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tables/table1.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hidePivotFieldList="1"/>
  <mc:AlternateContent xmlns:mc="http://schemas.openxmlformats.org/markup-compatibility/2006">
    <mc:Choice Requires="x15">
      <x15ac:absPath xmlns:x15ac="http://schemas.microsoft.com/office/spreadsheetml/2010/11/ac" url="\\10.17.25.15\Administrative$\Reporting\Data_Reporting\Private\7. Quality logs\"/>
    </mc:Choice>
  </mc:AlternateContent>
  <xr:revisionPtr revIDLastSave="0" documentId="13_ncr:1_{3F7BC24D-B972-43EA-A185-17E7AB8C1DAD}" xr6:coauthVersionLast="47" xr6:coauthVersionMax="47" xr10:uidLastSave="{00000000-0000-0000-0000-000000000000}"/>
  <bookViews>
    <workbookView xWindow="-108" yWindow="-108" windowWidth="23256" windowHeight="12456" xr2:uid="{00000000-000D-0000-FFFF-FFFF00000000}"/>
  </bookViews>
  <sheets>
    <sheet name="Daily and Weekly" sheetId="12" r:id="rId1"/>
    <sheet name="Daily and Weekly till_15042022" sheetId="1" state="hidden" r:id="rId2"/>
    <sheet name="Daily and Weekly_till 28102021" sheetId="7" state="hidden" r:id="rId3"/>
    <sheet name="Source" sheetId="3" state="hidden" r:id="rId4"/>
    <sheet name="Monhtly" sheetId="2" r:id="rId5"/>
    <sheet name="Quarterly" sheetId="13" r:id="rId6"/>
    <sheet name="Pivot" sheetId="4" state="hidden" r:id="rId7"/>
  </sheets>
  <definedNames>
    <definedName name="_xlnm._FilterDatabase" localSheetId="0" hidden="1">'Daily and Weekly'!$B$6:$MI$36</definedName>
    <definedName name="_xlnm._FilterDatabase" localSheetId="1" hidden="1">'Daily and Weekly till_15042022'!$B$1:$AKT$33</definedName>
    <definedName name="_xlnm._FilterDatabase" localSheetId="2" hidden="1">'Daily and Weekly_till 28102021'!$B$1:$AIJ$25</definedName>
    <definedName name="_xlnm._FilterDatabase" localSheetId="4" hidden="1">Monhtly!$B$2:$AH$22</definedName>
    <definedName name="_xlnm._FilterDatabase" localSheetId="5" hidden="1">Quarterly!$B$2:$Q$4</definedName>
  </definedNames>
  <calcPr calcId="191029"/>
  <pivotCaches>
    <pivotCache cacheId="1307"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IN30" i="12" l="1"/>
  <c r="AIO30" i="12"/>
  <c r="AIP30" i="12"/>
  <c r="AIQ30" i="12"/>
  <c r="AIR30" i="12"/>
  <c r="AIS30" i="12"/>
  <c r="AIT30" i="12"/>
  <c r="AIU30" i="12"/>
  <c r="AIV30" i="12"/>
  <c r="AIW30" i="12"/>
  <c r="AIX30" i="12"/>
  <c r="AIY30" i="12"/>
  <c r="AIZ30" i="12"/>
  <c r="AJA30" i="12"/>
  <c r="AJB30" i="12"/>
  <c r="AJC30" i="12"/>
  <c r="AJD30" i="12"/>
  <c r="AJE30" i="12"/>
  <c r="AJF30" i="12"/>
  <c r="AJG30" i="12"/>
  <c r="AJH30" i="12"/>
  <c r="AJI30" i="12"/>
  <c r="AJJ30" i="12"/>
  <c r="AJK30" i="12"/>
  <c r="AJL30" i="12"/>
  <c r="AJM30" i="12"/>
  <c r="AJN30" i="12"/>
  <c r="AJO30" i="12"/>
  <c r="AJP30" i="12"/>
  <c r="AJQ30" i="12"/>
  <c r="AJR30" i="12"/>
  <c r="AJS30" i="12"/>
  <c r="AJT30" i="12"/>
  <c r="AJU30" i="12"/>
  <c r="AJV30" i="12"/>
  <c r="AJW30" i="12"/>
  <c r="AJX30" i="12"/>
  <c r="AJY30" i="12"/>
  <c r="AJZ30" i="12"/>
  <c r="AKA30" i="12"/>
  <c r="AKB30" i="12"/>
  <c r="AKC30" i="12"/>
  <c r="AKD30" i="12"/>
  <c r="AKE30" i="12"/>
  <c r="AKF30" i="12"/>
  <c r="AKG30" i="12"/>
  <c r="AKH30" i="12"/>
  <c r="AKI30" i="12"/>
  <c r="AKJ30" i="12"/>
  <c r="AKK30" i="12"/>
  <c r="AKL30" i="12"/>
  <c r="AKM30" i="12"/>
  <c r="AKN30" i="12"/>
  <c r="AKO30" i="12"/>
  <c r="AKP30" i="12"/>
  <c r="AKQ30" i="12"/>
  <c r="AKR30" i="12"/>
  <c r="AKS30" i="12"/>
  <c r="AKT30" i="12"/>
  <c r="AKU30" i="12"/>
  <c r="AKV30" i="12"/>
  <c r="AKW30" i="12"/>
  <c r="AKX30" i="12"/>
  <c r="AKY30" i="12"/>
  <c r="AKZ30" i="12"/>
  <c r="ALA30" i="12"/>
  <c r="ALB30" i="12"/>
  <c r="ALC30" i="12"/>
  <c r="ALD30" i="12"/>
  <c r="ALE30" i="12"/>
  <c r="ALF30" i="12"/>
  <c r="ALG30" i="12"/>
  <c r="ALH30" i="12"/>
  <c r="ALI30" i="12"/>
  <c r="ALJ30" i="12"/>
  <c r="ALK30" i="12"/>
  <c r="ALL30" i="12"/>
  <c r="ALM30" i="12"/>
  <c r="ALN30" i="12"/>
  <c r="ALO30" i="12"/>
  <c r="ALP30" i="12"/>
  <c r="ALQ30" i="12"/>
  <c r="ALR30" i="12"/>
  <c r="ALS30" i="12"/>
  <c r="ALT30" i="12"/>
  <c r="ALU30" i="12"/>
  <c r="ALV30" i="12"/>
  <c r="ALW30" i="12"/>
  <c r="ALX30" i="12"/>
  <c r="ALY30" i="12"/>
  <c r="ALZ30" i="12"/>
  <c r="AMA30" i="12"/>
  <c r="AMB30" i="12"/>
  <c r="AMC30" i="12"/>
  <c r="AMD30" i="12"/>
  <c r="AME30" i="12"/>
  <c r="AMF30" i="12"/>
  <c r="AMG30" i="12"/>
  <c r="AMH30" i="12"/>
  <c r="AMI30" i="12"/>
  <c r="AMJ30" i="12"/>
  <c r="AMK30" i="12"/>
  <c r="AML30" i="12"/>
  <c r="AMM30" i="12"/>
  <c r="AMN30" i="12"/>
  <c r="AMO30" i="12"/>
  <c r="AMP30" i="12"/>
  <c r="AMQ30" i="12"/>
  <c r="AMR30" i="12"/>
  <c r="AMS30" i="12"/>
  <c r="AMT30" i="12"/>
  <c r="AMU30" i="12"/>
  <c r="AMV30" i="12"/>
  <c r="AMW30" i="12"/>
  <c r="AMX30" i="12"/>
  <c r="AMY30" i="12"/>
  <c r="AMZ30" i="12"/>
  <c r="ANA30" i="12"/>
  <c r="ANB30" i="12"/>
  <c r="ANC30" i="12"/>
  <c r="AND30" i="12"/>
  <c r="ANE30" i="12"/>
  <c r="ANF30" i="12"/>
  <c r="ANG30" i="12"/>
  <c r="ANH30" i="12"/>
  <c r="ANI30" i="12"/>
  <c r="ANJ30" i="12"/>
  <c r="ANK30" i="12"/>
  <c r="ANL30" i="12"/>
  <c r="ANM30" i="12"/>
  <c r="ANN30" i="12"/>
  <c r="ANO30" i="12"/>
  <c r="ANP30" i="12"/>
  <c r="ANQ30" i="12"/>
  <c r="ANR30" i="12"/>
  <c r="ANS30" i="12"/>
  <c r="ANT30" i="12"/>
  <c r="ANU30" i="12"/>
  <c r="ANV30" i="12"/>
  <c r="ANW30" i="12"/>
  <c r="ANX30" i="12"/>
  <c r="ANY30" i="12"/>
  <c r="ANZ30" i="12"/>
  <c r="AOA30" i="12"/>
  <c r="AOB30" i="12"/>
  <c r="AOC30" i="12"/>
  <c r="AOD30" i="12"/>
  <c r="AOE30" i="12"/>
  <c r="AOF30" i="12"/>
  <c r="AOG30" i="12"/>
  <c r="AOH30" i="12"/>
  <c r="AOI30" i="12"/>
  <c r="AOJ30" i="12"/>
  <c r="AOK30" i="12"/>
  <c r="AOL30" i="12"/>
  <c r="AOM30" i="12"/>
  <c r="AON30" i="12"/>
  <c r="AOO30" i="12"/>
  <c r="AOP30" i="12"/>
  <c r="AOQ30" i="12"/>
  <c r="AOR30" i="12"/>
  <c r="AOS30" i="12"/>
  <c r="AOT30" i="12"/>
  <c r="AOU30" i="12"/>
  <c r="AOV30" i="12"/>
  <c r="AOW30" i="12"/>
  <c r="AOX30" i="12"/>
  <c r="AOY30" i="12"/>
  <c r="AOZ30" i="12"/>
  <c r="APA30" i="12"/>
  <c r="APB30" i="12"/>
  <c r="APC30" i="12"/>
  <c r="APD30" i="12"/>
  <c r="APE30" i="12"/>
  <c r="APF30" i="12"/>
  <c r="APG30" i="12"/>
  <c r="APH30" i="12"/>
  <c r="API30" i="12"/>
  <c r="APJ30" i="12"/>
  <c r="APK30" i="12"/>
  <c r="APL30" i="12"/>
  <c r="APM30" i="12"/>
  <c r="APN30" i="12"/>
  <c r="APO30" i="12"/>
  <c r="APP30" i="12"/>
  <c r="APQ30" i="12"/>
  <c r="APR30" i="12"/>
  <c r="APS30" i="12"/>
  <c r="APT30" i="12"/>
  <c r="APU30" i="12"/>
  <c r="APV30" i="12"/>
  <c r="APW30" i="12"/>
  <c r="APX30" i="12"/>
  <c r="APY30" i="12"/>
  <c r="APZ30" i="12"/>
  <c r="AQA30" i="12"/>
  <c r="AQB30" i="12"/>
  <c r="AQC30" i="12"/>
  <c r="AQD30" i="12"/>
  <c r="AQE30" i="12"/>
  <c r="AQF30" i="12"/>
  <c r="AQG30" i="12"/>
  <c r="AQH30" i="12"/>
  <c r="AQI30" i="12"/>
  <c r="AQJ30" i="12"/>
  <c r="AQK30" i="12"/>
  <c r="AQL30" i="12"/>
  <c r="AQM30" i="12"/>
  <c r="AQN30" i="12"/>
  <c r="AQO30" i="12"/>
  <c r="AQP30" i="12"/>
  <c r="AQQ30" i="12"/>
  <c r="AQR30" i="12"/>
  <c r="AQS30" i="12"/>
  <c r="AQT30" i="12"/>
  <c r="AQU30" i="12"/>
  <c r="AQV30" i="12"/>
  <c r="AQW30" i="12"/>
  <c r="AQX30" i="12"/>
  <c r="AQY30" i="12"/>
  <c r="AQZ30" i="12"/>
  <c r="ARA30" i="12"/>
  <c r="ARB30" i="12"/>
  <c r="ARC30" i="12"/>
  <c r="ARD30" i="12"/>
  <c r="ARE30" i="12"/>
  <c r="ARF30" i="12"/>
  <c r="ARG30" i="12"/>
  <c r="ARH30" i="12"/>
  <c r="ARI30" i="12"/>
  <c r="ARJ30" i="12"/>
  <c r="ARK30" i="12"/>
  <c r="ARL30" i="12"/>
  <c r="ARM30" i="12"/>
  <c r="ARN30" i="12"/>
  <c r="ARO30" i="12"/>
  <c r="ARP30" i="12"/>
  <c r="ARQ30" i="12"/>
  <c r="ARR30" i="12"/>
  <c r="ARS30" i="12"/>
  <c r="AIN31" i="12"/>
  <c r="AIO31" i="12"/>
  <c r="AIP31" i="12"/>
  <c r="AIQ31" i="12"/>
  <c r="AIR31" i="12"/>
  <c r="AIS31" i="12"/>
  <c r="AIT31" i="12"/>
  <c r="AIU31" i="12"/>
  <c r="AIV31" i="12"/>
  <c r="AIW31" i="12"/>
  <c r="AIX31" i="12"/>
  <c r="AIY31" i="12"/>
  <c r="AIZ31" i="12"/>
  <c r="AJA31" i="12"/>
  <c r="AJB31" i="12"/>
  <c r="AJC31" i="12"/>
  <c r="AJD31" i="12"/>
  <c r="AJE31" i="12"/>
  <c r="AJF31" i="12"/>
  <c r="AJG31" i="12"/>
  <c r="AJH31" i="12"/>
  <c r="AJI31" i="12"/>
  <c r="AJJ31" i="12"/>
  <c r="AJK31" i="12"/>
  <c r="AJL31" i="12"/>
  <c r="AJM31" i="12"/>
  <c r="AJN31" i="12"/>
  <c r="AJO31" i="12"/>
  <c r="AJP31" i="12"/>
  <c r="AJQ31" i="12"/>
  <c r="AJR31" i="12"/>
  <c r="AJS31" i="12"/>
  <c r="AJT31" i="12"/>
  <c r="AJU31" i="12"/>
  <c r="AJV31" i="12"/>
  <c r="AJW31" i="12"/>
  <c r="AJX31" i="12"/>
  <c r="AJY31" i="12"/>
  <c r="AJZ31" i="12"/>
  <c r="AKA31" i="12"/>
  <c r="AKB31" i="12"/>
  <c r="AKC31" i="12"/>
  <c r="AKD31" i="12"/>
  <c r="AKE31" i="12"/>
  <c r="AKF31" i="12"/>
  <c r="AKG31" i="12"/>
  <c r="AKH31" i="12"/>
  <c r="AKI31" i="12"/>
  <c r="AKJ31" i="12"/>
  <c r="AKK31" i="12"/>
  <c r="AKL31" i="12"/>
  <c r="AKM31" i="12"/>
  <c r="AKN31" i="12"/>
  <c r="AKO31" i="12"/>
  <c r="AKP31" i="12"/>
  <c r="AKQ31" i="12"/>
  <c r="AKR31" i="12"/>
  <c r="AKS31" i="12"/>
  <c r="AKT31" i="12"/>
  <c r="AKU31" i="12"/>
  <c r="AKV31" i="12"/>
  <c r="AKW31" i="12"/>
  <c r="AKX31" i="12"/>
  <c r="AKY31" i="12"/>
  <c r="AKZ31" i="12"/>
  <c r="ALA31" i="12"/>
  <c r="ALB31" i="12"/>
  <c r="ALC31" i="12"/>
  <c r="ALD31" i="12"/>
  <c r="ALE31" i="12"/>
  <c r="ALF31" i="12"/>
  <c r="ALG31" i="12"/>
  <c r="ALH31" i="12"/>
  <c r="ALI31" i="12"/>
  <c r="ALJ31" i="12"/>
  <c r="ALK31" i="12"/>
  <c r="ALL31" i="12"/>
  <c r="ALM31" i="12"/>
  <c r="ALN31" i="12"/>
  <c r="ALO31" i="12"/>
  <c r="ALP31" i="12"/>
  <c r="ALQ31" i="12"/>
  <c r="ALR31" i="12"/>
  <c r="ALS31" i="12"/>
  <c r="ALT31" i="12"/>
  <c r="ALU31" i="12"/>
  <c r="ALV31" i="12"/>
  <c r="ALW31" i="12"/>
  <c r="ALX31" i="12"/>
  <c r="ALY31" i="12"/>
  <c r="ALZ31" i="12"/>
  <c r="AMA31" i="12"/>
  <c r="AMB31" i="12"/>
  <c r="AMC31" i="12"/>
  <c r="AMD31" i="12"/>
  <c r="AME31" i="12"/>
  <c r="AMF31" i="12"/>
  <c r="AMG31" i="12"/>
  <c r="AMH31" i="12"/>
  <c r="AMI31" i="12"/>
  <c r="AMJ31" i="12"/>
  <c r="AMK31" i="12"/>
  <c r="AML31" i="12"/>
  <c r="AMM31" i="12"/>
  <c r="AMN31" i="12"/>
  <c r="AMO31" i="12"/>
  <c r="AMP31" i="12"/>
  <c r="AMQ31" i="12"/>
  <c r="AMR31" i="12"/>
  <c r="AMS31" i="12"/>
  <c r="AMT31" i="12"/>
  <c r="AMU31" i="12"/>
  <c r="AMV31" i="12"/>
  <c r="AMW31" i="12"/>
  <c r="AMX31" i="12"/>
  <c r="AMY31" i="12"/>
  <c r="AMZ31" i="12"/>
  <c r="ANA31" i="12"/>
  <c r="ANB31" i="12"/>
  <c r="ANC31" i="12"/>
  <c r="AND31" i="12"/>
  <c r="ANE31" i="12"/>
  <c r="ANF31" i="12"/>
  <c r="ANG31" i="12"/>
  <c r="ANH31" i="12"/>
  <c r="ANI31" i="12"/>
  <c r="ANJ31" i="12"/>
  <c r="ANK31" i="12"/>
  <c r="ANL31" i="12"/>
  <c r="ANM31" i="12"/>
  <c r="ANN31" i="12"/>
  <c r="ANO31" i="12"/>
  <c r="ANP31" i="12"/>
  <c r="ANQ31" i="12"/>
  <c r="ANR31" i="12"/>
  <c r="ANS31" i="12"/>
  <c r="ANT31" i="12"/>
  <c r="ANU31" i="12"/>
  <c r="ANV31" i="12"/>
  <c r="ANW31" i="12"/>
  <c r="ANX31" i="12"/>
  <c r="ANY31" i="12"/>
  <c r="ANZ31" i="12"/>
  <c r="AOA31" i="12"/>
  <c r="AOB31" i="12"/>
  <c r="AOC31" i="12"/>
  <c r="AOD31" i="12"/>
  <c r="AOE31" i="12"/>
  <c r="AOF31" i="12"/>
  <c r="AOG31" i="12"/>
  <c r="AOH31" i="12"/>
  <c r="AOI31" i="12"/>
  <c r="AOJ31" i="12"/>
  <c r="AOK31" i="12"/>
  <c r="AOL31" i="12"/>
  <c r="AOM31" i="12"/>
  <c r="AON31" i="12"/>
  <c r="AOO31" i="12"/>
  <c r="AOP31" i="12"/>
  <c r="AOQ31" i="12"/>
  <c r="AOR31" i="12"/>
  <c r="AOS31" i="12"/>
  <c r="AOT31" i="12"/>
  <c r="AOU31" i="12"/>
  <c r="AOV31" i="12"/>
  <c r="AOW31" i="12"/>
  <c r="AOX31" i="12"/>
  <c r="AOY31" i="12"/>
  <c r="AOZ31" i="12"/>
  <c r="APA31" i="12"/>
  <c r="APB31" i="12"/>
  <c r="APC31" i="12"/>
  <c r="APD31" i="12"/>
  <c r="APE31" i="12"/>
  <c r="APF31" i="12"/>
  <c r="APG31" i="12"/>
  <c r="APH31" i="12"/>
  <c r="API31" i="12"/>
  <c r="APJ31" i="12"/>
  <c r="APK31" i="12"/>
  <c r="APL31" i="12"/>
  <c r="APM31" i="12"/>
  <c r="APN31" i="12"/>
  <c r="APO31" i="12"/>
  <c r="APP31" i="12"/>
  <c r="APQ31" i="12"/>
  <c r="APR31" i="12"/>
  <c r="APS31" i="12"/>
  <c r="APT31" i="12"/>
  <c r="APU31" i="12"/>
  <c r="APV31" i="12"/>
  <c r="APW31" i="12"/>
  <c r="APX31" i="12"/>
  <c r="APY31" i="12"/>
  <c r="APZ31" i="12"/>
  <c r="AQA31" i="12"/>
  <c r="AQB31" i="12"/>
  <c r="AQC31" i="12"/>
  <c r="AQD31" i="12"/>
  <c r="AQE31" i="12"/>
  <c r="AQF31" i="12"/>
  <c r="AQG31" i="12"/>
  <c r="AQH31" i="12"/>
  <c r="AQI31" i="12"/>
  <c r="AQJ31" i="12"/>
  <c r="AQK31" i="12"/>
  <c r="AQL31" i="12"/>
  <c r="AQM31" i="12"/>
  <c r="AQN31" i="12"/>
  <c r="AQO31" i="12"/>
  <c r="AQP31" i="12"/>
  <c r="AQQ31" i="12"/>
  <c r="AQR31" i="12"/>
  <c r="AQS31" i="12"/>
  <c r="AQT31" i="12"/>
  <c r="AQU31" i="12"/>
  <c r="AQV31" i="12"/>
  <c r="AQW31" i="12"/>
  <c r="AQX31" i="12"/>
  <c r="AQY31" i="12"/>
  <c r="AQZ31" i="12"/>
  <c r="ARA31" i="12"/>
  <c r="ARB31" i="12"/>
  <c r="ARC31" i="12"/>
  <c r="ARD31" i="12"/>
  <c r="ARE31" i="12"/>
  <c r="ARF31" i="12"/>
  <c r="ARG31" i="12"/>
  <c r="ARH31" i="12"/>
  <c r="ARI31" i="12"/>
  <c r="ARJ31" i="12"/>
  <c r="ARK31" i="12"/>
  <c r="ARL31" i="12"/>
  <c r="ARM31" i="12"/>
  <c r="ARN31" i="12"/>
  <c r="ARO31" i="12"/>
  <c r="ARP31" i="12"/>
  <c r="ARQ31" i="12"/>
  <c r="ARR31" i="12"/>
  <c r="ARS31" i="12"/>
  <c r="AIN33" i="12"/>
  <c r="AIO33" i="12"/>
  <c r="AIP33" i="12"/>
  <c r="AIQ33" i="12"/>
  <c r="AIR33" i="12"/>
  <c r="AIS33" i="12"/>
  <c r="AIT33" i="12"/>
  <c r="AIU33" i="12"/>
  <c r="AIV33" i="12"/>
  <c r="AIW33" i="12"/>
  <c r="AIX33" i="12"/>
  <c r="AIY33" i="12"/>
  <c r="AIZ33" i="12"/>
  <c r="AJA33" i="12"/>
  <c r="AJB33" i="12"/>
  <c r="AJC33" i="12"/>
  <c r="AJD33" i="12"/>
  <c r="AJE33" i="12"/>
  <c r="AJF33" i="12"/>
  <c r="AJG33" i="12"/>
  <c r="AJH33" i="12"/>
  <c r="AJI33" i="12"/>
  <c r="AJJ33" i="12"/>
  <c r="AJK33" i="12"/>
  <c r="AJL33" i="12"/>
  <c r="AJM33" i="12"/>
  <c r="AJN33" i="12"/>
  <c r="AJO33" i="12"/>
  <c r="AJP33" i="12"/>
  <c r="AJQ33" i="12"/>
  <c r="AJR33" i="12"/>
  <c r="AJS33" i="12"/>
  <c r="AJT33" i="12"/>
  <c r="AJU33" i="12"/>
  <c r="AJV33" i="12"/>
  <c r="AJW33" i="12"/>
  <c r="AJX33" i="12"/>
  <c r="AJY33" i="12"/>
  <c r="AJZ33" i="12"/>
  <c r="AKA33" i="12"/>
  <c r="AKB33" i="12"/>
  <c r="AKC33" i="12"/>
  <c r="AKD33" i="12"/>
  <c r="AKE33" i="12"/>
  <c r="AKF33" i="12"/>
  <c r="AKG33" i="12"/>
  <c r="AKH33" i="12"/>
  <c r="AKI33" i="12"/>
  <c r="AKJ33" i="12"/>
  <c r="AKK33" i="12"/>
  <c r="AKL33" i="12"/>
  <c r="AKM33" i="12"/>
  <c r="AKN33" i="12"/>
  <c r="AKO33" i="12"/>
  <c r="AKP33" i="12"/>
  <c r="AKQ33" i="12"/>
  <c r="AKR33" i="12"/>
  <c r="AKS33" i="12"/>
  <c r="AKT33" i="12"/>
  <c r="AKU33" i="12"/>
  <c r="AKV33" i="12"/>
  <c r="AKW33" i="12"/>
  <c r="AKX33" i="12"/>
  <c r="AKY33" i="12"/>
  <c r="AKZ33" i="12"/>
  <c r="ALA33" i="12"/>
  <c r="ALB33" i="12"/>
  <c r="ALC33" i="12"/>
  <c r="ALD33" i="12"/>
  <c r="ALE33" i="12"/>
  <c r="ALF33" i="12"/>
  <c r="ALG33" i="12"/>
  <c r="ALH33" i="12"/>
  <c r="ALI33" i="12"/>
  <c r="ALJ33" i="12"/>
  <c r="ALK33" i="12"/>
  <c r="ALL33" i="12"/>
  <c r="ALM33" i="12"/>
  <c r="ALN33" i="12"/>
  <c r="ALO33" i="12"/>
  <c r="ALP33" i="12"/>
  <c r="ALQ33" i="12"/>
  <c r="ALR33" i="12"/>
  <c r="ALS33" i="12"/>
  <c r="ALT33" i="12"/>
  <c r="ALU33" i="12"/>
  <c r="ALV33" i="12"/>
  <c r="ALW33" i="12"/>
  <c r="ALX33" i="12"/>
  <c r="ALY33" i="12"/>
  <c r="ALZ33" i="12"/>
  <c r="AMA33" i="12"/>
  <c r="AMB33" i="12"/>
  <c r="AMC33" i="12"/>
  <c r="AMD33" i="12"/>
  <c r="AME33" i="12"/>
  <c r="AMF33" i="12"/>
  <c r="AMG33" i="12"/>
  <c r="AMH33" i="12"/>
  <c r="AMI33" i="12"/>
  <c r="AMJ33" i="12"/>
  <c r="AMK33" i="12"/>
  <c r="AML33" i="12"/>
  <c r="AMM33" i="12"/>
  <c r="AMN33" i="12"/>
  <c r="AMO33" i="12"/>
  <c r="AMP33" i="12"/>
  <c r="AMQ33" i="12"/>
  <c r="AMR33" i="12"/>
  <c r="AMS33" i="12"/>
  <c r="AMT33" i="12"/>
  <c r="AMU33" i="12"/>
  <c r="AMV33" i="12"/>
  <c r="AMW33" i="12"/>
  <c r="AMX33" i="12"/>
  <c r="AMY33" i="12"/>
  <c r="AMZ33" i="12"/>
  <c r="ANA33" i="12"/>
  <c r="ANB33" i="12"/>
  <c r="ANC33" i="12"/>
  <c r="AND33" i="12"/>
  <c r="ANE33" i="12"/>
  <c r="ANF33" i="12"/>
  <c r="ANG33" i="12"/>
  <c r="ANH33" i="12"/>
  <c r="ANI33" i="12"/>
  <c r="ANJ33" i="12"/>
  <c r="ANK33" i="12"/>
  <c r="ANL33" i="12"/>
  <c r="ANM33" i="12"/>
  <c r="ANN33" i="12"/>
  <c r="ANO33" i="12"/>
  <c r="ANP33" i="12"/>
  <c r="ANQ33" i="12"/>
  <c r="ANR33" i="12"/>
  <c r="ANS33" i="12"/>
  <c r="ANT33" i="12"/>
  <c r="ANU33" i="12"/>
  <c r="ANV33" i="12"/>
  <c r="ANW33" i="12"/>
  <c r="ANX33" i="12"/>
  <c r="ANY33" i="12"/>
  <c r="ANZ33" i="12"/>
  <c r="AOA33" i="12"/>
  <c r="AOB33" i="12"/>
  <c r="AOC33" i="12"/>
  <c r="AOD33" i="12"/>
  <c r="AOE33" i="12"/>
  <c r="AOF33" i="12"/>
  <c r="AOG33" i="12"/>
  <c r="AOH33" i="12"/>
  <c r="AOI33" i="12"/>
  <c r="AOJ33" i="12"/>
  <c r="AOK33" i="12"/>
  <c r="AOL33" i="12"/>
  <c r="AOM33" i="12"/>
  <c r="AON33" i="12"/>
  <c r="AOO33" i="12"/>
  <c r="AOP33" i="12"/>
  <c r="AOQ33" i="12"/>
  <c r="AOR33" i="12"/>
  <c r="AOS33" i="12"/>
  <c r="AOT33" i="12"/>
  <c r="AOU33" i="12"/>
  <c r="AOV33" i="12"/>
  <c r="AOW33" i="12"/>
  <c r="AOX33" i="12"/>
  <c r="AOY33" i="12"/>
  <c r="AOZ33" i="12"/>
  <c r="APA33" i="12"/>
  <c r="APB33" i="12"/>
  <c r="APC33" i="12"/>
  <c r="APD33" i="12"/>
  <c r="APE33" i="12"/>
  <c r="APF33" i="12"/>
  <c r="APG33" i="12"/>
  <c r="APH33" i="12"/>
  <c r="API33" i="12"/>
  <c r="APJ33" i="12"/>
  <c r="APK33" i="12"/>
  <c r="APL33" i="12"/>
  <c r="APM33" i="12"/>
  <c r="APN33" i="12"/>
  <c r="APO33" i="12"/>
  <c r="APP33" i="12"/>
  <c r="APQ33" i="12"/>
  <c r="APR33" i="12"/>
  <c r="APS33" i="12"/>
  <c r="APT33" i="12"/>
  <c r="APU33" i="12"/>
  <c r="APV33" i="12"/>
  <c r="APW33" i="12"/>
  <c r="APX33" i="12"/>
  <c r="APY33" i="12"/>
  <c r="APZ33" i="12"/>
  <c r="AQA33" i="12"/>
  <c r="AQB33" i="12"/>
  <c r="AQC33" i="12"/>
  <c r="AQD33" i="12"/>
  <c r="AQE33" i="12"/>
  <c r="AQF33" i="12"/>
  <c r="AQG33" i="12"/>
  <c r="AQH33" i="12"/>
  <c r="AQI33" i="12"/>
  <c r="AQJ33" i="12"/>
  <c r="AQK33" i="12"/>
  <c r="AQL33" i="12"/>
  <c r="AQM33" i="12"/>
  <c r="AQN33" i="12"/>
  <c r="AQO33" i="12"/>
  <c r="AQP33" i="12"/>
  <c r="AQQ33" i="12"/>
  <c r="AQR33" i="12"/>
  <c r="AQS33" i="12"/>
  <c r="AQT33" i="12"/>
  <c r="AQU33" i="12"/>
  <c r="AQV33" i="12"/>
  <c r="AQW33" i="12"/>
  <c r="AQX33" i="12"/>
  <c r="AQY33" i="12"/>
  <c r="AQZ33" i="12"/>
  <c r="ARA33" i="12"/>
  <c r="ARB33" i="12"/>
  <c r="ARC33" i="12"/>
  <c r="ARD33" i="12"/>
  <c r="ARE33" i="12"/>
  <c r="ARF33" i="12"/>
  <c r="ARG33" i="12"/>
  <c r="ARH33" i="12"/>
  <c r="ARI33" i="12"/>
  <c r="ARJ33" i="12"/>
  <c r="ARK33" i="12"/>
  <c r="ARL33" i="12"/>
  <c r="ARM33" i="12"/>
  <c r="ARN33" i="12"/>
  <c r="ARO33" i="12"/>
  <c r="ARP33" i="12"/>
  <c r="ARQ33" i="12"/>
  <c r="ARR33" i="12"/>
  <c r="ARS33" i="12"/>
  <c r="AIN34" i="12"/>
  <c r="AIO34" i="12"/>
  <c r="AIP34" i="12"/>
  <c r="AIQ34" i="12"/>
  <c r="AIR34" i="12"/>
  <c r="AIS34" i="12"/>
  <c r="AIT34" i="12"/>
  <c r="AIU34" i="12"/>
  <c r="AIV34" i="12"/>
  <c r="AIW34" i="12"/>
  <c r="AIX34" i="12"/>
  <c r="AIY34" i="12"/>
  <c r="AIZ34" i="12"/>
  <c r="AJA34" i="12"/>
  <c r="AJB34" i="12"/>
  <c r="AJC34" i="12"/>
  <c r="AJD34" i="12"/>
  <c r="AJE34" i="12"/>
  <c r="AJF34" i="12"/>
  <c r="AJG34" i="12"/>
  <c r="AJH34" i="12"/>
  <c r="AJI34" i="12"/>
  <c r="AJJ34" i="12"/>
  <c r="AJK34" i="12"/>
  <c r="AJL34" i="12"/>
  <c r="AJM34" i="12"/>
  <c r="AJN34" i="12"/>
  <c r="AJO34" i="12"/>
  <c r="AJP34" i="12"/>
  <c r="AJQ34" i="12"/>
  <c r="AJR34" i="12"/>
  <c r="AJS34" i="12"/>
  <c r="AJT34" i="12"/>
  <c r="AJU34" i="12"/>
  <c r="AJV34" i="12"/>
  <c r="AJW34" i="12"/>
  <c r="AJX34" i="12"/>
  <c r="AJY34" i="12"/>
  <c r="AJZ34" i="12"/>
  <c r="AKA34" i="12"/>
  <c r="AKB34" i="12"/>
  <c r="AKC34" i="12"/>
  <c r="AKD34" i="12"/>
  <c r="AKE34" i="12"/>
  <c r="AKF34" i="12"/>
  <c r="AKG34" i="12"/>
  <c r="AKH34" i="12"/>
  <c r="AKI34" i="12"/>
  <c r="AKJ34" i="12"/>
  <c r="AKK34" i="12"/>
  <c r="AKL34" i="12"/>
  <c r="AKM34" i="12"/>
  <c r="AKN34" i="12"/>
  <c r="AKO34" i="12"/>
  <c r="AKP34" i="12"/>
  <c r="AKQ34" i="12"/>
  <c r="AKR34" i="12"/>
  <c r="AKS34" i="12"/>
  <c r="AKT34" i="12"/>
  <c r="AKU34" i="12"/>
  <c r="AKV34" i="12"/>
  <c r="AKW34" i="12"/>
  <c r="AKX34" i="12"/>
  <c r="AKY34" i="12"/>
  <c r="AKZ34" i="12"/>
  <c r="ALA34" i="12"/>
  <c r="ALB34" i="12"/>
  <c r="ALC34" i="12"/>
  <c r="ALD34" i="12"/>
  <c r="ALE34" i="12"/>
  <c r="ALF34" i="12"/>
  <c r="ALG34" i="12"/>
  <c r="ALH34" i="12"/>
  <c r="ALI34" i="12"/>
  <c r="ALJ34" i="12"/>
  <c r="ALK34" i="12"/>
  <c r="ALL34" i="12"/>
  <c r="ALM34" i="12"/>
  <c r="ALN34" i="12"/>
  <c r="ALO34" i="12"/>
  <c r="ALP34" i="12"/>
  <c r="ALQ34" i="12"/>
  <c r="ALR34" i="12"/>
  <c r="ALS34" i="12"/>
  <c r="ALT34" i="12"/>
  <c r="ALU34" i="12"/>
  <c r="ALV34" i="12"/>
  <c r="ALW34" i="12"/>
  <c r="ALX34" i="12"/>
  <c r="ALY34" i="12"/>
  <c r="ALZ34" i="12"/>
  <c r="AMA34" i="12"/>
  <c r="AMB34" i="12"/>
  <c r="AMC34" i="12"/>
  <c r="AMD34" i="12"/>
  <c r="AME34" i="12"/>
  <c r="AMF34" i="12"/>
  <c r="AMG34" i="12"/>
  <c r="AMH34" i="12"/>
  <c r="AMI34" i="12"/>
  <c r="AMJ34" i="12"/>
  <c r="AMK34" i="12"/>
  <c r="AML34" i="12"/>
  <c r="AMM34" i="12"/>
  <c r="AMN34" i="12"/>
  <c r="AMO34" i="12"/>
  <c r="AMP34" i="12"/>
  <c r="AMQ34" i="12"/>
  <c r="AMR34" i="12"/>
  <c r="AMS34" i="12"/>
  <c r="AMT34" i="12"/>
  <c r="AMU34" i="12"/>
  <c r="AMV34" i="12"/>
  <c r="AMW34" i="12"/>
  <c r="AMX34" i="12"/>
  <c r="AMY34" i="12"/>
  <c r="AMZ34" i="12"/>
  <c r="ANA34" i="12"/>
  <c r="ANB34" i="12"/>
  <c r="ANC34" i="12"/>
  <c r="AND34" i="12"/>
  <c r="ANE34" i="12"/>
  <c r="ANF34" i="12"/>
  <c r="ANG34" i="12"/>
  <c r="ANH34" i="12"/>
  <c r="ANI34" i="12"/>
  <c r="ANJ34" i="12"/>
  <c r="ANK34" i="12"/>
  <c r="ANL34" i="12"/>
  <c r="ANM34" i="12"/>
  <c r="ANN34" i="12"/>
  <c r="ANO34" i="12"/>
  <c r="ANP34" i="12"/>
  <c r="ANQ34" i="12"/>
  <c r="ANR34" i="12"/>
  <c r="ANS34" i="12"/>
  <c r="ANT34" i="12"/>
  <c r="ANU34" i="12"/>
  <c r="ANV34" i="12"/>
  <c r="ANW34" i="12"/>
  <c r="ANX34" i="12"/>
  <c r="ANY34" i="12"/>
  <c r="ANZ34" i="12"/>
  <c r="AOA34" i="12"/>
  <c r="AOB34" i="12"/>
  <c r="AOC34" i="12"/>
  <c r="AOD34" i="12"/>
  <c r="AOE34" i="12"/>
  <c r="AOF34" i="12"/>
  <c r="AOG34" i="12"/>
  <c r="AOH34" i="12"/>
  <c r="AOI34" i="12"/>
  <c r="AOJ34" i="12"/>
  <c r="AOK34" i="12"/>
  <c r="AOL34" i="12"/>
  <c r="AOM34" i="12"/>
  <c r="AON34" i="12"/>
  <c r="AOO34" i="12"/>
  <c r="AOP34" i="12"/>
  <c r="AOQ34" i="12"/>
  <c r="AOR34" i="12"/>
  <c r="AOS34" i="12"/>
  <c r="AOT34" i="12"/>
  <c r="AOU34" i="12"/>
  <c r="AOV34" i="12"/>
  <c r="AOW34" i="12"/>
  <c r="AOX34" i="12"/>
  <c r="AOY34" i="12"/>
  <c r="AOZ34" i="12"/>
  <c r="APA34" i="12"/>
  <c r="APB34" i="12"/>
  <c r="APC34" i="12"/>
  <c r="APD34" i="12"/>
  <c r="APE34" i="12"/>
  <c r="APF34" i="12"/>
  <c r="APG34" i="12"/>
  <c r="APH34" i="12"/>
  <c r="API34" i="12"/>
  <c r="APJ34" i="12"/>
  <c r="APK34" i="12"/>
  <c r="APL34" i="12"/>
  <c r="APM34" i="12"/>
  <c r="APN34" i="12"/>
  <c r="APO34" i="12"/>
  <c r="APP34" i="12"/>
  <c r="APQ34" i="12"/>
  <c r="APR34" i="12"/>
  <c r="APS34" i="12"/>
  <c r="APT34" i="12"/>
  <c r="APU34" i="12"/>
  <c r="APV34" i="12"/>
  <c r="APW34" i="12"/>
  <c r="APX34" i="12"/>
  <c r="APY34" i="12"/>
  <c r="APZ34" i="12"/>
  <c r="AQA34" i="12"/>
  <c r="AQB34" i="12"/>
  <c r="AQC34" i="12"/>
  <c r="AQD34" i="12"/>
  <c r="AQE34" i="12"/>
  <c r="AQF34" i="12"/>
  <c r="AQG34" i="12"/>
  <c r="AQH34" i="12"/>
  <c r="AQI34" i="12"/>
  <c r="AQJ34" i="12"/>
  <c r="AQK34" i="12"/>
  <c r="AQL34" i="12"/>
  <c r="AQM34" i="12"/>
  <c r="AQN34" i="12"/>
  <c r="AQO34" i="12"/>
  <c r="AQP34" i="12"/>
  <c r="AQQ34" i="12"/>
  <c r="AQR34" i="12"/>
  <c r="AQS34" i="12"/>
  <c r="AQT34" i="12"/>
  <c r="AQU34" i="12"/>
  <c r="AQV34" i="12"/>
  <c r="AQW34" i="12"/>
  <c r="AQX34" i="12"/>
  <c r="AQY34" i="12"/>
  <c r="AQZ34" i="12"/>
  <c r="ARA34" i="12"/>
  <c r="ARB34" i="12"/>
  <c r="ARC34" i="12"/>
  <c r="ARD34" i="12"/>
  <c r="ARE34" i="12"/>
  <c r="ARF34" i="12"/>
  <c r="ARG34" i="12"/>
  <c r="ARH34" i="12"/>
  <c r="ARI34" i="12"/>
  <c r="ARJ34" i="12"/>
  <c r="ARK34" i="12"/>
  <c r="ARL34" i="12"/>
  <c r="ARM34" i="12"/>
  <c r="ARN34" i="12"/>
  <c r="ARO34" i="12"/>
  <c r="ARP34" i="12"/>
  <c r="ARQ34" i="12"/>
  <c r="ARR34" i="12"/>
  <c r="ARS34" i="12"/>
  <c r="AIN36" i="12"/>
  <c r="AIO36" i="12"/>
  <c r="AIP36" i="12"/>
  <c r="AIQ36" i="12"/>
  <c r="AIR36" i="12"/>
  <c r="AIS36" i="12"/>
  <c r="AIT36" i="12"/>
  <c r="AIU36" i="12"/>
  <c r="AIV36" i="12"/>
  <c r="AIW36" i="12"/>
  <c r="AIX36" i="12"/>
  <c r="AIY36" i="12"/>
  <c r="AIZ36" i="12"/>
  <c r="AJA36" i="12"/>
  <c r="AJB36" i="12"/>
  <c r="AJC36" i="12"/>
  <c r="AJD36" i="12"/>
  <c r="AJE36" i="12"/>
  <c r="AJF36" i="12"/>
  <c r="AJG36" i="12"/>
  <c r="AJH36" i="12"/>
  <c r="AJI36" i="12"/>
  <c r="AJJ36" i="12"/>
  <c r="AJK36" i="12"/>
  <c r="AJL36" i="12"/>
  <c r="AJM36" i="12"/>
  <c r="AJN36" i="12"/>
  <c r="AJO36" i="12"/>
  <c r="AJP36" i="12"/>
  <c r="AJQ36" i="12"/>
  <c r="AJR36" i="12"/>
  <c r="AJS36" i="12"/>
  <c r="AJT36" i="12"/>
  <c r="AJU36" i="12"/>
  <c r="AJV36" i="12"/>
  <c r="AJW36" i="12"/>
  <c r="AJX36" i="12"/>
  <c r="AJY36" i="12"/>
  <c r="AJZ36" i="12"/>
  <c r="AKA36" i="12"/>
  <c r="AKB36" i="12"/>
  <c r="AKC36" i="12"/>
  <c r="AKD36" i="12"/>
  <c r="AKE36" i="12"/>
  <c r="AKF36" i="12"/>
  <c r="AKG36" i="12"/>
  <c r="AKH36" i="12"/>
  <c r="AKI36" i="12"/>
  <c r="AKJ36" i="12"/>
  <c r="AKK36" i="12"/>
  <c r="AKL36" i="12"/>
  <c r="AKM36" i="12"/>
  <c r="AKN36" i="12"/>
  <c r="AKO36" i="12"/>
  <c r="AKP36" i="12"/>
  <c r="AKQ36" i="12"/>
  <c r="AKR36" i="12"/>
  <c r="AKS36" i="12"/>
  <c r="AKT36" i="12"/>
  <c r="AKU36" i="12"/>
  <c r="AKV36" i="12"/>
  <c r="AKW36" i="12"/>
  <c r="AKX36" i="12"/>
  <c r="AKY36" i="12"/>
  <c r="AKZ36" i="12"/>
  <c r="ALA36" i="12"/>
  <c r="ALB36" i="12"/>
  <c r="ALC36" i="12"/>
  <c r="ALD36" i="12"/>
  <c r="ALE36" i="12"/>
  <c r="ALF36" i="12"/>
  <c r="ALG36" i="12"/>
  <c r="ALH36" i="12"/>
  <c r="ALI36" i="12"/>
  <c r="ALJ36" i="12"/>
  <c r="ALK36" i="12"/>
  <c r="ALL36" i="12"/>
  <c r="ALM36" i="12"/>
  <c r="ALN36" i="12"/>
  <c r="ALO36" i="12"/>
  <c r="ALP36" i="12"/>
  <c r="ALQ36" i="12"/>
  <c r="ALR36" i="12"/>
  <c r="ALS36" i="12"/>
  <c r="ALT36" i="12"/>
  <c r="ALU36" i="12"/>
  <c r="ALV36" i="12"/>
  <c r="ALW36" i="12"/>
  <c r="ALX36" i="12"/>
  <c r="ALY36" i="12"/>
  <c r="ALZ36" i="12"/>
  <c r="AMA36" i="12"/>
  <c r="AMB36" i="12"/>
  <c r="AMC36" i="12"/>
  <c r="AMD36" i="12"/>
  <c r="AME36" i="12"/>
  <c r="AMF36" i="12"/>
  <c r="AMG36" i="12"/>
  <c r="AMH36" i="12"/>
  <c r="AMI36" i="12"/>
  <c r="AMJ36" i="12"/>
  <c r="AMK36" i="12"/>
  <c r="AML36" i="12"/>
  <c r="AMM36" i="12"/>
  <c r="AMN36" i="12"/>
  <c r="AMO36" i="12"/>
  <c r="AMP36" i="12"/>
  <c r="AMQ36" i="12"/>
  <c r="AMR36" i="12"/>
  <c r="AMS36" i="12"/>
  <c r="AMT36" i="12"/>
  <c r="AMU36" i="12"/>
  <c r="AMV36" i="12"/>
  <c r="AMW36" i="12"/>
  <c r="AMX36" i="12"/>
  <c r="AMY36" i="12"/>
  <c r="AMZ36" i="12"/>
  <c r="ANA36" i="12"/>
  <c r="ANB36" i="12"/>
  <c r="ANC36" i="12"/>
  <c r="AND36" i="12"/>
  <c r="ANE36" i="12"/>
  <c r="ANF36" i="12"/>
  <c r="ANG36" i="12"/>
  <c r="ANH36" i="12"/>
  <c r="ANI36" i="12"/>
  <c r="ANJ36" i="12"/>
  <c r="ANK36" i="12"/>
  <c r="ANL36" i="12"/>
  <c r="ANM36" i="12"/>
  <c r="ANN36" i="12"/>
  <c r="ANO36" i="12"/>
  <c r="ANP36" i="12"/>
  <c r="ANQ36" i="12"/>
  <c r="ANR36" i="12"/>
  <c r="ANS36" i="12"/>
  <c r="ANT36" i="12"/>
  <c r="ANU36" i="12"/>
  <c r="ANV36" i="12"/>
  <c r="ANW36" i="12"/>
  <c r="ANX36" i="12"/>
  <c r="ANY36" i="12"/>
  <c r="ANZ36" i="12"/>
  <c r="AOA36" i="12"/>
  <c r="AOB36" i="12"/>
  <c r="AOC36" i="12"/>
  <c r="AOD36" i="12"/>
  <c r="AOE36" i="12"/>
  <c r="AOF36" i="12"/>
  <c r="AOG36" i="12"/>
  <c r="AOH36" i="12"/>
  <c r="AOI36" i="12"/>
  <c r="AOJ36" i="12"/>
  <c r="AOK36" i="12"/>
  <c r="AOL36" i="12"/>
  <c r="AOM36" i="12"/>
  <c r="AON36" i="12"/>
  <c r="AOO36" i="12"/>
  <c r="AOP36" i="12"/>
  <c r="AOQ36" i="12"/>
  <c r="AOR36" i="12"/>
  <c r="AOS36" i="12"/>
  <c r="AOT36" i="12"/>
  <c r="AOU36" i="12"/>
  <c r="AOV36" i="12"/>
  <c r="AOW36" i="12"/>
  <c r="AOX36" i="12"/>
  <c r="AOY36" i="12"/>
  <c r="AOZ36" i="12"/>
  <c r="APA36" i="12"/>
  <c r="APB36" i="12"/>
  <c r="APC36" i="12"/>
  <c r="APD36" i="12"/>
  <c r="APE36" i="12"/>
  <c r="APF36" i="12"/>
  <c r="APG36" i="12"/>
  <c r="APH36" i="12"/>
  <c r="API36" i="12"/>
  <c r="APJ36" i="12"/>
  <c r="APK36" i="12"/>
  <c r="APL36" i="12"/>
  <c r="APM36" i="12"/>
  <c r="APN36" i="12"/>
  <c r="APO36" i="12"/>
  <c r="APP36" i="12"/>
  <c r="APQ36" i="12"/>
  <c r="APR36" i="12"/>
  <c r="APS36" i="12"/>
  <c r="APT36" i="12"/>
  <c r="APU36" i="12"/>
  <c r="APV36" i="12"/>
  <c r="APW36" i="12"/>
  <c r="APX36" i="12"/>
  <c r="APY36" i="12"/>
  <c r="APZ36" i="12"/>
  <c r="AQA36" i="12"/>
  <c r="AQB36" i="12"/>
  <c r="AQC36" i="12"/>
  <c r="AQD36" i="12"/>
  <c r="AQE36" i="12"/>
  <c r="AQF36" i="12"/>
  <c r="AQG36" i="12"/>
  <c r="AQH36" i="12"/>
  <c r="AQI36" i="12"/>
  <c r="AQJ36" i="12"/>
  <c r="AQK36" i="12"/>
  <c r="AQL36" i="12"/>
  <c r="AQM36" i="12"/>
  <c r="AQN36" i="12"/>
  <c r="AQO36" i="12"/>
  <c r="AQP36" i="12"/>
  <c r="AQQ36" i="12"/>
  <c r="AQR36" i="12"/>
  <c r="AQS36" i="12"/>
  <c r="AQT36" i="12"/>
  <c r="AQU36" i="12"/>
  <c r="AQV36" i="12"/>
  <c r="AQW36" i="12"/>
  <c r="AQX36" i="12"/>
  <c r="AQY36" i="12"/>
  <c r="AQZ36" i="12"/>
  <c r="ARA36" i="12"/>
  <c r="ARB36" i="12"/>
  <c r="ARC36" i="12"/>
  <c r="ARD36" i="12"/>
  <c r="ARE36" i="12"/>
  <c r="ARF36" i="12"/>
  <c r="ARG36" i="12"/>
  <c r="ARH36" i="12"/>
  <c r="ARI36" i="12"/>
  <c r="ARJ36" i="12"/>
  <c r="ARK36" i="12"/>
  <c r="ARL36" i="12"/>
  <c r="ARM36" i="12"/>
  <c r="ARN36" i="12"/>
  <c r="ARO36" i="12"/>
  <c r="ARP36" i="12"/>
  <c r="ARQ36" i="12"/>
  <c r="ARR36" i="12"/>
  <c r="ARS36" i="12"/>
  <c r="AHD36" i="12"/>
  <c r="G3" i="12"/>
  <c r="G4" i="12" s="1"/>
  <c r="AHI31" i="12"/>
  <c r="AHJ31" i="12"/>
  <c r="AHK31" i="12"/>
  <c r="AHL31" i="12"/>
  <c r="AHM31" i="12"/>
  <c r="AHN31" i="12"/>
  <c r="AHO31" i="12"/>
  <c r="AHP31" i="12"/>
  <c r="AHQ31" i="12"/>
  <c r="AHR31" i="12"/>
  <c r="AHS31" i="12"/>
  <c r="AHT31" i="12"/>
  <c r="AHU31" i="12"/>
  <c r="AHV31" i="12"/>
  <c r="AHW31" i="12"/>
  <c r="AHX31" i="12"/>
  <c r="AHY31" i="12"/>
  <c r="AHZ31" i="12"/>
  <c r="AIA31" i="12"/>
  <c r="AIB31" i="12"/>
  <c r="AIC31" i="12"/>
  <c r="AID31" i="12"/>
  <c r="AIE31" i="12"/>
  <c r="AIF31" i="12"/>
  <c r="AIG31" i="12"/>
  <c r="AIH31" i="12"/>
  <c r="AII31" i="12"/>
  <c r="AIJ31" i="12"/>
  <c r="AIK31" i="12"/>
  <c r="AIL31" i="12"/>
  <c r="AIM31" i="12"/>
  <c r="AHI30" i="12"/>
  <c r="AHJ30" i="12"/>
  <c r="AHK30" i="12"/>
  <c r="AHL30" i="12"/>
  <c r="AHM30" i="12"/>
  <c r="AHN30" i="12"/>
  <c r="AHO30" i="12"/>
  <c r="AHP30" i="12"/>
  <c r="AHQ30" i="12"/>
  <c r="AHR30" i="12"/>
  <c r="AHS30" i="12"/>
  <c r="AHT30" i="12"/>
  <c r="AHU30" i="12"/>
  <c r="AHV30" i="12"/>
  <c r="AHW30" i="12"/>
  <c r="AHX30" i="12"/>
  <c r="AHY30" i="12"/>
  <c r="AHZ30" i="12"/>
  <c r="AIA30" i="12"/>
  <c r="AIB30" i="12"/>
  <c r="AIC30" i="12"/>
  <c r="AID30" i="12"/>
  <c r="AIE30" i="12"/>
  <c r="AIF30" i="12"/>
  <c r="AIG30" i="12"/>
  <c r="AIH30" i="12"/>
  <c r="AII30" i="12"/>
  <c r="AIJ30" i="12"/>
  <c r="AIK30" i="12"/>
  <c r="AIL30" i="12"/>
  <c r="AIM30" i="12"/>
  <c r="AHH31" i="12"/>
  <c r="AHH30" i="12"/>
  <c r="VL30" i="12"/>
  <c r="AIM36" i="12"/>
  <c r="AIL36" i="12"/>
  <c r="AIM34" i="12"/>
  <c r="AIL34" i="12"/>
  <c r="AIM33" i="12"/>
  <c r="AIL33" i="12"/>
  <c r="AIK36" i="12"/>
  <c r="AIJ36" i="12"/>
  <c r="AII36" i="12"/>
  <c r="AIH36" i="12"/>
  <c r="AIG36" i="12"/>
  <c r="AIF36" i="12"/>
  <c r="AIE36" i="12"/>
  <c r="AID36" i="12"/>
  <c r="AIC36" i="12"/>
  <c r="AIB36" i="12"/>
  <c r="AIA36" i="12"/>
  <c r="AHZ36" i="12"/>
  <c r="AHY36" i="12"/>
  <c r="AHX36" i="12"/>
  <c r="AHW36" i="12"/>
  <c r="AHV36" i="12"/>
  <c r="AHU36" i="12"/>
  <c r="AHT36" i="12"/>
  <c r="AHS36" i="12"/>
  <c r="AHR36" i="12"/>
  <c r="AHQ36" i="12"/>
  <c r="AHP36" i="12"/>
  <c r="AHO36" i="12"/>
  <c r="AHN36" i="12"/>
  <c r="AHM36" i="12"/>
  <c r="AHL36" i="12"/>
  <c r="AHK36" i="12"/>
  <c r="AHJ36" i="12"/>
  <c r="AHI36" i="12"/>
  <c r="AHH36" i="12"/>
  <c r="AHG36" i="12"/>
  <c r="AHF36" i="12"/>
  <c r="AHE36" i="12"/>
  <c r="AHC36" i="12"/>
  <c r="AHB36" i="12"/>
  <c r="AHA36" i="12"/>
  <c r="AGZ36" i="12"/>
  <c r="AGY36" i="12"/>
  <c r="AGX36" i="12"/>
  <c r="AGW36" i="12"/>
  <c r="AGV36" i="12"/>
  <c r="AGU36" i="12"/>
  <c r="AGT36" i="12"/>
  <c r="AGS36" i="12"/>
  <c r="AGR36" i="12"/>
  <c r="AGQ36" i="12"/>
  <c r="AGP36" i="12"/>
  <c r="AGO36" i="12"/>
  <c r="AGN36" i="12"/>
  <c r="AGM36" i="12"/>
  <c r="AGL36" i="12"/>
  <c r="AGK36" i="12"/>
  <c r="AGJ36" i="12"/>
  <c r="AGI36" i="12"/>
  <c r="AGH36" i="12"/>
  <c r="AGG36" i="12"/>
  <c r="AGF36" i="12"/>
  <c r="AGE36" i="12"/>
  <c r="AGD36" i="12"/>
  <c r="AIK34" i="12"/>
  <c r="AIJ34" i="12"/>
  <c r="AII34" i="12"/>
  <c r="AIH34" i="12"/>
  <c r="AIG34" i="12"/>
  <c r="AIF34" i="12"/>
  <c r="AIE34" i="12"/>
  <c r="AID34" i="12"/>
  <c r="AIC34" i="12"/>
  <c r="AIB34" i="12"/>
  <c r="AIA34" i="12"/>
  <c r="AHZ34" i="12"/>
  <c r="AHY34" i="12"/>
  <c r="AHX34" i="12"/>
  <c r="AHW34" i="12"/>
  <c r="AHV34" i="12"/>
  <c r="AHU34" i="12"/>
  <c r="AHT34" i="12"/>
  <c r="AHS34" i="12"/>
  <c r="AHR34" i="12"/>
  <c r="AHQ34" i="12"/>
  <c r="AHP34" i="12"/>
  <c r="AHO34" i="12"/>
  <c r="AHN34" i="12"/>
  <c r="AHM34" i="12"/>
  <c r="AHL34" i="12"/>
  <c r="AHK34" i="12"/>
  <c r="AHJ34" i="12"/>
  <c r="AHI34" i="12"/>
  <c r="AHH34" i="12"/>
  <c r="AHG34" i="12"/>
  <c r="AHF34" i="12"/>
  <c r="AHE34" i="12"/>
  <c r="AHD34" i="12"/>
  <c r="AHC34" i="12"/>
  <c r="AHB34" i="12"/>
  <c r="AHA34" i="12"/>
  <c r="AGZ34" i="12"/>
  <c r="AGY34" i="12"/>
  <c r="AGX34" i="12"/>
  <c r="AGW34" i="12"/>
  <c r="AGV34" i="12"/>
  <c r="AGU34" i="12"/>
  <c r="AGT34" i="12"/>
  <c r="AGS34" i="12"/>
  <c r="AGR34" i="12"/>
  <c r="AGQ34" i="12"/>
  <c r="AGP34" i="12"/>
  <c r="AGO34" i="12"/>
  <c r="AGN34" i="12"/>
  <c r="AGM34" i="12"/>
  <c r="AGL34" i="12"/>
  <c r="AGK34" i="12"/>
  <c r="AGJ34" i="12"/>
  <c r="AGI34" i="12"/>
  <c r="AGH34" i="12"/>
  <c r="AGG34" i="12"/>
  <c r="AGF34" i="12"/>
  <c r="AGE34" i="12"/>
  <c r="AGD34" i="12"/>
  <c r="AIK33" i="12"/>
  <c r="AIJ33" i="12"/>
  <c r="AII33" i="12"/>
  <c r="AIH33" i="12"/>
  <c r="AIG33" i="12"/>
  <c r="AIF33" i="12"/>
  <c r="AIE33" i="12"/>
  <c r="AID33" i="12"/>
  <c r="AIC33" i="12"/>
  <c r="AIB33" i="12"/>
  <c r="AIA33" i="12"/>
  <c r="AHZ33" i="12"/>
  <c r="AHY33" i="12"/>
  <c r="AHX33" i="12"/>
  <c r="AHW33" i="12"/>
  <c r="AHV33" i="12"/>
  <c r="AHU33" i="12"/>
  <c r="AHT33" i="12"/>
  <c r="AHS33" i="12"/>
  <c r="AHR33" i="12"/>
  <c r="AHQ33" i="12"/>
  <c r="AHP33" i="12"/>
  <c r="AHO33" i="12"/>
  <c r="AHN33" i="12"/>
  <c r="AHM33" i="12"/>
  <c r="AHL33" i="12"/>
  <c r="AHK33" i="12"/>
  <c r="AHJ33" i="12"/>
  <c r="AHI33" i="12"/>
  <c r="AHH33" i="12"/>
  <c r="AHG33" i="12"/>
  <c r="AHF33" i="12"/>
  <c r="AHE33" i="12"/>
  <c r="AHD33" i="12"/>
  <c r="AHC33" i="12"/>
  <c r="AHB33" i="12"/>
  <c r="AHA33" i="12"/>
  <c r="AGZ33" i="12"/>
  <c r="AGY33" i="12"/>
  <c r="AGX33" i="12"/>
  <c r="AGW33" i="12"/>
  <c r="AGV33" i="12"/>
  <c r="AGU33" i="12"/>
  <c r="AGT33" i="12"/>
  <c r="AGS33" i="12"/>
  <c r="AGR33" i="12"/>
  <c r="AGQ33" i="12"/>
  <c r="AGP33" i="12"/>
  <c r="AGO33" i="12"/>
  <c r="AGN33" i="12"/>
  <c r="AGM33" i="12"/>
  <c r="AGL33" i="12"/>
  <c r="AGK33" i="12"/>
  <c r="AGJ33" i="12"/>
  <c r="AGI33" i="12"/>
  <c r="AGH33" i="12"/>
  <c r="AGG33" i="12"/>
  <c r="AGF33" i="12"/>
  <c r="AGE33" i="12"/>
  <c r="AGD33" i="12"/>
  <c r="AHG31" i="12"/>
  <c r="AHF31" i="12"/>
  <c r="AHE31" i="12"/>
  <c r="AHD31" i="12"/>
  <c r="AHC31" i="12"/>
  <c r="AHB31" i="12"/>
  <c r="AHA31" i="12"/>
  <c r="AGZ31" i="12"/>
  <c r="AGY31" i="12"/>
  <c r="AGX31" i="12"/>
  <c r="AGW31" i="12"/>
  <c r="AGV31" i="12"/>
  <c r="AGU31" i="12"/>
  <c r="AGT31" i="12"/>
  <c r="AGS31" i="12"/>
  <c r="AGR31" i="12"/>
  <c r="AGQ31" i="12"/>
  <c r="AGP31" i="12"/>
  <c r="AGO31" i="12"/>
  <c r="AGN31" i="12"/>
  <c r="AGM31" i="12"/>
  <c r="AGL31" i="12"/>
  <c r="AGK31" i="12"/>
  <c r="AGJ31" i="12"/>
  <c r="AGI31" i="12"/>
  <c r="AGH31" i="12"/>
  <c r="AGG31" i="12"/>
  <c r="AGF31" i="12"/>
  <c r="AGE31" i="12"/>
  <c r="AGD31" i="12"/>
  <c r="AHG30" i="12"/>
  <c r="AHF30" i="12"/>
  <c r="AHE30" i="12"/>
  <c r="AHD30" i="12"/>
  <c r="AHC30" i="12"/>
  <c r="AHB30" i="12"/>
  <c r="AHA30" i="12"/>
  <c r="AGZ30" i="12"/>
  <c r="AGY30" i="12"/>
  <c r="AGX30" i="12"/>
  <c r="AGW30" i="12"/>
  <c r="AGV30" i="12"/>
  <c r="AGU30" i="12"/>
  <c r="AGT30" i="12"/>
  <c r="AGS30" i="12"/>
  <c r="AGR30" i="12"/>
  <c r="AGQ30" i="12"/>
  <c r="AGP30" i="12"/>
  <c r="AGO30" i="12"/>
  <c r="AGN30" i="12"/>
  <c r="AGM30" i="12"/>
  <c r="AGL30" i="12"/>
  <c r="AGK30" i="12"/>
  <c r="AGJ30" i="12"/>
  <c r="AGI30" i="12"/>
  <c r="AGH30" i="12"/>
  <c r="AGG30" i="12"/>
  <c r="AGF30" i="12"/>
  <c r="AGE30" i="12"/>
  <c r="AGD30" i="12"/>
  <c r="AGC36" i="12"/>
  <c r="AGB36" i="12"/>
  <c r="AGA36" i="12"/>
  <c r="AFZ36" i="12"/>
  <c r="AFY36" i="12"/>
  <c r="AFX36" i="12"/>
  <c r="AFW36" i="12"/>
  <c r="AFV36" i="12"/>
  <c r="AFU36" i="12"/>
  <c r="AFT36" i="12"/>
  <c r="AFS36" i="12"/>
  <c r="AFR36" i="12"/>
  <c r="AFQ36" i="12"/>
  <c r="AFP36" i="12"/>
  <c r="AFO36" i="12"/>
  <c r="AFN36" i="12"/>
  <c r="AFM36" i="12"/>
  <c r="AFL36" i="12"/>
  <c r="AFK36" i="12"/>
  <c r="AFJ36" i="12"/>
  <c r="AFI36" i="12"/>
  <c r="AFH36" i="12"/>
  <c r="AFG36" i="12"/>
  <c r="AFF36" i="12"/>
  <c r="AFE36" i="12"/>
  <c r="AFD36" i="12"/>
  <c r="AFC36" i="12"/>
  <c r="AFB36" i="12"/>
  <c r="AFA36" i="12"/>
  <c r="AEZ36" i="12"/>
  <c r="AEY36" i="12"/>
  <c r="AEX36" i="12"/>
  <c r="AEW36" i="12"/>
  <c r="AEV36" i="12"/>
  <c r="AEU36" i="12"/>
  <c r="AET36" i="12"/>
  <c r="AES36" i="12"/>
  <c r="AER36" i="12"/>
  <c r="AEQ36" i="12"/>
  <c r="AEP36" i="12"/>
  <c r="AEO36" i="12"/>
  <c r="AEN36" i="12"/>
  <c r="AEM36" i="12"/>
  <c r="AEL36" i="12"/>
  <c r="AEK36" i="12"/>
  <c r="AEJ36" i="12"/>
  <c r="AEI36" i="12"/>
  <c r="AEH36" i="12"/>
  <c r="AEG36" i="12"/>
  <c r="AEF36" i="12"/>
  <c r="AEE36" i="12"/>
  <c r="AED36" i="12"/>
  <c r="AEC36" i="12"/>
  <c r="AEB36" i="12"/>
  <c r="AEA36" i="12"/>
  <c r="ADZ36" i="12"/>
  <c r="ADY36" i="12"/>
  <c r="ADX36" i="12"/>
  <c r="ADW36" i="12"/>
  <c r="ADV36" i="12"/>
  <c r="AGC34" i="12"/>
  <c r="AGB34" i="12"/>
  <c r="AGA34" i="12"/>
  <c r="AFZ34" i="12"/>
  <c r="AFY34" i="12"/>
  <c r="AFX34" i="12"/>
  <c r="AFW34" i="12"/>
  <c r="AFV34" i="12"/>
  <c r="AFU34" i="12"/>
  <c r="AFT34" i="12"/>
  <c r="AFS34" i="12"/>
  <c r="AFR34" i="12"/>
  <c r="AFQ34" i="12"/>
  <c r="AFP34" i="12"/>
  <c r="AFO34" i="12"/>
  <c r="AFN34" i="12"/>
  <c r="AFM34" i="12"/>
  <c r="AFL34" i="12"/>
  <c r="AFK34" i="12"/>
  <c r="AFJ34" i="12"/>
  <c r="AFI34" i="12"/>
  <c r="AFH34" i="12"/>
  <c r="AFG34" i="12"/>
  <c r="AFF34" i="12"/>
  <c r="AFE34" i="12"/>
  <c r="AFD34" i="12"/>
  <c r="AFC34" i="12"/>
  <c r="AFB34" i="12"/>
  <c r="AFA34" i="12"/>
  <c r="AEZ34" i="12"/>
  <c r="AEY34" i="12"/>
  <c r="AEX34" i="12"/>
  <c r="AEW34" i="12"/>
  <c r="AEV34" i="12"/>
  <c r="AEU34" i="12"/>
  <c r="AET34" i="12"/>
  <c r="AES34" i="12"/>
  <c r="AER34" i="12"/>
  <c r="AEQ34" i="12"/>
  <c r="AEP34" i="12"/>
  <c r="AEO34" i="12"/>
  <c r="AEN34" i="12"/>
  <c r="AEM34" i="12"/>
  <c r="AEL34" i="12"/>
  <c r="AEK34" i="12"/>
  <c r="AEJ34" i="12"/>
  <c r="AEI34" i="12"/>
  <c r="AEH34" i="12"/>
  <c r="AEG34" i="12"/>
  <c r="AEF34" i="12"/>
  <c r="AEE34" i="12"/>
  <c r="AED34" i="12"/>
  <c r="AEC34" i="12"/>
  <c r="AEB34" i="12"/>
  <c r="AEA34" i="12"/>
  <c r="ADZ34" i="12"/>
  <c r="ADY34" i="12"/>
  <c r="ADX34" i="12"/>
  <c r="ADW34" i="12"/>
  <c r="ADV34" i="12"/>
  <c r="AGC33" i="12"/>
  <c r="AGB33" i="12"/>
  <c r="AGA33" i="12"/>
  <c r="AFZ33" i="12"/>
  <c r="AFY33" i="12"/>
  <c r="AFX33" i="12"/>
  <c r="AFW33" i="12"/>
  <c r="AFV33" i="12"/>
  <c r="AFU33" i="12"/>
  <c r="AFT33" i="12"/>
  <c r="AFS33" i="12"/>
  <c r="AFR33" i="12"/>
  <c r="AFQ33" i="12"/>
  <c r="AFP33" i="12"/>
  <c r="AFO33" i="12"/>
  <c r="AFN33" i="12"/>
  <c r="AFM33" i="12"/>
  <c r="AFL33" i="12"/>
  <c r="AFK33" i="12"/>
  <c r="AFJ33" i="12"/>
  <c r="AFI33" i="12"/>
  <c r="AFH33" i="12"/>
  <c r="AFG33" i="12"/>
  <c r="AFF33" i="12"/>
  <c r="AFE33" i="12"/>
  <c r="AFD33" i="12"/>
  <c r="AFC33" i="12"/>
  <c r="AFB33" i="12"/>
  <c r="AFA33" i="12"/>
  <c r="AEZ33" i="12"/>
  <c r="AEY33" i="12"/>
  <c r="AEX33" i="12"/>
  <c r="AEW33" i="12"/>
  <c r="AEV33" i="12"/>
  <c r="AEU33" i="12"/>
  <c r="AET33" i="12"/>
  <c r="AES33" i="12"/>
  <c r="AER33" i="12"/>
  <c r="AEQ33" i="12"/>
  <c r="AEP33" i="12"/>
  <c r="AEO33" i="12"/>
  <c r="AEN33" i="12"/>
  <c r="AEM33" i="12"/>
  <c r="AEL33" i="12"/>
  <c r="AEK33" i="12"/>
  <c r="AEJ33" i="12"/>
  <c r="AEI33" i="12"/>
  <c r="AEH33" i="12"/>
  <c r="AEG33" i="12"/>
  <c r="AEF33" i="12"/>
  <c r="AEE33" i="12"/>
  <c r="AED33" i="12"/>
  <c r="AEC33" i="12"/>
  <c r="AEB33" i="12"/>
  <c r="AEA33" i="12"/>
  <c r="ADZ33" i="12"/>
  <c r="ADY33" i="12"/>
  <c r="ADX33" i="12"/>
  <c r="ADW33" i="12"/>
  <c r="ADV33" i="12"/>
  <c r="AGC31" i="12"/>
  <c r="AGB31" i="12"/>
  <c r="AGA31" i="12"/>
  <c r="AFZ31" i="12"/>
  <c r="AFY31" i="12"/>
  <c r="AFX31" i="12"/>
  <c r="AFW31" i="12"/>
  <c r="AFV31" i="12"/>
  <c r="AFU31" i="12"/>
  <c r="AFT31" i="12"/>
  <c r="AFS31" i="12"/>
  <c r="AFR31" i="12"/>
  <c r="AFQ31" i="12"/>
  <c r="AFP31" i="12"/>
  <c r="AFO31" i="12"/>
  <c r="AFN31" i="12"/>
  <c r="AFM31" i="12"/>
  <c r="AFL31" i="12"/>
  <c r="AFK31" i="12"/>
  <c r="AFJ31" i="12"/>
  <c r="AFI31" i="12"/>
  <c r="AFH31" i="12"/>
  <c r="AFG31" i="12"/>
  <c r="AFF31" i="12"/>
  <c r="AFE31" i="12"/>
  <c r="AFD31" i="12"/>
  <c r="AFC31" i="12"/>
  <c r="AFB31" i="12"/>
  <c r="AFA31" i="12"/>
  <c r="AEZ31" i="12"/>
  <c r="AEY31" i="12"/>
  <c r="AEX31" i="12"/>
  <c r="AEW31" i="12"/>
  <c r="AEV31" i="12"/>
  <c r="AEU31" i="12"/>
  <c r="AET31" i="12"/>
  <c r="AES31" i="12"/>
  <c r="AER31" i="12"/>
  <c r="AEQ31" i="12"/>
  <c r="AEP31" i="12"/>
  <c r="AEO31" i="12"/>
  <c r="AEN31" i="12"/>
  <c r="AEM31" i="12"/>
  <c r="AEL31" i="12"/>
  <c r="AEK31" i="12"/>
  <c r="AEJ31" i="12"/>
  <c r="AEI31" i="12"/>
  <c r="AEH31" i="12"/>
  <c r="AEG31" i="12"/>
  <c r="AEF31" i="12"/>
  <c r="AEE31" i="12"/>
  <c r="AED31" i="12"/>
  <c r="AEC31" i="12"/>
  <c r="AEB31" i="12"/>
  <c r="AEA31" i="12"/>
  <c r="ADZ31" i="12"/>
  <c r="ADY31" i="12"/>
  <c r="ADX31" i="12"/>
  <c r="ADW31" i="12"/>
  <c r="ADV31" i="12"/>
  <c r="AGC30" i="12"/>
  <c r="AGB30" i="12"/>
  <c r="AGA30" i="12"/>
  <c r="AFZ30" i="12"/>
  <c r="AFY30" i="12"/>
  <c r="AFX30" i="12"/>
  <c r="AFW30" i="12"/>
  <c r="AFV30" i="12"/>
  <c r="AFU30" i="12"/>
  <c r="AFT30" i="12"/>
  <c r="AFS30" i="12"/>
  <c r="AFR30" i="12"/>
  <c r="AFQ30" i="12"/>
  <c r="AFP30" i="12"/>
  <c r="AFO30" i="12"/>
  <c r="AFN30" i="12"/>
  <c r="AFM30" i="12"/>
  <c r="AFL30" i="12"/>
  <c r="AFK30" i="12"/>
  <c r="AFJ30" i="12"/>
  <c r="AFI30" i="12"/>
  <c r="AFH30" i="12"/>
  <c r="AFG30" i="12"/>
  <c r="AFF30" i="12"/>
  <c r="AFE30" i="12"/>
  <c r="AFD30" i="12"/>
  <c r="AFC30" i="12"/>
  <c r="AFB30" i="12"/>
  <c r="AFA30" i="12"/>
  <c r="AEZ30" i="12"/>
  <c r="AEY30" i="12"/>
  <c r="AEX30" i="12"/>
  <c r="AEW30" i="12"/>
  <c r="AEV30" i="12"/>
  <c r="AEU30" i="12"/>
  <c r="AET30" i="12"/>
  <c r="AES30" i="12"/>
  <c r="AER30" i="12"/>
  <c r="AEQ30" i="12"/>
  <c r="AEP30" i="12"/>
  <c r="AEO30" i="12"/>
  <c r="AEN30" i="12"/>
  <c r="AEM30" i="12"/>
  <c r="AEL30" i="12"/>
  <c r="AEK30" i="12"/>
  <c r="AEJ30" i="12"/>
  <c r="AEI30" i="12"/>
  <c r="AEH30" i="12"/>
  <c r="AEG30" i="12"/>
  <c r="AEF30" i="12"/>
  <c r="AEE30" i="12"/>
  <c r="AED30" i="12"/>
  <c r="AEC30" i="12"/>
  <c r="AEB30" i="12"/>
  <c r="AEA30" i="12"/>
  <c r="ADZ30" i="12"/>
  <c r="ADY30" i="12"/>
  <c r="ADX30" i="12"/>
  <c r="ADW30" i="12"/>
  <c r="ADV30" i="12"/>
  <c r="ABL30" i="12"/>
  <c r="ABM30" i="12"/>
  <c r="ABN30" i="12"/>
  <c r="ABO30" i="12"/>
  <c r="ABP30" i="12"/>
  <c r="ABQ30" i="12"/>
  <c r="ABR30" i="12"/>
  <c r="ABS30" i="12"/>
  <c r="ABT30" i="12"/>
  <c r="ABU30" i="12"/>
  <c r="ABV30" i="12"/>
  <c r="ABW30" i="12"/>
  <c r="ABX30" i="12"/>
  <c r="ABY30" i="12"/>
  <c r="ABZ30" i="12"/>
  <c r="ACA30" i="12"/>
  <c r="ACB30" i="12"/>
  <c r="ACC30" i="12"/>
  <c r="ACD30" i="12"/>
  <c r="ACE30" i="12"/>
  <c r="ACF30" i="12"/>
  <c r="ACG30" i="12"/>
  <c r="ACH30" i="12"/>
  <c r="ACI30" i="12"/>
  <c r="ACJ30" i="12"/>
  <c r="ACK30" i="12"/>
  <c r="ACL30" i="12"/>
  <c r="ACM30" i="12"/>
  <c r="ACN30" i="12"/>
  <c r="ACO30" i="12"/>
  <c r="ACP30" i="12"/>
  <c r="ACQ30" i="12"/>
  <c r="ACR30" i="12"/>
  <c r="ACS30" i="12"/>
  <c r="ACT30" i="12"/>
  <c r="ACU30" i="12"/>
  <c r="ACV30" i="12"/>
  <c r="ACW30" i="12"/>
  <c r="ACX30" i="12"/>
  <c r="ACY30" i="12"/>
  <c r="ACZ30" i="12"/>
  <c r="ADA30" i="12"/>
  <c r="ADB30" i="12"/>
  <c r="ADC30" i="12"/>
  <c r="ADD30" i="12"/>
  <c r="ADE30" i="12"/>
  <c r="ADF30" i="12"/>
  <c r="ADG30" i="12"/>
  <c r="ADH30" i="12"/>
  <c r="ADI30" i="12"/>
  <c r="ADJ30" i="12"/>
  <c r="ADK30" i="12"/>
  <c r="ADL30" i="12"/>
  <c r="ADM30" i="12"/>
  <c r="ADN30" i="12"/>
  <c r="ADO30" i="12"/>
  <c r="ADP30" i="12"/>
  <c r="ADQ30" i="12"/>
  <c r="ADR30" i="12"/>
  <c r="ADS30" i="12"/>
  <c r="ADT30" i="12"/>
  <c r="ADU30" i="12"/>
  <c r="ABL31" i="12"/>
  <c r="ABM31" i="12"/>
  <c r="ABN31" i="12"/>
  <c r="ABO31" i="12"/>
  <c r="ABP31" i="12"/>
  <c r="ABQ31" i="12"/>
  <c r="ABR31" i="12"/>
  <c r="ABS31" i="12"/>
  <c r="ABT31" i="12"/>
  <c r="ABU31" i="12"/>
  <c r="ABV31" i="12"/>
  <c r="ABW31" i="12"/>
  <c r="ABX31" i="12"/>
  <c r="ABY31" i="12"/>
  <c r="ABZ31" i="12"/>
  <c r="ACA31" i="12"/>
  <c r="ACB31" i="12"/>
  <c r="ACC31" i="12"/>
  <c r="ACD31" i="12"/>
  <c r="ACE31" i="12"/>
  <c r="ACF31" i="12"/>
  <c r="ACG31" i="12"/>
  <c r="ACH31" i="12"/>
  <c r="ACI31" i="12"/>
  <c r="ACJ31" i="12"/>
  <c r="ACK31" i="12"/>
  <c r="ACL31" i="12"/>
  <c r="ACM31" i="12"/>
  <c r="ACN31" i="12"/>
  <c r="ACO31" i="12"/>
  <c r="ACP31" i="12"/>
  <c r="ACQ31" i="12"/>
  <c r="ACR31" i="12"/>
  <c r="ACS31" i="12"/>
  <c r="ACT31" i="12"/>
  <c r="ACU31" i="12"/>
  <c r="ACV31" i="12"/>
  <c r="ACW31" i="12"/>
  <c r="ACX31" i="12"/>
  <c r="ACY31" i="12"/>
  <c r="ACZ31" i="12"/>
  <c r="ADA31" i="12"/>
  <c r="ADB31" i="12"/>
  <c r="ADC31" i="12"/>
  <c r="ADD31" i="12"/>
  <c r="ADE31" i="12"/>
  <c r="ADF31" i="12"/>
  <c r="ADG31" i="12"/>
  <c r="ADH31" i="12"/>
  <c r="ADI31" i="12"/>
  <c r="ADJ31" i="12"/>
  <c r="ADK31" i="12"/>
  <c r="ADL31" i="12"/>
  <c r="ADM31" i="12"/>
  <c r="ADN31" i="12"/>
  <c r="ADO31" i="12"/>
  <c r="ADP31" i="12"/>
  <c r="ADQ31" i="12"/>
  <c r="ADR31" i="12"/>
  <c r="ADS31" i="12"/>
  <c r="ADT31" i="12"/>
  <c r="ADU31" i="12"/>
  <c r="ABL33" i="12"/>
  <c r="ABM33" i="12"/>
  <c r="ABN33" i="12"/>
  <c r="ABO33" i="12"/>
  <c r="ABP33" i="12"/>
  <c r="ABQ33" i="12"/>
  <c r="ABR33" i="12"/>
  <c r="ABS33" i="12"/>
  <c r="ABT33" i="12"/>
  <c r="ABU33" i="12"/>
  <c r="ABV33" i="12"/>
  <c r="ABW33" i="12"/>
  <c r="ABX33" i="12"/>
  <c r="ABY33" i="12"/>
  <c r="ABZ33" i="12"/>
  <c r="ACA33" i="12"/>
  <c r="ACB33" i="12"/>
  <c r="ACC33" i="12"/>
  <c r="ACD33" i="12"/>
  <c r="ACE33" i="12"/>
  <c r="ACF33" i="12"/>
  <c r="ACG33" i="12"/>
  <c r="ACH33" i="12"/>
  <c r="ACI33" i="12"/>
  <c r="ACJ33" i="12"/>
  <c r="ACK33" i="12"/>
  <c r="ACL33" i="12"/>
  <c r="ACM33" i="12"/>
  <c r="ACN33" i="12"/>
  <c r="ACO33" i="12"/>
  <c r="ACP33" i="12"/>
  <c r="ACQ33" i="12"/>
  <c r="ACR33" i="12"/>
  <c r="ACS33" i="12"/>
  <c r="ACT33" i="12"/>
  <c r="ACU33" i="12"/>
  <c r="ACV33" i="12"/>
  <c r="ACW33" i="12"/>
  <c r="ACX33" i="12"/>
  <c r="ACY33" i="12"/>
  <c r="ACZ33" i="12"/>
  <c r="ADA33" i="12"/>
  <c r="ADB33" i="12"/>
  <c r="ADC33" i="12"/>
  <c r="ADD33" i="12"/>
  <c r="ADE33" i="12"/>
  <c r="ADF33" i="12"/>
  <c r="ADG33" i="12"/>
  <c r="ADH33" i="12"/>
  <c r="ADI33" i="12"/>
  <c r="ADJ33" i="12"/>
  <c r="ADK33" i="12"/>
  <c r="ADL33" i="12"/>
  <c r="ADM33" i="12"/>
  <c r="ADN33" i="12"/>
  <c r="ADO33" i="12"/>
  <c r="ADP33" i="12"/>
  <c r="ADQ33" i="12"/>
  <c r="ADR33" i="12"/>
  <c r="ADS33" i="12"/>
  <c r="ADT33" i="12"/>
  <c r="ADU33" i="12"/>
  <c r="ABL34" i="12"/>
  <c r="ABM34" i="12"/>
  <c r="ABN34" i="12"/>
  <c r="ABO34" i="12"/>
  <c r="ABP34" i="12"/>
  <c r="ABQ34" i="12"/>
  <c r="ABR34" i="12"/>
  <c r="ABS34" i="12"/>
  <c r="ABT34" i="12"/>
  <c r="ABU34" i="12"/>
  <c r="ABV34" i="12"/>
  <c r="ABW34" i="12"/>
  <c r="ABX34" i="12"/>
  <c r="ABY34" i="12"/>
  <c r="ABZ34" i="12"/>
  <c r="ACA34" i="12"/>
  <c r="ACB34" i="12"/>
  <c r="ACC34" i="12"/>
  <c r="ACD34" i="12"/>
  <c r="ACE34" i="12"/>
  <c r="ACF34" i="12"/>
  <c r="ACG34" i="12"/>
  <c r="ACH34" i="12"/>
  <c r="ACI34" i="12"/>
  <c r="ACJ34" i="12"/>
  <c r="ACK34" i="12"/>
  <c r="ACL34" i="12"/>
  <c r="ACM34" i="12"/>
  <c r="ACN34" i="12"/>
  <c r="ACO34" i="12"/>
  <c r="ACP34" i="12"/>
  <c r="ACQ34" i="12"/>
  <c r="ACR34" i="12"/>
  <c r="ACS34" i="12"/>
  <c r="ACT34" i="12"/>
  <c r="ACU34" i="12"/>
  <c r="ACV34" i="12"/>
  <c r="ACW34" i="12"/>
  <c r="ACX34" i="12"/>
  <c r="ACY34" i="12"/>
  <c r="ACZ34" i="12"/>
  <c r="ADA34" i="12"/>
  <c r="ADB34" i="12"/>
  <c r="ADC34" i="12"/>
  <c r="ADD34" i="12"/>
  <c r="ADE34" i="12"/>
  <c r="ADF34" i="12"/>
  <c r="ADG34" i="12"/>
  <c r="ADH34" i="12"/>
  <c r="ADI34" i="12"/>
  <c r="ADJ34" i="12"/>
  <c r="ADK34" i="12"/>
  <c r="ADL34" i="12"/>
  <c r="ADM34" i="12"/>
  <c r="ADN34" i="12"/>
  <c r="ADO34" i="12"/>
  <c r="ADP34" i="12"/>
  <c r="ADQ34" i="12"/>
  <c r="ADR34" i="12"/>
  <c r="ADS34" i="12"/>
  <c r="ADT34" i="12"/>
  <c r="ADU34" i="12"/>
  <c r="ABL36" i="12"/>
  <c r="ABM36" i="12"/>
  <c r="ABN36" i="12"/>
  <c r="ABO36" i="12"/>
  <c r="ABP36" i="12"/>
  <c r="ABQ36" i="12"/>
  <c r="ABR36" i="12"/>
  <c r="ABS36" i="12"/>
  <c r="ABT36" i="12"/>
  <c r="ABU36" i="12"/>
  <c r="ABV36" i="12"/>
  <c r="ABW36" i="12"/>
  <c r="ABX36" i="12"/>
  <c r="ABY36" i="12"/>
  <c r="ABZ36" i="12"/>
  <c r="ACA36" i="12"/>
  <c r="ACB36" i="12"/>
  <c r="ACC36" i="12"/>
  <c r="ACD36" i="12"/>
  <c r="ACE36" i="12"/>
  <c r="ACF36" i="12"/>
  <c r="ACG36" i="12"/>
  <c r="ACH36" i="12"/>
  <c r="ACI36" i="12"/>
  <c r="ACJ36" i="12"/>
  <c r="ACK36" i="12"/>
  <c r="ACL36" i="12"/>
  <c r="ACM36" i="12"/>
  <c r="ACN36" i="12"/>
  <c r="ACO36" i="12"/>
  <c r="ACP36" i="12"/>
  <c r="ACQ36" i="12"/>
  <c r="ACR36" i="12"/>
  <c r="ACS36" i="12"/>
  <c r="ACT36" i="12"/>
  <c r="ACU36" i="12"/>
  <c r="ACV36" i="12"/>
  <c r="ACW36" i="12"/>
  <c r="ACX36" i="12"/>
  <c r="ACY36" i="12"/>
  <c r="ACZ36" i="12"/>
  <c r="ADA36" i="12"/>
  <c r="ADB36" i="12"/>
  <c r="ADC36" i="12"/>
  <c r="ADD36" i="12"/>
  <c r="ADE36" i="12"/>
  <c r="ADF36" i="12"/>
  <c r="ADG36" i="12"/>
  <c r="ADH36" i="12"/>
  <c r="ADI36" i="12"/>
  <c r="ADJ36" i="12"/>
  <c r="ADK36" i="12"/>
  <c r="ADL36" i="12"/>
  <c r="ADM36" i="12"/>
  <c r="ADN36" i="12"/>
  <c r="ADO36" i="12"/>
  <c r="ADP36" i="12"/>
  <c r="ADQ36" i="12"/>
  <c r="ADR36" i="12"/>
  <c r="ADS36" i="12"/>
  <c r="ADT36" i="12"/>
  <c r="ADU36" i="12"/>
  <c r="ABK36" i="12"/>
  <c r="ABJ36" i="12"/>
  <c r="ABI36" i="12"/>
  <c r="ABH36" i="12"/>
  <c r="ABG36" i="12"/>
  <c r="ABF36" i="12"/>
  <c r="ABE36" i="12"/>
  <c r="ABD36" i="12"/>
  <c r="ABC36" i="12"/>
  <c r="ABB36" i="12"/>
  <c r="ABA36" i="12"/>
  <c r="AAZ36" i="12"/>
  <c r="AAY36" i="12"/>
  <c r="AAX36" i="12"/>
  <c r="AAW36" i="12"/>
  <c r="AAV36" i="12"/>
  <c r="AAU36" i="12"/>
  <c r="AAT36" i="12"/>
  <c r="AAS36" i="12"/>
  <c r="AAR36" i="12"/>
  <c r="AAQ36" i="12"/>
  <c r="AAP36" i="12"/>
  <c r="AAO36" i="12"/>
  <c r="AAN36" i="12"/>
  <c r="AAM36" i="12"/>
  <c r="AAL36" i="12"/>
  <c r="AAK36" i="12"/>
  <c r="AAJ36" i="12"/>
  <c r="AAI36" i="12"/>
  <c r="AAH36" i="12"/>
  <c r="AAG36" i="12"/>
  <c r="AAF36" i="12"/>
  <c r="AAE36" i="12"/>
  <c r="AAD36" i="12"/>
  <c r="AAC36" i="12"/>
  <c r="AAB36" i="12"/>
  <c r="AAA36" i="12"/>
  <c r="ZZ36" i="12"/>
  <c r="ZY36" i="12"/>
  <c r="ZX36" i="12"/>
  <c r="ZW36" i="12"/>
  <c r="ZV36" i="12"/>
  <c r="ZU36" i="12"/>
  <c r="ZT36" i="12"/>
  <c r="ZS36" i="12"/>
  <c r="ZR36" i="12"/>
  <c r="ZQ36" i="12"/>
  <c r="ZP36" i="12"/>
  <c r="ZO36" i="12"/>
  <c r="ZN36" i="12"/>
  <c r="ZM36" i="12"/>
  <c r="ZL36" i="12"/>
  <c r="ZK36" i="12"/>
  <c r="ZJ36" i="12"/>
  <c r="ZI36" i="12"/>
  <c r="ZH36" i="12"/>
  <c r="ZG36" i="12"/>
  <c r="ZF36" i="12"/>
  <c r="ZE36" i="12"/>
  <c r="ZD36" i="12"/>
  <c r="ABK34" i="12"/>
  <c r="ABJ34" i="12"/>
  <c r="ABI34" i="12"/>
  <c r="ABH34" i="12"/>
  <c r="ABG34" i="12"/>
  <c r="ABF34" i="12"/>
  <c r="ABE34" i="12"/>
  <c r="ABD34" i="12"/>
  <c r="ABC34" i="12"/>
  <c r="ABB34" i="12"/>
  <c r="ABA34" i="12"/>
  <c r="AAZ34" i="12"/>
  <c r="AAY34" i="12"/>
  <c r="AAX34" i="12"/>
  <c r="AAW34" i="12"/>
  <c r="AAV34" i="12"/>
  <c r="AAU34" i="12"/>
  <c r="AAT34" i="12"/>
  <c r="AAS34" i="12"/>
  <c r="AAR34" i="12"/>
  <c r="AAQ34" i="12"/>
  <c r="AAP34" i="12"/>
  <c r="AAO34" i="12"/>
  <c r="AAN34" i="12"/>
  <c r="AAM34" i="12"/>
  <c r="AAL34" i="12"/>
  <c r="AAK34" i="12"/>
  <c r="AAJ34" i="12"/>
  <c r="AAI34" i="12"/>
  <c r="AAH34" i="12"/>
  <c r="AAG34" i="12"/>
  <c r="AAF34" i="12"/>
  <c r="AAE34" i="12"/>
  <c r="AAD34" i="12"/>
  <c r="AAC34" i="12"/>
  <c r="AAB34" i="12"/>
  <c r="AAA34" i="12"/>
  <c r="ZZ34" i="12"/>
  <c r="ZY34" i="12"/>
  <c r="ZX34" i="12"/>
  <c r="ZW34" i="12"/>
  <c r="ZV34" i="12"/>
  <c r="ZU34" i="12"/>
  <c r="ZT34" i="12"/>
  <c r="ZS34" i="12"/>
  <c r="ZR34" i="12"/>
  <c r="ZQ34" i="12"/>
  <c r="ZP34" i="12"/>
  <c r="ZO34" i="12"/>
  <c r="ZN34" i="12"/>
  <c r="ZM34" i="12"/>
  <c r="ZL34" i="12"/>
  <c r="ZK34" i="12"/>
  <c r="ZJ34" i="12"/>
  <c r="ZI34" i="12"/>
  <c r="ZH34" i="12"/>
  <c r="ZG34" i="12"/>
  <c r="ZF34" i="12"/>
  <c r="ZE34" i="12"/>
  <c r="ZD34" i="12"/>
  <c r="ABK33" i="12"/>
  <c r="ABJ33" i="12"/>
  <c r="ABI33" i="12"/>
  <c r="ABH33" i="12"/>
  <c r="ABG33" i="12"/>
  <c r="ABF33" i="12"/>
  <c r="ABE33" i="12"/>
  <c r="ABD33" i="12"/>
  <c r="ABC33" i="12"/>
  <c r="ABB33" i="12"/>
  <c r="ABA33" i="12"/>
  <c r="AAZ33" i="12"/>
  <c r="AAY33" i="12"/>
  <c r="AAX33" i="12"/>
  <c r="AAW33" i="12"/>
  <c r="AAV33" i="12"/>
  <c r="AAU33" i="12"/>
  <c r="AAT33" i="12"/>
  <c r="AAS33" i="12"/>
  <c r="AAR33" i="12"/>
  <c r="AAQ33" i="12"/>
  <c r="AAP33" i="12"/>
  <c r="AAO33" i="12"/>
  <c r="AAN33" i="12"/>
  <c r="AAM33" i="12"/>
  <c r="AAL33" i="12"/>
  <c r="AAK33" i="12"/>
  <c r="AAJ33" i="12"/>
  <c r="AAI33" i="12"/>
  <c r="AAH33" i="12"/>
  <c r="AAG33" i="12"/>
  <c r="AAF33" i="12"/>
  <c r="AAE33" i="12"/>
  <c r="AAD33" i="12"/>
  <c r="AAC33" i="12"/>
  <c r="AAB33" i="12"/>
  <c r="AAA33" i="12"/>
  <c r="ZZ33" i="12"/>
  <c r="ZY33" i="12"/>
  <c r="ZX33" i="12"/>
  <c r="ZW33" i="12"/>
  <c r="ZV33" i="12"/>
  <c r="ZU33" i="12"/>
  <c r="ZT33" i="12"/>
  <c r="ZS33" i="12"/>
  <c r="ZR33" i="12"/>
  <c r="ZQ33" i="12"/>
  <c r="ZP33" i="12"/>
  <c r="ZO33" i="12"/>
  <c r="ZN33" i="12"/>
  <c r="ZM33" i="12"/>
  <c r="ZL33" i="12"/>
  <c r="ZK33" i="12"/>
  <c r="ZJ33" i="12"/>
  <c r="ZI33" i="12"/>
  <c r="ZH33" i="12"/>
  <c r="ZG33" i="12"/>
  <c r="ZF33" i="12"/>
  <c r="ZE33" i="12"/>
  <c r="ZD33" i="12"/>
  <c r="ABK31" i="12"/>
  <c r="ABJ31" i="12"/>
  <c r="ABI31" i="12"/>
  <c r="ABH31" i="12"/>
  <c r="ABG31" i="12"/>
  <c r="ABF31" i="12"/>
  <c r="ABE31" i="12"/>
  <c r="ABD31" i="12"/>
  <c r="ABC31" i="12"/>
  <c r="ABB31" i="12"/>
  <c r="ABA31" i="12"/>
  <c r="AAZ31" i="12"/>
  <c r="AAY31" i="12"/>
  <c r="AAX31" i="12"/>
  <c r="AAW31" i="12"/>
  <c r="AAV31" i="12"/>
  <c r="AAU31" i="12"/>
  <c r="AAT31" i="12"/>
  <c r="AAS31" i="12"/>
  <c r="AAR31" i="12"/>
  <c r="AAQ31" i="12"/>
  <c r="AAP31" i="12"/>
  <c r="AAO31" i="12"/>
  <c r="AAN31" i="12"/>
  <c r="AAM31" i="12"/>
  <c r="AAL31" i="12"/>
  <c r="AAK31" i="12"/>
  <c r="AAJ31" i="12"/>
  <c r="AAI31" i="12"/>
  <c r="AAH31" i="12"/>
  <c r="AAG31" i="12"/>
  <c r="AAF31" i="12"/>
  <c r="AAE31" i="12"/>
  <c r="AAD31" i="12"/>
  <c r="AAC31" i="12"/>
  <c r="AAB31" i="12"/>
  <c r="AAA31" i="12"/>
  <c r="ZZ31" i="12"/>
  <c r="ZY31" i="12"/>
  <c r="ZX31" i="12"/>
  <c r="ZW31" i="12"/>
  <c r="ZV31" i="12"/>
  <c r="ZU31" i="12"/>
  <c r="ZT31" i="12"/>
  <c r="ZS31" i="12"/>
  <c r="ZR31" i="12"/>
  <c r="ZQ31" i="12"/>
  <c r="ZP31" i="12"/>
  <c r="ZO31" i="12"/>
  <c r="ZN31" i="12"/>
  <c r="ZM31" i="12"/>
  <c r="ZL31" i="12"/>
  <c r="ZK31" i="12"/>
  <c r="ZJ31" i="12"/>
  <c r="ZI31" i="12"/>
  <c r="ZH31" i="12"/>
  <c r="ZG31" i="12"/>
  <c r="ZF31" i="12"/>
  <c r="ZE31" i="12"/>
  <c r="ZD31" i="12"/>
  <c r="ABK30" i="12"/>
  <c r="ABJ30" i="12"/>
  <c r="ABI30" i="12"/>
  <c r="ABH30" i="12"/>
  <c r="ABG30" i="12"/>
  <c r="ABF30" i="12"/>
  <c r="ABE30" i="12"/>
  <c r="ABD30" i="12"/>
  <c r="ABC30" i="12"/>
  <c r="ABB30" i="12"/>
  <c r="ABA30" i="12"/>
  <c r="AAZ30" i="12"/>
  <c r="AAY30" i="12"/>
  <c r="AAX30" i="12"/>
  <c r="AAW30" i="12"/>
  <c r="AAV30" i="12"/>
  <c r="AAU30" i="12"/>
  <c r="AAT30" i="12"/>
  <c r="AAS30" i="12"/>
  <c r="AAR30" i="12"/>
  <c r="AAQ30" i="12"/>
  <c r="AAP30" i="12"/>
  <c r="AAO30" i="12"/>
  <c r="AAN30" i="12"/>
  <c r="AAM30" i="12"/>
  <c r="AAL30" i="12"/>
  <c r="AAK30" i="12"/>
  <c r="AAJ30" i="12"/>
  <c r="AAI30" i="12"/>
  <c r="AAH30" i="12"/>
  <c r="AAG30" i="12"/>
  <c r="AAF30" i="12"/>
  <c r="AAE30" i="12"/>
  <c r="AAD30" i="12"/>
  <c r="AAC30" i="12"/>
  <c r="AAB30" i="12"/>
  <c r="AAA30" i="12"/>
  <c r="ZZ30" i="12"/>
  <c r="ZY30" i="12"/>
  <c r="ZX30" i="12"/>
  <c r="ZW30" i="12"/>
  <c r="ZV30" i="12"/>
  <c r="ZU30" i="12"/>
  <c r="ZT30" i="12"/>
  <c r="ZS30" i="12"/>
  <c r="ZR30" i="12"/>
  <c r="ZQ30" i="12"/>
  <c r="ZP30" i="12"/>
  <c r="ZO30" i="12"/>
  <c r="ZN30" i="12"/>
  <c r="ZM30" i="12"/>
  <c r="ZL30" i="12"/>
  <c r="ZK30" i="12"/>
  <c r="ZJ30" i="12"/>
  <c r="ZI30" i="12"/>
  <c r="ZH30" i="12"/>
  <c r="ZG30" i="12"/>
  <c r="ZF30" i="12"/>
  <c r="ZE30" i="12"/>
  <c r="ZD30" i="12"/>
  <c r="ZC36" i="12"/>
  <c r="ZB36" i="12"/>
  <c r="ZA36" i="12"/>
  <c r="YZ36" i="12"/>
  <c r="YY36" i="12"/>
  <c r="YX36" i="12"/>
  <c r="YW36" i="12"/>
  <c r="YV36" i="12"/>
  <c r="YU36" i="12"/>
  <c r="YT36" i="12"/>
  <c r="YS36" i="12"/>
  <c r="YR36" i="12"/>
  <c r="YQ36" i="12"/>
  <c r="YP36" i="12"/>
  <c r="YO36" i="12"/>
  <c r="YN36" i="12"/>
  <c r="YM36" i="12"/>
  <c r="YL36" i="12"/>
  <c r="YK36" i="12"/>
  <c r="YJ36" i="12"/>
  <c r="YI36" i="12"/>
  <c r="YH36" i="12"/>
  <c r="YG36" i="12"/>
  <c r="YF36" i="12"/>
  <c r="YE36" i="12"/>
  <c r="YD36" i="12"/>
  <c r="YC36" i="12"/>
  <c r="YB36" i="12"/>
  <c r="YA36" i="12"/>
  <c r="XZ36" i="12"/>
  <c r="XY36" i="12"/>
  <c r="XX36" i="12"/>
  <c r="XW36" i="12"/>
  <c r="XV36" i="12"/>
  <c r="XU36" i="12"/>
  <c r="XT36" i="12"/>
  <c r="XS36" i="12"/>
  <c r="XR36" i="12"/>
  <c r="XQ36" i="12"/>
  <c r="XP36" i="12"/>
  <c r="XO36" i="12"/>
  <c r="XN36" i="12"/>
  <c r="XM36" i="12"/>
  <c r="XL36" i="12"/>
  <c r="XK36" i="12"/>
  <c r="XJ36" i="12"/>
  <c r="XI36" i="12"/>
  <c r="XH36" i="12"/>
  <c r="XG36" i="12"/>
  <c r="XF36" i="12"/>
  <c r="XE36" i="12"/>
  <c r="XD36" i="12"/>
  <c r="XC36" i="12"/>
  <c r="XB36" i="12"/>
  <c r="XA36" i="12"/>
  <c r="WZ36" i="12"/>
  <c r="WY36" i="12"/>
  <c r="WX36" i="12"/>
  <c r="WW36" i="12"/>
  <c r="WV36" i="12"/>
  <c r="WU36" i="12"/>
  <c r="WT36" i="12"/>
  <c r="ZC34" i="12"/>
  <c r="ZB34" i="12"/>
  <c r="ZA34" i="12"/>
  <c r="YZ34" i="12"/>
  <c r="YY34" i="12"/>
  <c r="YX34" i="12"/>
  <c r="YW34" i="12"/>
  <c r="YV34" i="12"/>
  <c r="YU34" i="12"/>
  <c r="YT34" i="12"/>
  <c r="YS34" i="12"/>
  <c r="YR34" i="12"/>
  <c r="YQ34" i="12"/>
  <c r="YP34" i="12"/>
  <c r="YO34" i="12"/>
  <c r="YN34" i="12"/>
  <c r="YM34" i="12"/>
  <c r="YL34" i="12"/>
  <c r="YK34" i="12"/>
  <c r="YJ34" i="12"/>
  <c r="YI34" i="12"/>
  <c r="YH34" i="12"/>
  <c r="YG34" i="12"/>
  <c r="YF34" i="12"/>
  <c r="YE34" i="12"/>
  <c r="YD34" i="12"/>
  <c r="YC34" i="12"/>
  <c r="YB34" i="12"/>
  <c r="YA34" i="12"/>
  <c r="XZ34" i="12"/>
  <c r="XY34" i="12"/>
  <c r="XX34" i="12"/>
  <c r="XW34" i="12"/>
  <c r="XV34" i="12"/>
  <c r="XU34" i="12"/>
  <c r="XT34" i="12"/>
  <c r="XS34" i="12"/>
  <c r="XR34" i="12"/>
  <c r="XQ34" i="12"/>
  <c r="XP34" i="12"/>
  <c r="XO34" i="12"/>
  <c r="XN34" i="12"/>
  <c r="XM34" i="12"/>
  <c r="XL34" i="12"/>
  <c r="XK34" i="12"/>
  <c r="XJ34" i="12"/>
  <c r="XI34" i="12"/>
  <c r="XH34" i="12"/>
  <c r="XG34" i="12"/>
  <c r="XF34" i="12"/>
  <c r="XE34" i="12"/>
  <c r="XD34" i="12"/>
  <c r="XC34" i="12"/>
  <c r="XB34" i="12"/>
  <c r="XA34" i="12"/>
  <c r="WZ34" i="12"/>
  <c r="WY34" i="12"/>
  <c r="WX34" i="12"/>
  <c r="WW34" i="12"/>
  <c r="WV34" i="12"/>
  <c r="WU34" i="12"/>
  <c r="WT34" i="12"/>
  <c r="ZC33" i="12"/>
  <c r="ZB33" i="12"/>
  <c r="ZA33" i="12"/>
  <c r="YZ33" i="12"/>
  <c r="YY33" i="12"/>
  <c r="YX33" i="12"/>
  <c r="YW33" i="12"/>
  <c r="YV33" i="12"/>
  <c r="YU33" i="12"/>
  <c r="YT33" i="12"/>
  <c r="YS33" i="12"/>
  <c r="YR33" i="12"/>
  <c r="YQ33" i="12"/>
  <c r="YP33" i="12"/>
  <c r="YO33" i="12"/>
  <c r="YN33" i="12"/>
  <c r="YM33" i="12"/>
  <c r="YL33" i="12"/>
  <c r="YK33" i="12"/>
  <c r="YJ33" i="12"/>
  <c r="YI33" i="12"/>
  <c r="YH33" i="12"/>
  <c r="YG33" i="12"/>
  <c r="YF33" i="12"/>
  <c r="YE33" i="12"/>
  <c r="YD33" i="12"/>
  <c r="YC33" i="12"/>
  <c r="YB33" i="12"/>
  <c r="YA33" i="12"/>
  <c r="XZ33" i="12"/>
  <c r="XY33" i="12"/>
  <c r="XX33" i="12"/>
  <c r="XW33" i="12"/>
  <c r="XV33" i="12"/>
  <c r="XU33" i="12"/>
  <c r="XT33" i="12"/>
  <c r="XS33" i="12"/>
  <c r="XR33" i="12"/>
  <c r="XQ33" i="12"/>
  <c r="XP33" i="12"/>
  <c r="XO33" i="12"/>
  <c r="XN33" i="12"/>
  <c r="XM33" i="12"/>
  <c r="XL33" i="12"/>
  <c r="XK33" i="12"/>
  <c r="XJ33" i="12"/>
  <c r="XI33" i="12"/>
  <c r="XH33" i="12"/>
  <c r="XG33" i="12"/>
  <c r="XF33" i="12"/>
  <c r="XE33" i="12"/>
  <c r="XD33" i="12"/>
  <c r="XC33" i="12"/>
  <c r="XB33" i="12"/>
  <c r="XA33" i="12"/>
  <c r="WZ33" i="12"/>
  <c r="WY33" i="12"/>
  <c r="WX33" i="12"/>
  <c r="WW33" i="12"/>
  <c r="WV33" i="12"/>
  <c r="WU33" i="12"/>
  <c r="WT33" i="12"/>
  <c r="ZC31" i="12"/>
  <c r="ZB31" i="12"/>
  <c r="ZA31" i="12"/>
  <c r="YZ31" i="12"/>
  <c r="YY31" i="12"/>
  <c r="YX31" i="12"/>
  <c r="YW31" i="12"/>
  <c r="YV31" i="12"/>
  <c r="YU31" i="12"/>
  <c r="YT31" i="12"/>
  <c r="YS31" i="12"/>
  <c r="YR31" i="12"/>
  <c r="YQ31" i="12"/>
  <c r="YP31" i="12"/>
  <c r="YO31" i="12"/>
  <c r="YN31" i="12"/>
  <c r="YM31" i="12"/>
  <c r="YL31" i="12"/>
  <c r="YK31" i="12"/>
  <c r="YJ31" i="12"/>
  <c r="YI31" i="12"/>
  <c r="YH31" i="12"/>
  <c r="YG31" i="12"/>
  <c r="YF31" i="12"/>
  <c r="YE31" i="12"/>
  <c r="YD31" i="12"/>
  <c r="YC31" i="12"/>
  <c r="YB31" i="12"/>
  <c r="YA31" i="12"/>
  <c r="XZ31" i="12"/>
  <c r="XY31" i="12"/>
  <c r="XX31" i="12"/>
  <c r="XW31" i="12"/>
  <c r="XV31" i="12"/>
  <c r="XU31" i="12"/>
  <c r="XT31" i="12"/>
  <c r="XS31" i="12"/>
  <c r="XR31" i="12"/>
  <c r="XQ31" i="12"/>
  <c r="XP31" i="12"/>
  <c r="XO31" i="12"/>
  <c r="XN31" i="12"/>
  <c r="XM31" i="12"/>
  <c r="XL31" i="12"/>
  <c r="XK31" i="12"/>
  <c r="XJ31" i="12"/>
  <c r="XI31" i="12"/>
  <c r="XH31" i="12"/>
  <c r="XG31" i="12"/>
  <c r="XF31" i="12"/>
  <c r="XE31" i="12"/>
  <c r="XD31" i="12"/>
  <c r="XC31" i="12"/>
  <c r="XB31" i="12"/>
  <c r="XA31" i="12"/>
  <c r="WZ31" i="12"/>
  <c r="WY31" i="12"/>
  <c r="WX31" i="12"/>
  <c r="WW31" i="12"/>
  <c r="WV31" i="12"/>
  <c r="WU31" i="12"/>
  <c r="WT31" i="12"/>
  <c r="ZC30" i="12"/>
  <c r="ZB30" i="12"/>
  <c r="ZA30" i="12"/>
  <c r="YZ30" i="12"/>
  <c r="YY30" i="12"/>
  <c r="YX30" i="12"/>
  <c r="YW30" i="12"/>
  <c r="YV30" i="12"/>
  <c r="YU30" i="12"/>
  <c r="YT30" i="12"/>
  <c r="YS30" i="12"/>
  <c r="YR30" i="12"/>
  <c r="YQ30" i="12"/>
  <c r="YP30" i="12"/>
  <c r="YO30" i="12"/>
  <c r="YN30" i="12"/>
  <c r="YM30" i="12"/>
  <c r="YL30" i="12"/>
  <c r="YK30" i="12"/>
  <c r="YJ30" i="12"/>
  <c r="YI30" i="12"/>
  <c r="YH30" i="12"/>
  <c r="YG30" i="12"/>
  <c r="YF30" i="12"/>
  <c r="YE30" i="12"/>
  <c r="YD30" i="12"/>
  <c r="YC30" i="12"/>
  <c r="YB30" i="12"/>
  <c r="YA30" i="12"/>
  <c r="XZ30" i="12"/>
  <c r="XY30" i="12"/>
  <c r="XX30" i="12"/>
  <c r="XW30" i="12"/>
  <c r="XV30" i="12"/>
  <c r="XU30" i="12"/>
  <c r="XT30" i="12"/>
  <c r="XS30" i="12"/>
  <c r="XR30" i="12"/>
  <c r="XQ30" i="12"/>
  <c r="XP30" i="12"/>
  <c r="XO30" i="12"/>
  <c r="XN30" i="12"/>
  <c r="XM30" i="12"/>
  <c r="XL30" i="12"/>
  <c r="XK30" i="12"/>
  <c r="XJ30" i="12"/>
  <c r="XI30" i="12"/>
  <c r="XH30" i="12"/>
  <c r="XG30" i="12"/>
  <c r="XF30" i="12"/>
  <c r="XE30" i="12"/>
  <c r="XD30" i="12"/>
  <c r="XC30" i="12"/>
  <c r="XB30" i="12"/>
  <c r="XA30" i="12"/>
  <c r="WZ30" i="12"/>
  <c r="WY30" i="12"/>
  <c r="WX30" i="12"/>
  <c r="WW30" i="12"/>
  <c r="WV30" i="12"/>
  <c r="WU30" i="12"/>
  <c r="WT30" i="12"/>
  <c r="WS36" i="12"/>
  <c r="WR36" i="12"/>
  <c r="WQ36" i="12"/>
  <c r="WP36" i="12"/>
  <c r="WO36" i="12"/>
  <c r="WN36" i="12"/>
  <c r="WM36" i="12"/>
  <c r="WL36" i="12"/>
  <c r="WK36" i="12"/>
  <c r="WJ36" i="12"/>
  <c r="WI36" i="12"/>
  <c r="WH36" i="12"/>
  <c r="WG36" i="12"/>
  <c r="WF36" i="12"/>
  <c r="WE36" i="12"/>
  <c r="WD36" i="12"/>
  <c r="WC36" i="12"/>
  <c r="WB36" i="12"/>
  <c r="WA36" i="12"/>
  <c r="VZ36" i="12"/>
  <c r="VY36" i="12"/>
  <c r="VX36" i="12"/>
  <c r="VW36" i="12"/>
  <c r="VV36" i="12"/>
  <c r="VU36" i="12"/>
  <c r="VT36" i="12"/>
  <c r="VS36" i="12"/>
  <c r="VR36" i="12"/>
  <c r="VQ36" i="12"/>
  <c r="VP36" i="12"/>
  <c r="VO36" i="12"/>
  <c r="VN36" i="12"/>
  <c r="VM36" i="12"/>
  <c r="VL36" i="12"/>
  <c r="VK36" i="12"/>
  <c r="VJ36" i="12"/>
  <c r="VI36" i="12"/>
  <c r="VH36" i="12"/>
  <c r="VG36" i="12"/>
  <c r="VF36" i="12"/>
  <c r="VE36" i="12"/>
  <c r="VD36" i="12"/>
  <c r="VC36" i="12"/>
  <c r="VB36" i="12"/>
  <c r="VA36" i="12"/>
  <c r="UZ36" i="12"/>
  <c r="UY36" i="12"/>
  <c r="UX36" i="12"/>
  <c r="UW36" i="12"/>
  <c r="UV36" i="12"/>
  <c r="UU36" i="12"/>
  <c r="UT36" i="12"/>
  <c r="US36" i="12"/>
  <c r="UR36" i="12"/>
  <c r="UQ36" i="12"/>
  <c r="UP36" i="12"/>
  <c r="UO36" i="12"/>
  <c r="UN36" i="12"/>
  <c r="UM36" i="12"/>
  <c r="UL36" i="12"/>
  <c r="UK36" i="12"/>
  <c r="UJ36" i="12"/>
  <c r="WS34" i="12"/>
  <c r="WR34" i="12"/>
  <c r="WQ34" i="12"/>
  <c r="WP34" i="12"/>
  <c r="WO34" i="12"/>
  <c r="WN34" i="12"/>
  <c r="WM34" i="12"/>
  <c r="WL34" i="12"/>
  <c r="WK34" i="12"/>
  <c r="WJ34" i="12"/>
  <c r="WI34" i="12"/>
  <c r="WH34" i="12"/>
  <c r="WG34" i="12"/>
  <c r="WF34" i="12"/>
  <c r="WE34" i="12"/>
  <c r="WD34" i="12"/>
  <c r="WC34" i="12"/>
  <c r="WB34" i="12"/>
  <c r="WA34" i="12"/>
  <c r="VZ34" i="12"/>
  <c r="VY34" i="12"/>
  <c r="VX34" i="12"/>
  <c r="VW34" i="12"/>
  <c r="VV34" i="12"/>
  <c r="VU34" i="12"/>
  <c r="VT34" i="12"/>
  <c r="VS34" i="12"/>
  <c r="VR34" i="12"/>
  <c r="VQ34" i="12"/>
  <c r="VP34" i="12"/>
  <c r="VO34" i="12"/>
  <c r="VN34" i="12"/>
  <c r="VM34" i="12"/>
  <c r="VL34" i="12"/>
  <c r="VK34" i="12"/>
  <c r="VJ34" i="12"/>
  <c r="VI34" i="12"/>
  <c r="VH34" i="12"/>
  <c r="VG34" i="12"/>
  <c r="VF34" i="12"/>
  <c r="VE34" i="12"/>
  <c r="VD34" i="12"/>
  <c r="VC34" i="12"/>
  <c r="VB34" i="12"/>
  <c r="VA34" i="12"/>
  <c r="UZ34" i="12"/>
  <c r="UY34" i="12"/>
  <c r="UX34" i="12"/>
  <c r="UW34" i="12"/>
  <c r="UV34" i="12"/>
  <c r="UU34" i="12"/>
  <c r="UT34" i="12"/>
  <c r="US34" i="12"/>
  <c r="UR34" i="12"/>
  <c r="UQ34" i="12"/>
  <c r="UP34" i="12"/>
  <c r="UO34" i="12"/>
  <c r="UN34" i="12"/>
  <c r="UM34" i="12"/>
  <c r="UL34" i="12"/>
  <c r="UK34" i="12"/>
  <c r="UJ34" i="12"/>
  <c r="WS33" i="12"/>
  <c r="WR33" i="12"/>
  <c r="WQ33" i="12"/>
  <c r="WP33" i="12"/>
  <c r="WO33" i="12"/>
  <c r="WN33" i="12"/>
  <c r="WM33" i="12"/>
  <c r="WL33" i="12"/>
  <c r="WK33" i="12"/>
  <c r="WJ33" i="12"/>
  <c r="WI33" i="12"/>
  <c r="WH33" i="12"/>
  <c r="WG33" i="12"/>
  <c r="WF33" i="12"/>
  <c r="WE33" i="12"/>
  <c r="WD33" i="12"/>
  <c r="WC33" i="12"/>
  <c r="WB33" i="12"/>
  <c r="WA33" i="12"/>
  <c r="VZ33" i="12"/>
  <c r="VY33" i="12"/>
  <c r="VX33" i="12"/>
  <c r="VW33" i="12"/>
  <c r="VV33" i="12"/>
  <c r="VU33" i="12"/>
  <c r="VT33" i="12"/>
  <c r="VS33" i="12"/>
  <c r="VR33" i="12"/>
  <c r="VQ33" i="12"/>
  <c r="VP33" i="12"/>
  <c r="VO33" i="12"/>
  <c r="VN33" i="12"/>
  <c r="VM33" i="12"/>
  <c r="VL33" i="12"/>
  <c r="VK33" i="12"/>
  <c r="VJ33" i="12"/>
  <c r="VI33" i="12"/>
  <c r="VH33" i="12"/>
  <c r="VG33" i="12"/>
  <c r="VF33" i="12"/>
  <c r="VE33" i="12"/>
  <c r="VD33" i="12"/>
  <c r="VC33" i="12"/>
  <c r="VB33" i="12"/>
  <c r="VA33" i="12"/>
  <c r="UZ33" i="12"/>
  <c r="UY33" i="12"/>
  <c r="UX33" i="12"/>
  <c r="UW33" i="12"/>
  <c r="UV33" i="12"/>
  <c r="UU33" i="12"/>
  <c r="UT33" i="12"/>
  <c r="US33" i="12"/>
  <c r="UR33" i="12"/>
  <c r="UQ33" i="12"/>
  <c r="UP33" i="12"/>
  <c r="UO33" i="12"/>
  <c r="UN33" i="12"/>
  <c r="UM33" i="12"/>
  <c r="UL33" i="12"/>
  <c r="UK33" i="12"/>
  <c r="UJ33" i="12"/>
  <c r="WS31" i="12"/>
  <c r="WR31" i="12"/>
  <c r="WQ31" i="12"/>
  <c r="WP31" i="12"/>
  <c r="WO31" i="12"/>
  <c r="WN31" i="12"/>
  <c r="WM31" i="12"/>
  <c r="WL31" i="12"/>
  <c r="WK31" i="12"/>
  <c r="WJ31" i="12"/>
  <c r="WI31" i="12"/>
  <c r="WH31" i="12"/>
  <c r="WG31" i="12"/>
  <c r="WF31" i="12"/>
  <c r="WE31" i="12"/>
  <c r="WD31" i="12"/>
  <c r="WC31" i="12"/>
  <c r="WB31" i="12"/>
  <c r="WA31" i="12"/>
  <c r="VZ31" i="12"/>
  <c r="VY31" i="12"/>
  <c r="VX31" i="12"/>
  <c r="VW31" i="12"/>
  <c r="VV31" i="12"/>
  <c r="VU31" i="12"/>
  <c r="VT31" i="12"/>
  <c r="VS31" i="12"/>
  <c r="VR31" i="12"/>
  <c r="VQ31" i="12"/>
  <c r="VP31" i="12"/>
  <c r="VO31" i="12"/>
  <c r="VN31" i="12"/>
  <c r="VM31" i="12"/>
  <c r="VL31" i="12"/>
  <c r="VK31" i="12"/>
  <c r="VJ31" i="12"/>
  <c r="VI31" i="12"/>
  <c r="VH31" i="12"/>
  <c r="VG31" i="12"/>
  <c r="VF31" i="12"/>
  <c r="VE31" i="12"/>
  <c r="VD31" i="12"/>
  <c r="VC31" i="12"/>
  <c r="VB31" i="12"/>
  <c r="VA31" i="12"/>
  <c r="UZ31" i="12"/>
  <c r="UY31" i="12"/>
  <c r="UX31" i="12"/>
  <c r="UW31" i="12"/>
  <c r="UV31" i="12"/>
  <c r="UU31" i="12"/>
  <c r="UT31" i="12"/>
  <c r="US31" i="12"/>
  <c r="UR31" i="12"/>
  <c r="UQ31" i="12"/>
  <c r="UP31" i="12"/>
  <c r="UO31" i="12"/>
  <c r="UN31" i="12"/>
  <c r="UM31" i="12"/>
  <c r="UL31" i="12"/>
  <c r="UK31" i="12"/>
  <c r="UJ31" i="12"/>
  <c r="WS30" i="12"/>
  <c r="WR30" i="12"/>
  <c r="WQ30" i="12"/>
  <c r="WP30" i="12"/>
  <c r="WO30" i="12"/>
  <c r="WN30" i="12"/>
  <c r="WM30" i="12"/>
  <c r="WL30" i="12"/>
  <c r="WK30" i="12"/>
  <c r="WJ30" i="12"/>
  <c r="WI30" i="12"/>
  <c r="WH30" i="12"/>
  <c r="WG30" i="12"/>
  <c r="WF30" i="12"/>
  <c r="WE30" i="12"/>
  <c r="WD30" i="12"/>
  <c r="WC30" i="12"/>
  <c r="WB30" i="12"/>
  <c r="WA30" i="12"/>
  <c r="VZ30" i="12"/>
  <c r="VY30" i="12"/>
  <c r="VX30" i="12"/>
  <c r="VW30" i="12"/>
  <c r="VV30" i="12"/>
  <c r="VU30" i="12"/>
  <c r="VT30" i="12"/>
  <c r="VS30" i="12"/>
  <c r="VR30" i="12"/>
  <c r="VQ30" i="12"/>
  <c r="VP30" i="12"/>
  <c r="VO30" i="12"/>
  <c r="VN30" i="12"/>
  <c r="VM30" i="12"/>
  <c r="VK30" i="12"/>
  <c r="VJ30" i="12"/>
  <c r="VI30" i="12"/>
  <c r="VH30" i="12"/>
  <c r="VG30" i="12"/>
  <c r="VF30" i="12"/>
  <c r="VE30" i="12"/>
  <c r="VD30" i="12"/>
  <c r="VC30" i="12"/>
  <c r="VB30" i="12"/>
  <c r="VA30" i="12"/>
  <c r="UZ30" i="12"/>
  <c r="UY30" i="12"/>
  <c r="UX30" i="12"/>
  <c r="UW30" i="12"/>
  <c r="UV30" i="12"/>
  <c r="UU30" i="12"/>
  <c r="UT30" i="12"/>
  <c r="US30" i="12"/>
  <c r="UR30" i="12"/>
  <c r="UQ30" i="12"/>
  <c r="UP30" i="12"/>
  <c r="UO30" i="12"/>
  <c r="UN30" i="12"/>
  <c r="UM30" i="12"/>
  <c r="UL30" i="12"/>
  <c r="UK30" i="12"/>
  <c r="UJ30" i="12"/>
  <c r="UI36" i="12"/>
  <c r="UH36" i="12"/>
  <c r="UG36" i="12"/>
  <c r="UF36" i="12"/>
  <c r="UE36" i="12"/>
  <c r="UD36" i="12"/>
  <c r="UC36" i="12"/>
  <c r="UB36" i="12"/>
  <c r="UA36" i="12"/>
  <c r="TZ36" i="12"/>
  <c r="TY36" i="12"/>
  <c r="TX36" i="12"/>
  <c r="TW36" i="12"/>
  <c r="TV36" i="12"/>
  <c r="TU36" i="12"/>
  <c r="TT36" i="12"/>
  <c r="TS36" i="12"/>
  <c r="TR36" i="12"/>
  <c r="TQ36" i="12"/>
  <c r="TP36" i="12"/>
  <c r="TO36" i="12"/>
  <c r="TN36" i="12"/>
  <c r="TM36" i="12"/>
  <c r="TL36" i="12"/>
  <c r="TK36" i="12"/>
  <c r="TJ36" i="12"/>
  <c r="TI36" i="12"/>
  <c r="TH36" i="12"/>
  <c r="TG36" i="12"/>
  <c r="TF36" i="12"/>
  <c r="TE36" i="12"/>
  <c r="TD36" i="12"/>
  <c r="TC36" i="12"/>
  <c r="TB36" i="12"/>
  <c r="TA36" i="12"/>
  <c r="SZ36" i="12"/>
  <c r="SY36" i="12"/>
  <c r="SX36" i="12"/>
  <c r="SW36" i="12"/>
  <c r="SV36" i="12"/>
  <c r="SU36" i="12"/>
  <c r="ST36" i="12"/>
  <c r="SS36" i="12"/>
  <c r="SR36" i="12"/>
  <c r="SQ36" i="12"/>
  <c r="SP36" i="12"/>
  <c r="SO36" i="12"/>
  <c r="SN36" i="12"/>
  <c r="SM36" i="12"/>
  <c r="SL36" i="12"/>
  <c r="SK36" i="12"/>
  <c r="SJ36" i="12"/>
  <c r="SI36" i="12"/>
  <c r="SH36" i="12"/>
  <c r="SG36" i="12"/>
  <c r="SF36" i="12"/>
  <c r="SE36" i="12"/>
  <c r="SD36" i="12"/>
  <c r="SC36" i="12"/>
  <c r="SB36" i="12"/>
  <c r="UI34" i="12"/>
  <c r="UH34" i="12"/>
  <c r="UG34" i="12"/>
  <c r="UF34" i="12"/>
  <c r="UE34" i="12"/>
  <c r="UD34" i="12"/>
  <c r="UC34" i="12"/>
  <c r="UB34" i="12"/>
  <c r="UA34" i="12"/>
  <c r="TZ34" i="12"/>
  <c r="TY34" i="12"/>
  <c r="TX34" i="12"/>
  <c r="TW34" i="12"/>
  <c r="TV34" i="12"/>
  <c r="TU34" i="12"/>
  <c r="TT34" i="12"/>
  <c r="TS34" i="12"/>
  <c r="TR34" i="12"/>
  <c r="TQ34" i="12"/>
  <c r="TP34" i="12"/>
  <c r="TO34" i="12"/>
  <c r="TN34" i="12"/>
  <c r="TM34" i="12"/>
  <c r="TL34" i="12"/>
  <c r="TK34" i="12"/>
  <c r="TJ34" i="12"/>
  <c r="TI34" i="12"/>
  <c r="TH34" i="12"/>
  <c r="TG34" i="12"/>
  <c r="TF34" i="12"/>
  <c r="TE34" i="12"/>
  <c r="TD34" i="12"/>
  <c r="TC34" i="12"/>
  <c r="TB34" i="12"/>
  <c r="TA34" i="12"/>
  <c r="SZ34" i="12"/>
  <c r="SY34" i="12"/>
  <c r="SX34" i="12"/>
  <c r="SW34" i="12"/>
  <c r="SV34" i="12"/>
  <c r="SU34" i="12"/>
  <c r="ST34" i="12"/>
  <c r="SS34" i="12"/>
  <c r="SR34" i="12"/>
  <c r="SQ34" i="12"/>
  <c r="SP34" i="12"/>
  <c r="SO34" i="12"/>
  <c r="SN34" i="12"/>
  <c r="SM34" i="12"/>
  <c r="SL34" i="12"/>
  <c r="SK34" i="12"/>
  <c r="SJ34" i="12"/>
  <c r="SI34" i="12"/>
  <c r="SH34" i="12"/>
  <c r="SG34" i="12"/>
  <c r="SF34" i="12"/>
  <c r="SE34" i="12"/>
  <c r="SD34" i="12"/>
  <c r="SC34" i="12"/>
  <c r="SB34" i="12"/>
  <c r="UI33" i="12"/>
  <c r="UH33" i="12"/>
  <c r="UG33" i="12"/>
  <c r="UF33" i="12"/>
  <c r="UE33" i="12"/>
  <c r="UD33" i="12"/>
  <c r="UC33" i="12"/>
  <c r="UB33" i="12"/>
  <c r="UA33" i="12"/>
  <c r="TZ33" i="12"/>
  <c r="TY33" i="12"/>
  <c r="TX33" i="12"/>
  <c r="TW33" i="12"/>
  <c r="TV33" i="12"/>
  <c r="TU33" i="12"/>
  <c r="TT33" i="12"/>
  <c r="TS33" i="12"/>
  <c r="TR33" i="12"/>
  <c r="TQ33" i="12"/>
  <c r="TP33" i="12"/>
  <c r="TO33" i="12"/>
  <c r="TN33" i="12"/>
  <c r="TM33" i="12"/>
  <c r="TL33" i="12"/>
  <c r="TK33" i="12"/>
  <c r="TJ33" i="12"/>
  <c r="TI33" i="12"/>
  <c r="TH33" i="12"/>
  <c r="TG33" i="12"/>
  <c r="TF33" i="12"/>
  <c r="TE33" i="12"/>
  <c r="TD33" i="12"/>
  <c r="TC33" i="12"/>
  <c r="TB33" i="12"/>
  <c r="TA33" i="12"/>
  <c r="SZ33" i="12"/>
  <c r="SY33" i="12"/>
  <c r="SX33" i="12"/>
  <c r="SW33" i="12"/>
  <c r="SV33" i="12"/>
  <c r="SU33" i="12"/>
  <c r="ST33" i="12"/>
  <c r="SS33" i="12"/>
  <c r="SR33" i="12"/>
  <c r="SQ33" i="12"/>
  <c r="SP33" i="12"/>
  <c r="SO33" i="12"/>
  <c r="SN33" i="12"/>
  <c r="SM33" i="12"/>
  <c r="SL33" i="12"/>
  <c r="SK33" i="12"/>
  <c r="SJ33" i="12"/>
  <c r="SI33" i="12"/>
  <c r="SH33" i="12"/>
  <c r="SG33" i="12"/>
  <c r="SF33" i="12"/>
  <c r="SE33" i="12"/>
  <c r="SD33" i="12"/>
  <c r="SC33" i="12"/>
  <c r="SB33" i="12"/>
  <c r="UI31" i="12"/>
  <c r="UH31" i="12"/>
  <c r="UG31" i="12"/>
  <c r="UF31" i="12"/>
  <c r="UE31" i="12"/>
  <c r="UD31" i="12"/>
  <c r="UC31" i="12"/>
  <c r="UB31" i="12"/>
  <c r="UA31" i="12"/>
  <c r="TZ31" i="12"/>
  <c r="TY31" i="12"/>
  <c r="TX31" i="12"/>
  <c r="TW31" i="12"/>
  <c r="TV31" i="12"/>
  <c r="TU31" i="12"/>
  <c r="TT31" i="12"/>
  <c r="TS31" i="12"/>
  <c r="TR31" i="12"/>
  <c r="TQ31" i="12"/>
  <c r="TP31" i="12"/>
  <c r="TO31" i="12"/>
  <c r="TN31" i="12"/>
  <c r="TM31" i="12"/>
  <c r="TL31" i="12"/>
  <c r="TK31" i="12"/>
  <c r="TJ31" i="12"/>
  <c r="TI31" i="12"/>
  <c r="TH31" i="12"/>
  <c r="TG31" i="12"/>
  <c r="TF31" i="12"/>
  <c r="TE31" i="12"/>
  <c r="TD31" i="12"/>
  <c r="TC31" i="12"/>
  <c r="TB31" i="12"/>
  <c r="TA31" i="12"/>
  <c r="SZ31" i="12"/>
  <c r="SY31" i="12"/>
  <c r="SX31" i="12"/>
  <c r="SW31" i="12"/>
  <c r="SV31" i="12"/>
  <c r="SU31" i="12"/>
  <c r="ST31" i="12"/>
  <c r="SS31" i="12"/>
  <c r="SR31" i="12"/>
  <c r="SQ31" i="12"/>
  <c r="SP31" i="12"/>
  <c r="SO31" i="12"/>
  <c r="SN31" i="12"/>
  <c r="SM31" i="12"/>
  <c r="SL31" i="12"/>
  <c r="SK31" i="12"/>
  <c r="SJ31" i="12"/>
  <c r="SI31" i="12"/>
  <c r="SH31" i="12"/>
  <c r="SG31" i="12"/>
  <c r="SF31" i="12"/>
  <c r="SE31" i="12"/>
  <c r="SD31" i="12"/>
  <c r="SC31" i="12"/>
  <c r="SB31" i="12"/>
  <c r="UI30" i="12"/>
  <c r="UH30" i="12"/>
  <c r="UG30" i="12"/>
  <c r="UF30" i="12"/>
  <c r="UE30" i="12"/>
  <c r="UD30" i="12"/>
  <c r="UC30" i="12"/>
  <c r="UB30" i="12"/>
  <c r="UA30" i="12"/>
  <c r="TZ30" i="12"/>
  <c r="TY30" i="12"/>
  <c r="TX30" i="12"/>
  <c r="TW30" i="12"/>
  <c r="TV30" i="12"/>
  <c r="TU30" i="12"/>
  <c r="TT30" i="12"/>
  <c r="TS30" i="12"/>
  <c r="TR30" i="12"/>
  <c r="TQ30" i="12"/>
  <c r="TP30" i="12"/>
  <c r="TO30" i="12"/>
  <c r="TN30" i="12"/>
  <c r="TM30" i="12"/>
  <c r="TL30" i="12"/>
  <c r="TK30" i="12"/>
  <c r="TJ30" i="12"/>
  <c r="TI30" i="12"/>
  <c r="TH30" i="12"/>
  <c r="TG30" i="12"/>
  <c r="TF30" i="12"/>
  <c r="TE30" i="12"/>
  <c r="TD30" i="12"/>
  <c r="TC30" i="12"/>
  <c r="TB30" i="12"/>
  <c r="TA30" i="12"/>
  <c r="SZ30" i="12"/>
  <c r="SY30" i="12"/>
  <c r="SX30" i="12"/>
  <c r="SW30" i="12"/>
  <c r="SV30" i="12"/>
  <c r="SU30" i="12"/>
  <c r="ST30" i="12"/>
  <c r="SS30" i="12"/>
  <c r="SR30" i="12"/>
  <c r="SQ30" i="12"/>
  <c r="SP30" i="12"/>
  <c r="SO30" i="12"/>
  <c r="SN30" i="12"/>
  <c r="SM30" i="12"/>
  <c r="SL30" i="12"/>
  <c r="SK30" i="12"/>
  <c r="SJ30" i="12"/>
  <c r="SI30" i="12"/>
  <c r="SH30" i="12"/>
  <c r="SG30" i="12"/>
  <c r="SF30" i="12"/>
  <c r="SE30" i="12"/>
  <c r="SD30" i="12"/>
  <c r="SC30" i="12"/>
  <c r="SB30" i="12"/>
  <c r="SA34" i="12"/>
  <c r="RZ34" i="12"/>
  <c r="RY34" i="12"/>
  <c r="RX34" i="12"/>
  <c r="RW34" i="12"/>
  <c r="RV34" i="12"/>
  <c r="RU34" i="12"/>
  <c r="RT34" i="12"/>
  <c r="RS34" i="12"/>
  <c r="RR34" i="12"/>
  <c r="RQ34" i="12"/>
  <c r="RP34" i="12"/>
  <c r="RO34" i="12"/>
  <c r="RN34" i="12"/>
  <c r="RM34" i="12"/>
  <c r="RL34" i="12"/>
  <c r="RK34" i="12"/>
  <c r="RJ34" i="12"/>
  <c r="RI34" i="12"/>
  <c r="RH34" i="12"/>
  <c r="RG34" i="12"/>
  <c r="RF34" i="12"/>
  <c r="RE34" i="12"/>
  <c r="RD34" i="12"/>
  <c r="RC34" i="12"/>
  <c r="RB34" i="12"/>
  <c r="RA34" i="12"/>
  <c r="QZ34" i="12"/>
  <c r="QY34" i="12"/>
  <c r="QX34" i="12"/>
  <c r="QW34" i="12"/>
  <c r="QV34" i="12"/>
  <c r="QU34" i="12"/>
  <c r="QT34" i="12"/>
  <c r="QS34" i="12"/>
  <c r="QR34" i="12"/>
  <c r="QQ34" i="12"/>
  <c r="QP34" i="12"/>
  <c r="QO34" i="12"/>
  <c r="QN34" i="12"/>
  <c r="QM34" i="12"/>
  <c r="QL34" i="12"/>
  <c r="QK34" i="12"/>
  <c r="QJ34" i="12"/>
  <c r="QI34" i="12"/>
  <c r="QH34" i="12"/>
  <c r="QG34" i="12"/>
  <c r="QF34" i="12"/>
  <c r="QE34" i="12"/>
  <c r="QD34" i="12"/>
  <c r="QC34" i="12"/>
  <c r="QB34" i="12"/>
  <c r="QA34" i="12"/>
  <c r="PZ34" i="12"/>
  <c r="PY34" i="12"/>
  <c r="PX34" i="12"/>
  <c r="PW34" i="12"/>
  <c r="PV34" i="12"/>
  <c r="PU34" i="12"/>
  <c r="PT34" i="12"/>
  <c r="PS34" i="12"/>
  <c r="PR34" i="12"/>
  <c r="PQ34" i="12"/>
  <c r="PP34" i="12"/>
  <c r="PO34" i="12"/>
  <c r="PN34" i="12"/>
  <c r="PM34" i="12"/>
  <c r="PL34" i="12"/>
  <c r="PK34" i="12"/>
  <c r="PJ34" i="12"/>
  <c r="PI34" i="12"/>
  <c r="PH34" i="12"/>
  <c r="PG34" i="12"/>
  <c r="PF34" i="12"/>
  <c r="PE34" i="12"/>
  <c r="PD34" i="12"/>
  <c r="PC34" i="12"/>
  <c r="PB34" i="12"/>
  <c r="PA34" i="12"/>
  <c r="OZ34" i="12"/>
  <c r="OY34" i="12"/>
  <c r="OX34" i="12"/>
  <c r="OW34" i="12"/>
  <c r="OV34" i="12"/>
  <c r="OU34" i="12"/>
  <c r="OT34" i="12"/>
  <c r="OS34" i="12"/>
  <c r="OR34" i="12"/>
  <c r="OQ34" i="12"/>
  <c r="OP34" i="12"/>
  <c r="OO34" i="12"/>
  <c r="ON34" i="12"/>
  <c r="OM34" i="12"/>
  <c r="OL34" i="12"/>
  <c r="OK34" i="12"/>
  <c r="OJ34" i="12"/>
  <c r="OI34" i="12"/>
  <c r="OH34" i="12"/>
  <c r="OG34" i="12"/>
  <c r="OF34" i="12"/>
  <c r="OE34" i="12"/>
  <c r="OD34" i="12"/>
  <c r="OC34" i="12"/>
  <c r="OB34" i="12"/>
  <c r="OA34" i="12"/>
  <c r="NZ34" i="12"/>
  <c r="NY34" i="12"/>
  <c r="NX34" i="12"/>
  <c r="NW34" i="12"/>
  <c r="NV34" i="12"/>
  <c r="NU34" i="12"/>
  <c r="NT34" i="12"/>
  <c r="NS34" i="12"/>
  <c r="NR34" i="12"/>
  <c r="NQ34" i="12"/>
  <c r="NP34" i="12"/>
  <c r="NO34" i="12"/>
  <c r="NN34" i="12"/>
  <c r="NM34" i="12"/>
  <c r="NL34" i="12"/>
  <c r="NK34" i="12"/>
  <c r="NJ34" i="12"/>
  <c r="NI34" i="12"/>
  <c r="NH34" i="12"/>
  <c r="NG34" i="12"/>
  <c r="NF34" i="12"/>
  <c r="NE34" i="12"/>
  <c r="ND34" i="12"/>
  <c r="NC34" i="12"/>
  <c r="NB34" i="12"/>
  <c r="NA34" i="12"/>
  <c r="MZ34" i="12"/>
  <c r="MY34" i="12"/>
  <c r="MX34" i="12"/>
  <c r="MW34" i="12"/>
  <c r="MV34" i="12"/>
  <c r="MU34" i="12"/>
  <c r="MT34" i="12"/>
  <c r="MS34" i="12"/>
  <c r="MR34" i="12"/>
  <c r="MQ34" i="12"/>
  <c r="MP34" i="12"/>
  <c r="MO34" i="12"/>
  <c r="MN34" i="12"/>
  <c r="MM34" i="12"/>
  <c r="ML34" i="12"/>
  <c r="MK34" i="12"/>
  <c r="MJ34" i="12"/>
  <c r="MI34" i="12"/>
  <c r="MH34" i="12"/>
  <c r="MG34" i="12"/>
  <c r="MF34" i="12"/>
  <c r="ME34" i="12"/>
  <c r="MD34" i="12"/>
  <c r="MC34" i="12"/>
  <c r="MB34" i="12"/>
  <c r="MA34" i="12"/>
  <c r="LZ34" i="12"/>
  <c r="LY34" i="12"/>
  <c r="LX34" i="12"/>
  <c r="LW34" i="12"/>
  <c r="LV34" i="12"/>
  <c r="LU34" i="12"/>
  <c r="LT34" i="12"/>
  <c r="LS34" i="12"/>
  <c r="LR34" i="12"/>
  <c r="LQ34" i="12"/>
  <c r="LP34" i="12"/>
  <c r="LO34" i="12"/>
  <c r="LN34" i="12"/>
  <c r="LM34" i="12"/>
  <c r="LL34" i="12"/>
  <c r="LK34" i="12"/>
  <c r="LJ34" i="12"/>
  <c r="LI34" i="12"/>
  <c r="LH34" i="12"/>
  <c r="LG34" i="12"/>
  <c r="LF34" i="12"/>
  <c r="LE34" i="12"/>
  <c r="LD34" i="12"/>
  <c r="LC34" i="12"/>
  <c r="LB34" i="12"/>
  <c r="LA34" i="12"/>
  <c r="KZ34" i="12"/>
  <c r="KY34" i="12"/>
  <c r="KX34" i="12"/>
  <c r="KW34" i="12"/>
  <c r="KV34" i="12"/>
  <c r="KU34" i="12"/>
  <c r="KT34" i="12"/>
  <c r="KS34" i="12"/>
  <c r="KR34" i="12"/>
  <c r="KQ34" i="12"/>
  <c r="KP34" i="12"/>
  <c r="KO34" i="12"/>
  <c r="KN34" i="12"/>
  <c r="KM34" i="12"/>
  <c r="KL34" i="12"/>
  <c r="KK34" i="12"/>
  <c r="KJ34" i="12"/>
  <c r="KI34" i="12"/>
  <c r="KH34" i="12"/>
  <c r="KG34" i="12"/>
  <c r="KF34" i="12"/>
  <c r="KE34" i="12"/>
  <c r="KD34" i="12"/>
  <c r="KC34" i="12"/>
  <c r="KB34" i="12"/>
  <c r="KA34" i="12"/>
  <c r="JZ34" i="12"/>
  <c r="JY34" i="12"/>
  <c r="JX34" i="12"/>
  <c r="JW34" i="12"/>
  <c r="JV34" i="12"/>
  <c r="JU34" i="12"/>
  <c r="JT34" i="12"/>
  <c r="JS34" i="12"/>
  <c r="JR34" i="12"/>
  <c r="JQ34" i="12"/>
  <c r="JP34" i="12"/>
  <c r="JO34" i="12"/>
  <c r="JN34" i="12"/>
  <c r="JM34" i="12"/>
  <c r="JL34" i="12"/>
  <c r="JK34" i="12"/>
  <c r="JJ34" i="12"/>
  <c r="JI34" i="12"/>
  <c r="JH34" i="12"/>
  <c r="JG34" i="12"/>
  <c r="JF34" i="12"/>
  <c r="JE34" i="12"/>
  <c r="JD34" i="12"/>
  <c r="JC34" i="12"/>
  <c r="JB34" i="12"/>
  <c r="JA34" i="12"/>
  <c r="IZ34" i="12"/>
  <c r="IY34" i="12"/>
  <c r="IX34" i="12"/>
  <c r="IW34" i="12"/>
  <c r="IV34" i="12"/>
  <c r="IU34" i="12"/>
  <c r="IT34" i="12"/>
  <c r="IS34" i="12"/>
  <c r="IR34" i="12"/>
  <c r="IQ34" i="12"/>
  <c r="IP34" i="12"/>
  <c r="IO34" i="12"/>
  <c r="IN34" i="12"/>
  <c r="IM34" i="12"/>
  <c r="IL34" i="12"/>
  <c r="IK34" i="12"/>
  <c r="IJ34" i="12"/>
  <c r="II34" i="12"/>
  <c r="IH34" i="12"/>
  <c r="IG34" i="12"/>
  <c r="IF34" i="12"/>
  <c r="IE34" i="12"/>
  <c r="ID34" i="12"/>
  <c r="IC34" i="12"/>
  <c r="IB34" i="12"/>
  <c r="IA34" i="12"/>
  <c r="HZ34" i="12"/>
  <c r="HY34" i="12"/>
  <c r="HX34" i="12"/>
  <c r="HW34" i="12"/>
  <c r="HV34" i="12"/>
  <c r="HU34" i="12"/>
  <c r="HT34" i="12"/>
  <c r="HS34" i="12"/>
  <c r="HR34" i="12"/>
  <c r="HQ34" i="12"/>
  <c r="HP34" i="12"/>
  <c r="HO34" i="12"/>
  <c r="HN34" i="12"/>
  <c r="HM34" i="12"/>
  <c r="HL34" i="12"/>
  <c r="HK34" i="12"/>
  <c r="HJ34" i="12"/>
  <c r="HI34" i="12"/>
  <c r="HH34" i="12"/>
  <c r="HG34" i="12"/>
  <c r="HF34" i="12"/>
  <c r="HE34" i="12"/>
  <c r="HD34" i="12"/>
  <c r="HC34" i="12"/>
  <c r="HB34" i="12"/>
  <c r="HA34" i="12"/>
  <c r="GZ34" i="12"/>
  <c r="GY34" i="12"/>
  <c r="GX34" i="12"/>
  <c r="GW34" i="12"/>
  <c r="GV34" i="12"/>
  <c r="GU34" i="12"/>
  <c r="GT34" i="12"/>
  <c r="GS34" i="12"/>
  <c r="GR34" i="12"/>
  <c r="GQ34" i="12"/>
  <c r="GP34" i="12"/>
  <c r="GO34" i="12"/>
  <c r="GN34" i="12"/>
  <c r="GM34" i="12"/>
  <c r="GL34" i="12"/>
  <c r="GK34" i="12"/>
  <c r="GJ34" i="12"/>
  <c r="GI34" i="12"/>
  <c r="GH34" i="12"/>
  <c r="GG34" i="12"/>
  <c r="GF34" i="12"/>
  <c r="GE34" i="12"/>
  <c r="GD34" i="12"/>
  <c r="GC34" i="12"/>
  <c r="GB34" i="12"/>
  <c r="GA34" i="12"/>
  <c r="FZ34" i="12"/>
  <c r="FY34" i="12"/>
  <c r="FX34" i="12"/>
  <c r="FW34" i="12"/>
  <c r="FV34" i="12"/>
  <c r="FU34" i="12"/>
  <c r="FT34" i="12"/>
  <c r="FS34" i="12"/>
  <c r="FR34" i="12"/>
  <c r="FQ34" i="12"/>
  <c r="FP34" i="12"/>
  <c r="FO34" i="12"/>
  <c r="FN34" i="12"/>
  <c r="FM34" i="12"/>
  <c r="FL34" i="12"/>
  <c r="FK34" i="12"/>
  <c r="FJ34" i="12"/>
  <c r="FI34" i="12"/>
  <c r="FH34" i="12"/>
  <c r="FG34" i="12"/>
  <c r="FF34" i="12"/>
  <c r="FE34" i="12"/>
  <c r="FD34" i="12"/>
  <c r="FC34" i="12"/>
  <c r="FB34" i="12"/>
  <c r="FA34" i="12"/>
  <c r="EZ34" i="12"/>
  <c r="EY34" i="12"/>
  <c r="EX34" i="12"/>
  <c r="EW34" i="12"/>
  <c r="EV34" i="12"/>
  <c r="EU34" i="12"/>
  <c r="ET34" i="12"/>
  <c r="ES34" i="12"/>
  <c r="ER34" i="12"/>
  <c r="EQ34" i="12"/>
  <c r="EP34" i="12"/>
  <c r="EO34" i="12"/>
  <c r="EN34" i="12"/>
  <c r="EM34" i="12"/>
  <c r="EL34" i="12"/>
  <c r="EK34" i="12"/>
  <c r="EJ34" i="12"/>
  <c r="EI34" i="12"/>
  <c r="EH34" i="12"/>
  <c r="EG34" i="12"/>
  <c r="EF34" i="12"/>
  <c r="EE34" i="12"/>
  <c r="ED34" i="12"/>
  <c r="EC34" i="12"/>
  <c r="EB34" i="12"/>
  <c r="EA34" i="12"/>
  <c r="DZ34" i="12"/>
  <c r="DY34" i="12"/>
  <c r="DX34" i="12"/>
  <c r="DW34" i="12"/>
  <c r="DV34" i="12"/>
  <c r="DU34" i="12"/>
  <c r="DT34" i="12"/>
  <c r="DS34" i="12"/>
  <c r="DR34" i="12"/>
  <c r="DQ34" i="12"/>
  <c r="DP34" i="12"/>
  <c r="DO34" i="12"/>
  <c r="DN34" i="12"/>
  <c r="DM34" i="12"/>
  <c r="DL34" i="12"/>
  <c r="DK34" i="12"/>
  <c r="DJ34" i="12"/>
  <c r="DI34" i="12"/>
  <c r="DH34" i="12"/>
  <c r="DG34" i="12"/>
  <c r="DF34" i="12"/>
  <c r="DE34" i="12"/>
  <c r="DD34" i="12"/>
  <c r="DC34" i="12"/>
  <c r="DB34" i="12"/>
  <c r="DA34" i="12"/>
  <c r="CZ34" i="12"/>
  <c r="CY34" i="12"/>
  <c r="CX34" i="12"/>
  <c r="CW34" i="12"/>
  <c r="CV34" i="12"/>
  <c r="CU34" i="12"/>
  <c r="CT34" i="12"/>
  <c r="CS34" i="12"/>
  <c r="CR34" i="12"/>
  <c r="CQ34" i="12"/>
  <c r="CP34" i="12"/>
  <c r="CO34" i="12"/>
  <c r="CN34" i="12"/>
  <c r="CM34" i="12"/>
  <c r="CL34" i="12"/>
  <c r="CK34" i="12"/>
  <c r="CJ34" i="12"/>
  <c r="CI34" i="12"/>
  <c r="CH34" i="12"/>
  <c r="CG34" i="12"/>
  <c r="CF34" i="12"/>
  <c r="CE34" i="12"/>
  <c r="CD34" i="12"/>
  <c r="CC34" i="12"/>
  <c r="CB34" i="12"/>
  <c r="CA34" i="12"/>
  <c r="BZ34" i="12"/>
  <c r="BY34" i="12"/>
  <c r="BX34" i="12"/>
  <c r="BW34" i="12"/>
  <c r="BV34" i="12"/>
  <c r="BU34" i="12"/>
  <c r="BT34" i="12"/>
  <c r="BS34" i="12"/>
  <c r="BR34" i="12"/>
  <c r="BQ34" i="12"/>
  <c r="BP34" i="12"/>
  <c r="BO34" i="12"/>
  <c r="BN34" i="12"/>
  <c r="BM34" i="12"/>
  <c r="BL34" i="12"/>
  <c r="BK34" i="12"/>
  <c r="BJ34" i="12"/>
  <c r="BI34" i="12"/>
  <c r="BH34" i="12"/>
  <c r="BG34" i="12"/>
  <c r="BF34" i="12"/>
  <c r="BE34" i="12"/>
  <c r="BD34" i="12"/>
  <c r="BC34" i="12"/>
  <c r="BB34" i="12"/>
  <c r="BA34" i="12"/>
  <c r="AZ34" i="12"/>
  <c r="AY34" i="12"/>
  <c r="AX34" i="12"/>
  <c r="AW34" i="12"/>
  <c r="AV34" i="12"/>
  <c r="AU34" i="12"/>
  <c r="AT34" i="12"/>
  <c r="AS34" i="12"/>
  <c r="AR34" i="12"/>
  <c r="AQ34" i="12"/>
  <c r="AP34" i="12"/>
  <c r="AO34" i="12"/>
  <c r="AN34" i="12"/>
  <c r="AM34" i="12"/>
  <c r="AL34" i="12"/>
  <c r="AK34" i="12"/>
  <c r="AJ34" i="12"/>
  <c r="AI34" i="12"/>
  <c r="AH34" i="12"/>
  <c r="AG34" i="12"/>
  <c r="AF34" i="12"/>
  <c r="AE34" i="12"/>
  <c r="AD34" i="12"/>
  <c r="AC34" i="12"/>
  <c r="AB34" i="12"/>
  <c r="AA34" i="12"/>
  <c r="Z34" i="12"/>
  <c r="Y34" i="12"/>
  <c r="X34" i="12"/>
  <c r="W34" i="12"/>
  <c r="V34" i="12"/>
  <c r="U34" i="12"/>
  <c r="T34" i="12"/>
  <c r="S34" i="12"/>
  <c r="R34" i="12"/>
  <c r="Q34" i="12"/>
  <c r="P34" i="12"/>
  <c r="O34" i="12"/>
  <c r="N34" i="12"/>
  <c r="M34" i="12"/>
  <c r="L34" i="12"/>
  <c r="K34" i="12"/>
  <c r="J34" i="12"/>
  <c r="I34" i="12"/>
  <c r="SA33" i="12"/>
  <c r="RZ33" i="12"/>
  <c r="RY33" i="12"/>
  <c r="RX33" i="12"/>
  <c r="RW33" i="12"/>
  <c r="RV33" i="12"/>
  <c r="RU33" i="12"/>
  <c r="RT33" i="12"/>
  <c r="RS33" i="12"/>
  <c r="RR33" i="12"/>
  <c r="RQ33" i="12"/>
  <c r="RP33" i="12"/>
  <c r="RO33" i="12"/>
  <c r="RN33" i="12"/>
  <c r="RM33" i="12"/>
  <c r="RL33" i="12"/>
  <c r="RK33" i="12"/>
  <c r="RJ33" i="12"/>
  <c r="RI33" i="12"/>
  <c r="RH33" i="12"/>
  <c r="RG33" i="12"/>
  <c r="RF33" i="12"/>
  <c r="RE33" i="12"/>
  <c r="RD33" i="12"/>
  <c r="RC33" i="12"/>
  <c r="RB33" i="12"/>
  <c r="RA33" i="12"/>
  <c r="QZ33" i="12"/>
  <c r="QY33" i="12"/>
  <c r="QX33" i="12"/>
  <c r="QW33" i="12"/>
  <c r="QV33" i="12"/>
  <c r="QU33" i="12"/>
  <c r="QT33" i="12"/>
  <c r="QS33" i="12"/>
  <c r="QR33" i="12"/>
  <c r="QQ33" i="12"/>
  <c r="QP33" i="12"/>
  <c r="QO33" i="12"/>
  <c r="QN33" i="12"/>
  <c r="QM33" i="12"/>
  <c r="QL33" i="12"/>
  <c r="QK33" i="12"/>
  <c r="QJ33" i="12"/>
  <c r="QI33" i="12"/>
  <c r="QH33" i="12"/>
  <c r="QG33" i="12"/>
  <c r="QF33" i="12"/>
  <c r="QE33" i="12"/>
  <c r="QD33" i="12"/>
  <c r="QC33" i="12"/>
  <c r="QB33" i="12"/>
  <c r="QA33" i="12"/>
  <c r="PZ33" i="12"/>
  <c r="PY33" i="12"/>
  <c r="PX33" i="12"/>
  <c r="PW33" i="12"/>
  <c r="PV33" i="12"/>
  <c r="PU33" i="12"/>
  <c r="PT33" i="12"/>
  <c r="PS33" i="12"/>
  <c r="PR33" i="12"/>
  <c r="PQ33" i="12"/>
  <c r="PP33" i="12"/>
  <c r="PO33" i="12"/>
  <c r="PN33" i="12"/>
  <c r="PM33" i="12"/>
  <c r="PL33" i="12"/>
  <c r="PK33" i="12"/>
  <c r="PJ33" i="12"/>
  <c r="PI33" i="12"/>
  <c r="PH33" i="12"/>
  <c r="PG33" i="12"/>
  <c r="PF33" i="12"/>
  <c r="PE33" i="12"/>
  <c r="PD33" i="12"/>
  <c r="PC33" i="12"/>
  <c r="PB33" i="12"/>
  <c r="PA33" i="12"/>
  <c r="OZ33" i="12"/>
  <c r="OY33" i="12"/>
  <c r="OX33" i="12"/>
  <c r="OW33" i="12"/>
  <c r="OV33" i="12"/>
  <c r="OU33" i="12"/>
  <c r="OT33" i="12"/>
  <c r="OS33" i="12"/>
  <c r="OR33" i="12"/>
  <c r="OQ33" i="12"/>
  <c r="OP33" i="12"/>
  <c r="OO33" i="12"/>
  <c r="ON33" i="12"/>
  <c r="OM33" i="12"/>
  <c r="OL33" i="12"/>
  <c r="OK33" i="12"/>
  <c r="OJ33" i="12"/>
  <c r="OI33" i="12"/>
  <c r="OH33" i="12"/>
  <c r="OG33" i="12"/>
  <c r="OF33" i="12"/>
  <c r="OE33" i="12"/>
  <c r="OD33" i="12"/>
  <c r="OC33" i="12"/>
  <c r="OB33" i="12"/>
  <c r="OA33" i="12"/>
  <c r="NZ33" i="12"/>
  <c r="NY33" i="12"/>
  <c r="NX33" i="12"/>
  <c r="NW33" i="12"/>
  <c r="NV33" i="12"/>
  <c r="NU33" i="12"/>
  <c r="NT33" i="12"/>
  <c r="NS33" i="12"/>
  <c r="NR33" i="12"/>
  <c r="NQ33" i="12"/>
  <c r="NP33" i="12"/>
  <c r="NO33" i="12"/>
  <c r="NN33" i="12"/>
  <c r="NM33" i="12"/>
  <c r="NL33" i="12"/>
  <c r="NK33" i="12"/>
  <c r="NJ33" i="12"/>
  <c r="NI33" i="12"/>
  <c r="NH33" i="12"/>
  <c r="NG33" i="12"/>
  <c r="NF33" i="12"/>
  <c r="NE33" i="12"/>
  <c r="ND33" i="12"/>
  <c r="NC33" i="12"/>
  <c r="NB33" i="12"/>
  <c r="NA33" i="12"/>
  <c r="MZ33" i="12"/>
  <c r="MY33" i="12"/>
  <c r="MX33" i="12"/>
  <c r="MW33" i="12"/>
  <c r="MV33" i="12"/>
  <c r="MU33" i="12"/>
  <c r="MT33" i="12"/>
  <c r="MS33" i="12"/>
  <c r="MR33" i="12"/>
  <c r="MQ33" i="12"/>
  <c r="MP33" i="12"/>
  <c r="MO33" i="12"/>
  <c r="MN33" i="12"/>
  <c r="MM33" i="12"/>
  <c r="ML33" i="12"/>
  <c r="MK33" i="12"/>
  <c r="MJ33" i="12"/>
  <c r="MI33" i="12"/>
  <c r="MH33" i="12"/>
  <c r="MG33" i="12"/>
  <c r="MF33" i="12"/>
  <c r="ME33" i="12"/>
  <c r="MD33" i="12"/>
  <c r="MC33" i="12"/>
  <c r="MB33" i="12"/>
  <c r="MA33" i="12"/>
  <c r="LZ33" i="12"/>
  <c r="LY33" i="12"/>
  <c r="LX33" i="12"/>
  <c r="LW33" i="12"/>
  <c r="LV33" i="12"/>
  <c r="LU33" i="12"/>
  <c r="LT33" i="12"/>
  <c r="LS33" i="12"/>
  <c r="LR33" i="12"/>
  <c r="LQ33" i="12"/>
  <c r="LP33" i="12"/>
  <c r="LO33" i="12"/>
  <c r="LN33" i="12"/>
  <c r="LM33" i="12"/>
  <c r="LL33" i="12"/>
  <c r="LK33" i="12"/>
  <c r="LJ33" i="12"/>
  <c r="LI33" i="12"/>
  <c r="LH33" i="12"/>
  <c r="LG33" i="12"/>
  <c r="LF33" i="12"/>
  <c r="LE33" i="12"/>
  <c r="LD33" i="12"/>
  <c r="LC33" i="12"/>
  <c r="LB33" i="12"/>
  <c r="LA33" i="12"/>
  <c r="KZ33" i="12"/>
  <c r="KY33" i="12"/>
  <c r="KX33" i="12"/>
  <c r="KW33" i="12"/>
  <c r="KV33" i="12"/>
  <c r="KU33" i="12"/>
  <c r="KT33" i="12"/>
  <c r="KS33" i="12"/>
  <c r="KR33" i="12"/>
  <c r="KQ33" i="12"/>
  <c r="KP33" i="12"/>
  <c r="KO33" i="12"/>
  <c r="KN33" i="12"/>
  <c r="KM33" i="12"/>
  <c r="KL33" i="12"/>
  <c r="KK33" i="12"/>
  <c r="KJ33" i="12"/>
  <c r="KI33" i="12"/>
  <c r="KH33" i="12"/>
  <c r="KG33" i="12"/>
  <c r="KF33" i="12"/>
  <c r="KE33" i="12"/>
  <c r="KD33" i="12"/>
  <c r="KC33" i="12"/>
  <c r="KB33" i="12"/>
  <c r="KA33" i="12"/>
  <c r="JZ33" i="12"/>
  <c r="JY33" i="12"/>
  <c r="JX33" i="12"/>
  <c r="JW33" i="12"/>
  <c r="JV33" i="12"/>
  <c r="JU33" i="12"/>
  <c r="JT33" i="12"/>
  <c r="JS33" i="12"/>
  <c r="JR33" i="12"/>
  <c r="JQ33" i="12"/>
  <c r="JP33" i="12"/>
  <c r="JO33" i="12"/>
  <c r="JN33" i="12"/>
  <c r="JM33" i="12"/>
  <c r="JL33" i="12"/>
  <c r="JK33" i="12"/>
  <c r="JJ33" i="12"/>
  <c r="JI33" i="12"/>
  <c r="JH33" i="12"/>
  <c r="JG33" i="12"/>
  <c r="JF33" i="12"/>
  <c r="JE33" i="12"/>
  <c r="JD33" i="12"/>
  <c r="JC33" i="12"/>
  <c r="JB33" i="12"/>
  <c r="JA33" i="12"/>
  <c r="IZ33" i="12"/>
  <c r="IY33" i="12"/>
  <c r="IX33" i="12"/>
  <c r="IW33" i="12"/>
  <c r="IV33" i="12"/>
  <c r="IU33" i="12"/>
  <c r="IT33" i="12"/>
  <c r="IS33" i="12"/>
  <c r="IR33" i="12"/>
  <c r="IQ33" i="12"/>
  <c r="IP33" i="12"/>
  <c r="IO33" i="12"/>
  <c r="IN33" i="12"/>
  <c r="IM33" i="12"/>
  <c r="IL33" i="12"/>
  <c r="IK33" i="12"/>
  <c r="IJ33" i="12"/>
  <c r="II33" i="12"/>
  <c r="IH33" i="12"/>
  <c r="IG33" i="12"/>
  <c r="IF33" i="12"/>
  <c r="IE33" i="12"/>
  <c r="ID33" i="12"/>
  <c r="IC33" i="12"/>
  <c r="IB33" i="12"/>
  <c r="IA33" i="12"/>
  <c r="HZ33" i="12"/>
  <c r="HY33" i="12"/>
  <c r="HX33" i="12"/>
  <c r="HW33" i="12"/>
  <c r="HV33" i="12"/>
  <c r="HU33" i="12"/>
  <c r="HT33" i="12"/>
  <c r="HS33" i="12"/>
  <c r="HR33" i="12"/>
  <c r="HQ33" i="12"/>
  <c r="HP33" i="12"/>
  <c r="HO33" i="12"/>
  <c r="HN33" i="12"/>
  <c r="HM33" i="12"/>
  <c r="HL33" i="12"/>
  <c r="HK33" i="12"/>
  <c r="HJ33" i="12"/>
  <c r="HI33" i="12"/>
  <c r="HH33" i="12"/>
  <c r="HG33" i="12"/>
  <c r="HF33" i="12"/>
  <c r="HE33" i="12"/>
  <c r="HD33" i="12"/>
  <c r="HC33" i="12"/>
  <c r="HB33" i="12"/>
  <c r="HA33" i="12"/>
  <c r="GZ33" i="12"/>
  <c r="GY33" i="12"/>
  <c r="GX33" i="12"/>
  <c r="GW33" i="12"/>
  <c r="GV33" i="12"/>
  <c r="GU33" i="12"/>
  <c r="GT33" i="12"/>
  <c r="GS33" i="12"/>
  <c r="GR33" i="12"/>
  <c r="GQ33" i="12"/>
  <c r="GP33" i="12"/>
  <c r="GO33" i="12"/>
  <c r="GN33" i="12"/>
  <c r="GM33" i="12"/>
  <c r="GL33" i="12"/>
  <c r="GK33" i="12"/>
  <c r="GJ33" i="12"/>
  <c r="GI33" i="12"/>
  <c r="GH33" i="12"/>
  <c r="GG33" i="12"/>
  <c r="GF33" i="12"/>
  <c r="GE33" i="12"/>
  <c r="GD33" i="12"/>
  <c r="GC33" i="12"/>
  <c r="GB33" i="12"/>
  <c r="GA33" i="12"/>
  <c r="FZ33" i="12"/>
  <c r="FY33" i="12"/>
  <c r="FX33" i="12"/>
  <c r="FW33" i="12"/>
  <c r="FV33" i="12"/>
  <c r="FU33" i="12"/>
  <c r="FT33" i="12"/>
  <c r="FS33" i="12"/>
  <c r="FR33" i="12"/>
  <c r="FQ33" i="12"/>
  <c r="FP33" i="12"/>
  <c r="FO33" i="12"/>
  <c r="FN33" i="12"/>
  <c r="FM33" i="12"/>
  <c r="FL33" i="12"/>
  <c r="FK33" i="12"/>
  <c r="FJ33" i="12"/>
  <c r="FI33" i="12"/>
  <c r="FH33" i="12"/>
  <c r="FG33" i="12"/>
  <c r="FF33" i="12"/>
  <c r="FE33" i="12"/>
  <c r="FD33" i="12"/>
  <c r="FC33" i="12"/>
  <c r="FB33" i="12"/>
  <c r="FA33" i="12"/>
  <c r="EZ33" i="12"/>
  <c r="EY33" i="12"/>
  <c r="EX33" i="12"/>
  <c r="EW33" i="12"/>
  <c r="EV33" i="12"/>
  <c r="EU33" i="12"/>
  <c r="ET33" i="12"/>
  <c r="ES33" i="12"/>
  <c r="ER33" i="12"/>
  <c r="EQ33" i="12"/>
  <c r="EP33" i="12"/>
  <c r="EO33" i="12"/>
  <c r="EN33" i="12"/>
  <c r="EM33" i="12"/>
  <c r="EL33" i="12"/>
  <c r="EK33" i="12"/>
  <c r="EJ33" i="12"/>
  <c r="EI33" i="12"/>
  <c r="EH33" i="12"/>
  <c r="EG33" i="12"/>
  <c r="EF33" i="12"/>
  <c r="EE33" i="12"/>
  <c r="ED33" i="12"/>
  <c r="EC33" i="12"/>
  <c r="EB33" i="12"/>
  <c r="EA33" i="12"/>
  <c r="DZ33" i="12"/>
  <c r="DY33" i="12"/>
  <c r="DX33" i="12"/>
  <c r="DW33" i="12"/>
  <c r="DV33" i="12"/>
  <c r="DU33" i="12"/>
  <c r="DT33" i="12"/>
  <c r="DS33" i="12"/>
  <c r="DR33" i="12"/>
  <c r="DQ33" i="12"/>
  <c r="DP33" i="12"/>
  <c r="DO33" i="12"/>
  <c r="DN33" i="12"/>
  <c r="DM33" i="12"/>
  <c r="DL33" i="12"/>
  <c r="DK33" i="12"/>
  <c r="DJ33" i="12"/>
  <c r="DI33" i="12"/>
  <c r="DH33" i="12"/>
  <c r="DG33" i="12"/>
  <c r="DF33" i="12"/>
  <c r="DE33" i="12"/>
  <c r="DD33" i="12"/>
  <c r="DC33" i="12"/>
  <c r="DB33" i="12"/>
  <c r="DA33" i="12"/>
  <c r="CZ33" i="12"/>
  <c r="CY33" i="12"/>
  <c r="CX33" i="12"/>
  <c r="CW33" i="12"/>
  <c r="CV33" i="12"/>
  <c r="CU33" i="12"/>
  <c r="CT33" i="12"/>
  <c r="CS33" i="12"/>
  <c r="CR33" i="12"/>
  <c r="CQ33" i="12"/>
  <c r="CP33" i="12"/>
  <c r="CO33" i="12"/>
  <c r="CN33" i="12"/>
  <c r="CM33" i="12"/>
  <c r="CL33" i="12"/>
  <c r="CK33" i="12"/>
  <c r="CJ33" i="12"/>
  <c r="CI33" i="12"/>
  <c r="CH33" i="12"/>
  <c r="CG33" i="12"/>
  <c r="CF33" i="12"/>
  <c r="CE33" i="12"/>
  <c r="CD33" i="12"/>
  <c r="CC33" i="12"/>
  <c r="CB33" i="12"/>
  <c r="CA33" i="12"/>
  <c r="BZ33" i="12"/>
  <c r="BY33" i="12"/>
  <c r="BX33" i="12"/>
  <c r="BW33" i="12"/>
  <c r="BV33" i="12"/>
  <c r="BU33" i="12"/>
  <c r="BT33" i="12"/>
  <c r="BS33" i="12"/>
  <c r="BR33" i="12"/>
  <c r="BQ33" i="12"/>
  <c r="BP33" i="12"/>
  <c r="BO33" i="12"/>
  <c r="BN33" i="12"/>
  <c r="BM33" i="12"/>
  <c r="BL33" i="12"/>
  <c r="BK33" i="12"/>
  <c r="BJ33" i="12"/>
  <c r="BI33" i="12"/>
  <c r="BH33" i="12"/>
  <c r="BG33" i="12"/>
  <c r="BF33" i="12"/>
  <c r="BE33" i="12"/>
  <c r="BD33" i="12"/>
  <c r="BC33" i="12"/>
  <c r="BB33" i="12"/>
  <c r="BA33" i="12"/>
  <c r="AZ33" i="12"/>
  <c r="AY33" i="12"/>
  <c r="AX33" i="12"/>
  <c r="AW33" i="12"/>
  <c r="AV33" i="12"/>
  <c r="AU33" i="12"/>
  <c r="AT33" i="12"/>
  <c r="AS33" i="12"/>
  <c r="AR33" i="12"/>
  <c r="AQ33" i="12"/>
  <c r="AP33" i="12"/>
  <c r="AO33" i="12"/>
  <c r="AN33" i="12"/>
  <c r="AM33" i="12"/>
  <c r="AL33" i="12"/>
  <c r="AK33" i="12"/>
  <c r="AJ33" i="12"/>
  <c r="AI33" i="12"/>
  <c r="AH33" i="12"/>
  <c r="AG33" i="12"/>
  <c r="AF33" i="12"/>
  <c r="AE33" i="12"/>
  <c r="AD33" i="12"/>
  <c r="AC33" i="12"/>
  <c r="AB33" i="12"/>
  <c r="AA33" i="12"/>
  <c r="Z33" i="12"/>
  <c r="Y33" i="12"/>
  <c r="X33" i="12"/>
  <c r="W33" i="12"/>
  <c r="V33" i="12"/>
  <c r="U33" i="12"/>
  <c r="T33" i="12"/>
  <c r="S33" i="12"/>
  <c r="R33" i="12"/>
  <c r="Q33" i="12"/>
  <c r="P33" i="12"/>
  <c r="O33" i="12"/>
  <c r="N33" i="12"/>
  <c r="M33" i="12"/>
  <c r="L33" i="12"/>
  <c r="K33" i="12"/>
  <c r="J33" i="12"/>
  <c r="I33" i="12"/>
  <c r="H34" i="12"/>
  <c r="H33" i="12"/>
  <c r="SA31" i="12"/>
  <c r="RZ31" i="12"/>
  <c r="RY31" i="12"/>
  <c r="RX31" i="12"/>
  <c r="RW31" i="12"/>
  <c r="RV31" i="12"/>
  <c r="RU31" i="12"/>
  <c r="RT31" i="12"/>
  <c r="RS31" i="12"/>
  <c r="RR31" i="12"/>
  <c r="RQ31" i="12"/>
  <c r="RP31" i="12"/>
  <c r="RO31" i="12"/>
  <c r="RN31" i="12"/>
  <c r="RM31" i="12"/>
  <c r="RL31" i="12"/>
  <c r="RK31" i="12"/>
  <c r="RJ31" i="12"/>
  <c r="RI31" i="12"/>
  <c r="RH31" i="12"/>
  <c r="RG31" i="12"/>
  <c r="RF31" i="12"/>
  <c r="RE31" i="12"/>
  <c r="RD31" i="12"/>
  <c r="RC31" i="12"/>
  <c r="RB31" i="12"/>
  <c r="RA31" i="12"/>
  <c r="QZ31" i="12"/>
  <c r="QY31" i="12"/>
  <c r="QX31" i="12"/>
  <c r="QW31" i="12"/>
  <c r="QV31" i="12"/>
  <c r="QU31" i="12"/>
  <c r="QT31" i="12"/>
  <c r="QS31" i="12"/>
  <c r="QR31" i="12"/>
  <c r="QQ31" i="12"/>
  <c r="QP31" i="12"/>
  <c r="QO31" i="12"/>
  <c r="QN31" i="12"/>
  <c r="QM31" i="12"/>
  <c r="QL31" i="12"/>
  <c r="QK31" i="12"/>
  <c r="QJ31" i="12"/>
  <c r="QI31" i="12"/>
  <c r="QH31" i="12"/>
  <c r="QG31" i="12"/>
  <c r="QF31" i="12"/>
  <c r="QE31" i="12"/>
  <c r="QD31" i="12"/>
  <c r="QC31" i="12"/>
  <c r="QB31" i="12"/>
  <c r="QA31" i="12"/>
  <c r="PZ31" i="12"/>
  <c r="PY31" i="12"/>
  <c r="PX31" i="12"/>
  <c r="PW31" i="12"/>
  <c r="PV31" i="12"/>
  <c r="PU31" i="12"/>
  <c r="PT31" i="12"/>
  <c r="PS31" i="12"/>
  <c r="PR31" i="12"/>
  <c r="PQ31" i="12"/>
  <c r="PP31" i="12"/>
  <c r="PO31" i="12"/>
  <c r="PN31" i="12"/>
  <c r="PM31" i="12"/>
  <c r="PL31" i="12"/>
  <c r="PK31" i="12"/>
  <c r="PJ31" i="12"/>
  <c r="PI31" i="12"/>
  <c r="PH31" i="12"/>
  <c r="PG31" i="12"/>
  <c r="PF31" i="12"/>
  <c r="PE31" i="12"/>
  <c r="PD31" i="12"/>
  <c r="PC31" i="12"/>
  <c r="PB31" i="12"/>
  <c r="PA31" i="12"/>
  <c r="OZ31" i="12"/>
  <c r="OY31" i="12"/>
  <c r="OX31" i="12"/>
  <c r="OW31" i="12"/>
  <c r="OV31" i="12"/>
  <c r="OU31" i="12"/>
  <c r="OT31" i="12"/>
  <c r="OS31" i="12"/>
  <c r="OR31" i="12"/>
  <c r="OQ31" i="12"/>
  <c r="OP31" i="12"/>
  <c r="OO31" i="12"/>
  <c r="ON31" i="12"/>
  <c r="OM31" i="12"/>
  <c r="OL31" i="12"/>
  <c r="OK31" i="12"/>
  <c r="OJ31" i="12"/>
  <c r="OI31" i="12"/>
  <c r="OH31" i="12"/>
  <c r="OG31" i="12"/>
  <c r="OF31" i="12"/>
  <c r="OE31" i="12"/>
  <c r="OD31" i="12"/>
  <c r="OC31" i="12"/>
  <c r="OB31" i="12"/>
  <c r="OA31" i="12"/>
  <c r="NZ31" i="12"/>
  <c r="NY31" i="12"/>
  <c r="NX31" i="12"/>
  <c r="NW31" i="12"/>
  <c r="NV31" i="12"/>
  <c r="NU31" i="12"/>
  <c r="NT31" i="12"/>
  <c r="NS31" i="12"/>
  <c r="NR31" i="12"/>
  <c r="NQ31" i="12"/>
  <c r="NP31" i="12"/>
  <c r="NO31" i="12"/>
  <c r="NN31" i="12"/>
  <c r="NM31" i="12"/>
  <c r="NL31" i="12"/>
  <c r="NK31" i="12"/>
  <c r="NJ31" i="12"/>
  <c r="NI31" i="12"/>
  <c r="NH31" i="12"/>
  <c r="NG31" i="12"/>
  <c r="NF31" i="12"/>
  <c r="NE31" i="12"/>
  <c r="ND31" i="12"/>
  <c r="NC31" i="12"/>
  <c r="NB31" i="12"/>
  <c r="NA31" i="12"/>
  <c r="MZ31" i="12"/>
  <c r="MY31" i="12"/>
  <c r="MX31" i="12"/>
  <c r="MW31" i="12"/>
  <c r="MV31" i="12"/>
  <c r="MU31" i="12"/>
  <c r="MT31" i="12"/>
  <c r="MS31" i="12"/>
  <c r="MR31" i="12"/>
  <c r="MQ31" i="12"/>
  <c r="MP31" i="12"/>
  <c r="MO31" i="12"/>
  <c r="MN31" i="12"/>
  <c r="MM31" i="12"/>
  <c r="ML31" i="12"/>
  <c r="MK31" i="12"/>
  <c r="MJ31" i="12"/>
  <c r="MI31" i="12"/>
  <c r="MH31" i="12"/>
  <c r="MG31" i="12"/>
  <c r="MF31" i="12"/>
  <c r="ME31" i="12"/>
  <c r="MD31" i="12"/>
  <c r="MC31" i="12"/>
  <c r="MB31" i="12"/>
  <c r="MA31" i="12"/>
  <c r="LZ31" i="12"/>
  <c r="LY31" i="12"/>
  <c r="LX31" i="12"/>
  <c r="LW31" i="12"/>
  <c r="LV31" i="12"/>
  <c r="LU31" i="12"/>
  <c r="LT31" i="12"/>
  <c r="LS31" i="12"/>
  <c r="LR31" i="12"/>
  <c r="LQ31" i="12"/>
  <c r="LP31" i="12"/>
  <c r="LO31" i="12"/>
  <c r="LN31" i="12"/>
  <c r="LM31" i="12"/>
  <c r="LL31" i="12"/>
  <c r="LK31" i="12"/>
  <c r="LJ31" i="12"/>
  <c r="LI31" i="12"/>
  <c r="LH31" i="12"/>
  <c r="LG31" i="12"/>
  <c r="LF31" i="12"/>
  <c r="LE31" i="12"/>
  <c r="LD31" i="12"/>
  <c r="LC31" i="12"/>
  <c r="LB31" i="12"/>
  <c r="LA31" i="12"/>
  <c r="KZ31" i="12"/>
  <c r="KY31" i="12"/>
  <c r="KX31" i="12"/>
  <c r="KW31" i="12"/>
  <c r="KV31" i="12"/>
  <c r="KU31" i="12"/>
  <c r="KT31" i="12"/>
  <c r="KS31" i="12"/>
  <c r="KR31" i="12"/>
  <c r="KQ31" i="12"/>
  <c r="KP31" i="12"/>
  <c r="KO31" i="12"/>
  <c r="KN31" i="12"/>
  <c r="KM31" i="12"/>
  <c r="KL31" i="12"/>
  <c r="KK31" i="12"/>
  <c r="KJ31" i="12"/>
  <c r="KI31" i="12"/>
  <c r="KH31" i="12"/>
  <c r="KG31" i="12"/>
  <c r="KF31" i="12"/>
  <c r="KE31" i="12"/>
  <c r="KD31" i="12"/>
  <c r="KC31" i="12"/>
  <c r="KB31" i="12"/>
  <c r="KA31" i="12"/>
  <c r="JZ31" i="12"/>
  <c r="JY31" i="12"/>
  <c r="JX31" i="12"/>
  <c r="JW31" i="12"/>
  <c r="JV31" i="12"/>
  <c r="JU31" i="12"/>
  <c r="JT31" i="12"/>
  <c r="JS31" i="12"/>
  <c r="JR31" i="12"/>
  <c r="JQ31" i="12"/>
  <c r="JP31" i="12"/>
  <c r="JO31" i="12"/>
  <c r="JN31" i="12"/>
  <c r="JM31" i="12"/>
  <c r="JL31" i="12"/>
  <c r="JK31" i="12"/>
  <c r="JJ31" i="12"/>
  <c r="JI31" i="12"/>
  <c r="JH31" i="12"/>
  <c r="JG31" i="12"/>
  <c r="JF31" i="12"/>
  <c r="JE31" i="12"/>
  <c r="JD31" i="12"/>
  <c r="JC31" i="12"/>
  <c r="JB31" i="12"/>
  <c r="JA31" i="12"/>
  <c r="IZ31" i="12"/>
  <c r="IY31" i="12"/>
  <c r="IX31" i="12"/>
  <c r="IW31" i="12"/>
  <c r="IV31" i="12"/>
  <c r="IU31" i="12"/>
  <c r="IT31" i="12"/>
  <c r="IS31" i="12"/>
  <c r="IR31" i="12"/>
  <c r="IQ31" i="12"/>
  <c r="IP31" i="12"/>
  <c r="IO31" i="12"/>
  <c r="IN31" i="12"/>
  <c r="IM31" i="12"/>
  <c r="IL31" i="12"/>
  <c r="IK31" i="12"/>
  <c r="IJ31" i="12"/>
  <c r="II31" i="12"/>
  <c r="IH31" i="12"/>
  <c r="IG31" i="12"/>
  <c r="IF31" i="12"/>
  <c r="IE31" i="12"/>
  <c r="ID31" i="12"/>
  <c r="IC31" i="12"/>
  <c r="IB31" i="12"/>
  <c r="IA31" i="12"/>
  <c r="HZ31" i="12"/>
  <c r="HY31" i="12"/>
  <c r="HX31" i="12"/>
  <c r="HW31" i="12"/>
  <c r="HV31" i="12"/>
  <c r="HU31" i="12"/>
  <c r="HT31" i="12"/>
  <c r="HS31" i="12"/>
  <c r="HR31" i="12"/>
  <c r="HQ31" i="12"/>
  <c r="HP31" i="12"/>
  <c r="HO31" i="12"/>
  <c r="HN31" i="12"/>
  <c r="HM31" i="12"/>
  <c r="HL31" i="12"/>
  <c r="HK31" i="12"/>
  <c r="HJ31" i="12"/>
  <c r="HI31" i="12"/>
  <c r="HH31" i="12"/>
  <c r="HG31" i="12"/>
  <c r="HF31" i="12"/>
  <c r="HE31" i="12"/>
  <c r="HD31" i="12"/>
  <c r="HC31" i="12"/>
  <c r="HB31" i="12"/>
  <c r="HA31" i="12"/>
  <c r="GZ31" i="12"/>
  <c r="GY31" i="12"/>
  <c r="GX31" i="12"/>
  <c r="GW31" i="12"/>
  <c r="GV31" i="12"/>
  <c r="GU31" i="12"/>
  <c r="GT31" i="12"/>
  <c r="GS31" i="12"/>
  <c r="GR31" i="12"/>
  <c r="GQ31" i="12"/>
  <c r="GP31" i="12"/>
  <c r="GO31" i="12"/>
  <c r="GN31" i="12"/>
  <c r="GM31" i="12"/>
  <c r="GL31" i="12"/>
  <c r="GK31" i="12"/>
  <c r="GJ31" i="12"/>
  <c r="GI31" i="12"/>
  <c r="GH31" i="12"/>
  <c r="GG31" i="12"/>
  <c r="GF31" i="12"/>
  <c r="GE31" i="12"/>
  <c r="GD31" i="12"/>
  <c r="GC31" i="12"/>
  <c r="GB31" i="12"/>
  <c r="GA31" i="12"/>
  <c r="FZ31" i="12"/>
  <c r="FY31" i="12"/>
  <c r="FX31" i="12"/>
  <c r="FW31" i="12"/>
  <c r="FV31" i="12"/>
  <c r="FU31" i="12"/>
  <c r="FT31" i="12"/>
  <c r="FS31" i="12"/>
  <c r="FR31" i="12"/>
  <c r="FQ31" i="12"/>
  <c r="FP31" i="12"/>
  <c r="FO31" i="12"/>
  <c r="FN31" i="12"/>
  <c r="FM31" i="12"/>
  <c r="FL31" i="12"/>
  <c r="FK31" i="12"/>
  <c r="FJ31" i="12"/>
  <c r="FI31" i="12"/>
  <c r="FH31" i="12"/>
  <c r="FG31" i="12"/>
  <c r="FF31" i="12"/>
  <c r="FE31" i="12"/>
  <c r="FD31" i="12"/>
  <c r="FC31" i="12"/>
  <c r="FB31" i="12"/>
  <c r="FA31" i="12"/>
  <c r="EZ31" i="12"/>
  <c r="EY31" i="12"/>
  <c r="EX31" i="12"/>
  <c r="EW31" i="12"/>
  <c r="EV31" i="12"/>
  <c r="EU31" i="12"/>
  <c r="ET31" i="12"/>
  <c r="ES31" i="12"/>
  <c r="ER31" i="12"/>
  <c r="EQ31" i="12"/>
  <c r="EP31" i="12"/>
  <c r="EO31" i="12"/>
  <c r="EN31" i="12"/>
  <c r="EM31" i="12"/>
  <c r="EL31" i="12"/>
  <c r="EK31" i="12"/>
  <c r="EJ31" i="12"/>
  <c r="EI31" i="12"/>
  <c r="EH31" i="12"/>
  <c r="EG31" i="12"/>
  <c r="EF31" i="12"/>
  <c r="EE31" i="12"/>
  <c r="ED31" i="12"/>
  <c r="EC31" i="12"/>
  <c r="EB31" i="12"/>
  <c r="EA31" i="12"/>
  <c r="DZ31" i="12"/>
  <c r="DY31" i="12"/>
  <c r="DX31" i="12"/>
  <c r="DW31" i="12"/>
  <c r="DV31" i="12"/>
  <c r="DU31" i="12"/>
  <c r="DT31" i="12"/>
  <c r="DS31" i="12"/>
  <c r="DR31" i="12"/>
  <c r="DQ31" i="12"/>
  <c r="DP31" i="12"/>
  <c r="DO31" i="12"/>
  <c r="DN31" i="12"/>
  <c r="DM31" i="12"/>
  <c r="DL31" i="12"/>
  <c r="DK31" i="12"/>
  <c r="DJ31" i="12"/>
  <c r="DI31" i="12"/>
  <c r="DH31" i="12"/>
  <c r="DG31" i="12"/>
  <c r="DF31" i="12"/>
  <c r="DE31" i="12"/>
  <c r="DD31" i="12"/>
  <c r="DC31" i="12"/>
  <c r="DB31" i="12"/>
  <c r="DA31" i="12"/>
  <c r="CZ31" i="12"/>
  <c r="CY31" i="12"/>
  <c r="CX31" i="12"/>
  <c r="CW31" i="12"/>
  <c r="CV31" i="12"/>
  <c r="CU31" i="12"/>
  <c r="CT31" i="12"/>
  <c r="CS31" i="12"/>
  <c r="CR31" i="12"/>
  <c r="CQ31" i="12"/>
  <c r="CP31" i="12"/>
  <c r="CO31" i="12"/>
  <c r="CN31" i="12"/>
  <c r="CM31" i="12"/>
  <c r="CL31" i="12"/>
  <c r="CK31" i="12"/>
  <c r="CJ31" i="12"/>
  <c r="CI31" i="12"/>
  <c r="CH31" i="12"/>
  <c r="CG31" i="12"/>
  <c r="CF31" i="12"/>
  <c r="CE31" i="12"/>
  <c r="CD31" i="12"/>
  <c r="CC31" i="12"/>
  <c r="CB31" i="12"/>
  <c r="CA31" i="12"/>
  <c r="BZ31" i="12"/>
  <c r="BY31" i="12"/>
  <c r="BX31" i="12"/>
  <c r="BW31" i="12"/>
  <c r="BV31" i="12"/>
  <c r="BU31" i="12"/>
  <c r="BT31" i="12"/>
  <c r="BS31" i="12"/>
  <c r="BR31" i="12"/>
  <c r="BQ31" i="12"/>
  <c r="BP31" i="12"/>
  <c r="BO31" i="12"/>
  <c r="BN31" i="12"/>
  <c r="BM31" i="12"/>
  <c r="BL31" i="12"/>
  <c r="BK31" i="12"/>
  <c r="BJ31" i="12"/>
  <c r="BI31" i="12"/>
  <c r="BH31" i="12"/>
  <c r="BG31" i="12"/>
  <c r="BF31" i="12"/>
  <c r="BE31" i="12"/>
  <c r="BD31" i="12"/>
  <c r="BC31" i="12"/>
  <c r="BB31" i="12"/>
  <c r="BA31" i="12"/>
  <c r="AZ31" i="12"/>
  <c r="AY31" i="12"/>
  <c r="AX31" i="12"/>
  <c r="AW31" i="12"/>
  <c r="AV31" i="12"/>
  <c r="AU31" i="12"/>
  <c r="AT31" i="12"/>
  <c r="AS31" i="12"/>
  <c r="AR31" i="12"/>
  <c r="AQ31" i="12"/>
  <c r="AP31" i="12"/>
  <c r="AO31" i="12"/>
  <c r="AN31" i="12"/>
  <c r="AM31" i="12"/>
  <c r="AL31" i="12"/>
  <c r="AK31" i="12"/>
  <c r="AJ31" i="12"/>
  <c r="AI31" i="12"/>
  <c r="AH31" i="12"/>
  <c r="AG31" i="12"/>
  <c r="AF31" i="12"/>
  <c r="AE31" i="12"/>
  <c r="AD31" i="12"/>
  <c r="AC31" i="12"/>
  <c r="AB31" i="12"/>
  <c r="AA31" i="12"/>
  <c r="Z31" i="12"/>
  <c r="Y31" i="12"/>
  <c r="X31" i="12"/>
  <c r="W31" i="12"/>
  <c r="V31" i="12"/>
  <c r="U31" i="12"/>
  <c r="T31" i="12"/>
  <c r="S31" i="12"/>
  <c r="R31" i="12"/>
  <c r="Q31" i="12"/>
  <c r="P31" i="12"/>
  <c r="O31" i="12"/>
  <c r="N31" i="12"/>
  <c r="M31" i="12"/>
  <c r="L31" i="12"/>
  <c r="K31" i="12"/>
  <c r="J31" i="12"/>
  <c r="I31" i="12"/>
  <c r="SA30" i="12"/>
  <c r="RZ30" i="12"/>
  <c r="RY30" i="12"/>
  <c r="RX30" i="12"/>
  <c r="RW30" i="12"/>
  <c r="RV30" i="12"/>
  <c r="RU30" i="12"/>
  <c r="RT30" i="12"/>
  <c r="RS30" i="12"/>
  <c r="RR30" i="12"/>
  <c r="RQ30" i="12"/>
  <c r="RP30" i="12"/>
  <c r="RO30" i="12"/>
  <c r="RN30" i="12"/>
  <c r="RM30" i="12"/>
  <c r="RL30" i="12"/>
  <c r="RK30" i="12"/>
  <c r="RJ30" i="12"/>
  <c r="RI30" i="12"/>
  <c r="RH30" i="12"/>
  <c r="RG30" i="12"/>
  <c r="RF30" i="12"/>
  <c r="RE30" i="12"/>
  <c r="RD30" i="12"/>
  <c r="RC30" i="12"/>
  <c r="RB30" i="12"/>
  <c r="RA30" i="12"/>
  <c r="QZ30" i="12"/>
  <c r="QY30" i="12"/>
  <c r="QX30" i="12"/>
  <c r="QW30" i="12"/>
  <c r="QV30" i="12"/>
  <c r="QU30" i="12"/>
  <c r="QT30" i="12"/>
  <c r="QS30" i="12"/>
  <c r="QR30" i="12"/>
  <c r="QQ30" i="12"/>
  <c r="QP30" i="12"/>
  <c r="QO30" i="12"/>
  <c r="QN30" i="12"/>
  <c r="QM30" i="12"/>
  <c r="QL30" i="12"/>
  <c r="QK30" i="12"/>
  <c r="QJ30" i="12"/>
  <c r="QI30" i="12"/>
  <c r="QH30" i="12"/>
  <c r="QG30" i="12"/>
  <c r="QF30" i="12"/>
  <c r="QE30" i="12"/>
  <c r="QD30" i="12"/>
  <c r="QC30" i="12"/>
  <c r="QB30" i="12"/>
  <c r="QA30" i="12"/>
  <c r="PZ30" i="12"/>
  <c r="PY30" i="12"/>
  <c r="PX30" i="12"/>
  <c r="PW30" i="12"/>
  <c r="PV30" i="12"/>
  <c r="PU30" i="12"/>
  <c r="PT30" i="12"/>
  <c r="PS30" i="12"/>
  <c r="PR30" i="12"/>
  <c r="PQ30" i="12"/>
  <c r="PP30" i="12"/>
  <c r="PO30" i="12"/>
  <c r="PN30" i="12"/>
  <c r="PM30" i="12"/>
  <c r="PL30" i="12"/>
  <c r="PK30" i="12"/>
  <c r="PJ30" i="12"/>
  <c r="PI30" i="12"/>
  <c r="PH30" i="12"/>
  <c r="PG30" i="12"/>
  <c r="PF30" i="12"/>
  <c r="PE30" i="12"/>
  <c r="PD30" i="12"/>
  <c r="PC30" i="12"/>
  <c r="PB30" i="12"/>
  <c r="PA30" i="12"/>
  <c r="OZ30" i="12"/>
  <c r="OY30" i="12"/>
  <c r="OX30" i="12"/>
  <c r="OW30" i="12"/>
  <c r="OV30" i="12"/>
  <c r="OU30" i="12"/>
  <c r="OT30" i="12"/>
  <c r="OS30" i="12"/>
  <c r="OR30" i="12"/>
  <c r="OQ30" i="12"/>
  <c r="OP30" i="12"/>
  <c r="OO30" i="12"/>
  <c r="ON30" i="12"/>
  <c r="OM30" i="12"/>
  <c r="OL30" i="12"/>
  <c r="OK30" i="12"/>
  <c r="OJ30" i="12"/>
  <c r="OI30" i="12"/>
  <c r="OH30" i="12"/>
  <c r="OG30" i="12"/>
  <c r="OF30" i="12"/>
  <c r="OE30" i="12"/>
  <c r="OD30" i="12"/>
  <c r="OC30" i="12"/>
  <c r="OB30" i="12"/>
  <c r="OA30" i="12"/>
  <c r="NZ30" i="12"/>
  <c r="NY30" i="12"/>
  <c r="NX30" i="12"/>
  <c r="NW30" i="12"/>
  <c r="NV30" i="12"/>
  <c r="NU30" i="12"/>
  <c r="NT30" i="12"/>
  <c r="NS30" i="12"/>
  <c r="NR30" i="12"/>
  <c r="NQ30" i="12"/>
  <c r="NP30" i="12"/>
  <c r="NO30" i="12"/>
  <c r="NN30" i="12"/>
  <c r="NM30" i="12"/>
  <c r="NL30" i="12"/>
  <c r="NK30" i="12"/>
  <c r="NJ30" i="12"/>
  <c r="NI30" i="12"/>
  <c r="NH30" i="12"/>
  <c r="NG30" i="12"/>
  <c r="NF30" i="12"/>
  <c r="NE30" i="12"/>
  <c r="ND30" i="12"/>
  <c r="NC30" i="12"/>
  <c r="NB30" i="12"/>
  <c r="NA30" i="12"/>
  <c r="MZ30" i="12"/>
  <c r="MY30" i="12"/>
  <c r="MX30" i="12"/>
  <c r="MW30" i="12"/>
  <c r="MV30" i="12"/>
  <c r="MU30" i="12"/>
  <c r="MT30" i="12"/>
  <c r="MS30" i="12"/>
  <c r="MR30" i="12"/>
  <c r="MQ30" i="12"/>
  <c r="MP30" i="12"/>
  <c r="MO30" i="12"/>
  <c r="MN30" i="12"/>
  <c r="MM30" i="12"/>
  <c r="ML30" i="12"/>
  <c r="MK30" i="12"/>
  <c r="MJ30" i="12"/>
  <c r="MI30" i="12"/>
  <c r="MH30" i="12"/>
  <c r="MG30" i="12"/>
  <c r="MF30" i="12"/>
  <c r="ME30" i="12"/>
  <c r="MD30" i="12"/>
  <c r="MC30" i="12"/>
  <c r="MB30" i="12"/>
  <c r="MA30" i="12"/>
  <c r="LZ30" i="12"/>
  <c r="LY30" i="12"/>
  <c r="LX30" i="12"/>
  <c r="LW30" i="12"/>
  <c r="LV30" i="12"/>
  <c r="LU30" i="12"/>
  <c r="LT30" i="12"/>
  <c r="LS30" i="12"/>
  <c r="LR30" i="12"/>
  <c r="LQ30" i="12"/>
  <c r="LP30" i="12"/>
  <c r="LO30" i="12"/>
  <c r="LN30" i="12"/>
  <c r="LM30" i="12"/>
  <c r="LL30" i="12"/>
  <c r="LK30" i="12"/>
  <c r="LJ30" i="12"/>
  <c r="LI30" i="12"/>
  <c r="LH30" i="12"/>
  <c r="LG30" i="12"/>
  <c r="LF30" i="12"/>
  <c r="LE30" i="12"/>
  <c r="LD30" i="12"/>
  <c r="LC30" i="12"/>
  <c r="LB30" i="12"/>
  <c r="LA30" i="12"/>
  <c r="KZ30" i="12"/>
  <c r="KY30" i="12"/>
  <c r="KX30" i="12"/>
  <c r="KW30" i="12"/>
  <c r="KV30" i="12"/>
  <c r="KU30" i="12"/>
  <c r="KT30" i="12"/>
  <c r="KS30" i="12"/>
  <c r="KR30" i="12"/>
  <c r="KQ30" i="12"/>
  <c r="KP30" i="12"/>
  <c r="KO30" i="12"/>
  <c r="KN30" i="12"/>
  <c r="KM30" i="12"/>
  <c r="KL30" i="12"/>
  <c r="KK30" i="12"/>
  <c r="KJ30" i="12"/>
  <c r="KI30" i="12"/>
  <c r="KH30" i="12"/>
  <c r="KG30" i="12"/>
  <c r="KF30" i="12"/>
  <c r="KE30" i="12"/>
  <c r="KD30" i="12"/>
  <c r="KC30" i="12"/>
  <c r="KB30" i="12"/>
  <c r="KA30" i="12"/>
  <c r="JZ30" i="12"/>
  <c r="JY30" i="12"/>
  <c r="JX30" i="12"/>
  <c r="JW30" i="12"/>
  <c r="JV30" i="12"/>
  <c r="JU30" i="12"/>
  <c r="JT30" i="12"/>
  <c r="JS30" i="12"/>
  <c r="JR30" i="12"/>
  <c r="JQ30" i="12"/>
  <c r="JP30" i="12"/>
  <c r="JO30" i="12"/>
  <c r="JN30" i="12"/>
  <c r="JM30" i="12"/>
  <c r="JL30" i="12"/>
  <c r="JK30" i="12"/>
  <c r="JJ30" i="12"/>
  <c r="JI30" i="12"/>
  <c r="JH30" i="12"/>
  <c r="JG30" i="12"/>
  <c r="JF30" i="12"/>
  <c r="JE30" i="12"/>
  <c r="JD30" i="12"/>
  <c r="JC30" i="12"/>
  <c r="JB30" i="12"/>
  <c r="JA30" i="12"/>
  <c r="IZ30" i="12"/>
  <c r="IY30" i="12"/>
  <c r="IX30" i="12"/>
  <c r="IW30" i="12"/>
  <c r="IV30" i="12"/>
  <c r="IU30" i="12"/>
  <c r="IT30" i="12"/>
  <c r="IS30" i="12"/>
  <c r="IR30" i="12"/>
  <c r="IQ30" i="12"/>
  <c r="IP30" i="12"/>
  <c r="IO30" i="12"/>
  <c r="IN30" i="12"/>
  <c r="IM30" i="12"/>
  <c r="IL30" i="12"/>
  <c r="IK30" i="12"/>
  <c r="IJ30" i="12"/>
  <c r="II30" i="12"/>
  <c r="IH30" i="12"/>
  <c r="IG30" i="12"/>
  <c r="IF30" i="12"/>
  <c r="IE30" i="12"/>
  <c r="ID30" i="12"/>
  <c r="IC30" i="12"/>
  <c r="IB30" i="12"/>
  <c r="IA30" i="12"/>
  <c r="HZ30" i="12"/>
  <c r="HY30" i="12"/>
  <c r="HX30" i="12"/>
  <c r="HW30" i="12"/>
  <c r="HV30" i="12"/>
  <c r="HU30" i="12"/>
  <c r="HT30" i="12"/>
  <c r="HS30" i="12"/>
  <c r="HR30" i="12"/>
  <c r="HQ30" i="12"/>
  <c r="HP30" i="12"/>
  <c r="HO30" i="12"/>
  <c r="HN30" i="12"/>
  <c r="HM30" i="12"/>
  <c r="HL30" i="12"/>
  <c r="HK30" i="12"/>
  <c r="HJ30" i="12"/>
  <c r="HI30" i="12"/>
  <c r="HH30" i="12"/>
  <c r="HG30" i="12"/>
  <c r="HF30" i="12"/>
  <c r="HE30" i="12"/>
  <c r="HD30" i="12"/>
  <c r="HC30" i="12"/>
  <c r="HB30" i="12"/>
  <c r="HA30" i="12"/>
  <c r="GZ30" i="12"/>
  <c r="GY30" i="12"/>
  <c r="GX30" i="12"/>
  <c r="GW30" i="12"/>
  <c r="GV30" i="12"/>
  <c r="GU30" i="12"/>
  <c r="GT30" i="12"/>
  <c r="GS30" i="12"/>
  <c r="GR30" i="12"/>
  <c r="GQ30" i="12"/>
  <c r="GP30" i="12"/>
  <c r="GO30" i="12"/>
  <c r="GN30" i="12"/>
  <c r="GM30" i="12"/>
  <c r="GL30" i="12"/>
  <c r="GK30" i="12"/>
  <c r="GJ30" i="12"/>
  <c r="GI30" i="12"/>
  <c r="GH30" i="12"/>
  <c r="GG30" i="12"/>
  <c r="GF30" i="12"/>
  <c r="GE30" i="12"/>
  <c r="GD30" i="12"/>
  <c r="GC30" i="12"/>
  <c r="GB30" i="12"/>
  <c r="GA30" i="12"/>
  <c r="FZ30" i="12"/>
  <c r="FY30" i="12"/>
  <c r="FX30" i="12"/>
  <c r="FW30" i="12"/>
  <c r="FV30" i="12"/>
  <c r="FU30" i="12"/>
  <c r="FT30" i="12"/>
  <c r="FS30" i="12"/>
  <c r="FR30" i="12"/>
  <c r="FQ30" i="12"/>
  <c r="FP30" i="12"/>
  <c r="FO30" i="12"/>
  <c r="FN30" i="12"/>
  <c r="FM30" i="12"/>
  <c r="FL30" i="12"/>
  <c r="FK30" i="12"/>
  <c r="FJ30" i="12"/>
  <c r="FI30" i="12"/>
  <c r="FH30" i="12"/>
  <c r="FG30" i="12"/>
  <c r="FF30" i="12"/>
  <c r="FE30" i="12"/>
  <c r="FD30" i="12"/>
  <c r="FC30" i="12"/>
  <c r="FB30" i="12"/>
  <c r="FA30" i="12"/>
  <c r="EZ30" i="12"/>
  <c r="EY30" i="12"/>
  <c r="EX30" i="12"/>
  <c r="EW30" i="12"/>
  <c r="EV30" i="12"/>
  <c r="EU30" i="12"/>
  <c r="ET30" i="12"/>
  <c r="ES30" i="12"/>
  <c r="ER30" i="12"/>
  <c r="EQ30" i="12"/>
  <c r="EP30" i="12"/>
  <c r="EO30" i="12"/>
  <c r="EN30" i="12"/>
  <c r="EM30" i="12"/>
  <c r="EL30" i="12"/>
  <c r="EK30" i="12"/>
  <c r="EJ30" i="12"/>
  <c r="EI30" i="12"/>
  <c r="EH30" i="12"/>
  <c r="EG30" i="12"/>
  <c r="EF30" i="12"/>
  <c r="EE30" i="12"/>
  <c r="ED30" i="12"/>
  <c r="EC30" i="12"/>
  <c r="EB30" i="12"/>
  <c r="EA30" i="12"/>
  <c r="DZ30" i="12"/>
  <c r="DY30" i="12"/>
  <c r="DX30" i="12"/>
  <c r="DW30" i="12"/>
  <c r="DV30" i="12"/>
  <c r="DU30" i="12"/>
  <c r="DT30" i="12"/>
  <c r="DS30" i="12"/>
  <c r="DR30" i="12"/>
  <c r="DQ30" i="12"/>
  <c r="DP30" i="12"/>
  <c r="DO30" i="12"/>
  <c r="DN30" i="12"/>
  <c r="DM30" i="12"/>
  <c r="DL30" i="12"/>
  <c r="DK30" i="12"/>
  <c r="DJ30" i="12"/>
  <c r="DI30" i="12"/>
  <c r="DH30" i="12"/>
  <c r="DG30" i="12"/>
  <c r="DF30" i="12"/>
  <c r="DE30" i="12"/>
  <c r="DD30" i="12"/>
  <c r="DC30" i="12"/>
  <c r="DB30" i="12"/>
  <c r="DA30" i="12"/>
  <c r="CZ30" i="12"/>
  <c r="CY30" i="12"/>
  <c r="CX30" i="12"/>
  <c r="CW30" i="12"/>
  <c r="CV30" i="12"/>
  <c r="CU30" i="12"/>
  <c r="CT30" i="12"/>
  <c r="CS30" i="12"/>
  <c r="CR30" i="12"/>
  <c r="CQ30" i="12"/>
  <c r="CP30" i="12"/>
  <c r="CO30" i="12"/>
  <c r="CN30" i="12"/>
  <c r="CM30" i="12"/>
  <c r="CL30" i="12"/>
  <c r="CK30" i="12"/>
  <c r="CJ30" i="12"/>
  <c r="CI30" i="12"/>
  <c r="CH30" i="12"/>
  <c r="CG30" i="12"/>
  <c r="CF30" i="12"/>
  <c r="CE30" i="12"/>
  <c r="CD30" i="12"/>
  <c r="CC30" i="12"/>
  <c r="CB30" i="12"/>
  <c r="CA30" i="12"/>
  <c r="BZ30" i="12"/>
  <c r="BY30" i="12"/>
  <c r="BX30" i="12"/>
  <c r="BW30" i="12"/>
  <c r="BV30" i="12"/>
  <c r="BU30" i="12"/>
  <c r="BT30" i="12"/>
  <c r="BS30" i="12"/>
  <c r="BR30" i="12"/>
  <c r="BQ30" i="12"/>
  <c r="BP30" i="12"/>
  <c r="BO30" i="12"/>
  <c r="BN30" i="12"/>
  <c r="BM30" i="12"/>
  <c r="BL30" i="12"/>
  <c r="BK30" i="12"/>
  <c r="BJ30" i="12"/>
  <c r="BI30" i="12"/>
  <c r="BH30" i="12"/>
  <c r="BG30" i="12"/>
  <c r="BF30" i="12"/>
  <c r="BE30" i="12"/>
  <c r="BD30" i="12"/>
  <c r="BC30" i="12"/>
  <c r="BB30" i="12"/>
  <c r="BA30" i="12"/>
  <c r="AZ30" i="12"/>
  <c r="AY30" i="12"/>
  <c r="AX30" i="12"/>
  <c r="AW30" i="12"/>
  <c r="AV30" i="12"/>
  <c r="AU30" i="12"/>
  <c r="AT30" i="12"/>
  <c r="AS30" i="12"/>
  <c r="AR30" i="12"/>
  <c r="AQ30" i="12"/>
  <c r="AP30" i="12"/>
  <c r="AO30" i="12"/>
  <c r="AN30" i="12"/>
  <c r="AM30" i="12"/>
  <c r="AL30" i="12"/>
  <c r="AK30" i="12"/>
  <c r="AJ30" i="12"/>
  <c r="AI30" i="12"/>
  <c r="AH30" i="12"/>
  <c r="AG30" i="12"/>
  <c r="AF30" i="12"/>
  <c r="AE30" i="12"/>
  <c r="AD30" i="12"/>
  <c r="AC30" i="12"/>
  <c r="AB30" i="12"/>
  <c r="AA30" i="12"/>
  <c r="Z30" i="12"/>
  <c r="Y30" i="12"/>
  <c r="X30" i="12"/>
  <c r="W30" i="12"/>
  <c r="V30" i="12"/>
  <c r="U30" i="12"/>
  <c r="T30" i="12"/>
  <c r="S30" i="12"/>
  <c r="R30" i="12"/>
  <c r="Q30" i="12"/>
  <c r="P30" i="12"/>
  <c r="O30" i="12"/>
  <c r="N30" i="12"/>
  <c r="M30" i="12"/>
  <c r="L30" i="12"/>
  <c r="K30" i="12"/>
  <c r="J30" i="12"/>
  <c r="I30" i="12"/>
  <c r="H31" i="12"/>
  <c r="H30" i="12"/>
  <c r="G31" i="12" l="1"/>
  <c r="G30" i="12"/>
  <c r="H36" i="12"/>
  <c r="I36" i="12"/>
  <c r="J36" i="12"/>
  <c r="K36" i="12"/>
  <c r="L36" i="12"/>
  <c r="M36" i="12"/>
  <c r="N36" i="12"/>
  <c r="O36" i="12"/>
  <c r="P36" i="12"/>
  <c r="Q36" i="12"/>
  <c r="R36" i="12"/>
  <c r="S36" i="12"/>
  <c r="T36" i="12"/>
  <c r="U36" i="12"/>
  <c r="V36" i="12"/>
  <c r="W36" i="12"/>
  <c r="X36" i="12"/>
  <c r="Y36" i="12"/>
  <c r="Z36" i="12"/>
  <c r="AA36" i="12"/>
  <c r="AB36" i="12"/>
  <c r="AC36" i="12"/>
  <c r="AD36" i="12"/>
  <c r="AE36" i="12"/>
  <c r="AF36" i="12"/>
  <c r="AG36" i="12"/>
  <c r="AH36" i="12"/>
  <c r="AI36" i="12"/>
  <c r="AJ36" i="12"/>
  <c r="AK36" i="12"/>
  <c r="AL36" i="12"/>
  <c r="AM36" i="12"/>
  <c r="AN36" i="12"/>
  <c r="AO36" i="12"/>
  <c r="AP36" i="12"/>
  <c r="AQ36" i="12"/>
  <c r="AR36" i="12"/>
  <c r="AS36" i="12"/>
  <c r="AT36" i="12"/>
  <c r="AU36" i="12"/>
  <c r="AV36" i="12"/>
  <c r="AW36" i="12"/>
  <c r="AX36" i="12"/>
  <c r="AY36" i="12"/>
  <c r="AZ36" i="12"/>
  <c r="BA36" i="12"/>
  <c r="BB36" i="12"/>
  <c r="BC36" i="12"/>
  <c r="BD36" i="12"/>
  <c r="BE36" i="12"/>
  <c r="BF36" i="12"/>
  <c r="BG36" i="12"/>
  <c r="BH36" i="12"/>
  <c r="BI36" i="12"/>
  <c r="BJ36" i="12"/>
  <c r="BK36" i="12"/>
  <c r="BL36" i="12"/>
  <c r="BM36" i="12"/>
  <c r="BN36" i="12"/>
  <c r="BO36" i="12"/>
  <c r="BP36" i="12"/>
  <c r="BQ36" i="12"/>
  <c r="BR36" i="12"/>
  <c r="BS36" i="12"/>
  <c r="BT36" i="12"/>
  <c r="BU36" i="12"/>
  <c r="BV36" i="12"/>
  <c r="BW36" i="12"/>
  <c r="BX36" i="12"/>
  <c r="BY36" i="12"/>
  <c r="BZ36" i="12"/>
  <c r="CA36" i="12"/>
  <c r="CB36" i="12"/>
  <c r="CC36" i="12"/>
  <c r="CD36" i="12"/>
  <c r="CE36" i="12"/>
  <c r="CF36" i="12"/>
  <c r="CG36" i="12"/>
  <c r="CH36" i="12"/>
  <c r="CI36" i="12"/>
  <c r="CJ36" i="12"/>
  <c r="CK36" i="12"/>
  <c r="CL36" i="12"/>
  <c r="CM36" i="12"/>
  <c r="CN36" i="12"/>
  <c r="CO36" i="12"/>
  <c r="CP36" i="12"/>
  <c r="CQ36" i="12"/>
  <c r="CR36" i="12"/>
  <c r="CS36" i="12"/>
  <c r="CT36" i="12"/>
  <c r="CU36" i="12"/>
  <c r="CV36" i="12"/>
  <c r="CW36" i="12"/>
  <c r="CX36" i="12"/>
  <c r="CY36" i="12"/>
  <c r="CZ36" i="12"/>
  <c r="DA36" i="12"/>
  <c r="DB36" i="12"/>
  <c r="DC36" i="12"/>
  <c r="DD36" i="12"/>
  <c r="DE36" i="12"/>
  <c r="DF36" i="12"/>
  <c r="DG36" i="12"/>
  <c r="DH36" i="12"/>
  <c r="DI36" i="12"/>
  <c r="DJ36" i="12"/>
  <c r="DK36" i="12"/>
  <c r="DL36" i="12"/>
  <c r="DM36" i="12"/>
  <c r="DN36" i="12"/>
  <c r="DO36" i="12"/>
  <c r="DP36" i="12"/>
  <c r="DQ36" i="12"/>
  <c r="DR36" i="12"/>
  <c r="DS36" i="12"/>
  <c r="DT36" i="12"/>
  <c r="DU36" i="12"/>
  <c r="DV36" i="12"/>
  <c r="DW36" i="12"/>
  <c r="DX36" i="12"/>
  <c r="DY36" i="12"/>
  <c r="DZ36" i="12"/>
  <c r="EA36" i="12"/>
  <c r="EB36" i="12"/>
  <c r="EC36" i="12"/>
  <c r="ED36" i="12"/>
  <c r="EE36" i="12"/>
  <c r="EF36" i="12"/>
  <c r="EG36" i="12"/>
  <c r="EH36" i="12"/>
  <c r="EI36" i="12"/>
  <c r="EJ36" i="12"/>
  <c r="EK36" i="12"/>
  <c r="EL36" i="12"/>
  <c r="EM36" i="12"/>
  <c r="EN36" i="12"/>
  <c r="EO36" i="12"/>
  <c r="EP36" i="12"/>
  <c r="EQ36" i="12"/>
  <c r="ER36" i="12"/>
  <c r="ES36" i="12"/>
  <c r="ET36" i="12"/>
  <c r="EU36" i="12"/>
  <c r="EV36" i="12"/>
  <c r="EW36" i="12"/>
  <c r="EX36" i="12"/>
  <c r="EY36" i="12"/>
  <c r="EZ36" i="12"/>
  <c r="FA36" i="12"/>
  <c r="FB36" i="12"/>
  <c r="FC36" i="12"/>
  <c r="FD36" i="12"/>
  <c r="FE36" i="12"/>
  <c r="FF36" i="12"/>
  <c r="FG36" i="12"/>
  <c r="FH36" i="12"/>
  <c r="FI36" i="12"/>
  <c r="FJ36" i="12"/>
  <c r="FK36" i="12"/>
  <c r="FL36" i="12"/>
  <c r="FM36" i="12"/>
  <c r="FN36" i="12"/>
  <c r="FO36" i="12"/>
  <c r="FP36" i="12"/>
  <c r="FQ36" i="12"/>
  <c r="FR36" i="12"/>
  <c r="FS36" i="12"/>
  <c r="FT36" i="12"/>
  <c r="FU36" i="12"/>
  <c r="FV36" i="12"/>
  <c r="FW36" i="12"/>
  <c r="FX36" i="12"/>
  <c r="FY36" i="12"/>
  <c r="FZ36" i="12"/>
  <c r="GA36" i="12"/>
  <c r="GB36" i="12"/>
  <c r="GC36" i="12"/>
  <c r="GD36" i="12"/>
  <c r="GE36" i="12"/>
  <c r="GF36" i="12"/>
  <c r="GG36" i="12"/>
  <c r="GH36" i="12"/>
  <c r="GI36" i="12"/>
  <c r="GJ36" i="12"/>
  <c r="GK36" i="12"/>
  <c r="GL36" i="12"/>
  <c r="GM36" i="12"/>
  <c r="GN36" i="12"/>
  <c r="GO36" i="12"/>
  <c r="GP36" i="12"/>
  <c r="GQ36" i="12"/>
  <c r="GR36" i="12"/>
  <c r="GS36" i="12"/>
  <c r="GT36" i="12"/>
  <c r="GU36" i="12"/>
  <c r="GV36" i="12"/>
  <c r="GW36" i="12"/>
  <c r="GX36" i="12"/>
  <c r="GY36" i="12"/>
  <c r="GZ36" i="12"/>
  <c r="HA36" i="12"/>
  <c r="HB36" i="12"/>
  <c r="HC36" i="12"/>
  <c r="HD36" i="12"/>
  <c r="HE36" i="12"/>
  <c r="HF36" i="12"/>
  <c r="HG36" i="12"/>
  <c r="HH36" i="12"/>
  <c r="HI36" i="12"/>
  <c r="HJ36" i="12"/>
  <c r="HK36" i="12"/>
  <c r="HL36" i="12"/>
  <c r="HM36" i="12"/>
  <c r="HN36" i="12"/>
  <c r="HO36" i="12"/>
  <c r="HP36" i="12"/>
  <c r="HQ36" i="12"/>
  <c r="HR36" i="12"/>
  <c r="HS36" i="12"/>
  <c r="HT36" i="12"/>
  <c r="HU36" i="12"/>
  <c r="HV36" i="12"/>
  <c r="HW36" i="12"/>
  <c r="HX36" i="12"/>
  <c r="HY36" i="12"/>
  <c r="HZ36" i="12"/>
  <c r="IA36" i="12"/>
  <c r="IB36" i="12"/>
  <c r="IC36" i="12"/>
  <c r="ID36" i="12"/>
  <c r="IE36" i="12"/>
  <c r="IF36" i="12"/>
  <c r="IG36" i="12"/>
  <c r="IH36" i="12"/>
  <c r="II36" i="12"/>
  <c r="IJ36" i="12"/>
  <c r="IK36" i="12"/>
  <c r="IL36" i="12"/>
  <c r="IM36" i="12"/>
  <c r="IN36" i="12"/>
  <c r="IO36" i="12"/>
  <c r="IP36" i="12"/>
  <c r="IQ36" i="12"/>
  <c r="IR36" i="12"/>
  <c r="IS36" i="12"/>
  <c r="IT36" i="12"/>
  <c r="IU36" i="12"/>
  <c r="IV36" i="12"/>
  <c r="IW36" i="12"/>
  <c r="IX36" i="12"/>
  <c r="IY36" i="12"/>
  <c r="IZ36" i="12"/>
  <c r="JA36" i="12"/>
  <c r="JB36" i="12"/>
  <c r="JC36" i="12"/>
  <c r="JD36" i="12"/>
  <c r="JE36" i="12"/>
  <c r="JF36" i="12"/>
  <c r="JG36" i="12"/>
  <c r="JH36" i="12"/>
  <c r="JI36" i="12"/>
  <c r="JJ36" i="12"/>
  <c r="JK36" i="12"/>
  <c r="JL36" i="12"/>
  <c r="JM36" i="12"/>
  <c r="JN36" i="12"/>
  <c r="JO36" i="12"/>
  <c r="JP36" i="12"/>
  <c r="JQ36" i="12"/>
  <c r="JR36" i="12"/>
  <c r="JS36" i="12"/>
  <c r="JT36" i="12"/>
  <c r="JU36" i="12"/>
  <c r="JV36" i="12"/>
  <c r="JW36" i="12"/>
  <c r="JX36" i="12"/>
  <c r="JY36" i="12"/>
  <c r="JZ36" i="12"/>
  <c r="KA36" i="12"/>
  <c r="KB36" i="12"/>
  <c r="KC36" i="12"/>
  <c r="KD36" i="12"/>
  <c r="KE36" i="12"/>
  <c r="KF36" i="12"/>
  <c r="KG36" i="12"/>
  <c r="KH36" i="12"/>
  <c r="KI36" i="12"/>
  <c r="KJ36" i="12"/>
  <c r="KK36" i="12"/>
  <c r="KL36" i="12"/>
  <c r="KM36" i="12"/>
  <c r="KN36" i="12"/>
  <c r="KO36" i="12"/>
  <c r="KP36" i="12"/>
  <c r="KQ36" i="12"/>
  <c r="KR36" i="12"/>
  <c r="KS36" i="12"/>
  <c r="KT36" i="12"/>
  <c r="KU36" i="12"/>
  <c r="KV36" i="12"/>
  <c r="KW36" i="12"/>
  <c r="KX36" i="12"/>
  <c r="KY36" i="12"/>
  <c r="KZ36" i="12"/>
  <c r="LA36" i="12"/>
  <c r="LB36" i="12"/>
  <c r="LC36" i="12"/>
  <c r="LD36" i="12"/>
  <c r="LE36" i="12"/>
  <c r="LF36" i="12"/>
  <c r="LG36" i="12"/>
  <c r="LH36" i="12"/>
  <c r="LI36" i="12"/>
  <c r="LJ36" i="12"/>
  <c r="LK36" i="12"/>
  <c r="LL36" i="12"/>
  <c r="LM36" i="12"/>
  <c r="LN36" i="12"/>
  <c r="LO36" i="12"/>
  <c r="LP36" i="12"/>
  <c r="LQ36" i="12"/>
  <c r="LR36" i="12"/>
  <c r="LS36" i="12"/>
  <c r="LT36" i="12"/>
  <c r="LU36" i="12"/>
  <c r="LV36" i="12"/>
  <c r="LW36" i="12"/>
  <c r="LX36" i="12"/>
  <c r="LY36" i="12"/>
  <c r="LZ36" i="12"/>
  <c r="MA36" i="12"/>
  <c r="MB36" i="12"/>
  <c r="MC36" i="12"/>
  <c r="MD36" i="12"/>
  <c r="ME36" i="12"/>
  <c r="MF36" i="12"/>
  <c r="MG36" i="12"/>
  <c r="MH36" i="12"/>
  <c r="MI36" i="12"/>
  <c r="MJ36" i="12"/>
  <c r="MK36" i="12"/>
  <c r="ML36" i="12"/>
  <c r="MM36" i="12"/>
  <c r="MN36" i="12"/>
  <c r="MO36" i="12"/>
  <c r="MP36" i="12"/>
  <c r="MQ36" i="12"/>
  <c r="MR36" i="12"/>
  <c r="MS36" i="12"/>
  <c r="MT36" i="12"/>
  <c r="MU36" i="12"/>
  <c r="MV36" i="12"/>
  <c r="MW36" i="12"/>
  <c r="MX36" i="12"/>
  <c r="MY36" i="12"/>
  <c r="MZ36" i="12"/>
  <c r="NA36" i="12"/>
  <c r="NB36" i="12"/>
  <c r="NC36" i="12"/>
  <c r="ND36" i="12"/>
  <c r="NE36" i="12"/>
  <c r="NF36" i="12"/>
  <c r="NG36" i="12"/>
  <c r="NH36" i="12"/>
  <c r="NI36" i="12"/>
  <c r="NJ36" i="12"/>
  <c r="NK36" i="12"/>
  <c r="NL36" i="12"/>
  <c r="NM36" i="12"/>
  <c r="NN36" i="12"/>
  <c r="NO36" i="12"/>
  <c r="NP36" i="12"/>
  <c r="NQ36" i="12"/>
  <c r="NR36" i="12"/>
  <c r="NS36" i="12"/>
  <c r="NT36" i="12"/>
  <c r="NU36" i="12"/>
  <c r="NV36" i="12"/>
  <c r="NW36" i="12"/>
  <c r="NX36" i="12"/>
  <c r="NY36" i="12"/>
  <c r="NZ36" i="12"/>
  <c r="OA36" i="12"/>
  <c r="OB36" i="12"/>
  <c r="OC36" i="12"/>
  <c r="OD36" i="12"/>
  <c r="OE36" i="12"/>
  <c r="OF36" i="12"/>
  <c r="OG36" i="12"/>
  <c r="OH36" i="12"/>
  <c r="OI36" i="12"/>
  <c r="OJ36" i="12"/>
  <c r="OK36" i="12"/>
  <c r="OL36" i="12"/>
  <c r="OM36" i="12"/>
  <c r="ON36" i="12"/>
  <c r="OO36" i="12"/>
  <c r="OP36" i="12"/>
  <c r="OQ36" i="12"/>
  <c r="OR36" i="12"/>
  <c r="OS36" i="12"/>
  <c r="OT36" i="12"/>
  <c r="OU36" i="12"/>
  <c r="OV36" i="12"/>
  <c r="OW36" i="12"/>
  <c r="OX36" i="12"/>
  <c r="OY36" i="12"/>
  <c r="OZ36" i="12"/>
  <c r="PA36" i="12"/>
  <c r="PB36" i="12"/>
  <c r="PC36" i="12"/>
  <c r="PD36" i="12"/>
  <c r="PE36" i="12"/>
  <c r="PF36" i="12"/>
  <c r="PG36" i="12"/>
  <c r="PH36" i="12"/>
  <c r="PI36" i="12"/>
  <c r="PJ36" i="12"/>
  <c r="PK36" i="12"/>
  <c r="PL36" i="12"/>
  <c r="PM36" i="12"/>
  <c r="PN36" i="12"/>
  <c r="PO36" i="12"/>
  <c r="PP36" i="12"/>
  <c r="PQ36" i="12"/>
  <c r="PR36" i="12"/>
  <c r="PS36" i="12"/>
  <c r="PT36" i="12"/>
  <c r="PU36" i="12"/>
  <c r="PV36" i="12"/>
  <c r="PW36" i="12"/>
  <c r="PX36" i="12"/>
  <c r="PY36" i="12"/>
  <c r="PZ36" i="12"/>
  <c r="QA36" i="12"/>
  <c r="QB36" i="12"/>
  <c r="QC36" i="12"/>
  <c r="QD36" i="12"/>
  <c r="QE36" i="12"/>
  <c r="QF36" i="12"/>
  <c r="QG36" i="12"/>
  <c r="QH36" i="12"/>
  <c r="QI36" i="12"/>
  <c r="QJ36" i="12"/>
  <c r="QK36" i="12"/>
  <c r="QL36" i="12"/>
  <c r="QM36" i="12"/>
  <c r="QN36" i="12"/>
  <c r="QO36" i="12"/>
  <c r="QP36" i="12"/>
  <c r="QQ36" i="12"/>
  <c r="QR36" i="12"/>
  <c r="QS36" i="12"/>
  <c r="QT36" i="12"/>
  <c r="QU36" i="12"/>
  <c r="QV36" i="12"/>
  <c r="QW36" i="12"/>
  <c r="QX36" i="12"/>
  <c r="QY36" i="12"/>
  <c r="QZ36" i="12"/>
  <c r="RA36" i="12"/>
  <c r="RB36" i="12"/>
  <c r="RC36" i="12"/>
  <c r="RD36" i="12"/>
  <c r="RE36" i="12"/>
  <c r="RF36" i="12"/>
  <c r="RG36" i="12"/>
  <c r="RH36" i="12"/>
  <c r="RI36" i="12"/>
  <c r="RJ36" i="12"/>
  <c r="RK36" i="12"/>
  <c r="RL36" i="12"/>
  <c r="RM36" i="12"/>
  <c r="RN36" i="12"/>
  <c r="RO36" i="12"/>
  <c r="RP36" i="12"/>
  <c r="RQ36" i="12"/>
  <c r="RR36" i="12"/>
  <c r="RS36" i="12"/>
  <c r="RT36" i="12"/>
  <c r="RU36" i="12"/>
  <c r="RV36" i="12"/>
  <c r="RW36" i="12"/>
  <c r="RX36" i="12"/>
  <c r="RY36" i="12"/>
  <c r="RZ36" i="12"/>
  <c r="SA36" i="12"/>
  <c r="N30" i="1" l="1"/>
  <c r="M28" i="1"/>
  <c r="M27" i="1"/>
  <c r="F3" i="1"/>
  <c r="BJD33" i="1"/>
  <c r="BJB33" i="1"/>
  <c r="BIZ33" i="1"/>
  <c r="BIX33" i="1"/>
  <c r="BIV33" i="1"/>
  <c r="BIT33" i="1"/>
  <c r="BIR33" i="1"/>
  <c r="BIP33" i="1"/>
  <c r="BIN33" i="1"/>
  <c r="BIL33" i="1"/>
  <c r="BIJ33" i="1"/>
  <c r="BIH33" i="1"/>
  <c r="BIF33" i="1"/>
  <c r="BID33" i="1"/>
  <c r="BIB33" i="1"/>
  <c r="BHZ33" i="1"/>
  <c r="BHX33" i="1"/>
  <c r="BHV33" i="1"/>
  <c r="BHT33" i="1"/>
  <c r="BHR33" i="1"/>
  <c r="BHP33" i="1"/>
  <c r="BHN33" i="1"/>
  <c r="BHL33" i="1"/>
  <c r="BHJ33" i="1"/>
  <c r="BHH33" i="1"/>
  <c r="BHF33" i="1"/>
  <c r="BHD33" i="1"/>
  <c r="BHB33" i="1"/>
  <c r="BGZ33" i="1"/>
  <c r="BGX33" i="1"/>
  <c r="BGV33" i="1"/>
  <c r="BGT33" i="1"/>
  <c r="BGR33" i="1"/>
  <c r="BGP33" i="1"/>
  <c r="BGN33" i="1"/>
  <c r="BGL33" i="1"/>
  <c r="BGJ33" i="1"/>
  <c r="BGH33" i="1"/>
  <c r="BGF33" i="1"/>
  <c r="BGD33" i="1"/>
  <c r="BGB33" i="1"/>
  <c r="BFZ33" i="1"/>
  <c r="BFX33" i="1"/>
  <c r="BFV33" i="1"/>
  <c r="BFT33" i="1"/>
  <c r="BFR33" i="1"/>
  <c r="BFP33" i="1"/>
  <c r="BFN33" i="1"/>
  <c r="BFL33" i="1"/>
  <c r="BFJ33" i="1"/>
  <c r="BFH33" i="1"/>
  <c r="BFF33" i="1"/>
  <c r="BFD33" i="1"/>
  <c r="BFB33" i="1"/>
  <c r="BEZ33" i="1"/>
  <c r="BEX33" i="1"/>
  <c r="BEV33" i="1"/>
  <c r="BET33" i="1"/>
  <c r="BER33" i="1"/>
  <c r="BEP33" i="1"/>
  <c r="BEN33" i="1"/>
  <c r="BEL33" i="1"/>
  <c r="BEJ33" i="1"/>
  <c r="BEH33" i="1"/>
  <c r="BEF33" i="1"/>
  <c r="BED33" i="1"/>
  <c r="BEB33" i="1"/>
  <c r="BDZ33" i="1"/>
  <c r="BDX33" i="1"/>
  <c r="BDV33" i="1"/>
  <c r="BDT33" i="1"/>
  <c r="BDR33" i="1"/>
  <c r="BDP33" i="1"/>
  <c r="BDN33" i="1"/>
  <c r="BDL33" i="1"/>
  <c r="BDJ33" i="1"/>
  <c r="BDH33" i="1"/>
  <c r="BDF33" i="1"/>
  <c r="BDD33" i="1"/>
  <c r="BDB33" i="1"/>
  <c r="BCZ33" i="1"/>
  <c r="BCX33" i="1"/>
  <c r="BCV33" i="1"/>
  <c r="BCT33" i="1"/>
  <c r="BCR33" i="1"/>
  <c r="BCP33" i="1"/>
  <c r="BCN33" i="1"/>
  <c r="BCL33" i="1"/>
  <c r="BCJ33" i="1"/>
  <c r="BCH33" i="1"/>
  <c r="BCF33" i="1"/>
  <c r="BCD33" i="1"/>
  <c r="BCB33" i="1"/>
  <c r="BBZ33" i="1"/>
  <c r="BBX33" i="1"/>
  <c r="BBV33" i="1"/>
  <c r="BBT33" i="1"/>
  <c r="BBR33" i="1"/>
  <c r="BBP33" i="1"/>
  <c r="BBN33" i="1"/>
  <c r="BBL33" i="1"/>
  <c r="BBJ33" i="1"/>
  <c r="BBH33" i="1"/>
  <c r="BBF33" i="1"/>
  <c r="BBD33" i="1"/>
  <c r="BBB33" i="1"/>
  <c r="BAZ33" i="1"/>
  <c r="BAX33" i="1"/>
  <c r="BAV33" i="1"/>
  <c r="BAT33" i="1"/>
  <c r="BAR33" i="1"/>
  <c r="BAP33" i="1"/>
  <c r="BAN33" i="1"/>
  <c r="BAL33" i="1"/>
  <c r="BAJ33" i="1"/>
  <c r="BAH33" i="1"/>
  <c r="BAF33" i="1"/>
  <c r="BAD33" i="1"/>
  <c r="BAB33" i="1"/>
  <c r="AZZ33" i="1"/>
  <c r="AZX33" i="1"/>
  <c r="AZV33" i="1"/>
  <c r="AZT33" i="1"/>
  <c r="AZR33" i="1"/>
  <c r="AZP33" i="1"/>
  <c r="AZN33" i="1"/>
  <c r="AZL33" i="1"/>
  <c r="AZJ33" i="1"/>
  <c r="AZH33" i="1"/>
  <c r="AZF33" i="1"/>
  <c r="AZD33" i="1"/>
  <c r="AZB33" i="1"/>
  <c r="AYZ33" i="1"/>
  <c r="AYX33" i="1"/>
  <c r="AYV33" i="1"/>
  <c r="AYT33" i="1"/>
  <c r="AYR33" i="1"/>
  <c r="AYP33" i="1"/>
  <c r="AYN33" i="1"/>
  <c r="AYL33" i="1"/>
  <c r="AYJ33" i="1"/>
  <c r="AYH33" i="1"/>
  <c r="AYF33" i="1"/>
  <c r="AYD33" i="1"/>
  <c r="AYB33" i="1"/>
  <c r="AXZ33" i="1"/>
  <c r="AXX33" i="1"/>
  <c r="AXV33" i="1"/>
  <c r="AXT33" i="1"/>
  <c r="AXR33" i="1"/>
  <c r="AXP33" i="1"/>
  <c r="AXN33" i="1"/>
  <c r="AXL33" i="1"/>
  <c r="AXJ33" i="1"/>
  <c r="AXH33" i="1"/>
  <c r="AXF33" i="1"/>
  <c r="AXD33" i="1"/>
  <c r="AXB33" i="1"/>
  <c r="AWZ33" i="1"/>
  <c r="AWX33" i="1"/>
  <c r="AWV33" i="1"/>
  <c r="AWT33" i="1"/>
  <c r="AWR33" i="1"/>
  <c r="AWP33" i="1"/>
  <c r="AWN33" i="1"/>
  <c r="AWL33" i="1"/>
  <c r="AWJ33" i="1"/>
  <c r="AWH33" i="1"/>
  <c r="AWF33" i="1"/>
  <c r="AWD33" i="1"/>
  <c r="AWB33" i="1"/>
  <c r="AVZ33" i="1"/>
  <c r="AVX33" i="1"/>
  <c r="AVV33" i="1"/>
  <c r="AVT33" i="1"/>
  <c r="AVR33" i="1"/>
  <c r="AVP33" i="1"/>
  <c r="AVN33" i="1"/>
  <c r="AVL33" i="1"/>
  <c r="AVJ33" i="1"/>
  <c r="AVH33" i="1"/>
  <c r="AVF33" i="1"/>
  <c r="AVD33" i="1"/>
  <c r="AVB33" i="1"/>
  <c r="AUZ33" i="1"/>
  <c r="AUX33" i="1"/>
  <c r="AUV33" i="1"/>
  <c r="AUT33" i="1"/>
  <c r="AUR33" i="1"/>
  <c r="AUP33" i="1"/>
  <c r="AUN33" i="1"/>
  <c r="AUL33" i="1"/>
  <c r="AUJ33" i="1"/>
  <c r="AUH33" i="1"/>
  <c r="AUF33" i="1"/>
  <c r="AUD33" i="1"/>
  <c r="AUB33" i="1"/>
  <c r="ATZ33" i="1"/>
  <c r="ATX33" i="1"/>
  <c r="ATV33" i="1"/>
  <c r="ATT33" i="1"/>
  <c r="ATR33" i="1"/>
  <c r="ATP33" i="1"/>
  <c r="ATN33" i="1"/>
  <c r="ATL33" i="1"/>
  <c r="ATJ33" i="1"/>
  <c r="ATH33" i="1"/>
  <c r="ATF33" i="1"/>
  <c r="ATD33" i="1"/>
  <c r="ATB33" i="1"/>
  <c r="ASZ33" i="1"/>
  <c r="ASX33" i="1"/>
  <c r="ASV33" i="1"/>
  <c r="AST33" i="1"/>
  <c r="ASR33" i="1"/>
  <c r="ASP33" i="1"/>
  <c r="ASN33" i="1"/>
  <c r="ASL33" i="1"/>
  <c r="ASJ33" i="1"/>
  <c r="ASH33" i="1"/>
  <c r="ASF33" i="1"/>
  <c r="ASD33" i="1"/>
  <c r="ASB33" i="1"/>
  <c r="ARZ33" i="1"/>
  <c r="ARX33" i="1"/>
  <c r="ARV33" i="1"/>
  <c r="ART33" i="1"/>
  <c r="ARR33" i="1"/>
  <c r="ARP33" i="1"/>
  <c r="ARN33" i="1"/>
  <c r="ARL33" i="1"/>
  <c r="ARJ33" i="1"/>
  <c r="ARH33" i="1"/>
  <c r="ARF33" i="1"/>
  <c r="ARD33" i="1"/>
  <c r="ARB33" i="1"/>
  <c r="AQZ33" i="1"/>
  <c r="AQX33" i="1"/>
  <c r="AQV33" i="1"/>
  <c r="AQT33" i="1"/>
  <c r="AQR33" i="1"/>
  <c r="AQP33" i="1"/>
  <c r="AQN33" i="1"/>
  <c r="AQL33" i="1"/>
  <c r="AQJ33" i="1"/>
  <c r="AQH33" i="1"/>
  <c r="AQF33" i="1"/>
  <c r="AQD33" i="1"/>
  <c r="AQB33" i="1"/>
  <c r="APZ33" i="1"/>
  <c r="APX33" i="1"/>
  <c r="APV33" i="1"/>
  <c r="APT33" i="1"/>
  <c r="APR33" i="1"/>
  <c r="APP33" i="1"/>
  <c r="APN33" i="1"/>
  <c r="APL33" i="1"/>
  <c r="APJ33" i="1"/>
  <c r="APH33" i="1"/>
  <c r="APF33" i="1"/>
  <c r="APD33" i="1"/>
  <c r="APB33" i="1"/>
  <c r="AOZ33" i="1"/>
  <c r="AOX33" i="1"/>
  <c r="AOV33" i="1"/>
  <c r="AOT33" i="1"/>
  <c r="AOR33" i="1"/>
  <c r="AOP33" i="1"/>
  <c r="AON33" i="1"/>
  <c r="AOL33" i="1"/>
  <c r="AOJ33" i="1"/>
  <c r="AOH33" i="1"/>
  <c r="AOF33" i="1"/>
  <c r="AOD33" i="1"/>
  <c r="AOB33" i="1"/>
  <c r="ANZ33" i="1"/>
  <c r="ANX33" i="1"/>
  <c r="ANV33" i="1"/>
  <c r="ANT33" i="1"/>
  <c r="ANR33" i="1"/>
  <c r="ANP33" i="1"/>
  <c r="ANN33" i="1"/>
  <c r="ANL33" i="1"/>
  <c r="ANJ33" i="1"/>
  <c r="ANH33" i="1"/>
  <c r="ANF33" i="1"/>
  <c r="AND33" i="1"/>
  <c r="ANB33" i="1"/>
  <c r="AMZ33" i="1"/>
  <c r="AMX33" i="1"/>
  <c r="AMV33" i="1"/>
  <c r="AMT33" i="1"/>
  <c r="AMR33" i="1"/>
  <c r="AMP33" i="1"/>
  <c r="AMN33" i="1"/>
  <c r="AML33" i="1"/>
  <c r="AMJ33" i="1"/>
  <c r="AMH33" i="1"/>
  <c r="AMF33" i="1"/>
  <c r="AMD33" i="1"/>
  <c r="AMB33" i="1"/>
  <c r="ALZ33" i="1"/>
  <c r="ALX33" i="1"/>
  <c r="ALV33" i="1"/>
  <c r="ALT33" i="1"/>
  <c r="ALR33" i="1"/>
  <c r="ALP33" i="1"/>
  <c r="ALN33" i="1"/>
  <c r="ALL33" i="1"/>
  <c r="ALJ33" i="1"/>
  <c r="ALH33" i="1"/>
  <c r="ALF33" i="1"/>
  <c r="ALD33" i="1"/>
  <c r="ALB33" i="1"/>
  <c r="AKZ33" i="1"/>
  <c r="AKX33" i="1"/>
  <c r="AKV33" i="1"/>
  <c r="AKT33" i="1"/>
  <c r="AKR33" i="1"/>
  <c r="AKP33" i="1"/>
  <c r="AKN33" i="1"/>
  <c r="AKL33" i="1"/>
  <c r="AKJ33" i="1"/>
  <c r="AKH33" i="1"/>
  <c r="AKF33" i="1"/>
  <c r="AKD33" i="1"/>
  <c r="AKB33" i="1"/>
  <c r="AJZ33" i="1"/>
  <c r="AJX33" i="1"/>
  <c r="AJV33" i="1"/>
  <c r="AJT33" i="1"/>
  <c r="AJR33" i="1"/>
  <c r="AJP33" i="1"/>
  <c r="AJN33" i="1"/>
  <c r="AJL33" i="1"/>
  <c r="AJJ33" i="1"/>
  <c r="AJH33" i="1"/>
  <c r="AJF33" i="1"/>
  <c r="AJD33" i="1"/>
  <c r="AJB33" i="1"/>
  <c r="AIZ33" i="1"/>
  <c r="AIX33" i="1"/>
  <c r="AIV33" i="1"/>
  <c r="AIT33" i="1"/>
  <c r="AIR33" i="1"/>
  <c r="AIP33" i="1"/>
  <c r="AIN33" i="1"/>
  <c r="AIL33" i="1"/>
  <c r="AIJ33" i="1"/>
  <c r="AIH33" i="1"/>
  <c r="AIF33" i="1"/>
  <c r="AID33" i="1"/>
  <c r="AIB33" i="1"/>
  <c r="AHZ33" i="1"/>
  <c r="AHX33" i="1"/>
  <c r="AHV33" i="1"/>
  <c r="AHT33" i="1"/>
  <c r="AHR33" i="1"/>
  <c r="AHP33" i="1"/>
  <c r="AHN33" i="1"/>
  <c r="AHL33" i="1"/>
  <c r="AHJ33" i="1"/>
  <c r="AHH33" i="1"/>
  <c r="AHF33" i="1"/>
  <c r="AHD33" i="1"/>
  <c r="AHB33" i="1"/>
  <c r="AGZ33" i="1"/>
  <c r="AGX33" i="1"/>
  <c r="AGV33" i="1"/>
  <c r="AGT33" i="1"/>
  <c r="AGR33" i="1"/>
  <c r="AGP33" i="1"/>
  <c r="AGN33" i="1"/>
  <c r="AGL33" i="1"/>
  <c r="AGJ33" i="1"/>
  <c r="AGH33" i="1"/>
  <c r="AGF33" i="1"/>
  <c r="AGD33" i="1"/>
  <c r="AGB33" i="1"/>
  <c r="AFZ33" i="1"/>
  <c r="AFX33" i="1"/>
  <c r="AFV33" i="1"/>
  <c r="AFT33" i="1"/>
  <c r="AFR33" i="1"/>
  <c r="AFP33" i="1"/>
  <c r="AFN33" i="1"/>
  <c r="AFL33" i="1"/>
  <c r="AFJ33" i="1"/>
  <c r="AFH33" i="1"/>
  <c r="AFF33" i="1"/>
  <c r="AFD33" i="1"/>
  <c r="AFB33" i="1"/>
  <c r="AEZ33" i="1"/>
  <c r="AEX33" i="1"/>
  <c r="AEV33" i="1"/>
  <c r="AET33" i="1"/>
  <c r="AER33" i="1"/>
  <c r="AEP33" i="1"/>
  <c r="AEN33" i="1"/>
  <c r="AEL33" i="1"/>
  <c r="AEJ33" i="1"/>
  <c r="AEH33" i="1"/>
  <c r="AEF33" i="1"/>
  <c r="AED33" i="1"/>
  <c r="AEB33" i="1"/>
  <c r="ADZ33" i="1"/>
  <c r="ADX33" i="1"/>
  <c r="ADV33" i="1"/>
  <c r="ADT33" i="1"/>
  <c r="ADR33" i="1"/>
  <c r="ADP33" i="1"/>
  <c r="ADN33" i="1"/>
  <c r="ADL33" i="1"/>
  <c r="ADJ33" i="1"/>
  <c r="ADH33" i="1"/>
  <c r="ADF33" i="1"/>
  <c r="ADD33" i="1"/>
  <c r="ADB33" i="1"/>
  <c r="ACZ33" i="1"/>
  <c r="ACX33" i="1"/>
  <c r="ACV33" i="1"/>
  <c r="ACT33" i="1"/>
  <c r="ACR33" i="1"/>
  <c r="ACP33" i="1"/>
  <c r="ACN33" i="1"/>
  <c r="ACL33" i="1"/>
  <c r="ACJ33" i="1"/>
  <c r="ACH33" i="1"/>
  <c r="ACF33" i="1"/>
  <c r="ACD33" i="1"/>
  <c r="ACB33" i="1"/>
  <c r="ABZ33" i="1"/>
  <c r="ABX33" i="1"/>
  <c r="ABV33" i="1"/>
  <c r="ABT33" i="1"/>
  <c r="ABR33" i="1"/>
  <c r="ABP33" i="1"/>
  <c r="ABN33" i="1"/>
  <c r="ABL33" i="1"/>
  <c r="ABJ33" i="1"/>
  <c r="ABH33" i="1"/>
  <c r="ABF33" i="1"/>
  <c r="ABD33" i="1"/>
  <c r="ABB33" i="1"/>
  <c r="AAZ33" i="1"/>
  <c r="AAX33" i="1"/>
  <c r="AAV33" i="1"/>
  <c r="AAT33" i="1"/>
  <c r="AAR33" i="1"/>
  <c r="AAP33" i="1"/>
  <c r="AAN33" i="1"/>
  <c r="AAL33" i="1"/>
  <c r="AAJ33" i="1"/>
  <c r="AAH33" i="1"/>
  <c r="AAF33" i="1"/>
  <c r="AAD33" i="1"/>
  <c r="AAB33" i="1"/>
  <c r="ZZ33" i="1"/>
  <c r="ZX33" i="1"/>
  <c r="ZV33" i="1"/>
  <c r="ZT33" i="1"/>
  <c r="ZR33" i="1"/>
  <c r="ZP33" i="1"/>
  <c r="ZN33" i="1"/>
  <c r="ZL33" i="1"/>
  <c r="ZJ33" i="1"/>
  <c r="ZH33" i="1"/>
  <c r="ZF33" i="1"/>
  <c r="ZD33" i="1"/>
  <c r="ZB33" i="1"/>
  <c r="YZ33" i="1"/>
  <c r="YX33" i="1"/>
  <c r="YV33" i="1"/>
  <c r="YT33" i="1"/>
  <c r="YR33" i="1"/>
  <c r="YP33" i="1"/>
  <c r="YN33" i="1"/>
  <c r="YL33" i="1"/>
  <c r="YJ33" i="1"/>
  <c r="YH33" i="1"/>
  <c r="YF33" i="1"/>
  <c r="YD33" i="1"/>
  <c r="YB33" i="1"/>
  <c r="XZ33" i="1"/>
  <c r="XX33" i="1"/>
  <c r="XV33" i="1"/>
  <c r="XT33" i="1"/>
  <c r="XR33" i="1"/>
  <c r="XP33" i="1"/>
  <c r="XN33" i="1"/>
  <c r="XL33" i="1"/>
  <c r="XJ33" i="1"/>
  <c r="XH33" i="1"/>
  <c r="XF33" i="1"/>
  <c r="XD33" i="1"/>
  <c r="XB33" i="1"/>
  <c r="WZ33" i="1"/>
  <c r="WX33" i="1"/>
  <c r="WV33" i="1"/>
  <c r="WT33" i="1"/>
  <c r="WR33" i="1"/>
  <c r="WP33" i="1"/>
  <c r="WN33" i="1"/>
  <c r="WL33" i="1"/>
  <c r="WJ33" i="1"/>
  <c r="WH33" i="1"/>
  <c r="WF33" i="1"/>
  <c r="WD33" i="1"/>
  <c r="WB33" i="1"/>
  <c r="VZ33" i="1"/>
  <c r="VX33" i="1"/>
  <c r="VV33" i="1"/>
  <c r="VT33" i="1"/>
  <c r="VR33" i="1"/>
  <c r="VP33" i="1"/>
  <c r="VN33" i="1"/>
  <c r="VL33" i="1"/>
  <c r="VJ33" i="1"/>
  <c r="VH33" i="1"/>
  <c r="VF33" i="1"/>
  <c r="VD33" i="1"/>
  <c r="VB33" i="1"/>
  <c r="UZ33" i="1"/>
  <c r="UX33" i="1"/>
  <c r="UV33" i="1"/>
  <c r="UT33" i="1"/>
  <c r="UR33" i="1"/>
  <c r="UP33" i="1"/>
  <c r="UN33" i="1"/>
  <c r="UL33" i="1"/>
  <c r="UJ33" i="1"/>
  <c r="UH33" i="1"/>
  <c r="UF33" i="1"/>
  <c r="UD33" i="1"/>
  <c r="UB33" i="1"/>
  <c r="TZ33" i="1"/>
  <c r="TX33" i="1"/>
  <c r="TV33" i="1"/>
  <c r="TT33" i="1"/>
  <c r="TR33" i="1"/>
  <c r="TP33" i="1"/>
  <c r="TN33" i="1"/>
  <c r="TL33" i="1"/>
  <c r="TJ33" i="1"/>
  <c r="TH33" i="1"/>
  <c r="TF33" i="1"/>
  <c r="TD33" i="1"/>
  <c r="TB33" i="1"/>
  <c r="SZ33" i="1"/>
  <c r="SX33" i="1"/>
  <c r="SV33" i="1"/>
  <c r="ST33" i="1"/>
  <c r="SR33" i="1"/>
  <c r="SP33" i="1"/>
  <c r="SN33" i="1"/>
  <c r="SL33" i="1"/>
  <c r="SJ33" i="1"/>
  <c r="SH33" i="1"/>
  <c r="SF33" i="1"/>
  <c r="SD33" i="1"/>
  <c r="SB33" i="1"/>
  <c r="RZ33" i="1"/>
  <c r="RX33" i="1"/>
  <c r="RV33" i="1"/>
  <c r="RT33" i="1"/>
  <c r="RR33" i="1"/>
  <c r="RP33" i="1"/>
  <c r="RN33" i="1"/>
  <c r="RL33" i="1"/>
  <c r="RJ33" i="1"/>
  <c r="RH33" i="1"/>
  <c r="RF33" i="1"/>
  <c r="RD33" i="1"/>
  <c r="RB33" i="1"/>
  <c r="QZ33" i="1"/>
  <c r="QX33" i="1"/>
  <c r="QV33" i="1"/>
  <c r="QT33" i="1"/>
  <c r="QR33" i="1"/>
  <c r="QP33" i="1"/>
  <c r="QN33" i="1"/>
  <c r="QL33" i="1"/>
  <c r="QJ33" i="1"/>
  <c r="QH33" i="1"/>
  <c r="QF33" i="1"/>
  <c r="QD33" i="1"/>
  <c r="QB33" i="1"/>
  <c r="PZ33" i="1"/>
  <c r="PX33" i="1"/>
  <c r="PV33" i="1"/>
  <c r="PT33" i="1"/>
  <c r="PR33" i="1"/>
  <c r="PP33" i="1"/>
  <c r="PN33" i="1"/>
  <c r="PL33" i="1"/>
  <c r="PJ33" i="1"/>
  <c r="PH33" i="1"/>
  <c r="PF33" i="1"/>
  <c r="PD33" i="1"/>
  <c r="PB33" i="1"/>
  <c r="OZ33" i="1"/>
  <c r="OX33" i="1"/>
  <c r="OV33" i="1"/>
  <c r="OT33" i="1"/>
  <c r="OR33" i="1"/>
  <c r="OP33" i="1"/>
  <c r="ON33" i="1"/>
  <c r="OL33" i="1"/>
  <c r="OJ33" i="1"/>
  <c r="OH33" i="1"/>
  <c r="OF33" i="1"/>
  <c r="OD33" i="1"/>
  <c r="OB33" i="1"/>
  <c r="NZ33" i="1"/>
  <c r="NX33" i="1"/>
  <c r="NV33" i="1"/>
  <c r="NT33" i="1"/>
  <c r="NR33" i="1"/>
  <c r="NP33" i="1"/>
  <c r="NN33" i="1"/>
  <c r="NL33" i="1"/>
  <c r="NJ33" i="1"/>
  <c r="NH33" i="1"/>
  <c r="NF33" i="1"/>
  <c r="ND33" i="1"/>
  <c r="NB33" i="1"/>
  <c r="MZ33" i="1"/>
  <c r="MX33" i="1"/>
  <c r="MV33" i="1"/>
  <c r="MT33" i="1"/>
  <c r="MR33" i="1"/>
  <c r="MP33" i="1"/>
  <c r="MN33" i="1"/>
  <c r="ML33" i="1"/>
  <c r="MJ33" i="1"/>
  <c r="MH33" i="1"/>
  <c r="MF33" i="1"/>
  <c r="MD33" i="1"/>
  <c r="MB33" i="1"/>
  <c r="LZ33" i="1"/>
  <c r="LX33" i="1"/>
  <c r="LV33" i="1"/>
  <c r="LT33" i="1"/>
  <c r="LR33" i="1"/>
  <c r="LP33" i="1"/>
  <c r="LN33" i="1"/>
  <c r="LL33" i="1"/>
  <c r="LJ33" i="1"/>
  <c r="LH33" i="1"/>
  <c r="LF33" i="1"/>
  <c r="LD33" i="1"/>
  <c r="LB33" i="1"/>
  <c r="KZ33" i="1"/>
  <c r="KX33" i="1"/>
  <c r="KV33" i="1"/>
  <c r="KT33" i="1"/>
  <c r="KR33" i="1"/>
  <c r="KP33" i="1"/>
  <c r="KN33" i="1"/>
  <c r="KL33" i="1"/>
  <c r="KJ33" i="1"/>
  <c r="KH33" i="1"/>
  <c r="KF33" i="1"/>
  <c r="KD33" i="1"/>
  <c r="KB33" i="1"/>
  <c r="JZ33" i="1"/>
  <c r="JX33" i="1"/>
  <c r="JV33" i="1"/>
  <c r="JT33" i="1"/>
  <c r="JR33" i="1"/>
  <c r="JP33" i="1"/>
  <c r="JN33" i="1"/>
  <c r="JL33" i="1"/>
  <c r="JJ33" i="1"/>
  <c r="JH33" i="1"/>
  <c r="JF33" i="1"/>
  <c r="JD33" i="1"/>
  <c r="JB33" i="1"/>
  <c r="IZ33" i="1"/>
  <c r="IX33" i="1"/>
  <c r="IV33" i="1"/>
  <c r="IT33" i="1"/>
  <c r="IR33" i="1"/>
  <c r="IP33" i="1"/>
  <c r="IN33" i="1"/>
  <c r="IL33" i="1"/>
  <c r="IJ33" i="1"/>
  <c r="IH33" i="1"/>
  <c r="IF33" i="1"/>
  <c r="ID33" i="1"/>
  <c r="IB33" i="1"/>
  <c r="HZ33" i="1"/>
  <c r="HX33" i="1"/>
  <c r="HV33" i="1"/>
  <c r="HT33" i="1"/>
  <c r="HR33" i="1"/>
  <c r="HP33" i="1"/>
  <c r="HN33" i="1"/>
  <c r="HL33" i="1"/>
  <c r="HJ33" i="1"/>
  <c r="HH33" i="1"/>
  <c r="HF33" i="1"/>
  <c r="HD33" i="1"/>
  <c r="HB33" i="1"/>
  <c r="GZ33" i="1"/>
  <c r="GX33" i="1"/>
  <c r="GV33" i="1"/>
  <c r="GT33" i="1"/>
  <c r="GR33" i="1"/>
  <c r="GP33" i="1"/>
  <c r="GN33" i="1"/>
  <c r="GL33" i="1"/>
  <c r="GJ33" i="1"/>
  <c r="GH33" i="1"/>
  <c r="GF33" i="1"/>
  <c r="GD33" i="1"/>
  <c r="GB33" i="1"/>
  <c r="FZ33" i="1"/>
  <c r="FX33" i="1"/>
  <c r="FV33" i="1"/>
  <c r="FT33" i="1"/>
  <c r="FR33" i="1"/>
  <c r="FP33" i="1"/>
  <c r="FN33" i="1"/>
  <c r="FL33" i="1"/>
  <c r="FJ33" i="1"/>
  <c r="FH33" i="1"/>
  <c r="FF33" i="1"/>
  <c r="FD33" i="1"/>
  <c r="FB33" i="1"/>
  <c r="EZ33" i="1"/>
  <c r="EX33" i="1"/>
  <c r="EV33" i="1"/>
  <c r="ET33" i="1"/>
  <c r="ER33" i="1"/>
  <c r="EP33" i="1"/>
  <c r="EN33" i="1"/>
  <c r="EL33" i="1"/>
  <c r="EJ33" i="1"/>
  <c r="EH33" i="1"/>
  <c r="EF33" i="1"/>
  <c r="ED33" i="1"/>
  <c r="EB33" i="1"/>
  <c r="DZ33" i="1"/>
  <c r="DX33" i="1"/>
  <c r="DV33" i="1"/>
  <c r="DT33" i="1"/>
  <c r="DR33" i="1"/>
  <c r="DP33" i="1"/>
  <c r="DN33" i="1"/>
  <c r="DL33" i="1"/>
  <c r="DJ33" i="1"/>
  <c r="DH33" i="1"/>
  <c r="DF33" i="1"/>
  <c r="DD33" i="1"/>
  <c r="DB33" i="1"/>
  <c r="CZ33" i="1"/>
  <c r="CX33" i="1"/>
  <c r="CV33" i="1"/>
  <c r="CT33" i="1"/>
  <c r="CR33" i="1"/>
  <c r="CP33" i="1"/>
  <c r="CN33" i="1"/>
  <c r="CL33" i="1"/>
  <c r="CJ33" i="1"/>
  <c r="CH33" i="1"/>
  <c r="CF33" i="1"/>
  <c r="CD33" i="1"/>
  <c r="CB33" i="1"/>
  <c r="BZ33" i="1"/>
  <c r="BX33" i="1"/>
  <c r="BV33" i="1"/>
  <c r="BT33" i="1"/>
  <c r="BR33" i="1"/>
  <c r="BP33" i="1"/>
  <c r="BN33" i="1"/>
  <c r="BL33" i="1"/>
  <c r="BJ33" i="1"/>
  <c r="BH33" i="1"/>
  <c r="BF33" i="1"/>
  <c r="BD33" i="1"/>
  <c r="BB33" i="1"/>
  <c r="AZ33" i="1"/>
  <c r="AX33" i="1"/>
  <c r="AV33" i="1"/>
  <c r="AT33" i="1"/>
  <c r="AR33" i="1"/>
  <c r="AP33" i="1"/>
  <c r="AN33" i="1"/>
  <c r="AL33" i="1"/>
  <c r="AJ33" i="1"/>
  <c r="AH33" i="1"/>
  <c r="AF33" i="1"/>
  <c r="AD33" i="1"/>
  <c r="AB33" i="1"/>
  <c r="Z33" i="1"/>
  <c r="X33" i="1"/>
  <c r="V33" i="1"/>
  <c r="T33" i="1"/>
  <c r="R33" i="1"/>
  <c r="P33" i="1"/>
  <c r="N33" i="1"/>
  <c r="L33" i="1"/>
  <c r="J33" i="1"/>
  <c r="H33" i="1"/>
  <c r="BJD31" i="1"/>
  <c r="BJC31" i="1"/>
  <c r="BJB31" i="1"/>
  <c r="BJA31" i="1"/>
  <c r="BIZ31" i="1"/>
  <c r="BIY31" i="1"/>
  <c r="BIX31" i="1"/>
  <c r="BIW31" i="1"/>
  <c r="BIV31" i="1"/>
  <c r="BIU31" i="1"/>
  <c r="BIT31" i="1"/>
  <c r="BIS31" i="1"/>
  <c r="BIR31" i="1"/>
  <c r="BIQ31" i="1"/>
  <c r="BIP31" i="1"/>
  <c r="BIO31" i="1"/>
  <c r="BIN31" i="1"/>
  <c r="BIM31" i="1"/>
  <c r="BIL31" i="1"/>
  <c r="BIK31" i="1"/>
  <c r="BIJ31" i="1"/>
  <c r="BII31" i="1"/>
  <c r="BIH31" i="1"/>
  <c r="BIG31" i="1"/>
  <c r="BIF31" i="1"/>
  <c r="BIE31" i="1"/>
  <c r="BID31" i="1"/>
  <c r="BIC31" i="1"/>
  <c r="BIB31" i="1"/>
  <c r="BIA31" i="1"/>
  <c r="BHZ31" i="1"/>
  <c r="BHY31" i="1"/>
  <c r="BHX31" i="1"/>
  <c r="BHW31" i="1"/>
  <c r="BHV31" i="1"/>
  <c r="BHU31" i="1"/>
  <c r="BHT31" i="1"/>
  <c r="BHS31" i="1"/>
  <c r="BHR31" i="1"/>
  <c r="BHQ31" i="1"/>
  <c r="BHP31" i="1"/>
  <c r="BHO31" i="1"/>
  <c r="BHN31" i="1"/>
  <c r="BHM31" i="1"/>
  <c r="BHL31" i="1"/>
  <c r="BHK31" i="1"/>
  <c r="BHJ31" i="1"/>
  <c r="BHI31" i="1"/>
  <c r="BHH31" i="1"/>
  <c r="BHG31" i="1"/>
  <c r="BHF31" i="1"/>
  <c r="BHE31" i="1"/>
  <c r="BHD31" i="1"/>
  <c r="BHC31" i="1"/>
  <c r="BHB31" i="1"/>
  <c r="BHA31" i="1"/>
  <c r="BGZ31" i="1"/>
  <c r="BGY31" i="1"/>
  <c r="BGX31" i="1"/>
  <c r="BGW31" i="1"/>
  <c r="BGV31" i="1"/>
  <c r="BGU31" i="1"/>
  <c r="BGT31" i="1"/>
  <c r="BGS31" i="1"/>
  <c r="BGR31" i="1"/>
  <c r="BGQ31" i="1"/>
  <c r="BGP31" i="1"/>
  <c r="BGO31" i="1"/>
  <c r="BGN31" i="1"/>
  <c r="BGM31" i="1"/>
  <c r="BGL31" i="1"/>
  <c r="BGK31" i="1"/>
  <c r="BGJ31" i="1"/>
  <c r="BGI31" i="1"/>
  <c r="BGH31" i="1"/>
  <c r="BGG31" i="1"/>
  <c r="BGF31" i="1"/>
  <c r="BGE31" i="1"/>
  <c r="BGD31" i="1"/>
  <c r="BGC31" i="1"/>
  <c r="BGB31" i="1"/>
  <c r="BGA31" i="1"/>
  <c r="BFZ31" i="1"/>
  <c r="BFY31" i="1"/>
  <c r="BFX31" i="1"/>
  <c r="BFW31" i="1"/>
  <c r="BFV31" i="1"/>
  <c r="BFU31" i="1"/>
  <c r="BFT31" i="1"/>
  <c r="BFS31" i="1"/>
  <c r="BFR31" i="1"/>
  <c r="BFQ31" i="1"/>
  <c r="BFP31" i="1"/>
  <c r="BFO31" i="1"/>
  <c r="BFN31" i="1"/>
  <c r="BFM31" i="1"/>
  <c r="BFL31" i="1"/>
  <c r="BFK31" i="1"/>
  <c r="BFJ31" i="1"/>
  <c r="BFI31" i="1"/>
  <c r="BFH31" i="1"/>
  <c r="BFG31" i="1"/>
  <c r="BFF31" i="1"/>
  <c r="BFE31" i="1"/>
  <c r="BFD31" i="1"/>
  <c r="BFC31" i="1"/>
  <c r="BFB31" i="1"/>
  <c r="BFA31" i="1"/>
  <c r="BEZ31" i="1"/>
  <c r="BEY31" i="1"/>
  <c r="BEX31" i="1"/>
  <c r="BEW31" i="1"/>
  <c r="BEV31" i="1"/>
  <c r="BEU31" i="1"/>
  <c r="BET31" i="1"/>
  <c r="BES31" i="1"/>
  <c r="BER31" i="1"/>
  <c r="BEQ31" i="1"/>
  <c r="BEP31" i="1"/>
  <c r="BEO31" i="1"/>
  <c r="BEN31" i="1"/>
  <c r="BEM31" i="1"/>
  <c r="BEL31" i="1"/>
  <c r="BEK31" i="1"/>
  <c r="BEJ31" i="1"/>
  <c r="BEI31" i="1"/>
  <c r="BEH31" i="1"/>
  <c r="BEG31" i="1"/>
  <c r="BEF31" i="1"/>
  <c r="BEE31" i="1"/>
  <c r="BED31" i="1"/>
  <c r="BEC31" i="1"/>
  <c r="BEB31" i="1"/>
  <c r="BEA31" i="1"/>
  <c r="BDZ31" i="1"/>
  <c r="BDY31" i="1"/>
  <c r="BDX31" i="1"/>
  <c r="BDW31" i="1"/>
  <c r="BDV31" i="1"/>
  <c r="BDU31" i="1"/>
  <c r="BDT31" i="1"/>
  <c r="BDS31" i="1"/>
  <c r="BDR31" i="1"/>
  <c r="BDQ31" i="1"/>
  <c r="BDP31" i="1"/>
  <c r="BDO31" i="1"/>
  <c r="BDN31" i="1"/>
  <c r="BDM31" i="1"/>
  <c r="BDL31" i="1"/>
  <c r="BDK31" i="1"/>
  <c r="BDJ31" i="1"/>
  <c r="BDI31" i="1"/>
  <c r="BDH31" i="1"/>
  <c r="BDG31" i="1"/>
  <c r="BDF31" i="1"/>
  <c r="BDE31" i="1"/>
  <c r="BDD31" i="1"/>
  <c r="BDC31" i="1"/>
  <c r="BDB31" i="1"/>
  <c r="BDA31" i="1"/>
  <c r="BCZ31" i="1"/>
  <c r="BCY31" i="1"/>
  <c r="BCX31" i="1"/>
  <c r="BCW31" i="1"/>
  <c r="BCV31" i="1"/>
  <c r="BCU31" i="1"/>
  <c r="BCT31" i="1"/>
  <c r="BCS31" i="1"/>
  <c r="BCR31" i="1"/>
  <c r="BCQ31" i="1"/>
  <c r="BCP31" i="1"/>
  <c r="BCO31" i="1"/>
  <c r="BCN31" i="1"/>
  <c r="BCM31" i="1"/>
  <c r="BCL31" i="1"/>
  <c r="BCK31" i="1"/>
  <c r="BCJ31" i="1"/>
  <c r="BCI31" i="1"/>
  <c r="BCH31" i="1"/>
  <c r="BCG31" i="1"/>
  <c r="BCF31" i="1"/>
  <c r="BCE31" i="1"/>
  <c r="BCD31" i="1"/>
  <c r="BCC31" i="1"/>
  <c r="BCB31" i="1"/>
  <c r="BCA31" i="1"/>
  <c r="BBZ31" i="1"/>
  <c r="BBY31" i="1"/>
  <c r="BBX31" i="1"/>
  <c r="BBW31" i="1"/>
  <c r="BBV31" i="1"/>
  <c r="BBU31" i="1"/>
  <c r="BBT31" i="1"/>
  <c r="BBS31" i="1"/>
  <c r="BBR31" i="1"/>
  <c r="BBQ31" i="1"/>
  <c r="BBP31" i="1"/>
  <c r="BBO31" i="1"/>
  <c r="BBN31" i="1"/>
  <c r="BBM31" i="1"/>
  <c r="BBL31" i="1"/>
  <c r="BBK31" i="1"/>
  <c r="BBJ31" i="1"/>
  <c r="BBI31" i="1"/>
  <c r="BBH31" i="1"/>
  <c r="BBG31" i="1"/>
  <c r="BBF31" i="1"/>
  <c r="BBE31" i="1"/>
  <c r="BBD31" i="1"/>
  <c r="BBC31" i="1"/>
  <c r="BBB31" i="1"/>
  <c r="BBA31" i="1"/>
  <c r="BAZ31" i="1"/>
  <c r="BAY31" i="1"/>
  <c r="BAX31" i="1"/>
  <c r="BAW31" i="1"/>
  <c r="BAV31" i="1"/>
  <c r="BAU31" i="1"/>
  <c r="BAT31" i="1"/>
  <c r="BAS31" i="1"/>
  <c r="BAR31" i="1"/>
  <c r="BAQ31" i="1"/>
  <c r="BAP31" i="1"/>
  <c r="BAO31" i="1"/>
  <c r="BAN31" i="1"/>
  <c r="BAM31" i="1"/>
  <c r="BAL31" i="1"/>
  <c r="BAK31" i="1"/>
  <c r="BAJ31" i="1"/>
  <c r="BAI31" i="1"/>
  <c r="BAH31" i="1"/>
  <c r="BAG31" i="1"/>
  <c r="BAF31" i="1"/>
  <c r="BAE31" i="1"/>
  <c r="BAD31" i="1"/>
  <c r="BAC31" i="1"/>
  <c r="BAB31" i="1"/>
  <c r="BAA31" i="1"/>
  <c r="AZZ31" i="1"/>
  <c r="AZY31" i="1"/>
  <c r="AZX31" i="1"/>
  <c r="AZW31" i="1"/>
  <c r="AZV31" i="1"/>
  <c r="AZU31" i="1"/>
  <c r="AZT31" i="1"/>
  <c r="AZS31" i="1"/>
  <c r="AZR31" i="1"/>
  <c r="AZQ31" i="1"/>
  <c r="AZP31" i="1"/>
  <c r="AZO31" i="1"/>
  <c r="AZN31" i="1"/>
  <c r="AZM31" i="1"/>
  <c r="AZL31" i="1"/>
  <c r="AZK31" i="1"/>
  <c r="AZJ31" i="1"/>
  <c r="AZI31" i="1"/>
  <c r="AZH31" i="1"/>
  <c r="AZG31" i="1"/>
  <c r="AZF31" i="1"/>
  <c r="AZE31" i="1"/>
  <c r="AZD31" i="1"/>
  <c r="AZC31" i="1"/>
  <c r="AZB31" i="1"/>
  <c r="AZA31" i="1"/>
  <c r="AYZ31" i="1"/>
  <c r="AYY31" i="1"/>
  <c r="AYX31" i="1"/>
  <c r="AYW31" i="1"/>
  <c r="AYV31" i="1"/>
  <c r="AYU31" i="1"/>
  <c r="AYT31" i="1"/>
  <c r="AYS31" i="1"/>
  <c r="AYR31" i="1"/>
  <c r="AYQ31" i="1"/>
  <c r="AYP31" i="1"/>
  <c r="AYO31" i="1"/>
  <c r="AYN31" i="1"/>
  <c r="AYM31" i="1"/>
  <c r="AYL31" i="1"/>
  <c r="AYK31" i="1"/>
  <c r="AYJ31" i="1"/>
  <c r="AYI31" i="1"/>
  <c r="AYH31" i="1"/>
  <c r="AYG31" i="1"/>
  <c r="AYF31" i="1"/>
  <c r="AYE31" i="1"/>
  <c r="AYD31" i="1"/>
  <c r="AYC31" i="1"/>
  <c r="AYB31" i="1"/>
  <c r="AYA31" i="1"/>
  <c r="AXZ31" i="1"/>
  <c r="AXY31" i="1"/>
  <c r="AXX31" i="1"/>
  <c r="AXW31" i="1"/>
  <c r="AXV31" i="1"/>
  <c r="AXU31" i="1"/>
  <c r="AXT31" i="1"/>
  <c r="AXS31" i="1"/>
  <c r="AXR31" i="1"/>
  <c r="AXQ31" i="1"/>
  <c r="AXP31" i="1"/>
  <c r="AXO31" i="1"/>
  <c r="AXN31" i="1"/>
  <c r="AXM31" i="1"/>
  <c r="AXL31" i="1"/>
  <c r="AXK31" i="1"/>
  <c r="AXJ31" i="1"/>
  <c r="AXI31" i="1"/>
  <c r="AXH31" i="1"/>
  <c r="AXG31" i="1"/>
  <c r="AXF31" i="1"/>
  <c r="AXE31" i="1"/>
  <c r="AXD31" i="1"/>
  <c r="AXC31" i="1"/>
  <c r="AXB31" i="1"/>
  <c r="AXA31" i="1"/>
  <c r="AWZ31" i="1"/>
  <c r="AWY31" i="1"/>
  <c r="AWX31" i="1"/>
  <c r="AWW31" i="1"/>
  <c r="AWV31" i="1"/>
  <c r="AWU31" i="1"/>
  <c r="AWT31" i="1"/>
  <c r="AWS31" i="1"/>
  <c r="AWR31" i="1"/>
  <c r="AWQ31" i="1"/>
  <c r="AWP31" i="1"/>
  <c r="AWO31" i="1"/>
  <c r="AWN31" i="1"/>
  <c r="AWM31" i="1"/>
  <c r="AWL31" i="1"/>
  <c r="AWK31" i="1"/>
  <c r="AWJ31" i="1"/>
  <c r="AWI31" i="1"/>
  <c r="AWH31" i="1"/>
  <c r="AWG31" i="1"/>
  <c r="AWF31" i="1"/>
  <c r="AWE31" i="1"/>
  <c r="AWD31" i="1"/>
  <c r="AWC31" i="1"/>
  <c r="AWB31" i="1"/>
  <c r="AWA31" i="1"/>
  <c r="AVZ31" i="1"/>
  <c r="AVY31" i="1"/>
  <c r="AVX31" i="1"/>
  <c r="AVW31" i="1"/>
  <c r="AVV31" i="1"/>
  <c r="AVU31" i="1"/>
  <c r="AVT31" i="1"/>
  <c r="AVS31" i="1"/>
  <c r="AVR31" i="1"/>
  <c r="AVQ31" i="1"/>
  <c r="AVP31" i="1"/>
  <c r="AVO31" i="1"/>
  <c r="AVN31" i="1"/>
  <c r="AVM31" i="1"/>
  <c r="AVL31" i="1"/>
  <c r="AVK31" i="1"/>
  <c r="AVJ31" i="1"/>
  <c r="AVI31" i="1"/>
  <c r="AVH31" i="1"/>
  <c r="AVG31" i="1"/>
  <c r="AVF31" i="1"/>
  <c r="AVE31" i="1"/>
  <c r="AVD31" i="1"/>
  <c r="AVC31" i="1"/>
  <c r="AVB31" i="1"/>
  <c r="AVA31" i="1"/>
  <c r="AUZ31" i="1"/>
  <c r="AUY31" i="1"/>
  <c r="AUX31" i="1"/>
  <c r="AUW31" i="1"/>
  <c r="AUV31" i="1"/>
  <c r="AUU31" i="1"/>
  <c r="AUT31" i="1"/>
  <c r="AUS31" i="1"/>
  <c r="AUR31" i="1"/>
  <c r="AUQ31" i="1"/>
  <c r="AUP31" i="1"/>
  <c r="AUO31" i="1"/>
  <c r="AUN31" i="1"/>
  <c r="AUM31" i="1"/>
  <c r="AUL31" i="1"/>
  <c r="AUK31" i="1"/>
  <c r="AUJ31" i="1"/>
  <c r="AUI31" i="1"/>
  <c r="AUH31" i="1"/>
  <c r="AUG31" i="1"/>
  <c r="AUF31" i="1"/>
  <c r="AUE31" i="1"/>
  <c r="AUD31" i="1"/>
  <c r="AUC31" i="1"/>
  <c r="AUB31" i="1"/>
  <c r="AUA31" i="1"/>
  <c r="ATZ31" i="1"/>
  <c r="ATY31" i="1"/>
  <c r="ATX31" i="1"/>
  <c r="ATW31" i="1"/>
  <c r="ATV31" i="1"/>
  <c r="ATU31" i="1"/>
  <c r="ATT31" i="1"/>
  <c r="ATS31" i="1"/>
  <c r="ATR31" i="1"/>
  <c r="ATQ31" i="1"/>
  <c r="ATP31" i="1"/>
  <c r="ATO31" i="1"/>
  <c r="ATN31" i="1"/>
  <c r="ATM31" i="1"/>
  <c r="ATL31" i="1"/>
  <c r="ATK31" i="1"/>
  <c r="ATJ31" i="1"/>
  <c r="ATI31" i="1"/>
  <c r="ATH31" i="1"/>
  <c r="ATG31" i="1"/>
  <c r="ATF31" i="1"/>
  <c r="ATE31" i="1"/>
  <c r="ATD31" i="1"/>
  <c r="ATC31" i="1"/>
  <c r="ATB31" i="1"/>
  <c r="ATA31" i="1"/>
  <c r="ASZ31" i="1"/>
  <c r="ASY31" i="1"/>
  <c r="ASX31" i="1"/>
  <c r="ASW31" i="1"/>
  <c r="ASV31" i="1"/>
  <c r="ASU31" i="1"/>
  <c r="AST31" i="1"/>
  <c r="ASS31" i="1"/>
  <c r="ASR31" i="1"/>
  <c r="ASQ31" i="1"/>
  <c r="ASP31" i="1"/>
  <c r="ASO31" i="1"/>
  <c r="ASN31" i="1"/>
  <c r="ASM31" i="1"/>
  <c r="ASL31" i="1"/>
  <c r="ASK31" i="1"/>
  <c r="ASJ31" i="1"/>
  <c r="ASI31" i="1"/>
  <c r="ASH31" i="1"/>
  <c r="ASG31" i="1"/>
  <c r="ASF31" i="1"/>
  <c r="ASE31" i="1"/>
  <c r="ASD31" i="1"/>
  <c r="ASC31" i="1"/>
  <c r="ASB31" i="1"/>
  <c r="ASA31" i="1"/>
  <c r="ARZ31" i="1"/>
  <c r="ARY31" i="1"/>
  <c r="ARX31" i="1"/>
  <c r="ARW31" i="1"/>
  <c r="ARV31" i="1"/>
  <c r="ARU31" i="1"/>
  <c r="ART31" i="1"/>
  <c r="ARS31" i="1"/>
  <c r="ARR31" i="1"/>
  <c r="ARQ31" i="1"/>
  <c r="ARP31" i="1"/>
  <c r="ARO31" i="1"/>
  <c r="ARN31" i="1"/>
  <c r="ARM31" i="1"/>
  <c r="ARL31" i="1"/>
  <c r="ARK31" i="1"/>
  <c r="ARJ31" i="1"/>
  <c r="ARI31" i="1"/>
  <c r="ARH31" i="1"/>
  <c r="ARG31" i="1"/>
  <c r="ARF31" i="1"/>
  <c r="ARE31" i="1"/>
  <c r="ARD31" i="1"/>
  <c r="ARC31" i="1"/>
  <c r="ARB31" i="1"/>
  <c r="ARA31" i="1"/>
  <c r="AQZ31" i="1"/>
  <c r="AQY31" i="1"/>
  <c r="AQX31" i="1"/>
  <c r="AQW31" i="1"/>
  <c r="AQV31" i="1"/>
  <c r="AQU31" i="1"/>
  <c r="AQT31" i="1"/>
  <c r="AQS31" i="1"/>
  <c r="AQR31" i="1"/>
  <c r="AQQ31" i="1"/>
  <c r="AQP31" i="1"/>
  <c r="AQO31" i="1"/>
  <c r="AQN31" i="1"/>
  <c r="AQM31" i="1"/>
  <c r="AQL31" i="1"/>
  <c r="AQK31" i="1"/>
  <c r="AQJ31" i="1"/>
  <c r="AQI31" i="1"/>
  <c r="AQH31" i="1"/>
  <c r="AQG31" i="1"/>
  <c r="AQF31" i="1"/>
  <c r="AQE31" i="1"/>
  <c r="AQD31" i="1"/>
  <c r="AQC31" i="1"/>
  <c r="AQB31" i="1"/>
  <c r="AQA31" i="1"/>
  <c r="APZ31" i="1"/>
  <c r="APY31" i="1"/>
  <c r="APX31" i="1"/>
  <c r="APW31" i="1"/>
  <c r="APV31" i="1"/>
  <c r="APU31" i="1"/>
  <c r="APT31" i="1"/>
  <c r="APS31" i="1"/>
  <c r="APR31" i="1"/>
  <c r="APQ31" i="1"/>
  <c r="APP31" i="1"/>
  <c r="APO31" i="1"/>
  <c r="APN31" i="1"/>
  <c r="APM31" i="1"/>
  <c r="APL31" i="1"/>
  <c r="APK31" i="1"/>
  <c r="APJ31" i="1"/>
  <c r="API31" i="1"/>
  <c r="APH31" i="1"/>
  <c r="APG31" i="1"/>
  <c r="APF31" i="1"/>
  <c r="APE31" i="1"/>
  <c r="APD31" i="1"/>
  <c r="APC31" i="1"/>
  <c r="APB31" i="1"/>
  <c r="APA31" i="1"/>
  <c r="AOZ31" i="1"/>
  <c r="AOY31" i="1"/>
  <c r="AOX31" i="1"/>
  <c r="AOW31" i="1"/>
  <c r="AOV31" i="1"/>
  <c r="AOU31" i="1"/>
  <c r="AOT31" i="1"/>
  <c r="AOS31" i="1"/>
  <c r="AOR31" i="1"/>
  <c r="AOQ31" i="1"/>
  <c r="AOP31" i="1"/>
  <c r="AOO31" i="1"/>
  <c r="AON31" i="1"/>
  <c r="AOM31" i="1"/>
  <c r="AOL31" i="1"/>
  <c r="AOK31" i="1"/>
  <c r="AOJ31" i="1"/>
  <c r="AOI31" i="1"/>
  <c r="AOH31" i="1"/>
  <c r="AOG31" i="1"/>
  <c r="AOF31" i="1"/>
  <c r="AOE31" i="1"/>
  <c r="AOD31" i="1"/>
  <c r="AOC31" i="1"/>
  <c r="AOB31" i="1"/>
  <c r="AOA31" i="1"/>
  <c r="ANZ31" i="1"/>
  <c r="ANY31" i="1"/>
  <c r="ANX31" i="1"/>
  <c r="ANW31" i="1"/>
  <c r="ANV31" i="1"/>
  <c r="ANU31" i="1"/>
  <c r="ANT31" i="1"/>
  <c r="ANS31" i="1"/>
  <c r="ANR31" i="1"/>
  <c r="ANQ31" i="1"/>
  <c r="ANP31" i="1"/>
  <c r="ANO31" i="1"/>
  <c r="ANN31" i="1"/>
  <c r="ANM31" i="1"/>
  <c r="ANL31" i="1"/>
  <c r="ANK31" i="1"/>
  <c r="ANJ31" i="1"/>
  <c r="ANI31" i="1"/>
  <c r="ANH31" i="1"/>
  <c r="ANG31" i="1"/>
  <c r="ANF31" i="1"/>
  <c r="ANE31" i="1"/>
  <c r="AND31" i="1"/>
  <c r="ANC31" i="1"/>
  <c r="ANB31" i="1"/>
  <c r="ANA31" i="1"/>
  <c r="AMZ31" i="1"/>
  <c r="AMY31" i="1"/>
  <c r="AMX31" i="1"/>
  <c r="AMW31" i="1"/>
  <c r="AMV31" i="1"/>
  <c r="AMU31" i="1"/>
  <c r="AMT31" i="1"/>
  <c r="AMS31" i="1"/>
  <c r="AMR31" i="1"/>
  <c r="AMQ31" i="1"/>
  <c r="AMP31" i="1"/>
  <c r="AMO31" i="1"/>
  <c r="AMN31" i="1"/>
  <c r="AMM31" i="1"/>
  <c r="AML31" i="1"/>
  <c r="AMK31" i="1"/>
  <c r="AMJ31" i="1"/>
  <c r="AMI31" i="1"/>
  <c r="AMH31" i="1"/>
  <c r="AMG31" i="1"/>
  <c r="AMF31" i="1"/>
  <c r="AME31" i="1"/>
  <c r="AMD31" i="1"/>
  <c r="AMC31" i="1"/>
  <c r="AMB31" i="1"/>
  <c r="AMA31" i="1"/>
  <c r="ALZ31" i="1"/>
  <c r="ALY31" i="1"/>
  <c r="ALX31" i="1"/>
  <c r="ALW31" i="1"/>
  <c r="ALV31" i="1"/>
  <c r="ALU31" i="1"/>
  <c r="ALT31" i="1"/>
  <c r="ALS31" i="1"/>
  <c r="ALR31" i="1"/>
  <c r="ALQ31" i="1"/>
  <c r="ALP31" i="1"/>
  <c r="ALO31" i="1"/>
  <c r="ALN31" i="1"/>
  <c r="ALM31" i="1"/>
  <c r="ALL31" i="1"/>
  <c r="ALK31" i="1"/>
  <c r="ALJ31" i="1"/>
  <c r="ALI31" i="1"/>
  <c r="ALH31" i="1"/>
  <c r="ALG31" i="1"/>
  <c r="ALF31" i="1"/>
  <c r="ALE31" i="1"/>
  <c r="ALD31" i="1"/>
  <c r="ALC31" i="1"/>
  <c r="ALB31" i="1"/>
  <c r="ALA31" i="1"/>
  <c r="AKZ31" i="1"/>
  <c r="AKY31" i="1"/>
  <c r="AKX31" i="1"/>
  <c r="AKW31" i="1"/>
  <c r="AKV31" i="1"/>
  <c r="AKU31" i="1"/>
  <c r="AKT31" i="1"/>
  <c r="AKS31" i="1"/>
  <c r="AKR31" i="1"/>
  <c r="AKQ31" i="1"/>
  <c r="AKP31" i="1"/>
  <c r="AKO31" i="1"/>
  <c r="AKN31" i="1"/>
  <c r="AKM31" i="1"/>
  <c r="AKL31" i="1"/>
  <c r="AKK31" i="1"/>
  <c r="AKJ31" i="1"/>
  <c r="AKI31" i="1"/>
  <c r="AKH31" i="1"/>
  <c r="AKG31" i="1"/>
  <c r="AKF31" i="1"/>
  <c r="AKE31" i="1"/>
  <c r="AKD31" i="1"/>
  <c r="AKC31" i="1"/>
  <c r="AKB31" i="1"/>
  <c r="AKA31" i="1"/>
  <c r="AJZ31" i="1"/>
  <c r="AJY31" i="1"/>
  <c r="AJX31" i="1"/>
  <c r="AJW31" i="1"/>
  <c r="AJV31" i="1"/>
  <c r="AJU31" i="1"/>
  <c r="AJT31" i="1"/>
  <c r="AJS31" i="1"/>
  <c r="AJR31" i="1"/>
  <c r="AJQ31" i="1"/>
  <c r="AJP31" i="1"/>
  <c r="AJO31" i="1"/>
  <c r="AJN31" i="1"/>
  <c r="AJM31" i="1"/>
  <c r="AJL31" i="1"/>
  <c r="AJK31" i="1"/>
  <c r="AJJ31" i="1"/>
  <c r="AJI31" i="1"/>
  <c r="AJH31" i="1"/>
  <c r="AJG31" i="1"/>
  <c r="AJF31" i="1"/>
  <c r="AJE31" i="1"/>
  <c r="AJD31" i="1"/>
  <c r="AJC31" i="1"/>
  <c r="AJB31" i="1"/>
  <c r="AJA31" i="1"/>
  <c r="AIZ31" i="1"/>
  <c r="AIY31" i="1"/>
  <c r="AIX31" i="1"/>
  <c r="AIW31" i="1"/>
  <c r="AIV31" i="1"/>
  <c r="AIU31" i="1"/>
  <c r="AIT31" i="1"/>
  <c r="AIS31" i="1"/>
  <c r="AIR31" i="1"/>
  <c r="AIQ31" i="1"/>
  <c r="AIP31" i="1"/>
  <c r="AIO31" i="1"/>
  <c r="AIN31" i="1"/>
  <c r="AIM31" i="1"/>
  <c r="AIL31" i="1"/>
  <c r="AIK31" i="1"/>
  <c r="AIJ31" i="1"/>
  <c r="AII31" i="1"/>
  <c r="AIH31" i="1"/>
  <c r="AIG31" i="1"/>
  <c r="AIF31" i="1"/>
  <c r="AIE31" i="1"/>
  <c r="AID31" i="1"/>
  <c r="AIC31" i="1"/>
  <c r="AIB31" i="1"/>
  <c r="AIA31" i="1"/>
  <c r="AHZ31" i="1"/>
  <c r="AHY31" i="1"/>
  <c r="AHX31" i="1"/>
  <c r="AHW31" i="1"/>
  <c r="AHV31" i="1"/>
  <c r="AHU31" i="1"/>
  <c r="AHT31" i="1"/>
  <c r="AHS31" i="1"/>
  <c r="AHR31" i="1"/>
  <c r="AHQ31" i="1"/>
  <c r="AHP31" i="1"/>
  <c r="AHO31" i="1"/>
  <c r="AHN31" i="1"/>
  <c r="AHM31" i="1"/>
  <c r="AHL31" i="1"/>
  <c r="AHK31" i="1"/>
  <c r="AHJ31" i="1"/>
  <c r="AHI31" i="1"/>
  <c r="AHH31" i="1"/>
  <c r="AHG31" i="1"/>
  <c r="AHF31" i="1"/>
  <c r="AHE31" i="1"/>
  <c r="AHD31" i="1"/>
  <c r="AHC31" i="1"/>
  <c r="AHB31" i="1"/>
  <c r="AHA31" i="1"/>
  <c r="AGZ31" i="1"/>
  <c r="AGY31" i="1"/>
  <c r="AGX31" i="1"/>
  <c r="AGW31" i="1"/>
  <c r="AGV31" i="1"/>
  <c r="AGU31" i="1"/>
  <c r="AGT31" i="1"/>
  <c r="AGS31" i="1"/>
  <c r="AGR31" i="1"/>
  <c r="AGQ31" i="1"/>
  <c r="AGP31" i="1"/>
  <c r="AGO31" i="1"/>
  <c r="AGN31" i="1"/>
  <c r="AGM31" i="1"/>
  <c r="AGL31" i="1"/>
  <c r="AGK31" i="1"/>
  <c r="AGJ31" i="1"/>
  <c r="AGI31" i="1"/>
  <c r="AGH31" i="1"/>
  <c r="AGG31" i="1"/>
  <c r="AGF31" i="1"/>
  <c r="AGE31" i="1"/>
  <c r="AGD31" i="1"/>
  <c r="AGC31" i="1"/>
  <c r="AGB31" i="1"/>
  <c r="AGA31" i="1"/>
  <c r="AFZ31" i="1"/>
  <c r="AFY31" i="1"/>
  <c r="AFX31" i="1"/>
  <c r="AFW31" i="1"/>
  <c r="AFV31" i="1"/>
  <c r="AFU31" i="1"/>
  <c r="AFT31" i="1"/>
  <c r="AFS31" i="1"/>
  <c r="AFR31" i="1"/>
  <c r="AFQ31" i="1"/>
  <c r="AFP31" i="1"/>
  <c r="AFO31" i="1"/>
  <c r="AFN31" i="1"/>
  <c r="AFM31" i="1"/>
  <c r="AFL31" i="1"/>
  <c r="AFK31" i="1"/>
  <c r="AFJ31" i="1"/>
  <c r="AFI31" i="1"/>
  <c r="AFH31" i="1"/>
  <c r="AFG31" i="1"/>
  <c r="AFF31" i="1"/>
  <c r="AFE31" i="1"/>
  <c r="AFD31" i="1"/>
  <c r="AFC31" i="1"/>
  <c r="AFB31" i="1"/>
  <c r="AFA31" i="1"/>
  <c r="AEZ31" i="1"/>
  <c r="AEY31" i="1"/>
  <c r="AEX31" i="1"/>
  <c r="AEW31" i="1"/>
  <c r="AEV31" i="1"/>
  <c r="AEU31" i="1"/>
  <c r="AET31" i="1"/>
  <c r="AES31" i="1"/>
  <c r="AER31" i="1"/>
  <c r="AEQ31" i="1"/>
  <c r="AEP31" i="1"/>
  <c r="AEO31" i="1"/>
  <c r="AEN31" i="1"/>
  <c r="AEM31" i="1"/>
  <c r="AEL31" i="1"/>
  <c r="AEK31" i="1"/>
  <c r="AEJ31" i="1"/>
  <c r="AEI31" i="1"/>
  <c r="AEH31" i="1"/>
  <c r="AEG31" i="1"/>
  <c r="AEF31" i="1"/>
  <c r="AEE31" i="1"/>
  <c r="AED31" i="1"/>
  <c r="AEC31" i="1"/>
  <c r="AEB31" i="1"/>
  <c r="AEA31" i="1"/>
  <c r="ADZ31" i="1"/>
  <c r="ADY31" i="1"/>
  <c r="ADX31" i="1"/>
  <c r="ADW31" i="1"/>
  <c r="ADV31" i="1"/>
  <c r="ADU31" i="1"/>
  <c r="ADT31" i="1"/>
  <c r="ADS31" i="1"/>
  <c r="ADR31" i="1"/>
  <c r="ADQ31" i="1"/>
  <c r="ADP31" i="1"/>
  <c r="ADO31" i="1"/>
  <c r="ADN31" i="1"/>
  <c r="ADM31" i="1"/>
  <c r="ADL31" i="1"/>
  <c r="ADK31" i="1"/>
  <c r="ADJ31" i="1"/>
  <c r="ADI31" i="1"/>
  <c r="ADH31" i="1"/>
  <c r="ADG31" i="1"/>
  <c r="ADF31" i="1"/>
  <c r="ADE31" i="1"/>
  <c r="ADD31" i="1"/>
  <c r="ADC31" i="1"/>
  <c r="ADB31" i="1"/>
  <c r="ADA31" i="1"/>
  <c r="ACZ31" i="1"/>
  <c r="ACY31" i="1"/>
  <c r="ACX31" i="1"/>
  <c r="ACW31" i="1"/>
  <c r="ACV31" i="1"/>
  <c r="ACU31" i="1"/>
  <c r="ACT31" i="1"/>
  <c r="ACS31" i="1"/>
  <c r="ACR31" i="1"/>
  <c r="ACQ31" i="1"/>
  <c r="ACP31" i="1"/>
  <c r="ACO31" i="1"/>
  <c r="ACN31" i="1"/>
  <c r="ACM31" i="1"/>
  <c r="ACL31" i="1"/>
  <c r="ACK31" i="1"/>
  <c r="ACJ31" i="1"/>
  <c r="ACI31" i="1"/>
  <c r="ACH31" i="1"/>
  <c r="ACG31" i="1"/>
  <c r="ACF31" i="1"/>
  <c r="ACE31" i="1"/>
  <c r="ACD31" i="1"/>
  <c r="ACC31" i="1"/>
  <c r="ACB31" i="1"/>
  <c r="ACA31" i="1"/>
  <c r="ABZ31" i="1"/>
  <c r="ABY31" i="1"/>
  <c r="ABX31" i="1"/>
  <c r="ABW31" i="1"/>
  <c r="ABV31" i="1"/>
  <c r="ABU31" i="1"/>
  <c r="ABT31" i="1"/>
  <c r="ABS31" i="1"/>
  <c r="ABR31" i="1"/>
  <c r="ABQ31" i="1"/>
  <c r="ABP31" i="1"/>
  <c r="ABO31" i="1"/>
  <c r="ABN31" i="1"/>
  <c r="ABM31" i="1"/>
  <c r="ABL31" i="1"/>
  <c r="ABK31" i="1"/>
  <c r="ABJ31" i="1"/>
  <c r="ABI31" i="1"/>
  <c r="ABH31" i="1"/>
  <c r="ABG31" i="1"/>
  <c r="ABF31" i="1"/>
  <c r="ABE31" i="1"/>
  <c r="ABD31" i="1"/>
  <c r="ABC31" i="1"/>
  <c r="ABB31" i="1"/>
  <c r="ABA31" i="1"/>
  <c r="AAZ31" i="1"/>
  <c r="AAY31" i="1"/>
  <c r="AAX31" i="1"/>
  <c r="AAW31" i="1"/>
  <c r="AAV31" i="1"/>
  <c r="AAU31" i="1"/>
  <c r="AAT31" i="1"/>
  <c r="AAS31" i="1"/>
  <c r="AAR31" i="1"/>
  <c r="AAQ31" i="1"/>
  <c r="AAP31" i="1"/>
  <c r="AAO31" i="1"/>
  <c r="AAN31" i="1"/>
  <c r="AAM31" i="1"/>
  <c r="AAL31" i="1"/>
  <c r="AAK31" i="1"/>
  <c r="AAJ31" i="1"/>
  <c r="AAI31" i="1"/>
  <c r="AAH31" i="1"/>
  <c r="AAG31" i="1"/>
  <c r="AAF31" i="1"/>
  <c r="AAE31" i="1"/>
  <c r="AAD31" i="1"/>
  <c r="AAC31" i="1"/>
  <c r="AAB31" i="1"/>
  <c r="AAA31" i="1"/>
  <c r="ZZ31" i="1"/>
  <c r="ZY31" i="1"/>
  <c r="ZX31" i="1"/>
  <c r="ZW31" i="1"/>
  <c r="ZV31" i="1"/>
  <c r="ZU31" i="1"/>
  <c r="ZT31" i="1"/>
  <c r="ZS31" i="1"/>
  <c r="ZR31" i="1"/>
  <c r="ZQ31" i="1"/>
  <c r="ZP31" i="1"/>
  <c r="ZO31" i="1"/>
  <c r="ZN31" i="1"/>
  <c r="ZM31" i="1"/>
  <c r="ZL31" i="1"/>
  <c r="ZK31" i="1"/>
  <c r="ZJ31" i="1"/>
  <c r="ZI31" i="1"/>
  <c r="ZH31" i="1"/>
  <c r="ZG31" i="1"/>
  <c r="ZF31" i="1"/>
  <c r="ZE31" i="1"/>
  <c r="ZD31" i="1"/>
  <c r="ZC31" i="1"/>
  <c r="ZB31" i="1"/>
  <c r="ZA31" i="1"/>
  <c r="YZ31" i="1"/>
  <c r="YY31" i="1"/>
  <c r="YX31" i="1"/>
  <c r="YW31" i="1"/>
  <c r="YV31" i="1"/>
  <c r="YU31" i="1"/>
  <c r="YT31" i="1"/>
  <c r="YS31" i="1"/>
  <c r="YR31" i="1"/>
  <c r="YQ31" i="1"/>
  <c r="YP31" i="1"/>
  <c r="YO31" i="1"/>
  <c r="YN31" i="1"/>
  <c r="YM31" i="1"/>
  <c r="YL31" i="1"/>
  <c r="YK31" i="1"/>
  <c r="YJ31" i="1"/>
  <c r="YI31" i="1"/>
  <c r="YH31" i="1"/>
  <c r="YG31" i="1"/>
  <c r="YF31" i="1"/>
  <c r="YE31" i="1"/>
  <c r="YD31" i="1"/>
  <c r="YC31" i="1"/>
  <c r="YB31" i="1"/>
  <c r="YA31" i="1"/>
  <c r="XZ31" i="1"/>
  <c r="XY31" i="1"/>
  <c r="XX31" i="1"/>
  <c r="XW31" i="1"/>
  <c r="XV31" i="1"/>
  <c r="XU31" i="1"/>
  <c r="XT31" i="1"/>
  <c r="XS31" i="1"/>
  <c r="XR31" i="1"/>
  <c r="XQ31" i="1"/>
  <c r="XP31" i="1"/>
  <c r="XO31" i="1"/>
  <c r="XN31" i="1"/>
  <c r="XM31" i="1"/>
  <c r="XL31" i="1"/>
  <c r="XK31" i="1"/>
  <c r="XJ31" i="1"/>
  <c r="XI31" i="1"/>
  <c r="XH31" i="1"/>
  <c r="XG31" i="1"/>
  <c r="XF31" i="1"/>
  <c r="XE31" i="1"/>
  <c r="XD31" i="1"/>
  <c r="XC31" i="1"/>
  <c r="XB31" i="1"/>
  <c r="XA31" i="1"/>
  <c r="WZ31" i="1"/>
  <c r="WY31" i="1"/>
  <c r="WX31" i="1"/>
  <c r="WW31" i="1"/>
  <c r="WV31" i="1"/>
  <c r="WU31" i="1"/>
  <c r="WT31" i="1"/>
  <c r="WS31" i="1"/>
  <c r="WR31" i="1"/>
  <c r="WQ31" i="1"/>
  <c r="WP31" i="1"/>
  <c r="WO31" i="1"/>
  <c r="WN31" i="1"/>
  <c r="WM31" i="1"/>
  <c r="WL31" i="1"/>
  <c r="WK31" i="1"/>
  <c r="WJ31" i="1"/>
  <c r="WI31" i="1"/>
  <c r="WH31" i="1"/>
  <c r="WG31" i="1"/>
  <c r="WF31" i="1"/>
  <c r="WE31" i="1"/>
  <c r="WD31" i="1"/>
  <c r="WC31" i="1"/>
  <c r="WB31" i="1"/>
  <c r="WA31" i="1"/>
  <c r="VZ31" i="1"/>
  <c r="VY31" i="1"/>
  <c r="VX31" i="1"/>
  <c r="VW31" i="1"/>
  <c r="VV31" i="1"/>
  <c r="VU31" i="1"/>
  <c r="VT31" i="1"/>
  <c r="VS31" i="1"/>
  <c r="VR31" i="1"/>
  <c r="VQ31" i="1"/>
  <c r="VP31" i="1"/>
  <c r="VO31" i="1"/>
  <c r="VN31" i="1"/>
  <c r="VM31" i="1"/>
  <c r="VL31" i="1"/>
  <c r="VK31" i="1"/>
  <c r="VJ31" i="1"/>
  <c r="VI31" i="1"/>
  <c r="VH31" i="1"/>
  <c r="VG31" i="1"/>
  <c r="VF31" i="1"/>
  <c r="VE31" i="1"/>
  <c r="VD31" i="1"/>
  <c r="VC31" i="1"/>
  <c r="VB31" i="1"/>
  <c r="VA31" i="1"/>
  <c r="UZ31" i="1"/>
  <c r="UY31" i="1"/>
  <c r="UX31" i="1"/>
  <c r="UW31" i="1"/>
  <c r="UV31" i="1"/>
  <c r="UU31" i="1"/>
  <c r="UT31" i="1"/>
  <c r="US31" i="1"/>
  <c r="UR31" i="1"/>
  <c r="UQ31" i="1"/>
  <c r="UP31" i="1"/>
  <c r="UO31" i="1"/>
  <c r="UN31" i="1"/>
  <c r="UM31" i="1"/>
  <c r="UL31" i="1"/>
  <c r="UK31" i="1"/>
  <c r="UJ31" i="1"/>
  <c r="UI31" i="1"/>
  <c r="UH31" i="1"/>
  <c r="UG31" i="1"/>
  <c r="UF31" i="1"/>
  <c r="UE31" i="1"/>
  <c r="UD31" i="1"/>
  <c r="UC31" i="1"/>
  <c r="UB31" i="1"/>
  <c r="UA31" i="1"/>
  <c r="TZ31" i="1"/>
  <c r="TY31" i="1"/>
  <c r="TX31" i="1"/>
  <c r="TW31" i="1"/>
  <c r="TV31" i="1"/>
  <c r="TU31" i="1"/>
  <c r="TT31" i="1"/>
  <c r="TS31" i="1"/>
  <c r="TR31" i="1"/>
  <c r="TQ31" i="1"/>
  <c r="TP31" i="1"/>
  <c r="TO31" i="1"/>
  <c r="TN31" i="1"/>
  <c r="TM31" i="1"/>
  <c r="TL31" i="1"/>
  <c r="TK31" i="1"/>
  <c r="TJ31" i="1"/>
  <c r="TI31" i="1"/>
  <c r="TH31" i="1"/>
  <c r="TG31" i="1"/>
  <c r="TF31" i="1"/>
  <c r="TE31" i="1"/>
  <c r="TD31" i="1"/>
  <c r="TC31" i="1"/>
  <c r="TB31" i="1"/>
  <c r="TA31" i="1"/>
  <c r="SZ31" i="1"/>
  <c r="SY31" i="1"/>
  <c r="SX31" i="1"/>
  <c r="SW31" i="1"/>
  <c r="SV31" i="1"/>
  <c r="SU31" i="1"/>
  <c r="ST31" i="1"/>
  <c r="SS31" i="1"/>
  <c r="SR31" i="1"/>
  <c r="SQ31" i="1"/>
  <c r="SP31" i="1"/>
  <c r="SO31" i="1"/>
  <c r="SN31" i="1"/>
  <c r="SM31" i="1"/>
  <c r="SL31" i="1"/>
  <c r="SK31" i="1"/>
  <c r="SJ31" i="1"/>
  <c r="SI31" i="1"/>
  <c r="SH31" i="1"/>
  <c r="SG31" i="1"/>
  <c r="SF31" i="1"/>
  <c r="SE31" i="1"/>
  <c r="SD31" i="1"/>
  <c r="SC31" i="1"/>
  <c r="SB31" i="1"/>
  <c r="SA31" i="1"/>
  <c r="RZ31" i="1"/>
  <c r="RY31" i="1"/>
  <c r="RX31" i="1"/>
  <c r="RW31" i="1"/>
  <c r="RV31" i="1"/>
  <c r="RU31" i="1"/>
  <c r="RT31" i="1"/>
  <c r="RS31" i="1"/>
  <c r="RR31" i="1"/>
  <c r="RQ31" i="1"/>
  <c r="RP31" i="1"/>
  <c r="RO31" i="1"/>
  <c r="RN31" i="1"/>
  <c r="RM31" i="1"/>
  <c r="RL31" i="1"/>
  <c r="RK31" i="1"/>
  <c r="RJ31" i="1"/>
  <c r="RI31" i="1"/>
  <c r="RH31" i="1"/>
  <c r="RG31" i="1"/>
  <c r="RF31" i="1"/>
  <c r="RE31" i="1"/>
  <c r="RD31" i="1"/>
  <c r="RC31" i="1"/>
  <c r="RB31" i="1"/>
  <c r="RA31" i="1"/>
  <c r="QZ31" i="1"/>
  <c r="QY31" i="1"/>
  <c r="QX31" i="1"/>
  <c r="QW31" i="1"/>
  <c r="QV31" i="1"/>
  <c r="QU31" i="1"/>
  <c r="QT31" i="1"/>
  <c r="QS31" i="1"/>
  <c r="QR31" i="1"/>
  <c r="QQ31" i="1"/>
  <c r="QP31" i="1"/>
  <c r="QO31" i="1"/>
  <c r="QN31" i="1"/>
  <c r="QM31" i="1"/>
  <c r="QL31" i="1"/>
  <c r="QK31" i="1"/>
  <c r="QJ31" i="1"/>
  <c r="QI31" i="1"/>
  <c r="QH31" i="1"/>
  <c r="QG31" i="1"/>
  <c r="QF31" i="1"/>
  <c r="QE31" i="1"/>
  <c r="QD31" i="1"/>
  <c r="QC31" i="1"/>
  <c r="QB31" i="1"/>
  <c r="QA31" i="1"/>
  <c r="PZ31" i="1"/>
  <c r="PY31" i="1"/>
  <c r="PX31" i="1"/>
  <c r="PW31" i="1"/>
  <c r="PV31" i="1"/>
  <c r="PU31" i="1"/>
  <c r="PT31" i="1"/>
  <c r="PS31" i="1"/>
  <c r="PR31" i="1"/>
  <c r="PQ31" i="1"/>
  <c r="PP31" i="1"/>
  <c r="PO31" i="1"/>
  <c r="PN31" i="1"/>
  <c r="PM31" i="1"/>
  <c r="PL31" i="1"/>
  <c r="PK31" i="1"/>
  <c r="PJ31" i="1"/>
  <c r="PI31" i="1"/>
  <c r="PH31" i="1"/>
  <c r="PG31" i="1"/>
  <c r="PF31" i="1"/>
  <c r="PE31" i="1"/>
  <c r="PD31" i="1"/>
  <c r="PC31" i="1"/>
  <c r="PB31" i="1"/>
  <c r="PA31" i="1"/>
  <c r="OZ31" i="1"/>
  <c r="OY31" i="1"/>
  <c r="OX31" i="1"/>
  <c r="OW31" i="1"/>
  <c r="OV31" i="1"/>
  <c r="OU31" i="1"/>
  <c r="OT31" i="1"/>
  <c r="OS31" i="1"/>
  <c r="OR31" i="1"/>
  <c r="OQ31" i="1"/>
  <c r="OP31" i="1"/>
  <c r="OO31" i="1"/>
  <c r="ON31" i="1"/>
  <c r="OM31" i="1"/>
  <c r="OL31" i="1"/>
  <c r="OK31" i="1"/>
  <c r="OJ31" i="1"/>
  <c r="OI31" i="1"/>
  <c r="OH31" i="1"/>
  <c r="OG31" i="1"/>
  <c r="OF31" i="1"/>
  <c r="OE31" i="1"/>
  <c r="OD31" i="1"/>
  <c r="OC31" i="1"/>
  <c r="OB31" i="1"/>
  <c r="OA31" i="1"/>
  <c r="NZ31" i="1"/>
  <c r="NY31" i="1"/>
  <c r="NX31" i="1"/>
  <c r="NW31" i="1"/>
  <c r="NV31" i="1"/>
  <c r="NU31" i="1"/>
  <c r="NT31" i="1"/>
  <c r="NS31" i="1"/>
  <c r="NR31" i="1"/>
  <c r="NQ31" i="1"/>
  <c r="NP31" i="1"/>
  <c r="NO31" i="1"/>
  <c r="NN31" i="1"/>
  <c r="NM31" i="1"/>
  <c r="NL31" i="1"/>
  <c r="NK31" i="1"/>
  <c r="NJ31" i="1"/>
  <c r="NI31" i="1"/>
  <c r="NH31" i="1"/>
  <c r="NG31" i="1"/>
  <c r="NF31" i="1"/>
  <c r="NE31" i="1"/>
  <c r="ND31" i="1"/>
  <c r="NC31" i="1"/>
  <c r="NB31" i="1"/>
  <c r="NA31" i="1"/>
  <c r="MZ31" i="1"/>
  <c r="MY31" i="1"/>
  <c r="MX31" i="1"/>
  <c r="MW31" i="1"/>
  <c r="MV31" i="1"/>
  <c r="MU31" i="1"/>
  <c r="MT31" i="1"/>
  <c r="MS31" i="1"/>
  <c r="MR31" i="1"/>
  <c r="MQ31" i="1"/>
  <c r="MP31" i="1"/>
  <c r="MO31" i="1"/>
  <c r="MN31" i="1"/>
  <c r="MM31" i="1"/>
  <c r="ML31" i="1"/>
  <c r="MK31" i="1"/>
  <c r="MJ31" i="1"/>
  <c r="MI31" i="1"/>
  <c r="MH31" i="1"/>
  <c r="MG31" i="1"/>
  <c r="MF31" i="1"/>
  <c r="ME31" i="1"/>
  <c r="MD31" i="1"/>
  <c r="MC31" i="1"/>
  <c r="MB31" i="1"/>
  <c r="MA31" i="1"/>
  <c r="LZ31" i="1"/>
  <c r="LY31" i="1"/>
  <c r="LX31" i="1"/>
  <c r="LW31" i="1"/>
  <c r="LV31" i="1"/>
  <c r="LU31" i="1"/>
  <c r="LT31" i="1"/>
  <c r="LS31" i="1"/>
  <c r="LR31" i="1"/>
  <c r="LQ31" i="1"/>
  <c r="LP31" i="1"/>
  <c r="LO31" i="1"/>
  <c r="LN31" i="1"/>
  <c r="LM31" i="1"/>
  <c r="LL31" i="1"/>
  <c r="LK31" i="1"/>
  <c r="LJ31" i="1"/>
  <c r="LI31" i="1"/>
  <c r="LH31" i="1"/>
  <c r="LG31" i="1"/>
  <c r="LF31" i="1"/>
  <c r="LE31" i="1"/>
  <c r="LD31" i="1"/>
  <c r="LC31" i="1"/>
  <c r="LB31" i="1"/>
  <c r="LA31" i="1"/>
  <c r="KZ31" i="1"/>
  <c r="KY31" i="1"/>
  <c r="KX31" i="1"/>
  <c r="KW31" i="1"/>
  <c r="KV31" i="1"/>
  <c r="KU31" i="1"/>
  <c r="KT31" i="1"/>
  <c r="KS31" i="1"/>
  <c r="KR31" i="1"/>
  <c r="KQ31" i="1"/>
  <c r="KP31" i="1"/>
  <c r="KO31" i="1"/>
  <c r="KN31" i="1"/>
  <c r="KM31" i="1"/>
  <c r="KL31" i="1"/>
  <c r="KK31" i="1"/>
  <c r="KJ31" i="1"/>
  <c r="KI31" i="1"/>
  <c r="KH31" i="1"/>
  <c r="KG31" i="1"/>
  <c r="KF31" i="1"/>
  <c r="KE31" i="1"/>
  <c r="KD31" i="1"/>
  <c r="KC31" i="1"/>
  <c r="KB31" i="1"/>
  <c r="KA31" i="1"/>
  <c r="JZ31" i="1"/>
  <c r="JY31" i="1"/>
  <c r="JX31" i="1"/>
  <c r="JW31" i="1"/>
  <c r="JV31" i="1"/>
  <c r="JU31" i="1"/>
  <c r="JT31" i="1"/>
  <c r="JS31" i="1"/>
  <c r="JR31" i="1"/>
  <c r="JQ31" i="1"/>
  <c r="JP31" i="1"/>
  <c r="JO31" i="1"/>
  <c r="JN31" i="1"/>
  <c r="JM31" i="1"/>
  <c r="JL31" i="1"/>
  <c r="JK31" i="1"/>
  <c r="JJ31" i="1"/>
  <c r="JI31" i="1"/>
  <c r="JH31" i="1"/>
  <c r="JG31" i="1"/>
  <c r="JF31" i="1"/>
  <c r="JE31" i="1"/>
  <c r="JD31" i="1"/>
  <c r="JC31" i="1"/>
  <c r="JB31" i="1"/>
  <c r="JA31" i="1"/>
  <c r="IZ31" i="1"/>
  <c r="IY31" i="1"/>
  <c r="IX31" i="1"/>
  <c r="IW31" i="1"/>
  <c r="IV31" i="1"/>
  <c r="IU31" i="1"/>
  <c r="IT31" i="1"/>
  <c r="IS31" i="1"/>
  <c r="IR31" i="1"/>
  <c r="IQ31" i="1"/>
  <c r="IP31" i="1"/>
  <c r="IO31" i="1"/>
  <c r="IN31" i="1"/>
  <c r="IM31" i="1"/>
  <c r="IL31" i="1"/>
  <c r="IK31" i="1"/>
  <c r="IJ31" i="1"/>
  <c r="II31" i="1"/>
  <c r="IH31" i="1"/>
  <c r="IG31" i="1"/>
  <c r="IF31" i="1"/>
  <c r="IE31" i="1"/>
  <c r="ID31" i="1"/>
  <c r="IC31" i="1"/>
  <c r="IB31" i="1"/>
  <c r="IA31" i="1"/>
  <c r="HZ31" i="1"/>
  <c r="HY31" i="1"/>
  <c r="HX31" i="1"/>
  <c r="HW31" i="1"/>
  <c r="HV31" i="1"/>
  <c r="HU31" i="1"/>
  <c r="HT31" i="1"/>
  <c r="HS31" i="1"/>
  <c r="HR31" i="1"/>
  <c r="HQ31" i="1"/>
  <c r="HP31" i="1"/>
  <c r="HO31" i="1"/>
  <c r="HN31" i="1"/>
  <c r="HM31" i="1"/>
  <c r="HL31" i="1"/>
  <c r="HK31" i="1"/>
  <c r="HJ31" i="1"/>
  <c r="HI31" i="1"/>
  <c r="HH31" i="1"/>
  <c r="HG31" i="1"/>
  <c r="HF31" i="1"/>
  <c r="HE31" i="1"/>
  <c r="HD31" i="1"/>
  <c r="HC31" i="1"/>
  <c r="HB31" i="1"/>
  <c r="HA31" i="1"/>
  <c r="GZ31" i="1"/>
  <c r="GY31" i="1"/>
  <c r="GX31" i="1"/>
  <c r="GW31" i="1"/>
  <c r="GV31" i="1"/>
  <c r="GU31" i="1"/>
  <c r="GT31" i="1"/>
  <c r="GS31" i="1"/>
  <c r="GR31" i="1"/>
  <c r="GQ31" i="1"/>
  <c r="GP31" i="1"/>
  <c r="GO31" i="1"/>
  <c r="GN31" i="1"/>
  <c r="GM31" i="1"/>
  <c r="GL31" i="1"/>
  <c r="GK31" i="1"/>
  <c r="GJ31" i="1"/>
  <c r="GI31" i="1"/>
  <c r="GH31" i="1"/>
  <c r="GG31" i="1"/>
  <c r="GF31" i="1"/>
  <c r="GE31" i="1"/>
  <c r="GD31" i="1"/>
  <c r="GC31" i="1"/>
  <c r="GB31" i="1"/>
  <c r="GA31" i="1"/>
  <c r="FZ31" i="1"/>
  <c r="FY31" i="1"/>
  <c r="FX31" i="1"/>
  <c r="FW31" i="1"/>
  <c r="FV31" i="1"/>
  <c r="FU31" i="1"/>
  <c r="FT31" i="1"/>
  <c r="FS31" i="1"/>
  <c r="FR31" i="1"/>
  <c r="FQ31" i="1"/>
  <c r="FP31" i="1"/>
  <c r="FO31" i="1"/>
  <c r="FN31" i="1"/>
  <c r="FM31" i="1"/>
  <c r="FL31" i="1"/>
  <c r="FK31" i="1"/>
  <c r="FJ31" i="1"/>
  <c r="FI31" i="1"/>
  <c r="FH31" i="1"/>
  <c r="FG31" i="1"/>
  <c r="FF31" i="1"/>
  <c r="FE31" i="1"/>
  <c r="FD31" i="1"/>
  <c r="FC31" i="1"/>
  <c r="FB31" i="1"/>
  <c r="FA31" i="1"/>
  <c r="EZ31" i="1"/>
  <c r="EY31" i="1"/>
  <c r="EX31" i="1"/>
  <c r="EW31" i="1"/>
  <c r="EV31" i="1"/>
  <c r="EU31" i="1"/>
  <c r="ET31" i="1"/>
  <c r="ES31" i="1"/>
  <c r="ER31" i="1"/>
  <c r="EQ31" i="1"/>
  <c r="EP31" i="1"/>
  <c r="EO31" i="1"/>
  <c r="EN31" i="1"/>
  <c r="EM31" i="1"/>
  <c r="EL31" i="1"/>
  <c r="EK31" i="1"/>
  <c r="EJ31" i="1"/>
  <c r="EI31" i="1"/>
  <c r="EH31" i="1"/>
  <c r="EG31" i="1"/>
  <c r="EF31" i="1"/>
  <c r="EE31" i="1"/>
  <c r="ED31" i="1"/>
  <c r="EC31" i="1"/>
  <c r="EB31" i="1"/>
  <c r="EA31" i="1"/>
  <c r="DZ31" i="1"/>
  <c r="DY31" i="1"/>
  <c r="DX31" i="1"/>
  <c r="DW31" i="1"/>
  <c r="DV31" i="1"/>
  <c r="DU31" i="1"/>
  <c r="DT31" i="1"/>
  <c r="DS31" i="1"/>
  <c r="DR31" i="1"/>
  <c r="DQ31" i="1"/>
  <c r="DP31" i="1"/>
  <c r="DO31" i="1"/>
  <c r="DN31" i="1"/>
  <c r="DM31" i="1"/>
  <c r="DL31" i="1"/>
  <c r="DK31" i="1"/>
  <c r="DJ31" i="1"/>
  <c r="DI31" i="1"/>
  <c r="DH31" i="1"/>
  <c r="DG31" i="1"/>
  <c r="DF31" i="1"/>
  <c r="DE31" i="1"/>
  <c r="DD31" i="1"/>
  <c r="DC31" i="1"/>
  <c r="DB31" i="1"/>
  <c r="DA31" i="1"/>
  <c r="CZ31" i="1"/>
  <c r="CY31" i="1"/>
  <c r="CX31" i="1"/>
  <c r="CW31" i="1"/>
  <c r="CV31" i="1"/>
  <c r="CU31" i="1"/>
  <c r="CT31" i="1"/>
  <c r="CS31" i="1"/>
  <c r="CR31" i="1"/>
  <c r="CQ31" i="1"/>
  <c r="CP31" i="1"/>
  <c r="CO31" i="1"/>
  <c r="CN31" i="1"/>
  <c r="CM31" i="1"/>
  <c r="CL31" i="1"/>
  <c r="CK31" i="1"/>
  <c r="CJ31" i="1"/>
  <c r="CI31" i="1"/>
  <c r="CH31" i="1"/>
  <c r="CG31" i="1"/>
  <c r="CF31" i="1"/>
  <c r="CE31" i="1"/>
  <c r="CD31" i="1"/>
  <c r="CC31" i="1"/>
  <c r="CB31" i="1"/>
  <c r="CA31" i="1"/>
  <c r="BZ31" i="1"/>
  <c r="BY31" i="1"/>
  <c r="BX31" i="1"/>
  <c r="BW31" i="1"/>
  <c r="BV31" i="1"/>
  <c r="BU31" i="1"/>
  <c r="BT31" i="1"/>
  <c r="BS31" i="1"/>
  <c r="BR31" i="1"/>
  <c r="BQ31" i="1"/>
  <c r="BP31" i="1"/>
  <c r="BO31" i="1"/>
  <c r="BN31" i="1"/>
  <c r="BM31" i="1"/>
  <c r="BL31" i="1"/>
  <c r="BK31" i="1"/>
  <c r="BJ31" i="1"/>
  <c r="BI31" i="1"/>
  <c r="BH31" i="1"/>
  <c r="BG31" i="1"/>
  <c r="BF31" i="1"/>
  <c r="BE31" i="1"/>
  <c r="BD31" i="1"/>
  <c r="BC31" i="1"/>
  <c r="BB31" i="1"/>
  <c r="BA31" i="1"/>
  <c r="AZ31" i="1"/>
  <c r="AY31" i="1"/>
  <c r="AX31" i="1"/>
  <c r="AW31" i="1"/>
  <c r="AV31" i="1"/>
  <c r="AU31" i="1"/>
  <c r="AT31" i="1"/>
  <c r="AS31" i="1"/>
  <c r="AR31" i="1"/>
  <c r="AQ31" i="1"/>
  <c r="AP31" i="1"/>
  <c r="AO31" i="1"/>
  <c r="AN31" i="1"/>
  <c r="AM31" i="1"/>
  <c r="AL31" i="1"/>
  <c r="AK31" i="1"/>
  <c r="AJ31" i="1"/>
  <c r="AI31" i="1"/>
  <c r="AH31" i="1"/>
  <c r="AG31" i="1"/>
  <c r="AF31" i="1"/>
  <c r="AE31" i="1"/>
  <c r="AD31" i="1"/>
  <c r="AC31" i="1"/>
  <c r="AB31" i="1"/>
  <c r="AA31" i="1"/>
  <c r="Z31" i="1"/>
  <c r="Y31" i="1"/>
  <c r="X31" i="1"/>
  <c r="W31" i="1"/>
  <c r="V31" i="1"/>
  <c r="U31" i="1"/>
  <c r="T31" i="1"/>
  <c r="S31" i="1"/>
  <c r="R31" i="1"/>
  <c r="Q31" i="1"/>
  <c r="P31" i="1"/>
  <c r="O31" i="1"/>
  <c r="N31" i="1"/>
  <c r="M31" i="1"/>
  <c r="L31" i="1"/>
  <c r="K31" i="1"/>
  <c r="J31" i="1"/>
  <c r="I31" i="1"/>
  <c r="H31" i="1"/>
  <c r="BJD30" i="1"/>
  <c r="BJC30" i="1"/>
  <c r="BJB30" i="1"/>
  <c r="BJA30" i="1"/>
  <c r="BIZ30" i="1"/>
  <c r="BIY30" i="1"/>
  <c r="BIX30" i="1"/>
  <c r="BIW30" i="1"/>
  <c r="BIV30" i="1"/>
  <c r="BIU30" i="1"/>
  <c r="BIT30" i="1"/>
  <c r="BIS30" i="1"/>
  <c r="BIR30" i="1"/>
  <c r="BIQ30" i="1"/>
  <c r="BIP30" i="1"/>
  <c r="BIO30" i="1"/>
  <c r="BIN30" i="1"/>
  <c r="BIM30" i="1"/>
  <c r="BIL30" i="1"/>
  <c r="BIK30" i="1"/>
  <c r="BIJ30" i="1"/>
  <c r="BII30" i="1"/>
  <c r="BIH30" i="1"/>
  <c r="BIG30" i="1"/>
  <c r="BIF30" i="1"/>
  <c r="BIE30" i="1"/>
  <c r="BID30" i="1"/>
  <c r="BIC30" i="1"/>
  <c r="BIB30" i="1"/>
  <c r="BIA30" i="1"/>
  <c r="BHZ30" i="1"/>
  <c r="BHY30" i="1"/>
  <c r="BHX30" i="1"/>
  <c r="BHW30" i="1"/>
  <c r="BHV30" i="1"/>
  <c r="BHU30" i="1"/>
  <c r="BHT30" i="1"/>
  <c r="BHS30" i="1"/>
  <c r="BHR30" i="1"/>
  <c r="BHQ30" i="1"/>
  <c r="BHP30" i="1"/>
  <c r="BHO30" i="1"/>
  <c r="BHN30" i="1"/>
  <c r="BHM30" i="1"/>
  <c r="BHL30" i="1"/>
  <c r="BHK30" i="1"/>
  <c r="BHJ30" i="1"/>
  <c r="BHI30" i="1"/>
  <c r="BHH30" i="1"/>
  <c r="BHG30" i="1"/>
  <c r="BHF30" i="1"/>
  <c r="BHE30" i="1"/>
  <c r="BHD30" i="1"/>
  <c r="BHC30" i="1"/>
  <c r="BHB30" i="1"/>
  <c r="BHA30" i="1"/>
  <c r="BGZ30" i="1"/>
  <c r="BGY30" i="1"/>
  <c r="BGX30" i="1"/>
  <c r="BGW30" i="1"/>
  <c r="BGV30" i="1"/>
  <c r="BGU30" i="1"/>
  <c r="BGT30" i="1"/>
  <c r="BGS30" i="1"/>
  <c r="BGR30" i="1"/>
  <c r="BGQ30" i="1"/>
  <c r="BGP30" i="1"/>
  <c r="BGO30" i="1"/>
  <c r="BGN30" i="1"/>
  <c r="BGM30" i="1"/>
  <c r="BGL30" i="1"/>
  <c r="BGK30" i="1"/>
  <c r="BGJ30" i="1"/>
  <c r="BGI30" i="1"/>
  <c r="BGH30" i="1"/>
  <c r="BGG30" i="1"/>
  <c r="BGF30" i="1"/>
  <c r="BGE30" i="1"/>
  <c r="BGD30" i="1"/>
  <c r="BGC30" i="1"/>
  <c r="BGB30" i="1"/>
  <c r="BGA30" i="1"/>
  <c r="BFZ30" i="1"/>
  <c r="BFY30" i="1"/>
  <c r="BFX30" i="1"/>
  <c r="BFW30" i="1"/>
  <c r="BFV30" i="1"/>
  <c r="BFU30" i="1"/>
  <c r="BFT30" i="1"/>
  <c r="BFS30" i="1"/>
  <c r="BFR30" i="1"/>
  <c r="BFQ30" i="1"/>
  <c r="BFP30" i="1"/>
  <c r="BFO30" i="1"/>
  <c r="BFN30" i="1"/>
  <c r="BFM30" i="1"/>
  <c r="BFL30" i="1"/>
  <c r="BFK30" i="1"/>
  <c r="BFJ30" i="1"/>
  <c r="BFI30" i="1"/>
  <c r="BFH30" i="1"/>
  <c r="BFG30" i="1"/>
  <c r="BFF30" i="1"/>
  <c r="BFE30" i="1"/>
  <c r="BFD30" i="1"/>
  <c r="BFC30" i="1"/>
  <c r="BFB30" i="1"/>
  <c r="BFA30" i="1"/>
  <c r="BEZ30" i="1"/>
  <c r="BEY30" i="1"/>
  <c r="BEX30" i="1"/>
  <c r="BEW30" i="1"/>
  <c r="BEV30" i="1"/>
  <c r="BEU30" i="1"/>
  <c r="BET30" i="1"/>
  <c r="BES30" i="1"/>
  <c r="BER30" i="1"/>
  <c r="BEQ30" i="1"/>
  <c r="BEP30" i="1"/>
  <c r="BEO30" i="1"/>
  <c r="BEN30" i="1"/>
  <c r="BEM30" i="1"/>
  <c r="BEL30" i="1"/>
  <c r="BEK30" i="1"/>
  <c r="BEJ30" i="1"/>
  <c r="BEI30" i="1"/>
  <c r="BEH30" i="1"/>
  <c r="BEG30" i="1"/>
  <c r="BEF30" i="1"/>
  <c r="BEE30" i="1"/>
  <c r="BED30" i="1"/>
  <c r="BEC30" i="1"/>
  <c r="BEB30" i="1"/>
  <c r="BEA30" i="1"/>
  <c r="BDZ30" i="1"/>
  <c r="BDY30" i="1"/>
  <c r="BDX30" i="1"/>
  <c r="BDW30" i="1"/>
  <c r="BDV30" i="1"/>
  <c r="BDU30" i="1"/>
  <c r="BDT30" i="1"/>
  <c r="BDS30" i="1"/>
  <c r="BDR30" i="1"/>
  <c r="BDQ30" i="1"/>
  <c r="BDP30" i="1"/>
  <c r="BDO30" i="1"/>
  <c r="BDN30" i="1"/>
  <c r="BDM30" i="1"/>
  <c r="BDL30" i="1"/>
  <c r="BDK30" i="1"/>
  <c r="BDJ30" i="1"/>
  <c r="BDI30" i="1"/>
  <c r="BDH30" i="1"/>
  <c r="BDG30" i="1"/>
  <c r="BDF30" i="1"/>
  <c r="BDE30" i="1"/>
  <c r="BDD30" i="1"/>
  <c r="BDC30" i="1"/>
  <c r="BDB30" i="1"/>
  <c r="BDA30" i="1"/>
  <c r="BCZ30" i="1"/>
  <c r="BCY30" i="1"/>
  <c r="BCX30" i="1"/>
  <c r="BCW30" i="1"/>
  <c r="BCV30" i="1"/>
  <c r="BCU30" i="1"/>
  <c r="BCT30" i="1"/>
  <c r="BCS30" i="1"/>
  <c r="BCR30" i="1"/>
  <c r="BCQ30" i="1"/>
  <c r="BCP30" i="1"/>
  <c r="BCO30" i="1"/>
  <c r="BCN30" i="1"/>
  <c r="BCM30" i="1"/>
  <c r="BCL30" i="1"/>
  <c r="BCK30" i="1"/>
  <c r="BCJ30" i="1"/>
  <c r="BCI30" i="1"/>
  <c r="BCH30" i="1"/>
  <c r="BCG30" i="1"/>
  <c r="BCF30" i="1"/>
  <c r="BCE30" i="1"/>
  <c r="BCD30" i="1"/>
  <c r="BCC30" i="1"/>
  <c r="BCB30" i="1"/>
  <c r="BCA30" i="1"/>
  <c r="BBZ30" i="1"/>
  <c r="BBY30" i="1"/>
  <c r="BBX30" i="1"/>
  <c r="BBW30" i="1"/>
  <c r="BBV30" i="1"/>
  <c r="BBU30" i="1"/>
  <c r="BBT30" i="1"/>
  <c r="BBS30" i="1"/>
  <c r="BBR30" i="1"/>
  <c r="BBQ30" i="1"/>
  <c r="BBP30" i="1"/>
  <c r="BBO30" i="1"/>
  <c r="BBN30" i="1"/>
  <c r="BBM30" i="1"/>
  <c r="BBL30" i="1"/>
  <c r="BBK30" i="1"/>
  <c r="BBJ30" i="1"/>
  <c r="BBI30" i="1"/>
  <c r="BBH30" i="1"/>
  <c r="BBG30" i="1"/>
  <c r="BBF30" i="1"/>
  <c r="BBE30" i="1"/>
  <c r="BBD30" i="1"/>
  <c r="BBC30" i="1"/>
  <c r="BBB30" i="1"/>
  <c r="BBA30" i="1"/>
  <c r="BAZ30" i="1"/>
  <c r="BAY30" i="1"/>
  <c r="BAX30" i="1"/>
  <c r="BAW30" i="1"/>
  <c r="BAV30" i="1"/>
  <c r="BAU30" i="1"/>
  <c r="BAT30" i="1"/>
  <c r="BAS30" i="1"/>
  <c r="BAR30" i="1"/>
  <c r="BAQ30" i="1"/>
  <c r="BAP30" i="1"/>
  <c r="BAO30" i="1"/>
  <c r="BAN30" i="1"/>
  <c r="BAM30" i="1"/>
  <c r="BAL30" i="1"/>
  <c r="BAK30" i="1"/>
  <c r="BAJ30" i="1"/>
  <c r="BAI30" i="1"/>
  <c r="BAH30" i="1"/>
  <c r="BAG30" i="1"/>
  <c r="BAF30" i="1"/>
  <c r="BAE30" i="1"/>
  <c r="BAD30" i="1"/>
  <c r="BAC30" i="1"/>
  <c r="BAB30" i="1"/>
  <c r="BAA30" i="1"/>
  <c r="AZZ30" i="1"/>
  <c r="AZY30" i="1"/>
  <c r="AZX30" i="1"/>
  <c r="AZW30" i="1"/>
  <c r="AZV30" i="1"/>
  <c r="AZU30" i="1"/>
  <c r="AZT30" i="1"/>
  <c r="AZS30" i="1"/>
  <c r="AZR30" i="1"/>
  <c r="AZQ30" i="1"/>
  <c r="AZP30" i="1"/>
  <c r="AZO30" i="1"/>
  <c r="AZN30" i="1"/>
  <c r="AZM30" i="1"/>
  <c r="AZL30" i="1"/>
  <c r="AZK30" i="1"/>
  <c r="AZJ30" i="1"/>
  <c r="AZI30" i="1"/>
  <c r="AZH30" i="1"/>
  <c r="AZG30" i="1"/>
  <c r="AZF30" i="1"/>
  <c r="AZE30" i="1"/>
  <c r="AZD30" i="1"/>
  <c r="AZC30" i="1"/>
  <c r="AZB30" i="1"/>
  <c r="AZA30" i="1"/>
  <c r="AYZ30" i="1"/>
  <c r="AYY30" i="1"/>
  <c r="AYX30" i="1"/>
  <c r="AYW30" i="1"/>
  <c r="AYV30" i="1"/>
  <c r="AYU30" i="1"/>
  <c r="AYT30" i="1"/>
  <c r="AYS30" i="1"/>
  <c r="AYR30" i="1"/>
  <c r="AYQ30" i="1"/>
  <c r="AYP30" i="1"/>
  <c r="AYO30" i="1"/>
  <c r="AYN30" i="1"/>
  <c r="AYM30" i="1"/>
  <c r="AYL30" i="1"/>
  <c r="AYK30" i="1"/>
  <c r="AYJ30" i="1"/>
  <c r="AYI30" i="1"/>
  <c r="AYH30" i="1"/>
  <c r="AYG30" i="1"/>
  <c r="AYF30" i="1"/>
  <c r="AYE30" i="1"/>
  <c r="AYD30" i="1"/>
  <c r="AYC30" i="1"/>
  <c r="AYB30" i="1"/>
  <c r="AYA30" i="1"/>
  <c r="AXZ30" i="1"/>
  <c r="AXY30" i="1"/>
  <c r="AXX30" i="1"/>
  <c r="AXW30" i="1"/>
  <c r="AXV30" i="1"/>
  <c r="AXU30" i="1"/>
  <c r="AXT30" i="1"/>
  <c r="AXS30" i="1"/>
  <c r="AXR30" i="1"/>
  <c r="AXQ30" i="1"/>
  <c r="AXP30" i="1"/>
  <c r="AXO30" i="1"/>
  <c r="AXN30" i="1"/>
  <c r="AXM30" i="1"/>
  <c r="AXL30" i="1"/>
  <c r="AXK30" i="1"/>
  <c r="AXJ30" i="1"/>
  <c r="AXI30" i="1"/>
  <c r="AXH30" i="1"/>
  <c r="AXG30" i="1"/>
  <c r="AXF30" i="1"/>
  <c r="AXE30" i="1"/>
  <c r="AXD30" i="1"/>
  <c r="AXC30" i="1"/>
  <c r="AXB30" i="1"/>
  <c r="AXA30" i="1"/>
  <c r="AWZ30" i="1"/>
  <c r="AWY30" i="1"/>
  <c r="AWX30" i="1"/>
  <c r="AWW30" i="1"/>
  <c r="AWV30" i="1"/>
  <c r="AWU30" i="1"/>
  <c r="AWT30" i="1"/>
  <c r="AWS30" i="1"/>
  <c r="AWR30" i="1"/>
  <c r="AWQ30" i="1"/>
  <c r="AWP30" i="1"/>
  <c r="AWO30" i="1"/>
  <c r="AWN30" i="1"/>
  <c r="AWM30" i="1"/>
  <c r="AWL30" i="1"/>
  <c r="AWK30" i="1"/>
  <c r="AWJ30" i="1"/>
  <c r="AWI30" i="1"/>
  <c r="AWH30" i="1"/>
  <c r="AWG30" i="1"/>
  <c r="AWF30" i="1"/>
  <c r="AWE30" i="1"/>
  <c r="AWD30" i="1"/>
  <c r="AWC30" i="1"/>
  <c r="AWB30" i="1"/>
  <c r="AWA30" i="1"/>
  <c r="AVZ30" i="1"/>
  <c r="AVY30" i="1"/>
  <c r="AVX30" i="1"/>
  <c r="AVW30" i="1"/>
  <c r="AVV30" i="1"/>
  <c r="AVU30" i="1"/>
  <c r="AVT30" i="1"/>
  <c r="AVS30" i="1"/>
  <c r="AVR30" i="1"/>
  <c r="AVQ30" i="1"/>
  <c r="AVP30" i="1"/>
  <c r="AVO30" i="1"/>
  <c r="AVN30" i="1"/>
  <c r="AVM30" i="1"/>
  <c r="AVL30" i="1"/>
  <c r="AVK30" i="1"/>
  <c r="AVJ30" i="1"/>
  <c r="AVI30" i="1"/>
  <c r="AVH30" i="1"/>
  <c r="AVG30" i="1"/>
  <c r="AVF30" i="1"/>
  <c r="AVE30" i="1"/>
  <c r="AVD30" i="1"/>
  <c r="AVC30" i="1"/>
  <c r="AVB30" i="1"/>
  <c r="AVA30" i="1"/>
  <c r="AUZ30" i="1"/>
  <c r="AUY30" i="1"/>
  <c r="AUX30" i="1"/>
  <c r="AUW30" i="1"/>
  <c r="AUV30" i="1"/>
  <c r="AUU30" i="1"/>
  <c r="AUT30" i="1"/>
  <c r="AUS30" i="1"/>
  <c r="AUR30" i="1"/>
  <c r="AUQ30" i="1"/>
  <c r="AUP30" i="1"/>
  <c r="AUO30" i="1"/>
  <c r="AUN30" i="1"/>
  <c r="AUM30" i="1"/>
  <c r="AUL30" i="1"/>
  <c r="AUK30" i="1"/>
  <c r="AUJ30" i="1"/>
  <c r="AUI30" i="1"/>
  <c r="AUH30" i="1"/>
  <c r="AUG30" i="1"/>
  <c r="AUF30" i="1"/>
  <c r="AUE30" i="1"/>
  <c r="AUD30" i="1"/>
  <c r="AUC30" i="1"/>
  <c r="AUB30" i="1"/>
  <c r="AUA30" i="1"/>
  <c r="ATZ30" i="1"/>
  <c r="ATY30" i="1"/>
  <c r="ATX30" i="1"/>
  <c r="ATW30" i="1"/>
  <c r="ATV30" i="1"/>
  <c r="ATU30" i="1"/>
  <c r="ATT30" i="1"/>
  <c r="ATS30" i="1"/>
  <c r="ATR30" i="1"/>
  <c r="ATQ30" i="1"/>
  <c r="ATP30" i="1"/>
  <c r="ATO30" i="1"/>
  <c r="ATN30" i="1"/>
  <c r="ATM30" i="1"/>
  <c r="ATL30" i="1"/>
  <c r="ATK30" i="1"/>
  <c r="ATJ30" i="1"/>
  <c r="ATI30" i="1"/>
  <c r="ATH30" i="1"/>
  <c r="ATG30" i="1"/>
  <c r="ATF30" i="1"/>
  <c r="ATE30" i="1"/>
  <c r="ATD30" i="1"/>
  <c r="ATC30" i="1"/>
  <c r="ATB30" i="1"/>
  <c r="ATA30" i="1"/>
  <c r="ASZ30" i="1"/>
  <c r="ASY30" i="1"/>
  <c r="ASX30" i="1"/>
  <c r="ASW30" i="1"/>
  <c r="ASV30" i="1"/>
  <c r="ASU30" i="1"/>
  <c r="AST30" i="1"/>
  <c r="ASS30" i="1"/>
  <c r="ASR30" i="1"/>
  <c r="ASQ30" i="1"/>
  <c r="ASP30" i="1"/>
  <c r="ASO30" i="1"/>
  <c r="ASN30" i="1"/>
  <c r="ASM30" i="1"/>
  <c r="ASL30" i="1"/>
  <c r="ASK30" i="1"/>
  <c r="ASJ30" i="1"/>
  <c r="ASI30" i="1"/>
  <c r="ASH30" i="1"/>
  <c r="ASG30" i="1"/>
  <c r="ASF30" i="1"/>
  <c r="ASE30" i="1"/>
  <c r="ASD30" i="1"/>
  <c r="ASC30" i="1"/>
  <c r="ASB30" i="1"/>
  <c r="ASA30" i="1"/>
  <c r="ARZ30" i="1"/>
  <c r="ARY30" i="1"/>
  <c r="ARX30" i="1"/>
  <c r="ARW30" i="1"/>
  <c r="ARV30" i="1"/>
  <c r="ARU30" i="1"/>
  <c r="ART30" i="1"/>
  <c r="ARS30" i="1"/>
  <c r="ARR30" i="1"/>
  <c r="ARQ30" i="1"/>
  <c r="ARP30" i="1"/>
  <c r="ARO30" i="1"/>
  <c r="ARN30" i="1"/>
  <c r="ARM30" i="1"/>
  <c r="ARL30" i="1"/>
  <c r="ARK30" i="1"/>
  <c r="ARJ30" i="1"/>
  <c r="ARI30" i="1"/>
  <c r="ARH30" i="1"/>
  <c r="ARG30" i="1"/>
  <c r="ARF30" i="1"/>
  <c r="ARE30" i="1"/>
  <c r="ARD30" i="1"/>
  <c r="ARC30" i="1"/>
  <c r="ARB30" i="1"/>
  <c r="ARA30" i="1"/>
  <c r="AQZ30" i="1"/>
  <c r="AQY30" i="1"/>
  <c r="AQX30" i="1"/>
  <c r="AQW30" i="1"/>
  <c r="AQV30" i="1"/>
  <c r="AQU30" i="1"/>
  <c r="AQT30" i="1"/>
  <c r="AQS30" i="1"/>
  <c r="AQR30" i="1"/>
  <c r="AQQ30" i="1"/>
  <c r="AQP30" i="1"/>
  <c r="AQO30" i="1"/>
  <c r="AQN30" i="1"/>
  <c r="AQM30" i="1"/>
  <c r="AQL30" i="1"/>
  <c r="AQK30" i="1"/>
  <c r="AQJ30" i="1"/>
  <c r="AQI30" i="1"/>
  <c r="AQH30" i="1"/>
  <c r="AQG30" i="1"/>
  <c r="AQF30" i="1"/>
  <c r="AQE30" i="1"/>
  <c r="AQD30" i="1"/>
  <c r="AQC30" i="1"/>
  <c r="AQB30" i="1"/>
  <c r="AQA30" i="1"/>
  <c r="APZ30" i="1"/>
  <c r="APY30" i="1"/>
  <c r="APX30" i="1"/>
  <c r="APW30" i="1"/>
  <c r="APV30" i="1"/>
  <c r="APU30" i="1"/>
  <c r="APT30" i="1"/>
  <c r="APS30" i="1"/>
  <c r="APR30" i="1"/>
  <c r="APQ30" i="1"/>
  <c r="APP30" i="1"/>
  <c r="APO30" i="1"/>
  <c r="APN30" i="1"/>
  <c r="APM30" i="1"/>
  <c r="APL30" i="1"/>
  <c r="APK30" i="1"/>
  <c r="APJ30" i="1"/>
  <c r="API30" i="1"/>
  <c r="APH30" i="1"/>
  <c r="APG30" i="1"/>
  <c r="APF30" i="1"/>
  <c r="APE30" i="1"/>
  <c r="APD30" i="1"/>
  <c r="APC30" i="1"/>
  <c r="APB30" i="1"/>
  <c r="APA30" i="1"/>
  <c r="AOZ30" i="1"/>
  <c r="AOY30" i="1"/>
  <c r="AOX30" i="1"/>
  <c r="AOW30" i="1"/>
  <c r="AOV30" i="1"/>
  <c r="AOU30" i="1"/>
  <c r="AOT30" i="1"/>
  <c r="AOS30" i="1"/>
  <c r="AOR30" i="1"/>
  <c r="AOQ30" i="1"/>
  <c r="AOP30" i="1"/>
  <c r="AOO30" i="1"/>
  <c r="AON30" i="1"/>
  <c r="AOM30" i="1"/>
  <c r="AOL30" i="1"/>
  <c r="AOK30" i="1"/>
  <c r="AOJ30" i="1"/>
  <c r="AOI30" i="1"/>
  <c r="AOH30" i="1"/>
  <c r="AOG30" i="1"/>
  <c r="AOF30" i="1"/>
  <c r="AOE30" i="1"/>
  <c r="AOD30" i="1"/>
  <c r="AOC30" i="1"/>
  <c r="AOB30" i="1"/>
  <c r="AOA30" i="1"/>
  <c r="ANZ30" i="1"/>
  <c r="ANY30" i="1"/>
  <c r="ANX30" i="1"/>
  <c r="ANW30" i="1"/>
  <c r="ANV30" i="1"/>
  <c r="ANU30" i="1"/>
  <c r="ANT30" i="1"/>
  <c r="ANS30" i="1"/>
  <c r="ANR30" i="1"/>
  <c r="ANQ30" i="1"/>
  <c r="ANP30" i="1"/>
  <c r="ANO30" i="1"/>
  <c r="ANN30" i="1"/>
  <c r="ANM30" i="1"/>
  <c r="ANL30" i="1"/>
  <c r="ANK30" i="1"/>
  <c r="ANJ30" i="1"/>
  <c r="ANI30" i="1"/>
  <c r="ANH30" i="1"/>
  <c r="ANG30" i="1"/>
  <c r="ANF30" i="1"/>
  <c r="ANE30" i="1"/>
  <c r="AND30" i="1"/>
  <c r="ANC30" i="1"/>
  <c r="ANB30" i="1"/>
  <c r="ANA30" i="1"/>
  <c r="AMZ30" i="1"/>
  <c r="AMY30" i="1"/>
  <c r="AMX30" i="1"/>
  <c r="AMW30" i="1"/>
  <c r="AMV30" i="1"/>
  <c r="AMU30" i="1"/>
  <c r="AMT30" i="1"/>
  <c r="AMS30" i="1"/>
  <c r="AMR30" i="1"/>
  <c r="AMQ30" i="1"/>
  <c r="AMP30" i="1"/>
  <c r="AMO30" i="1"/>
  <c r="AMN30" i="1"/>
  <c r="AMM30" i="1"/>
  <c r="AML30" i="1"/>
  <c r="AMK30" i="1"/>
  <c r="AMJ30" i="1"/>
  <c r="AMI30" i="1"/>
  <c r="AMH30" i="1"/>
  <c r="AMG30" i="1"/>
  <c r="AMF30" i="1"/>
  <c r="AME30" i="1"/>
  <c r="AMD30" i="1"/>
  <c r="AMC30" i="1"/>
  <c r="AMB30" i="1"/>
  <c r="AMA30" i="1"/>
  <c r="ALZ30" i="1"/>
  <c r="ALY30" i="1"/>
  <c r="ALX30" i="1"/>
  <c r="ALW30" i="1"/>
  <c r="ALV30" i="1"/>
  <c r="ALU30" i="1"/>
  <c r="ALT30" i="1"/>
  <c r="ALS30" i="1"/>
  <c r="ALR30" i="1"/>
  <c r="ALQ30" i="1"/>
  <c r="ALP30" i="1"/>
  <c r="ALO30" i="1"/>
  <c r="ALN30" i="1"/>
  <c r="ALM30" i="1"/>
  <c r="ALL30" i="1"/>
  <c r="ALK30" i="1"/>
  <c r="ALJ30" i="1"/>
  <c r="ALI30" i="1"/>
  <c r="ALH30" i="1"/>
  <c r="ALG30" i="1"/>
  <c r="ALF30" i="1"/>
  <c r="ALE30" i="1"/>
  <c r="ALD30" i="1"/>
  <c r="ALC30" i="1"/>
  <c r="ALB30" i="1"/>
  <c r="ALA30" i="1"/>
  <c r="AKZ30" i="1"/>
  <c r="AKY30" i="1"/>
  <c r="AKX30" i="1"/>
  <c r="AKW30" i="1"/>
  <c r="AKV30" i="1"/>
  <c r="AKU30" i="1"/>
  <c r="AKT30" i="1"/>
  <c r="AKS30" i="1"/>
  <c r="AKR30" i="1"/>
  <c r="AKQ30" i="1"/>
  <c r="AKP30" i="1"/>
  <c r="AKO30" i="1"/>
  <c r="AKN30" i="1"/>
  <c r="AKM30" i="1"/>
  <c r="AKL30" i="1"/>
  <c r="AKK30" i="1"/>
  <c r="AKJ30" i="1"/>
  <c r="AKI30" i="1"/>
  <c r="AKH30" i="1"/>
  <c r="AKG30" i="1"/>
  <c r="AKF30" i="1"/>
  <c r="AKE30" i="1"/>
  <c r="AKD30" i="1"/>
  <c r="AKC30" i="1"/>
  <c r="AKB30" i="1"/>
  <c r="AKA30" i="1"/>
  <c r="AJZ30" i="1"/>
  <c r="AJY30" i="1"/>
  <c r="AJX30" i="1"/>
  <c r="AJW30" i="1"/>
  <c r="AJV30" i="1"/>
  <c r="AJU30" i="1"/>
  <c r="AJT30" i="1"/>
  <c r="AJS30" i="1"/>
  <c r="AJR30" i="1"/>
  <c r="AJQ30" i="1"/>
  <c r="AJP30" i="1"/>
  <c r="AJO30" i="1"/>
  <c r="AJN30" i="1"/>
  <c r="AJM30" i="1"/>
  <c r="AJL30" i="1"/>
  <c r="AJK30" i="1"/>
  <c r="AJJ30" i="1"/>
  <c r="AJI30" i="1"/>
  <c r="AJH30" i="1"/>
  <c r="AJG30" i="1"/>
  <c r="AJF30" i="1"/>
  <c r="AJE30" i="1"/>
  <c r="AJD30" i="1"/>
  <c r="AJC30" i="1"/>
  <c r="AJB30" i="1"/>
  <c r="AJA30" i="1"/>
  <c r="AIZ30" i="1"/>
  <c r="AIY30" i="1"/>
  <c r="AIX30" i="1"/>
  <c r="AIW30" i="1"/>
  <c r="AIV30" i="1"/>
  <c r="AIU30" i="1"/>
  <c r="AIT30" i="1"/>
  <c r="AIS30" i="1"/>
  <c r="AIR30" i="1"/>
  <c r="AIQ30" i="1"/>
  <c r="AIP30" i="1"/>
  <c r="AIO30" i="1"/>
  <c r="AIN30" i="1"/>
  <c r="AIM30" i="1"/>
  <c r="AIL30" i="1"/>
  <c r="AIK30" i="1"/>
  <c r="AIJ30" i="1"/>
  <c r="AII30" i="1"/>
  <c r="AIH30" i="1"/>
  <c r="AIG30" i="1"/>
  <c r="AIF30" i="1"/>
  <c r="AIE30" i="1"/>
  <c r="AID30" i="1"/>
  <c r="AIC30" i="1"/>
  <c r="AIB30" i="1"/>
  <c r="AIA30" i="1"/>
  <c r="AHZ30" i="1"/>
  <c r="AHY30" i="1"/>
  <c r="AHX30" i="1"/>
  <c r="AHW30" i="1"/>
  <c r="AHV30" i="1"/>
  <c r="AHU30" i="1"/>
  <c r="AHT30" i="1"/>
  <c r="AHS30" i="1"/>
  <c r="AHR30" i="1"/>
  <c r="AHQ30" i="1"/>
  <c r="AHP30" i="1"/>
  <c r="AHO30" i="1"/>
  <c r="AHN30" i="1"/>
  <c r="AHM30" i="1"/>
  <c r="AHL30" i="1"/>
  <c r="AHK30" i="1"/>
  <c r="AHJ30" i="1"/>
  <c r="AHI30" i="1"/>
  <c r="AHH30" i="1"/>
  <c r="AHG30" i="1"/>
  <c r="AHF30" i="1"/>
  <c r="AHE30" i="1"/>
  <c r="AHD30" i="1"/>
  <c r="AHC30" i="1"/>
  <c r="AHB30" i="1"/>
  <c r="AHA30" i="1"/>
  <c r="AGZ30" i="1"/>
  <c r="AGY30" i="1"/>
  <c r="AGX30" i="1"/>
  <c r="AGW30" i="1"/>
  <c r="AGV30" i="1"/>
  <c r="AGU30" i="1"/>
  <c r="AGT30" i="1"/>
  <c r="AGS30" i="1"/>
  <c r="AGR30" i="1"/>
  <c r="AGQ30" i="1"/>
  <c r="AGP30" i="1"/>
  <c r="AGO30" i="1"/>
  <c r="AGN30" i="1"/>
  <c r="AGM30" i="1"/>
  <c r="AGL30" i="1"/>
  <c r="AGK30" i="1"/>
  <c r="AGJ30" i="1"/>
  <c r="AGI30" i="1"/>
  <c r="AGH30" i="1"/>
  <c r="AGG30" i="1"/>
  <c r="AGF30" i="1"/>
  <c r="AGE30" i="1"/>
  <c r="AGD30" i="1"/>
  <c r="AGC30" i="1"/>
  <c r="AGB30" i="1"/>
  <c r="AGA30" i="1"/>
  <c r="AFZ30" i="1"/>
  <c r="AFY30" i="1"/>
  <c r="AFX30" i="1"/>
  <c r="AFW30" i="1"/>
  <c r="AFV30" i="1"/>
  <c r="AFU30" i="1"/>
  <c r="AFT30" i="1"/>
  <c r="AFS30" i="1"/>
  <c r="AFR30" i="1"/>
  <c r="AFQ30" i="1"/>
  <c r="AFP30" i="1"/>
  <c r="AFO30" i="1"/>
  <c r="AFN30" i="1"/>
  <c r="AFM30" i="1"/>
  <c r="AFL30" i="1"/>
  <c r="AFK30" i="1"/>
  <c r="AFJ30" i="1"/>
  <c r="AFI30" i="1"/>
  <c r="AFH30" i="1"/>
  <c r="AFG30" i="1"/>
  <c r="AFF30" i="1"/>
  <c r="AFE30" i="1"/>
  <c r="AFD30" i="1"/>
  <c r="AFC30" i="1"/>
  <c r="AFB30" i="1"/>
  <c r="AFA30" i="1"/>
  <c r="AEZ30" i="1"/>
  <c r="AEY30" i="1"/>
  <c r="AEX30" i="1"/>
  <c r="AEW30" i="1"/>
  <c r="AEV30" i="1"/>
  <c r="AEU30" i="1"/>
  <c r="AET30" i="1"/>
  <c r="AES30" i="1"/>
  <c r="AER30" i="1"/>
  <c r="AEQ30" i="1"/>
  <c r="AEP30" i="1"/>
  <c r="AEO30" i="1"/>
  <c r="AEN30" i="1"/>
  <c r="AEM30" i="1"/>
  <c r="AEL30" i="1"/>
  <c r="AEK30" i="1"/>
  <c r="AEJ30" i="1"/>
  <c r="AEI30" i="1"/>
  <c r="AEH30" i="1"/>
  <c r="AEG30" i="1"/>
  <c r="AEF30" i="1"/>
  <c r="AEE30" i="1"/>
  <c r="AED30" i="1"/>
  <c r="AEC30" i="1"/>
  <c r="AEB30" i="1"/>
  <c r="AEA30" i="1"/>
  <c r="ADZ30" i="1"/>
  <c r="ADY30" i="1"/>
  <c r="ADX30" i="1"/>
  <c r="ADW30" i="1"/>
  <c r="ADV30" i="1"/>
  <c r="ADU30" i="1"/>
  <c r="ADT30" i="1"/>
  <c r="ADS30" i="1"/>
  <c r="ADR30" i="1"/>
  <c r="ADQ30" i="1"/>
  <c r="ADP30" i="1"/>
  <c r="ADO30" i="1"/>
  <c r="ADN30" i="1"/>
  <c r="ADM30" i="1"/>
  <c r="ADL30" i="1"/>
  <c r="ADK30" i="1"/>
  <c r="ADJ30" i="1"/>
  <c r="ADI30" i="1"/>
  <c r="ADH30" i="1"/>
  <c r="ADG30" i="1"/>
  <c r="ADF30" i="1"/>
  <c r="ADE30" i="1"/>
  <c r="ADD30" i="1"/>
  <c r="ADC30" i="1"/>
  <c r="ADB30" i="1"/>
  <c r="ADA30" i="1"/>
  <c r="ACZ30" i="1"/>
  <c r="ACY30" i="1"/>
  <c r="ACX30" i="1"/>
  <c r="ACW30" i="1"/>
  <c r="ACV30" i="1"/>
  <c r="ACU30" i="1"/>
  <c r="ACT30" i="1"/>
  <c r="ACS30" i="1"/>
  <c r="ACR30" i="1"/>
  <c r="ACQ30" i="1"/>
  <c r="ACP30" i="1"/>
  <c r="ACO30" i="1"/>
  <c r="ACN30" i="1"/>
  <c r="ACM30" i="1"/>
  <c r="ACL30" i="1"/>
  <c r="ACK30" i="1"/>
  <c r="ACJ30" i="1"/>
  <c r="ACI30" i="1"/>
  <c r="ACH30" i="1"/>
  <c r="ACG30" i="1"/>
  <c r="ACF30" i="1"/>
  <c r="ACE30" i="1"/>
  <c r="ACD30" i="1"/>
  <c r="ACC30" i="1"/>
  <c r="ACB30" i="1"/>
  <c r="ACA30" i="1"/>
  <c r="ABZ30" i="1"/>
  <c r="ABY30" i="1"/>
  <c r="ABX30" i="1"/>
  <c r="ABW30" i="1"/>
  <c r="ABV30" i="1"/>
  <c r="ABU30" i="1"/>
  <c r="ABT30" i="1"/>
  <c r="ABS30" i="1"/>
  <c r="ABR30" i="1"/>
  <c r="ABQ30" i="1"/>
  <c r="ABP30" i="1"/>
  <c r="ABO30" i="1"/>
  <c r="ABN30" i="1"/>
  <c r="ABM30" i="1"/>
  <c r="ABL30" i="1"/>
  <c r="ABK30" i="1"/>
  <c r="ABJ30" i="1"/>
  <c r="ABI30" i="1"/>
  <c r="ABH30" i="1"/>
  <c r="ABG30" i="1"/>
  <c r="ABF30" i="1"/>
  <c r="ABE30" i="1"/>
  <c r="ABD30" i="1"/>
  <c r="ABC30" i="1"/>
  <c r="ABB30" i="1"/>
  <c r="ABA30" i="1"/>
  <c r="AAZ30" i="1"/>
  <c r="AAY30" i="1"/>
  <c r="AAX30" i="1"/>
  <c r="AAW30" i="1"/>
  <c r="AAV30" i="1"/>
  <c r="AAU30" i="1"/>
  <c r="AAT30" i="1"/>
  <c r="AAS30" i="1"/>
  <c r="AAR30" i="1"/>
  <c r="AAQ30" i="1"/>
  <c r="AAP30" i="1"/>
  <c r="AAO30" i="1"/>
  <c r="AAN30" i="1"/>
  <c r="AAM30" i="1"/>
  <c r="AAL30" i="1"/>
  <c r="AAK30" i="1"/>
  <c r="AAJ30" i="1"/>
  <c r="AAI30" i="1"/>
  <c r="AAH30" i="1"/>
  <c r="AAG30" i="1"/>
  <c r="AAF30" i="1"/>
  <c r="AAE30" i="1"/>
  <c r="AAD30" i="1"/>
  <c r="AAC30" i="1"/>
  <c r="AAB30" i="1"/>
  <c r="AAA30" i="1"/>
  <c r="ZZ30" i="1"/>
  <c r="ZY30" i="1"/>
  <c r="ZX30" i="1"/>
  <c r="ZW30" i="1"/>
  <c r="ZV30" i="1"/>
  <c r="ZU30" i="1"/>
  <c r="ZT30" i="1"/>
  <c r="ZS30" i="1"/>
  <c r="ZR30" i="1"/>
  <c r="ZQ30" i="1"/>
  <c r="ZP30" i="1"/>
  <c r="ZO30" i="1"/>
  <c r="ZN30" i="1"/>
  <c r="ZM30" i="1"/>
  <c r="ZL30" i="1"/>
  <c r="ZK30" i="1"/>
  <c r="ZJ30" i="1"/>
  <c r="ZI30" i="1"/>
  <c r="ZH30" i="1"/>
  <c r="ZG30" i="1"/>
  <c r="ZF30" i="1"/>
  <c r="ZE30" i="1"/>
  <c r="ZD30" i="1"/>
  <c r="ZC30" i="1"/>
  <c r="ZB30" i="1"/>
  <c r="ZA30" i="1"/>
  <c r="YZ30" i="1"/>
  <c r="YY30" i="1"/>
  <c r="YX30" i="1"/>
  <c r="YW30" i="1"/>
  <c r="YV30" i="1"/>
  <c r="YU30" i="1"/>
  <c r="YT30" i="1"/>
  <c r="YS30" i="1"/>
  <c r="YR30" i="1"/>
  <c r="YQ30" i="1"/>
  <c r="YP30" i="1"/>
  <c r="YO30" i="1"/>
  <c r="YN30" i="1"/>
  <c r="YM30" i="1"/>
  <c r="YL30" i="1"/>
  <c r="YK30" i="1"/>
  <c r="YJ30" i="1"/>
  <c r="YI30" i="1"/>
  <c r="YH30" i="1"/>
  <c r="YG30" i="1"/>
  <c r="YF30" i="1"/>
  <c r="YE30" i="1"/>
  <c r="YD30" i="1"/>
  <c r="YC30" i="1"/>
  <c r="YB30" i="1"/>
  <c r="YA30" i="1"/>
  <c r="XZ30" i="1"/>
  <c r="XY30" i="1"/>
  <c r="XX30" i="1"/>
  <c r="XW30" i="1"/>
  <c r="XV30" i="1"/>
  <c r="XU30" i="1"/>
  <c r="XT30" i="1"/>
  <c r="XS30" i="1"/>
  <c r="XR30" i="1"/>
  <c r="XQ30" i="1"/>
  <c r="XP30" i="1"/>
  <c r="XO30" i="1"/>
  <c r="XN30" i="1"/>
  <c r="XM30" i="1"/>
  <c r="XL30" i="1"/>
  <c r="XK30" i="1"/>
  <c r="XJ30" i="1"/>
  <c r="XI30" i="1"/>
  <c r="XH30" i="1"/>
  <c r="XG30" i="1"/>
  <c r="XF30" i="1"/>
  <c r="XE30" i="1"/>
  <c r="XD30" i="1"/>
  <c r="XC30" i="1"/>
  <c r="XB30" i="1"/>
  <c r="XA30" i="1"/>
  <c r="WZ30" i="1"/>
  <c r="WY30" i="1"/>
  <c r="WX30" i="1"/>
  <c r="WW30" i="1"/>
  <c r="WV30" i="1"/>
  <c r="WU30" i="1"/>
  <c r="WT30" i="1"/>
  <c r="WS30" i="1"/>
  <c r="WR30" i="1"/>
  <c r="WQ30" i="1"/>
  <c r="WP30" i="1"/>
  <c r="WO30" i="1"/>
  <c r="WN30" i="1"/>
  <c r="WM30" i="1"/>
  <c r="WL30" i="1"/>
  <c r="WK30" i="1"/>
  <c r="WJ30" i="1"/>
  <c r="WI30" i="1"/>
  <c r="WH30" i="1"/>
  <c r="WG30" i="1"/>
  <c r="WF30" i="1"/>
  <c r="WE30" i="1"/>
  <c r="WD30" i="1"/>
  <c r="WC30" i="1"/>
  <c r="WB30" i="1"/>
  <c r="WA30" i="1"/>
  <c r="VZ30" i="1"/>
  <c r="VY30" i="1"/>
  <c r="VX30" i="1"/>
  <c r="VW30" i="1"/>
  <c r="VV30" i="1"/>
  <c r="VU30" i="1"/>
  <c r="VT30" i="1"/>
  <c r="VS30" i="1"/>
  <c r="VR30" i="1"/>
  <c r="VQ30" i="1"/>
  <c r="VP30" i="1"/>
  <c r="VO30" i="1"/>
  <c r="VN30" i="1"/>
  <c r="VM30" i="1"/>
  <c r="VL30" i="1"/>
  <c r="VK30" i="1"/>
  <c r="VJ30" i="1"/>
  <c r="VI30" i="1"/>
  <c r="VH30" i="1"/>
  <c r="VG30" i="1"/>
  <c r="VF30" i="1"/>
  <c r="VE30" i="1"/>
  <c r="VD30" i="1"/>
  <c r="VC30" i="1"/>
  <c r="VB30" i="1"/>
  <c r="VA30" i="1"/>
  <c r="UZ30" i="1"/>
  <c r="UY30" i="1"/>
  <c r="UX30" i="1"/>
  <c r="UW30" i="1"/>
  <c r="UV30" i="1"/>
  <c r="UU30" i="1"/>
  <c r="UT30" i="1"/>
  <c r="US30" i="1"/>
  <c r="UR30" i="1"/>
  <c r="UQ30" i="1"/>
  <c r="UP30" i="1"/>
  <c r="UO30" i="1"/>
  <c r="UN30" i="1"/>
  <c r="UM30" i="1"/>
  <c r="UL30" i="1"/>
  <c r="UK30" i="1"/>
  <c r="UJ30" i="1"/>
  <c r="UI30" i="1"/>
  <c r="UH30" i="1"/>
  <c r="UG30" i="1"/>
  <c r="UF30" i="1"/>
  <c r="UE30" i="1"/>
  <c r="UD30" i="1"/>
  <c r="UC30" i="1"/>
  <c r="UB30" i="1"/>
  <c r="UA30" i="1"/>
  <c r="TZ30" i="1"/>
  <c r="TY30" i="1"/>
  <c r="TX30" i="1"/>
  <c r="TW30" i="1"/>
  <c r="TV30" i="1"/>
  <c r="TU30" i="1"/>
  <c r="TT30" i="1"/>
  <c r="TS30" i="1"/>
  <c r="TR30" i="1"/>
  <c r="TQ30" i="1"/>
  <c r="TP30" i="1"/>
  <c r="TO30" i="1"/>
  <c r="TN30" i="1"/>
  <c r="TM30" i="1"/>
  <c r="TL30" i="1"/>
  <c r="TK30" i="1"/>
  <c r="TJ30" i="1"/>
  <c r="TI30" i="1"/>
  <c r="TH30" i="1"/>
  <c r="TG30" i="1"/>
  <c r="TF30" i="1"/>
  <c r="TE30" i="1"/>
  <c r="TD30" i="1"/>
  <c r="TC30" i="1"/>
  <c r="TB30" i="1"/>
  <c r="TA30" i="1"/>
  <c r="SZ30" i="1"/>
  <c r="SY30" i="1"/>
  <c r="SX30" i="1"/>
  <c r="SW30" i="1"/>
  <c r="SV30" i="1"/>
  <c r="SU30" i="1"/>
  <c r="ST30" i="1"/>
  <c r="SS30" i="1"/>
  <c r="SR30" i="1"/>
  <c r="SQ30" i="1"/>
  <c r="SP30" i="1"/>
  <c r="SO30" i="1"/>
  <c r="SN30" i="1"/>
  <c r="SM30" i="1"/>
  <c r="SL30" i="1"/>
  <c r="SK30" i="1"/>
  <c r="SJ30" i="1"/>
  <c r="SI30" i="1"/>
  <c r="SH30" i="1"/>
  <c r="SG30" i="1"/>
  <c r="SF30" i="1"/>
  <c r="SE30" i="1"/>
  <c r="SD30" i="1"/>
  <c r="SC30" i="1"/>
  <c r="SB30" i="1"/>
  <c r="SA30" i="1"/>
  <c r="RZ30" i="1"/>
  <c r="RY30" i="1"/>
  <c r="RX30" i="1"/>
  <c r="RW30" i="1"/>
  <c r="RV30" i="1"/>
  <c r="RU30" i="1"/>
  <c r="RT30" i="1"/>
  <c r="RS30" i="1"/>
  <c r="RR30" i="1"/>
  <c r="RQ30" i="1"/>
  <c r="RP30" i="1"/>
  <c r="RO30" i="1"/>
  <c r="RN30" i="1"/>
  <c r="RM30" i="1"/>
  <c r="RL30" i="1"/>
  <c r="RK30" i="1"/>
  <c r="RJ30" i="1"/>
  <c r="RI30" i="1"/>
  <c r="RH30" i="1"/>
  <c r="RG30" i="1"/>
  <c r="RF30" i="1"/>
  <c r="RE30" i="1"/>
  <c r="RD30" i="1"/>
  <c r="RC30" i="1"/>
  <c r="RB30" i="1"/>
  <c r="RA30" i="1"/>
  <c r="QZ30" i="1"/>
  <c r="QY30" i="1"/>
  <c r="QX30" i="1"/>
  <c r="QW30" i="1"/>
  <c r="QV30" i="1"/>
  <c r="QU30" i="1"/>
  <c r="QT30" i="1"/>
  <c r="QS30" i="1"/>
  <c r="QR30" i="1"/>
  <c r="QQ30" i="1"/>
  <c r="QP30" i="1"/>
  <c r="QO30" i="1"/>
  <c r="QN30" i="1"/>
  <c r="QM30" i="1"/>
  <c r="QL30" i="1"/>
  <c r="QK30" i="1"/>
  <c r="QJ30" i="1"/>
  <c r="QI30" i="1"/>
  <c r="QH30" i="1"/>
  <c r="QG30" i="1"/>
  <c r="QF30" i="1"/>
  <c r="QE30" i="1"/>
  <c r="QD30" i="1"/>
  <c r="QC30" i="1"/>
  <c r="QB30" i="1"/>
  <c r="QA30" i="1"/>
  <c r="PZ30" i="1"/>
  <c r="PY30" i="1"/>
  <c r="PX30" i="1"/>
  <c r="PW30" i="1"/>
  <c r="PV30" i="1"/>
  <c r="PU30" i="1"/>
  <c r="PT30" i="1"/>
  <c r="PS30" i="1"/>
  <c r="PR30" i="1"/>
  <c r="PQ30" i="1"/>
  <c r="PP30" i="1"/>
  <c r="PO30" i="1"/>
  <c r="PN30" i="1"/>
  <c r="PM30" i="1"/>
  <c r="PL30" i="1"/>
  <c r="PK30" i="1"/>
  <c r="PJ30" i="1"/>
  <c r="PI30" i="1"/>
  <c r="PH30" i="1"/>
  <c r="PG30" i="1"/>
  <c r="PF30" i="1"/>
  <c r="PE30" i="1"/>
  <c r="PD30" i="1"/>
  <c r="PC30" i="1"/>
  <c r="PB30" i="1"/>
  <c r="PA30" i="1"/>
  <c r="OZ30" i="1"/>
  <c r="OY30" i="1"/>
  <c r="OX30" i="1"/>
  <c r="OW30" i="1"/>
  <c r="OV30" i="1"/>
  <c r="OU30" i="1"/>
  <c r="OT30" i="1"/>
  <c r="OS30" i="1"/>
  <c r="OR30" i="1"/>
  <c r="OQ30" i="1"/>
  <c r="OP30" i="1"/>
  <c r="OO30" i="1"/>
  <c r="ON30" i="1"/>
  <c r="OM30" i="1"/>
  <c r="OL30" i="1"/>
  <c r="OK30" i="1"/>
  <c r="OJ30" i="1"/>
  <c r="OI30" i="1"/>
  <c r="OH30" i="1"/>
  <c r="OG30" i="1"/>
  <c r="OF30" i="1"/>
  <c r="OE30" i="1"/>
  <c r="OD30" i="1"/>
  <c r="OC30" i="1"/>
  <c r="OB30" i="1"/>
  <c r="OA30" i="1"/>
  <c r="NZ30" i="1"/>
  <c r="NY30" i="1"/>
  <c r="NX30" i="1"/>
  <c r="NW30" i="1"/>
  <c r="NV30" i="1"/>
  <c r="NU30" i="1"/>
  <c r="NT30" i="1"/>
  <c r="NS30" i="1"/>
  <c r="NR30" i="1"/>
  <c r="NQ30" i="1"/>
  <c r="NP30" i="1"/>
  <c r="NO30" i="1"/>
  <c r="NN30" i="1"/>
  <c r="NM30" i="1"/>
  <c r="NL30" i="1"/>
  <c r="NK30" i="1"/>
  <c r="NJ30" i="1"/>
  <c r="NI30" i="1"/>
  <c r="NH30" i="1"/>
  <c r="NG30" i="1"/>
  <c r="NF30" i="1"/>
  <c r="NE30" i="1"/>
  <c r="ND30" i="1"/>
  <c r="NC30" i="1"/>
  <c r="NB30" i="1"/>
  <c r="NA30" i="1"/>
  <c r="MZ30" i="1"/>
  <c r="MY30" i="1"/>
  <c r="MX30" i="1"/>
  <c r="MW30" i="1"/>
  <c r="MV30" i="1"/>
  <c r="MU30" i="1"/>
  <c r="MT30" i="1"/>
  <c r="MS30" i="1"/>
  <c r="MR30" i="1"/>
  <c r="MQ30" i="1"/>
  <c r="MP30" i="1"/>
  <c r="MO30" i="1"/>
  <c r="MN30" i="1"/>
  <c r="MM30" i="1"/>
  <c r="ML30" i="1"/>
  <c r="MK30" i="1"/>
  <c r="MJ30" i="1"/>
  <c r="MI30" i="1"/>
  <c r="MH30" i="1"/>
  <c r="MG30" i="1"/>
  <c r="MF30" i="1"/>
  <c r="ME30" i="1"/>
  <c r="MD30" i="1"/>
  <c r="MC30" i="1"/>
  <c r="MB30" i="1"/>
  <c r="MA30" i="1"/>
  <c r="LZ30" i="1"/>
  <c r="LY30" i="1"/>
  <c r="LX30" i="1"/>
  <c r="LW30" i="1"/>
  <c r="LV30" i="1"/>
  <c r="LU30" i="1"/>
  <c r="LT30" i="1"/>
  <c r="LS30" i="1"/>
  <c r="LR30" i="1"/>
  <c r="LQ30" i="1"/>
  <c r="LP30" i="1"/>
  <c r="LO30" i="1"/>
  <c r="LN30" i="1"/>
  <c r="LM30" i="1"/>
  <c r="LL30" i="1"/>
  <c r="LK30" i="1"/>
  <c r="LJ30" i="1"/>
  <c r="LI30" i="1"/>
  <c r="LH30" i="1"/>
  <c r="LG30" i="1"/>
  <c r="LF30" i="1"/>
  <c r="LE30" i="1"/>
  <c r="LD30" i="1"/>
  <c r="LC30" i="1"/>
  <c r="LB30" i="1"/>
  <c r="LA30" i="1"/>
  <c r="KZ30" i="1"/>
  <c r="KY30" i="1"/>
  <c r="KX30" i="1"/>
  <c r="KW30" i="1"/>
  <c r="KV30" i="1"/>
  <c r="KU30" i="1"/>
  <c r="KT30" i="1"/>
  <c r="KS30" i="1"/>
  <c r="KR30" i="1"/>
  <c r="KQ30" i="1"/>
  <c r="KP30" i="1"/>
  <c r="KO30" i="1"/>
  <c r="KN30" i="1"/>
  <c r="KM30" i="1"/>
  <c r="KL30" i="1"/>
  <c r="KK30" i="1"/>
  <c r="KJ30" i="1"/>
  <c r="KI30" i="1"/>
  <c r="KH30" i="1"/>
  <c r="KG30" i="1"/>
  <c r="KF30" i="1"/>
  <c r="KE30" i="1"/>
  <c r="KD30" i="1"/>
  <c r="KC30" i="1"/>
  <c r="KB30" i="1"/>
  <c r="KA30" i="1"/>
  <c r="JZ30" i="1"/>
  <c r="JY30" i="1"/>
  <c r="JX30" i="1"/>
  <c r="JW30" i="1"/>
  <c r="JV30" i="1"/>
  <c r="JU30" i="1"/>
  <c r="JT30" i="1"/>
  <c r="JS30" i="1"/>
  <c r="JR30" i="1"/>
  <c r="JQ30" i="1"/>
  <c r="JP30" i="1"/>
  <c r="JO30" i="1"/>
  <c r="JN30" i="1"/>
  <c r="JM30" i="1"/>
  <c r="JL30" i="1"/>
  <c r="JK30" i="1"/>
  <c r="JJ30" i="1"/>
  <c r="JI30" i="1"/>
  <c r="JH30" i="1"/>
  <c r="JG30" i="1"/>
  <c r="JF30" i="1"/>
  <c r="JE30" i="1"/>
  <c r="JD30" i="1"/>
  <c r="JC30" i="1"/>
  <c r="JB30" i="1"/>
  <c r="JA30" i="1"/>
  <c r="IZ30" i="1"/>
  <c r="IY30" i="1"/>
  <c r="IX30" i="1"/>
  <c r="IW30" i="1"/>
  <c r="IV30" i="1"/>
  <c r="IU30" i="1"/>
  <c r="IT30" i="1"/>
  <c r="IS30" i="1"/>
  <c r="IR30" i="1"/>
  <c r="IQ30" i="1"/>
  <c r="IP30" i="1"/>
  <c r="IO30" i="1"/>
  <c r="IN30" i="1"/>
  <c r="IM30" i="1"/>
  <c r="IL30" i="1"/>
  <c r="IK30" i="1"/>
  <c r="IJ30" i="1"/>
  <c r="II30" i="1"/>
  <c r="IH30" i="1"/>
  <c r="IG30" i="1"/>
  <c r="IF30" i="1"/>
  <c r="IE30" i="1"/>
  <c r="ID30" i="1"/>
  <c r="IC30" i="1"/>
  <c r="IB30" i="1"/>
  <c r="IA30" i="1"/>
  <c r="HZ30" i="1"/>
  <c r="HY30" i="1"/>
  <c r="HX30" i="1"/>
  <c r="HW30" i="1"/>
  <c r="HV30" i="1"/>
  <c r="HU30" i="1"/>
  <c r="HT30" i="1"/>
  <c r="HS30" i="1"/>
  <c r="HR30" i="1"/>
  <c r="HQ30" i="1"/>
  <c r="HP30" i="1"/>
  <c r="HO30" i="1"/>
  <c r="HN30" i="1"/>
  <c r="HM30" i="1"/>
  <c r="HL30" i="1"/>
  <c r="HK30" i="1"/>
  <c r="HJ30" i="1"/>
  <c r="HI30" i="1"/>
  <c r="HH30" i="1"/>
  <c r="HG30" i="1"/>
  <c r="HF30" i="1"/>
  <c r="HE30" i="1"/>
  <c r="HD30" i="1"/>
  <c r="HC30" i="1"/>
  <c r="HB30" i="1"/>
  <c r="HA30" i="1"/>
  <c r="GZ30" i="1"/>
  <c r="GY30" i="1"/>
  <c r="GX30" i="1"/>
  <c r="GW30" i="1"/>
  <c r="GV30" i="1"/>
  <c r="GU30" i="1"/>
  <c r="GT30" i="1"/>
  <c r="GS30" i="1"/>
  <c r="GR30" i="1"/>
  <c r="GQ30" i="1"/>
  <c r="GP30" i="1"/>
  <c r="GO30" i="1"/>
  <c r="GN30" i="1"/>
  <c r="GM30" i="1"/>
  <c r="GL30" i="1"/>
  <c r="GK30" i="1"/>
  <c r="GJ30" i="1"/>
  <c r="GI30" i="1"/>
  <c r="GH30" i="1"/>
  <c r="GG30" i="1"/>
  <c r="GF30" i="1"/>
  <c r="GE30" i="1"/>
  <c r="GD30" i="1"/>
  <c r="GC30" i="1"/>
  <c r="GB30" i="1"/>
  <c r="GA30" i="1"/>
  <c r="FZ30" i="1"/>
  <c r="FY30" i="1"/>
  <c r="FX30" i="1"/>
  <c r="FW30" i="1"/>
  <c r="FV30" i="1"/>
  <c r="FU30" i="1"/>
  <c r="FT30" i="1"/>
  <c r="FS30" i="1"/>
  <c r="FR30" i="1"/>
  <c r="FQ30" i="1"/>
  <c r="FP30" i="1"/>
  <c r="FO30" i="1"/>
  <c r="FN30" i="1"/>
  <c r="FM30" i="1"/>
  <c r="FL30" i="1"/>
  <c r="FK30" i="1"/>
  <c r="FJ30" i="1"/>
  <c r="FI30" i="1"/>
  <c r="FH30" i="1"/>
  <c r="FG30" i="1"/>
  <c r="FF30" i="1"/>
  <c r="FE30" i="1"/>
  <c r="FD30" i="1"/>
  <c r="FC30" i="1"/>
  <c r="FB30" i="1"/>
  <c r="FA30" i="1"/>
  <c r="EZ30" i="1"/>
  <c r="EY30" i="1"/>
  <c r="EX30" i="1"/>
  <c r="EW30" i="1"/>
  <c r="EV30" i="1"/>
  <c r="EU30" i="1"/>
  <c r="ET30" i="1"/>
  <c r="ES30" i="1"/>
  <c r="ER30" i="1"/>
  <c r="EQ30" i="1"/>
  <c r="EP30" i="1"/>
  <c r="EO30" i="1"/>
  <c r="EN30" i="1"/>
  <c r="EM30" i="1"/>
  <c r="EL30" i="1"/>
  <c r="EK30" i="1"/>
  <c r="EJ30" i="1"/>
  <c r="EI30" i="1"/>
  <c r="EH30" i="1"/>
  <c r="EG30" i="1"/>
  <c r="EF30" i="1"/>
  <c r="EE30" i="1"/>
  <c r="ED30" i="1"/>
  <c r="EC30" i="1"/>
  <c r="EB30" i="1"/>
  <c r="EA30" i="1"/>
  <c r="DZ30" i="1"/>
  <c r="DY30" i="1"/>
  <c r="DX30" i="1"/>
  <c r="DW30" i="1"/>
  <c r="DV30" i="1"/>
  <c r="DU30" i="1"/>
  <c r="DT30" i="1"/>
  <c r="DS30" i="1"/>
  <c r="DR30" i="1"/>
  <c r="DQ30" i="1"/>
  <c r="DP30" i="1"/>
  <c r="DO30" i="1"/>
  <c r="DN30" i="1"/>
  <c r="DM30" i="1"/>
  <c r="DL30" i="1"/>
  <c r="DK30" i="1"/>
  <c r="DJ30" i="1"/>
  <c r="DI30" i="1"/>
  <c r="DH30" i="1"/>
  <c r="DG30" i="1"/>
  <c r="DF30" i="1"/>
  <c r="DE30" i="1"/>
  <c r="DD30" i="1"/>
  <c r="DC30" i="1"/>
  <c r="DB30" i="1"/>
  <c r="DA30" i="1"/>
  <c r="CZ30" i="1"/>
  <c r="CY30" i="1"/>
  <c r="CX30" i="1"/>
  <c r="CW30" i="1"/>
  <c r="CV30" i="1"/>
  <c r="CU30" i="1"/>
  <c r="CT30" i="1"/>
  <c r="CS30" i="1"/>
  <c r="CR30" i="1"/>
  <c r="CQ30" i="1"/>
  <c r="CP30" i="1"/>
  <c r="CO30" i="1"/>
  <c r="CN30" i="1"/>
  <c r="CM30" i="1"/>
  <c r="CL30" i="1"/>
  <c r="CK30" i="1"/>
  <c r="CJ30" i="1"/>
  <c r="CI30" i="1"/>
  <c r="CH30" i="1"/>
  <c r="CG30" i="1"/>
  <c r="CF30" i="1"/>
  <c r="CE30" i="1"/>
  <c r="CD30" i="1"/>
  <c r="CC30" i="1"/>
  <c r="CB30" i="1"/>
  <c r="CA30" i="1"/>
  <c r="BZ30" i="1"/>
  <c r="BY30" i="1"/>
  <c r="BX30" i="1"/>
  <c r="BW30" i="1"/>
  <c r="BV30" i="1"/>
  <c r="BU30" i="1"/>
  <c r="BT30" i="1"/>
  <c r="BS30" i="1"/>
  <c r="BR30" i="1"/>
  <c r="BQ30" i="1"/>
  <c r="BP30" i="1"/>
  <c r="BO30" i="1"/>
  <c r="BN30" i="1"/>
  <c r="BM30" i="1"/>
  <c r="BL30" i="1"/>
  <c r="BK30" i="1"/>
  <c r="BJ30" i="1"/>
  <c r="BI30" i="1"/>
  <c r="BH30" i="1"/>
  <c r="BG30" i="1"/>
  <c r="BF30" i="1"/>
  <c r="BE30" i="1"/>
  <c r="BD30" i="1"/>
  <c r="BC30" i="1"/>
  <c r="BB30" i="1"/>
  <c r="BA30" i="1"/>
  <c r="AZ30" i="1"/>
  <c r="AY30" i="1"/>
  <c r="AX30" i="1"/>
  <c r="AW30" i="1"/>
  <c r="AV30" i="1"/>
  <c r="AU30" i="1"/>
  <c r="AT30" i="1"/>
  <c r="AS30" i="1"/>
  <c r="AR30" i="1"/>
  <c r="AQ30" i="1"/>
  <c r="AP30" i="1"/>
  <c r="AO30" i="1"/>
  <c r="AN30" i="1"/>
  <c r="AM30" i="1"/>
  <c r="AL30" i="1"/>
  <c r="AK30" i="1"/>
  <c r="AJ30" i="1"/>
  <c r="AI30" i="1"/>
  <c r="AH30" i="1"/>
  <c r="AG30" i="1"/>
  <c r="AF30" i="1"/>
  <c r="AE30" i="1"/>
  <c r="AD30" i="1"/>
  <c r="AC30" i="1"/>
  <c r="AB30" i="1"/>
  <c r="AA30" i="1"/>
  <c r="Z30" i="1"/>
  <c r="Y30" i="1"/>
  <c r="X30" i="1"/>
  <c r="W30" i="1"/>
  <c r="V30" i="1"/>
  <c r="U30" i="1"/>
  <c r="T30" i="1"/>
  <c r="S30" i="1"/>
  <c r="R30" i="1"/>
  <c r="Q30" i="1"/>
  <c r="P30" i="1"/>
  <c r="O30" i="1"/>
  <c r="M30" i="1"/>
  <c r="L30" i="1"/>
  <c r="K30" i="1"/>
  <c r="J30" i="1"/>
  <c r="I30" i="1"/>
  <c r="H30" i="1"/>
  <c r="BJD28" i="1"/>
  <c r="BJC28" i="1"/>
  <c r="BJB28" i="1"/>
  <c r="BJA28" i="1"/>
  <c r="BIZ28" i="1"/>
  <c r="BIY28" i="1"/>
  <c r="BIX28" i="1"/>
  <c r="BIW28" i="1"/>
  <c r="BIV28" i="1"/>
  <c r="BIU28" i="1"/>
  <c r="BIT28" i="1"/>
  <c r="BIS28" i="1"/>
  <c r="BIR28" i="1"/>
  <c r="BIQ28" i="1"/>
  <c r="BIP28" i="1"/>
  <c r="BIO28" i="1"/>
  <c r="BIN28" i="1"/>
  <c r="BIM28" i="1"/>
  <c r="BIL28" i="1"/>
  <c r="BIK28" i="1"/>
  <c r="BIJ28" i="1"/>
  <c r="BII28" i="1"/>
  <c r="BIH28" i="1"/>
  <c r="BIG28" i="1"/>
  <c r="BIF28" i="1"/>
  <c r="BIE28" i="1"/>
  <c r="BID28" i="1"/>
  <c r="BIC28" i="1"/>
  <c r="BIB28" i="1"/>
  <c r="BIA28" i="1"/>
  <c r="BHZ28" i="1"/>
  <c r="BHY28" i="1"/>
  <c r="BHX28" i="1"/>
  <c r="BHW28" i="1"/>
  <c r="BHV28" i="1"/>
  <c r="BHU28" i="1"/>
  <c r="BHT28" i="1"/>
  <c r="BHS28" i="1"/>
  <c r="BHR28" i="1"/>
  <c r="BHQ28" i="1"/>
  <c r="BHP28" i="1"/>
  <c r="BHO28" i="1"/>
  <c r="BHN28" i="1"/>
  <c r="BHM28" i="1"/>
  <c r="BHL28" i="1"/>
  <c r="BHK28" i="1"/>
  <c r="BHJ28" i="1"/>
  <c r="BHI28" i="1"/>
  <c r="BHH28" i="1"/>
  <c r="BHG28" i="1"/>
  <c r="BHF28" i="1"/>
  <c r="BHE28" i="1"/>
  <c r="BHD28" i="1"/>
  <c r="BHC28" i="1"/>
  <c r="BHB28" i="1"/>
  <c r="BHA28" i="1"/>
  <c r="BGZ28" i="1"/>
  <c r="BGY28" i="1"/>
  <c r="BGX28" i="1"/>
  <c r="BGW28" i="1"/>
  <c r="BGV28" i="1"/>
  <c r="BGU28" i="1"/>
  <c r="BGT28" i="1"/>
  <c r="BGS28" i="1"/>
  <c r="BGR28" i="1"/>
  <c r="BGQ28" i="1"/>
  <c r="BGP28" i="1"/>
  <c r="BGO28" i="1"/>
  <c r="BGN28" i="1"/>
  <c r="BGM28" i="1"/>
  <c r="BGL28" i="1"/>
  <c r="BGK28" i="1"/>
  <c r="BGJ28" i="1"/>
  <c r="BGI28" i="1"/>
  <c r="BGH28" i="1"/>
  <c r="BGG28" i="1"/>
  <c r="BGF28" i="1"/>
  <c r="BGE28" i="1"/>
  <c r="BGD28" i="1"/>
  <c r="BGC28" i="1"/>
  <c r="BGB28" i="1"/>
  <c r="BGA28" i="1"/>
  <c r="BFZ28" i="1"/>
  <c r="BFY28" i="1"/>
  <c r="BFX28" i="1"/>
  <c r="BFW28" i="1"/>
  <c r="BFV28" i="1"/>
  <c r="BFU28" i="1"/>
  <c r="BFT28" i="1"/>
  <c r="BFS28" i="1"/>
  <c r="BFR28" i="1"/>
  <c r="BFQ28" i="1"/>
  <c r="BFP28" i="1"/>
  <c r="BFO28" i="1"/>
  <c r="BFN28" i="1"/>
  <c r="BFM28" i="1"/>
  <c r="BFL28" i="1"/>
  <c r="BFK28" i="1"/>
  <c r="BFJ28" i="1"/>
  <c r="BFI28" i="1"/>
  <c r="BFH28" i="1"/>
  <c r="BFG28" i="1"/>
  <c r="BFF28" i="1"/>
  <c r="BFE28" i="1"/>
  <c r="BFD28" i="1"/>
  <c r="BFC28" i="1"/>
  <c r="BFB28" i="1"/>
  <c r="BFA28" i="1"/>
  <c r="BEZ28" i="1"/>
  <c r="BEY28" i="1"/>
  <c r="BEX28" i="1"/>
  <c r="BEW28" i="1"/>
  <c r="BEV28" i="1"/>
  <c r="BEU28" i="1"/>
  <c r="BET28" i="1"/>
  <c r="BES28" i="1"/>
  <c r="BER28" i="1"/>
  <c r="BEQ28" i="1"/>
  <c r="BEP28" i="1"/>
  <c r="BEO28" i="1"/>
  <c r="BEN28" i="1"/>
  <c r="BEM28" i="1"/>
  <c r="BEL28" i="1"/>
  <c r="BEK28" i="1"/>
  <c r="BEJ28" i="1"/>
  <c r="BEI28" i="1"/>
  <c r="BEH28" i="1"/>
  <c r="BEG28" i="1"/>
  <c r="BEF28" i="1"/>
  <c r="BEE28" i="1"/>
  <c r="BED28" i="1"/>
  <c r="BEC28" i="1"/>
  <c r="BEB28" i="1"/>
  <c r="BEA28" i="1"/>
  <c r="BDZ28" i="1"/>
  <c r="BDY28" i="1"/>
  <c r="BDX28" i="1"/>
  <c r="BDW28" i="1"/>
  <c r="BDV28" i="1"/>
  <c r="BDU28" i="1"/>
  <c r="BDT28" i="1"/>
  <c r="BDS28" i="1"/>
  <c r="BDR28" i="1"/>
  <c r="BDQ28" i="1"/>
  <c r="BDP28" i="1"/>
  <c r="BDO28" i="1"/>
  <c r="BDN28" i="1"/>
  <c r="BDM28" i="1"/>
  <c r="BDL28" i="1"/>
  <c r="BDK28" i="1"/>
  <c r="BDJ28" i="1"/>
  <c r="BDI28" i="1"/>
  <c r="BDH28" i="1"/>
  <c r="BDG28" i="1"/>
  <c r="BDF28" i="1"/>
  <c r="BDE28" i="1"/>
  <c r="BDD28" i="1"/>
  <c r="BDC28" i="1"/>
  <c r="BDB28" i="1"/>
  <c r="BDA28" i="1"/>
  <c r="BCZ28" i="1"/>
  <c r="BCY28" i="1"/>
  <c r="BCX28" i="1"/>
  <c r="BCW28" i="1"/>
  <c r="BCV28" i="1"/>
  <c r="BCU28" i="1"/>
  <c r="BCT28" i="1"/>
  <c r="BCS28" i="1"/>
  <c r="BCR28" i="1"/>
  <c r="BCQ28" i="1"/>
  <c r="BCP28" i="1"/>
  <c r="BCO28" i="1"/>
  <c r="BCN28" i="1"/>
  <c r="BCM28" i="1"/>
  <c r="BCL28" i="1"/>
  <c r="BCK28" i="1"/>
  <c r="BCJ28" i="1"/>
  <c r="BCI28" i="1"/>
  <c r="BCH28" i="1"/>
  <c r="BCG28" i="1"/>
  <c r="BCF28" i="1"/>
  <c r="BCE28" i="1"/>
  <c r="BCD28" i="1"/>
  <c r="BCC28" i="1"/>
  <c r="BCB28" i="1"/>
  <c r="BCA28" i="1"/>
  <c r="BBZ28" i="1"/>
  <c r="BBY28" i="1"/>
  <c r="BBX28" i="1"/>
  <c r="BBW28" i="1"/>
  <c r="BBV28" i="1"/>
  <c r="BBU28" i="1"/>
  <c r="BBT28" i="1"/>
  <c r="BBS28" i="1"/>
  <c r="BBR28" i="1"/>
  <c r="BBQ28" i="1"/>
  <c r="BBP28" i="1"/>
  <c r="BBO28" i="1"/>
  <c r="BBN28" i="1"/>
  <c r="BBM28" i="1"/>
  <c r="BBL28" i="1"/>
  <c r="BBK28" i="1"/>
  <c r="BBJ28" i="1"/>
  <c r="BBI28" i="1"/>
  <c r="BBH28" i="1"/>
  <c r="BBG28" i="1"/>
  <c r="BBF28" i="1"/>
  <c r="BBE28" i="1"/>
  <c r="BBD28" i="1"/>
  <c r="BBC28" i="1"/>
  <c r="BBB28" i="1"/>
  <c r="BBA28" i="1"/>
  <c r="BAZ28" i="1"/>
  <c r="BAY28" i="1"/>
  <c r="BAX28" i="1"/>
  <c r="BAW28" i="1"/>
  <c r="BAV28" i="1"/>
  <c r="BAU28" i="1"/>
  <c r="BAT28" i="1"/>
  <c r="BAS28" i="1"/>
  <c r="BAR28" i="1"/>
  <c r="BAQ28" i="1"/>
  <c r="BAP28" i="1"/>
  <c r="BAO28" i="1"/>
  <c r="BAN28" i="1"/>
  <c r="BAM28" i="1"/>
  <c r="BAL28" i="1"/>
  <c r="BAK28" i="1"/>
  <c r="BAJ28" i="1"/>
  <c r="BAI28" i="1"/>
  <c r="BAH28" i="1"/>
  <c r="BAG28" i="1"/>
  <c r="BAF28" i="1"/>
  <c r="BAE28" i="1"/>
  <c r="BAD28" i="1"/>
  <c r="BAC28" i="1"/>
  <c r="BAB28" i="1"/>
  <c r="BAA28" i="1"/>
  <c r="AZZ28" i="1"/>
  <c r="AZY28" i="1"/>
  <c r="AZX28" i="1"/>
  <c r="AZW28" i="1"/>
  <c r="AZV28" i="1"/>
  <c r="AZU28" i="1"/>
  <c r="AZT28" i="1"/>
  <c r="AZS28" i="1"/>
  <c r="AZR28" i="1"/>
  <c r="AZQ28" i="1"/>
  <c r="AZP28" i="1"/>
  <c r="AZO28" i="1"/>
  <c r="AZN28" i="1"/>
  <c r="AZM28" i="1"/>
  <c r="AZL28" i="1"/>
  <c r="AZK28" i="1"/>
  <c r="AZJ28" i="1"/>
  <c r="AZI28" i="1"/>
  <c r="AZH28" i="1"/>
  <c r="AZG28" i="1"/>
  <c r="AZF28" i="1"/>
  <c r="AZE28" i="1"/>
  <c r="AZD28" i="1"/>
  <c r="AZC28" i="1"/>
  <c r="AZB28" i="1"/>
  <c r="AZA28" i="1"/>
  <c r="AYZ28" i="1"/>
  <c r="AYY28" i="1"/>
  <c r="AYX28" i="1"/>
  <c r="AYW28" i="1"/>
  <c r="AYV28" i="1"/>
  <c r="AYU28" i="1"/>
  <c r="AYT28" i="1"/>
  <c r="AYS28" i="1"/>
  <c r="AYR28" i="1"/>
  <c r="AYQ28" i="1"/>
  <c r="AYP28" i="1"/>
  <c r="AYO28" i="1"/>
  <c r="AYN28" i="1"/>
  <c r="AYM28" i="1"/>
  <c r="AYL28" i="1"/>
  <c r="AYK28" i="1"/>
  <c r="AYJ28" i="1"/>
  <c r="AYI28" i="1"/>
  <c r="AYH28" i="1"/>
  <c r="AYG28" i="1"/>
  <c r="AYF28" i="1"/>
  <c r="AYE28" i="1"/>
  <c r="AYD28" i="1"/>
  <c r="AYC28" i="1"/>
  <c r="AYB28" i="1"/>
  <c r="AYA28" i="1"/>
  <c r="AXZ28" i="1"/>
  <c r="AXY28" i="1"/>
  <c r="AXX28" i="1"/>
  <c r="AXW28" i="1"/>
  <c r="AXV28" i="1"/>
  <c r="AXU28" i="1"/>
  <c r="AXT28" i="1"/>
  <c r="AXS28" i="1"/>
  <c r="AXR28" i="1"/>
  <c r="AXQ28" i="1"/>
  <c r="AXP28" i="1"/>
  <c r="AXO28" i="1"/>
  <c r="AXN28" i="1"/>
  <c r="AXM28" i="1"/>
  <c r="AXL28" i="1"/>
  <c r="AXK28" i="1"/>
  <c r="AXJ28" i="1"/>
  <c r="AXI28" i="1"/>
  <c r="AXH28" i="1"/>
  <c r="AXG28" i="1"/>
  <c r="AXF28" i="1"/>
  <c r="AXE28" i="1"/>
  <c r="AXD28" i="1"/>
  <c r="AXC28" i="1"/>
  <c r="AXB28" i="1"/>
  <c r="AXA28" i="1"/>
  <c r="AWZ28" i="1"/>
  <c r="AWY28" i="1"/>
  <c r="AWX28" i="1"/>
  <c r="AWW28" i="1"/>
  <c r="AWV28" i="1"/>
  <c r="AWU28" i="1"/>
  <c r="AWT28" i="1"/>
  <c r="AWS28" i="1"/>
  <c r="AWR28" i="1"/>
  <c r="AWQ28" i="1"/>
  <c r="AWP28" i="1"/>
  <c r="AWO28" i="1"/>
  <c r="AWN28" i="1"/>
  <c r="AWM28" i="1"/>
  <c r="AWL28" i="1"/>
  <c r="AWK28" i="1"/>
  <c r="AWJ28" i="1"/>
  <c r="AWI28" i="1"/>
  <c r="AWH28" i="1"/>
  <c r="AWG28" i="1"/>
  <c r="AWF28" i="1"/>
  <c r="AWE28" i="1"/>
  <c r="AWD28" i="1"/>
  <c r="AWC28" i="1"/>
  <c r="AWB28" i="1"/>
  <c r="AWA28" i="1"/>
  <c r="AVZ28" i="1"/>
  <c r="AVY28" i="1"/>
  <c r="AVX28" i="1"/>
  <c r="AVW28" i="1"/>
  <c r="AVV28" i="1"/>
  <c r="AVU28" i="1"/>
  <c r="AVT28" i="1"/>
  <c r="AVS28" i="1"/>
  <c r="AVR28" i="1"/>
  <c r="AVQ28" i="1"/>
  <c r="AVP28" i="1"/>
  <c r="AVO28" i="1"/>
  <c r="AVN28" i="1"/>
  <c r="AVM28" i="1"/>
  <c r="AVL28" i="1"/>
  <c r="AVK28" i="1"/>
  <c r="AVJ28" i="1"/>
  <c r="AVI28" i="1"/>
  <c r="AVH28" i="1"/>
  <c r="AVG28" i="1"/>
  <c r="AVF28" i="1"/>
  <c r="AVE28" i="1"/>
  <c r="AVD28" i="1"/>
  <c r="AVC28" i="1"/>
  <c r="AVB28" i="1"/>
  <c r="AVA28" i="1"/>
  <c r="AUZ28" i="1"/>
  <c r="AUY28" i="1"/>
  <c r="AUX28" i="1"/>
  <c r="AUW28" i="1"/>
  <c r="AUV28" i="1"/>
  <c r="AUU28" i="1"/>
  <c r="AUT28" i="1"/>
  <c r="AUS28" i="1"/>
  <c r="AUR28" i="1"/>
  <c r="AUQ28" i="1"/>
  <c r="AUP28" i="1"/>
  <c r="AUO28" i="1"/>
  <c r="AUN28" i="1"/>
  <c r="AUM28" i="1"/>
  <c r="AUL28" i="1"/>
  <c r="AUK28" i="1"/>
  <c r="AUJ28" i="1"/>
  <c r="AUI28" i="1"/>
  <c r="AUH28" i="1"/>
  <c r="AUG28" i="1"/>
  <c r="AUF28" i="1"/>
  <c r="AUE28" i="1"/>
  <c r="AUD28" i="1"/>
  <c r="AUC28" i="1"/>
  <c r="AUB28" i="1"/>
  <c r="AUA28" i="1"/>
  <c r="ATZ28" i="1"/>
  <c r="ATY28" i="1"/>
  <c r="ATX28" i="1"/>
  <c r="ATW28" i="1"/>
  <c r="ATV28" i="1"/>
  <c r="ATU28" i="1"/>
  <c r="ATT28" i="1"/>
  <c r="ATS28" i="1"/>
  <c r="ATR28" i="1"/>
  <c r="ATQ28" i="1"/>
  <c r="ATP28" i="1"/>
  <c r="ATO28" i="1"/>
  <c r="ATN28" i="1"/>
  <c r="ATM28" i="1"/>
  <c r="ATL28" i="1"/>
  <c r="ATK28" i="1"/>
  <c r="ATJ28" i="1"/>
  <c r="ATI28" i="1"/>
  <c r="ATH28" i="1"/>
  <c r="ATG28" i="1"/>
  <c r="ATF28" i="1"/>
  <c r="ATE28" i="1"/>
  <c r="ATD28" i="1"/>
  <c r="ATC28" i="1"/>
  <c r="ATB28" i="1"/>
  <c r="ATA28" i="1"/>
  <c r="ASZ28" i="1"/>
  <c r="ASY28" i="1"/>
  <c r="ASX28" i="1"/>
  <c r="ASW28" i="1"/>
  <c r="ASV28" i="1"/>
  <c r="ASU28" i="1"/>
  <c r="AST28" i="1"/>
  <c r="ASS28" i="1"/>
  <c r="ASR28" i="1"/>
  <c r="ASQ28" i="1"/>
  <c r="ASP28" i="1"/>
  <c r="ASO28" i="1"/>
  <c r="ASN28" i="1"/>
  <c r="ASM28" i="1"/>
  <c r="ASL28" i="1"/>
  <c r="ASK28" i="1"/>
  <c r="ASJ28" i="1"/>
  <c r="ASI28" i="1"/>
  <c r="ASH28" i="1"/>
  <c r="ASG28" i="1"/>
  <c r="ASF28" i="1"/>
  <c r="ASE28" i="1"/>
  <c r="ASD28" i="1"/>
  <c r="ASC28" i="1"/>
  <c r="ASB28" i="1"/>
  <c r="ASA28" i="1"/>
  <c r="ARZ28" i="1"/>
  <c r="ARY28" i="1"/>
  <c r="ARX28" i="1"/>
  <c r="ARW28" i="1"/>
  <c r="ARV28" i="1"/>
  <c r="ARU28" i="1"/>
  <c r="ART28" i="1"/>
  <c r="ARS28" i="1"/>
  <c r="ARR28" i="1"/>
  <c r="ARQ28" i="1"/>
  <c r="ARP28" i="1"/>
  <c r="ARO28" i="1"/>
  <c r="ARN28" i="1"/>
  <c r="ARM28" i="1"/>
  <c r="ARL28" i="1"/>
  <c r="ARK28" i="1"/>
  <c r="ARJ28" i="1"/>
  <c r="ARI28" i="1"/>
  <c r="ARH28" i="1"/>
  <c r="ARG28" i="1"/>
  <c r="ARF28" i="1"/>
  <c r="ARE28" i="1"/>
  <c r="ARD28" i="1"/>
  <c r="ARC28" i="1"/>
  <c r="ARB28" i="1"/>
  <c r="ARA28" i="1"/>
  <c r="AQZ28" i="1"/>
  <c r="AQY28" i="1"/>
  <c r="AQX28" i="1"/>
  <c r="AQW28" i="1"/>
  <c r="AQV28" i="1"/>
  <c r="AQU28" i="1"/>
  <c r="AQT28" i="1"/>
  <c r="AQS28" i="1"/>
  <c r="AQR28" i="1"/>
  <c r="AQQ28" i="1"/>
  <c r="AQP28" i="1"/>
  <c r="AQO28" i="1"/>
  <c r="AQN28" i="1"/>
  <c r="AQM28" i="1"/>
  <c r="AQL28" i="1"/>
  <c r="AQK28" i="1"/>
  <c r="AQJ28" i="1"/>
  <c r="AQI28" i="1"/>
  <c r="AQH28" i="1"/>
  <c r="AQG28" i="1"/>
  <c r="AQF28" i="1"/>
  <c r="AQE28" i="1"/>
  <c r="AQD28" i="1"/>
  <c r="AQC28" i="1"/>
  <c r="AQB28" i="1"/>
  <c r="AQA28" i="1"/>
  <c r="APZ28" i="1"/>
  <c r="APY28" i="1"/>
  <c r="APX28" i="1"/>
  <c r="APW28" i="1"/>
  <c r="APV28" i="1"/>
  <c r="APU28" i="1"/>
  <c r="APT28" i="1"/>
  <c r="APS28" i="1"/>
  <c r="APR28" i="1"/>
  <c r="APQ28" i="1"/>
  <c r="APP28" i="1"/>
  <c r="APO28" i="1"/>
  <c r="APN28" i="1"/>
  <c r="APM28" i="1"/>
  <c r="APL28" i="1"/>
  <c r="APK28" i="1"/>
  <c r="APJ28" i="1"/>
  <c r="API28" i="1"/>
  <c r="APH28" i="1"/>
  <c r="APG28" i="1"/>
  <c r="APF28" i="1"/>
  <c r="APE28" i="1"/>
  <c r="APD28" i="1"/>
  <c r="APC28" i="1"/>
  <c r="APB28" i="1"/>
  <c r="APA28" i="1"/>
  <c r="AOZ28" i="1"/>
  <c r="AOY28" i="1"/>
  <c r="AOX28" i="1"/>
  <c r="AOW28" i="1"/>
  <c r="AOV28" i="1"/>
  <c r="AOU28" i="1"/>
  <c r="AOT28" i="1"/>
  <c r="AOS28" i="1"/>
  <c r="AOR28" i="1"/>
  <c r="AOQ28" i="1"/>
  <c r="AOP28" i="1"/>
  <c r="AOO28" i="1"/>
  <c r="AON28" i="1"/>
  <c r="AOM28" i="1"/>
  <c r="AOL28" i="1"/>
  <c r="AOK28" i="1"/>
  <c r="AOJ28" i="1"/>
  <c r="AOI28" i="1"/>
  <c r="AOH28" i="1"/>
  <c r="AOG28" i="1"/>
  <c r="AOF28" i="1"/>
  <c r="AOE28" i="1"/>
  <c r="AOD28" i="1"/>
  <c r="AOC28" i="1"/>
  <c r="AOB28" i="1"/>
  <c r="AOA28" i="1"/>
  <c r="ANZ28" i="1"/>
  <c r="ANY28" i="1"/>
  <c r="ANX28" i="1"/>
  <c r="ANW28" i="1"/>
  <c r="ANV28" i="1"/>
  <c r="ANU28" i="1"/>
  <c r="ANT28" i="1"/>
  <c r="ANS28" i="1"/>
  <c r="ANR28" i="1"/>
  <c r="ANQ28" i="1"/>
  <c r="ANP28" i="1"/>
  <c r="ANO28" i="1"/>
  <c r="ANN28" i="1"/>
  <c r="ANM28" i="1"/>
  <c r="ANL28" i="1"/>
  <c r="ANK28" i="1"/>
  <c r="ANJ28" i="1"/>
  <c r="ANI28" i="1"/>
  <c r="ANH28" i="1"/>
  <c r="ANG28" i="1"/>
  <c r="ANF28" i="1"/>
  <c r="ANE28" i="1"/>
  <c r="AND28" i="1"/>
  <c r="ANC28" i="1"/>
  <c r="ANB28" i="1"/>
  <c r="ANA28" i="1"/>
  <c r="AMZ28" i="1"/>
  <c r="AMY28" i="1"/>
  <c r="AMX28" i="1"/>
  <c r="AMW28" i="1"/>
  <c r="AMV28" i="1"/>
  <c r="AMU28" i="1"/>
  <c r="AMT28" i="1"/>
  <c r="AMS28" i="1"/>
  <c r="AMR28" i="1"/>
  <c r="AMQ28" i="1"/>
  <c r="AMP28" i="1"/>
  <c r="AMO28" i="1"/>
  <c r="AMN28" i="1"/>
  <c r="AMM28" i="1"/>
  <c r="AML28" i="1"/>
  <c r="AMK28" i="1"/>
  <c r="AMJ28" i="1"/>
  <c r="AMI28" i="1"/>
  <c r="AMH28" i="1"/>
  <c r="AMG28" i="1"/>
  <c r="AMF28" i="1"/>
  <c r="AME28" i="1"/>
  <c r="AMD28" i="1"/>
  <c r="AMC28" i="1"/>
  <c r="AMB28" i="1"/>
  <c r="AMA28" i="1"/>
  <c r="ALZ28" i="1"/>
  <c r="ALY28" i="1"/>
  <c r="ALX28" i="1"/>
  <c r="ALW28" i="1"/>
  <c r="ALV28" i="1"/>
  <c r="ALU28" i="1"/>
  <c r="ALT28" i="1"/>
  <c r="ALS28" i="1"/>
  <c r="ALR28" i="1"/>
  <c r="ALQ28" i="1"/>
  <c r="ALP28" i="1"/>
  <c r="ALO28" i="1"/>
  <c r="ALN28" i="1"/>
  <c r="ALM28" i="1"/>
  <c r="ALL28" i="1"/>
  <c r="ALK28" i="1"/>
  <c r="ALJ28" i="1"/>
  <c r="ALI28" i="1"/>
  <c r="ALH28" i="1"/>
  <c r="ALG28" i="1"/>
  <c r="ALF28" i="1"/>
  <c r="ALE28" i="1"/>
  <c r="ALD28" i="1"/>
  <c r="ALC28" i="1"/>
  <c r="ALB28" i="1"/>
  <c r="ALA28" i="1"/>
  <c r="AKZ28" i="1"/>
  <c r="AKY28" i="1"/>
  <c r="AKX28" i="1"/>
  <c r="AKW28" i="1"/>
  <c r="AKV28" i="1"/>
  <c r="AKU28" i="1"/>
  <c r="AKT28" i="1"/>
  <c r="AKS28" i="1"/>
  <c r="AKR28" i="1"/>
  <c r="AKQ28" i="1"/>
  <c r="AKP28" i="1"/>
  <c r="AKO28" i="1"/>
  <c r="AKN28" i="1"/>
  <c r="AKM28" i="1"/>
  <c r="AKL28" i="1"/>
  <c r="AKK28" i="1"/>
  <c r="AKJ28" i="1"/>
  <c r="AKI28" i="1"/>
  <c r="AKH28" i="1"/>
  <c r="AKG28" i="1"/>
  <c r="AKF28" i="1"/>
  <c r="AKE28" i="1"/>
  <c r="AKD28" i="1"/>
  <c r="AKC28" i="1"/>
  <c r="AKB28" i="1"/>
  <c r="AKA28" i="1"/>
  <c r="AJZ28" i="1"/>
  <c r="AJY28" i="1"/>
  <c r="AJX28" i="1"/>
  <c r="AJW28" i="1"/>
  <c r="AJV28" i="1"/>
  <c r="AJU28" i="1"/>
  <c r="AJT28" i="1"/>
  <c r="AJS28" i="1"/>
  <c r="AJR28" i="1"/>
  <c r="AJQ28" i="1"/>
  <c r="AJP28" i="1"/>
  <c r="AJO28" i="1"/>
  <c r="AJN28" i="1"/>
  <c r="AJM28" i="1"/>
  <c r="AJL28" i="1"/>
  <c r="AJK28" i="1"/>
  <c r="AJJ28" i="1"/>
  <c r="AJI28" i="1"/>
  <c r="AJH28" i="1"/>
  <c r="AJG28" i="1"/>
  <c r="AJF28" i="1"/>
  <c r="AJE28" i="1"/>
  <c r="AJD28" i="1"/>
  <c r="AJC28" i="1"/>
  <c r="AJB28" i="1"/>
  <c r="AJA28" i="1"/>
  <c r="AIZ28" i="1"/>
  <c r="AIY28" i="1"/>
  <c r="AIX28" i="1"/>
  <c r="AIW28" i="1"/>
  <c r="AIV28" i="1"/>
  <c r="AIU28" i="1"/>
  <c r="AIT28" i="1"/>
  <c r="AIS28" i="1"/>
  <c r="AIR28" i="1"/>
  <c r="AIQ28" i="1"/>
  <c r="AIP28" i="1"/>
  <c r="AIO28" i="1"/>
  <c r="AIN28" i="1"/>
  <c r="AIM28" i="1"/>
  <c r="AIL28" i="1"/>
  <c r="AIK28" i="1"/>
  <c r="AIJ28" i="1"/>
  <c r="AII28" i="1"/>
  <c r="AIH28" i="1"/>
  <c r="AIG28" i="1"/>
  <c r="AIF28" i="1"/>
  <c r="AIE28" i="1"/>
  <c r="AID28" i="1"/>
  <c r="AIC28" i="1"/>
  <c r="AIB28" i="1"/>
  <c r="AIA28" i="1"/>
  <c r="AHZ28" i="1"/>
  <c r="AHY28" i="1"/>
  <c r="AHX28" i="1"/>
  <c r="AHW28" i="1"/>
  <c r="AHV28" i="1"/>
  <c r="AHU28" i="1"/>
  <c r="AHT28" i="1"/>
  <c r="AHS28" i="1"/>
  <c r="AHR28" i="1"/>
  <c r="AHQ28" i="1"/>
  <c r="AHP28" i="1"/>
  <c r="AHO28" i="1"/>
  <c r="AHN28" i="1"/>
  <c r="AHM28" i="1"/>
  <c r="AHL28" i="1"/>
  <c r="AHK28" i="1"/>
  <c r="AHJ28" i="1"/>
  <c r="AHI28" i="1"/>
  <c r="AHH28" i="1"/>
  <c r="AHG28" i="1"/>
  <c r="AHF28" i="1"/>
  <c r="AHE28" i="1"/>
  <c r="AHD28" i="1"/>
  <c r="AHC28" i="1"/>
  <c r="AHB28" i="1"/>
  <c r="AHA28" i="1"/>
  <c r="AGZ28" i="1"/>
  <c r="AGY28" i="1"/>
  <c r="AGX28" i="1"/>
  <c r="AGW28" i="1"/>
  <c r="AGV28" i="1"/>
  <c r="AGU28" i="1"/>
  <c r="AGT28" i="1"/>
  <c r="AGS28" i="1"/>
  <c r="AGR28" i="1"/>
  <c r="AGQ28" i="1"/>
  <c r="AGP28" i="1"/>
  <c r="AGO28" i="1"/>
  <c r="AGN28" i="1"/>
  <c r="AGM28" i="1"/>
  <c r="AGL28" i="1"/>
  <c r="AGK28" i="1"/>
  <c r="AGJ28" i="1"/>
  <c r="AGI28" i="1"/>
  <c r="AGH28" i="1"/>
  <c r="AGG28" i="1"/>
  <c r="AGF28" i="1"/>
  <c r="AGE28" i="1"/>
  <c r="AGD28" i="1"/>
  <c r="AGC28" i="1"/>
  <c r="AGB28" i="1"/>
  <c r="AGA28" i="1"/>
  <c r="AFZ28" i="1"/>
  <c r="AFY28" i="1"/>
  <c r="AFX28" i="1"/>
  <c r="AFW28" i="1"/>
  <c r="AFV28" i="1"/>
  <c r="AFU28" i="1"/>
  <c r="AFT28" i="1"/>
  <c r="AFS28" i="1"/>
  <c r="AFR28" i="1"/>
  <c r="AFQ28" i="1"/>
  <c r="AFP28" i="1"/>
  <c r="AFO28" i="1"/>
  <c r="AFN28" i="1"/>
  <c r="AFM28" i="1"/>
  <c r="AFL28" i="1"/>
  <c r="AFK28" i="1"/>
  <c r="AFJ28" i="1"/>
  <c r="AFI28" i="1"/>
  <c r="AFH28" i="1"/>
  <c r="AFG28" i="1"/>
  <c r="AFF28" i="1"/>
  <c r="AFE28" i="1"/>
  <c r="AFD28" i="1"/>
  <c r="AFC28" i="1"/>
  <c r="AFB28" i="1"/>
  <c r="AFA28" i="1"/>
  <c r="AEZ28" i="1"/>
  <c r="AEY28" i="1"/>
  <c r="AEX28" i="1"/>
  <c r="AEW28" i="1"/>
  <c r="AEV28" i="1"/>
  <c r="AEU28" i="1"/>
  <c r="AET28" i="1"/>
  <c r="AES28" i="1"/>
  <c r="AER28" i="1"/>
  <c r="AEQ28" i="1"/>
  <c r="AEP28" i="1"/>
  <c r="AEO28" i="1"/>
  <c r="AEN28" i="1"/>
  <c r="AEM28" i="1"/>
  <c r="AEL28" i="1"/>
  <c r="AEK28" i="1"/>
  <c r="AEJ28" i="1"/>
  <c r="AEI28" i="1"/>
  <c r="AEH28" i="1"/>
  <c r="AEG28" i="1"/>
  <c r="AEF28" i="1"/>
  <c r="AEE28" i="1"/>
  <c r="AED28" i="1"/>
  <c r="AEC28" i="1"/>
  <c r="AEB28" i="1"/>
  <c r="AEA28" i="1"/>
  <c r="ADZ28" i="1"/>
  <c r="ADY28" i="1"/>
  <c r="ADX28" i="1"/>
  <c r="ADW28" i="1"/>
  <c r="ADV28" i="1"/>
  <c r="ADU28" i="1"/>
  <c r="ADT28" i="1"/>
  <c r="ADS28" i="1"/>
  <c r="ADR28" i="1"/>
  <c r="ADQ28" i="1"/>
  <c r="ADP28" i="1"/>
  <c r="ADO28" i="1"/>
  <c r="ADN28" i="1"/>
  <c r="ADM28" i="1"/>
  <c r="ADL28" i="1"/>
  <c r="ADK28" i="1"/>
  <c r="ADJ28" i="1"/>
  <c r="ADI28" i="1"/>
  <c r="ADH28" i="1"/>
  <c r="ADG28" i="1"/>
  <c r="ADF28" i="1"/>
  <c r="ADE28" i="1"/>
  <c r="ADD28" i="1"/>
  <c r="ADC28" i="1"/>
  <c r="ADB28" i="1"/>
  <c r="ADA28" i="1"/>
  <c r="ACZ28" i="1"/>
  <c r="ACY28" i="1"/>
  <c r="ACX28" i="1"/>
  <c r="ACW28" i="1"/>
  <c r="ACV28" i="1"/>
  <c r="ACU28" i="1"/>
  <c r="ACT28" i="1"/>
  <c r="ACS28" i="1"/>
  <c r="ACR28" i="1"/>
  <c r="ACQ28" i="1"/>
  <c r="ACP28" i="1"/>
  <c r="ACO28" i="1"/>
  <c r="ACN28" i="1"/>
  <c r="ACM28" i="1"/>
  <c r="ACL28" i="1"/>
  <c r="ACK28" i="1"/>
  <c r="ACJ28" i="1"/>
  <c r="ACI28" i="1"/>
  <c r="ACH28" i="1"/>
  <c r="ACG28" i="1"/>
  <c r="ACF28" i="1"/>
  <c r="ACE28" i="1"/>
  <c r="ACD28" i="1"/>
  <c r="ACC28" i="1"/>
  <c r="ACB28" i="1"/>
  <c r="ACA28" i="1"/>
  <c r="ABZ28" i="1"/>
  <c r="ABY28" i="1"/>
  <c r="ABX28" i="1"/>
  <c r="ABW28" i="1"/>
  <c r="ABV28" i="1"/>
  <c r="ABU28" i="1"/>
  <c r="ABT28" i="1"/>
  <c r="ABS28" i="1"/>
  <c r="ABR28" i="1"/>
  <c r="ABQ28" i="1"/>
  <c r="ABP28" i="1"/>
  <c r="ABO28" i="1"/>
  <c r="ABN28" i="1"/>
  <c r="ABM28" i="1"/>
  <c r="ABL28" i="1"/>
  <c r="ABK28" i="1"/>
  <c r="ABJ28" i="1"/>
  <c r="ABI28" i="1"/>
  <c r="ABH28" i="1"/>
  <c r="ABG28" i="1"/>
  <c r="ABF28" i="1"/>
  <c r="ABE28" i="1"/>
  <c r="ABD28" i="1"/>
  <c r="ABC28" i="1"/>
  <c r="ABB28" i="1"/>
  <c r="ABA28" i="1"/>
  <c r="AAZ28" i="1"/>
  <c r="AAY28" i="1"/>
  <c r="AAX28" i="1"/>
  <c r="AAW28" i="1"/>
  <c r="AAV28" i="1"/>
  <c r="AAU28" i="1"/>
  <c r="AAT28" i="1"/>
  <c r="AAS28" i="1"/>
  <c r="AAR28" i="1"/>
  <c r="AAQ28" i="1"/>
  <c r="AAP28" i="1"/>
  <c r="AAO28" i="1"/>
  <c r="AAN28" i="1"/>
  <c r="AAM28" i="1"/>
  <c r="AAL28" i="1"/>
  <c r="AAK28" i="1"/>
  <c r="AAJ28" i="1"/>
  <c r="AAI28" i="1"/>
  <c r="AAH28" i="1"/>
  <c r="AAG28" i="1"/>
  <c r="AAF28" i="1"/>
  <c r="AAE28" i="1"/>
  <c r="AAD28" i="1"/>
  <c r="AAC28" i="1"/>
  <c r="AAB28" i="1"/>
  <c r="AAA28" i="1"/>
  <c r="ZZ28" i="1"/>
  <c r="ZY28" i="1"/>
  <c r="ZX28" i="1"/>
  <c r="ZW28" i="1"/>
  <c r="ZV28" i="1"/>
  <c r="ZU28" i="1"/>
  <c r="ZT28" i="1"/>
  <c r="ZS28" i="1"/>
  <c r="ZR28" i="1"/>
  <c r="ZQ28" i="1"/>
  <c r="ZP28" i="1"/>
  <c r="ZO28" i="1"/>
  <c r="ZN28" i="1"/>
  <c r="ZM28" i="1"/>
  <c r="ZL28" i="1"/>
  <c r="ZK28" i="1"/>
  <c r="ZJ28" i="1"/>
  <c r="ZI28" i="1"/>
  <c r="ZH28" i="1"/>
  <c r="ZG28" i="1"/>
  <c r="ZF28" i="1"/>
  <c r="ZE28" i="1"/>
  <c r="ZD28" i="1"/>
  <c r="ZC28" i="1"/>
  <c r="ZB28" i="1"/>
  <c r="ZA28" i="1"/>
  <c r="YZ28" i="1"/>
  <c r="YY28" i="1"/>
  <c r="YX28" i="1"/>
  <c r="YW28" i="1"/>
  <c r="YV28" i="1"/>
  <c r="YU28" i="1"/>
  <c r="YT28" i="1"/>
  <c r="YS28" i="1"/>
  <c r="YR28" i="1"/>
  <c r="YQ28" i="1"/>
  <c r="YP28" i="1"/>
  <c r="YO28" i="1"/>
  <c r="YN28" i="1"/>
  <c r="YM28" i="1"/>
  <c r="YL28" i="1"/>
  <c r="YK28" i="1"/>
  <c r="YJ28" i="1"/>
  <c r="YI28" i="1"/>
  <c r="YH28" i="1"/>
  <c r="YG28" i="1"/>
  <c r="YF28" i="1"/>
  <c r="YE28" i="1"/>
  <c r="YD28" i="1"/>
  <c r="YC28" i="1"/>
  <c r="YB28" i="1"/>
  <c r="YA28" i="1"/>
  <c r="XZ28" i="1"/>
  <c r="XY28" i="1"/>
  <c r="XX28" i="1"/>
  <c r="XW28" i="1"/>
  <c r="XV28" i="1"/>
  <c r="XU28" i="1"/>
  <c r="XT28" i="1"/>
  <c r="XS28" i="1"/>
  <c r="XR28" i="1"/>
  <c r="XQ28" i="1"/>
  <c r="XP28" i="1"/>
  <c r="XO28" i="1"/>
  <c r="XN28" i="1"/>
  <c r="XM28" i="1"/>
  <c r="XL28" i="1"/>
  <c r="XK28" i="1"/>
  <c r="XJ28" i="1"/>
  <c r="XI28" i="1"/>
  <c r="XH28" i="1"/>
  <c r="XG28" i="1"/>
  <c r="XF28" i="1"/>
  <c r="XE28" i="1"/>
  <c r="XD28" i="1"/>
  <c r="XC28" i="1"/>
  <c r="XB28" i="1"/>
  <c r="XA28" i="1"/>
  <c r="WZ28" i="1"/>
  <c r="WY28" i="1"/>
  <c r="WX28" i="1"/>
  <c r="WW28" i="1"/>
  <c r="WV28" i="1"/>
  <c r="WU28" i="1"/>
  <c r="WT28" i="1"/>
  <c r="WS28" i="1"/>
  <c r="WR28" i="1"/>
  <c r="WQ28" i="1"/>
  <c r="WP28" i="1"/>
  <c r="WO28" i="1"/>
  <c r="WN28" i="1"/>
  <c r="WM28" i="1"/>
  <c r="WL28" i="1"/>
  <c r="WK28" i="1"/>
  <c r="WJ28" i="1"/>
  <c r="WI28" i="1"/>
  <c r="WH28" i="1"/>
  <c r="WG28" i="1"/>
  <c r="WF28" i="1"/>
  <c r="WE28" i="1"/>
  <c r="WD28" i="1"/>
  <c r="WC28" i="1"/>
  <c r="WB28" i="1"/>
  <c r="WA28" i="1"/>
  <c r="VZ28" i="1"/>
  <c r="VY28" i="1"/>
  <c r="VX28" i="1"/>
  <c r="VW28" i="1"/>
  <c r="VV28" i="1"/>
  <c r="VU28" i="1"/>
  <c r="VT28" i="1"/>
  <c r="VS28" i="1"/>
  <c r="VR28" i="1"/>
  <c r="VQ28" i="1"/>
  <c r="VP28" i="1"/>
  <c r="VO28" i="1"/>
  <c r="VN28" i="1"/>
  <c r="VM28" i="1"/>
  <c r="VL28" i="1"/>
  <c r="VK28" i="1"/>
  <c r="VJ28" i="1"/>
  <c r="VI28" i="1"/>
  <c r="VH28" i="1"/>
  <c r="VG28" i="1"/>
  <c r="VF28" i="1"/>
  <c r="VE28" i="1"/>
  <c r="VD28" i="1"/>
  <c r="VC28" i="1"/>
  <c r="VB28" i="1"/>
  <c r="VA28" i="1"/>
  <c r="UZ28" i="1"/>
  <c r="UY28" i="1"/>
  <c r="UX28" i="1"/>
  <c r="UW28" i="1"/>
  <c r="UV28" i="1"/>
  <c r="UU28" i="1"/>
  <c r="UT28" i="1"/>
  <c r="US28" i="1"/>
  <c r="UR28" i="1"/>
  <c r="UQ28" i="1"/>
  <c r="UP28" i="1"/>
  <c r="UO28" i="1"/>
  <c r="UN28" i="1"/>
  <c r="UM28" i="1"/>
  <c r="UL28" i="1"/>
  <c r="UK28" i="1"/>
  <c r="UJ28" i="1"/>
  <c r="UI28" i="1"/>
  <c r="UH28" i="1"/>
  <c r="UG28" i="1"/>
  <c r="UF28" i="1"/>
  <c r="UE28" i="1"/>
  <c r="UD28" i="1"/>
  <c r="UC28" i="1"/>
  <c r="UB28" i="1"/>
  <c r="UA28" i="1"/>
  <c r="TZ28" i="1"/>
  <c r="TY28" i="1"/>
  <c r="TX28" i="1"/>
  <c r="TW28" i="1"/>
  <c r="TV28" i="1"/>
  <c r="TU28" i="1"/>
  <c r="TT28" i="1"/>
  <c r="TS28" i="1"/>
  <c r="TR28" i="1"/>
  <c r="TQ28" i="1"/>
  <c r="TP28" i="1"/>
  <c r="TO28" i="1"/>
  <c r="TN28" i="1"/>
  <c r="TM28" i="1"/>
  <c r="TL28" i="1"/>
  <c r="TK28" i="1"/>
  <c r="TJ28" i="1"/>
  <c r="TI28" i="1"/>
  <c r="TH28" i="1"/>
  <c r="TG28" i="1"/>
  <c r="TF28" i="1"/>
  <c r="TE28" i="1"/>
  <c r="TD28" i="1"/>
  <c r="TC28" i="1"/>
  <c r="TB28" i="1"/>
  <c r="TA28" i="1"/>
  <c r="SZ28" i="1"/>
  <c r="SY28" i="1"/>
  <c r="SX28" i="1"/>
  <c r="SW28" i="1"/>
  <c r="SV28" i="1"/>
  <c r="SU28" i="1"/>
  <c r="ST28" i="1"/>
  <c r="SS28" i="1"/>
  <c r="SR28" i="1"/>
  <c r="SQ28" i="1"/>
  <c r="SP28" i="1"/>
  <c r="SO28" i="1"/>
  <c r="SN28" i="1"/>
  <c r="SM28" i="1"/>
  <c r="SL28" i="1"/>
  <c r="SK28" i="1"/>
  <c r="SJ28" i="1"/>
  <c r="SI28" i="1"/>
  <c r="SH28" i="1"/>
  <c r="SG28" i="1"/>
  <c r="SF28" i="1"/>
  <c r="SE28" i="1"/>
  <c r="SD28" i="1"/>
  <c r="SC28" i="1"/>
  <c r="SB28" i="1"/>
  <c r="SA28" i="1"/>
  <c r="RZ28" i="1"/>
  <c r="RY28" i="1"/>
  <c r="RX28" i="1"/>
  <c r="RW28" i="1"/>
  <c r="RV28" i="1"/>
  <c r="RU28" i="1"/>
  <c r="RT28" i="1"/>
  <c r="RS28" i="1"/>
  <c r="RR28" i="1"/>
  <c r="RQ28" i="1"/>
  <c r="RP28" i="1"/>
  <c r="RO28" i="1"/>
  <c r="RN28" i="1"/>
  <c r="RM28" i="1"/>
  <c r="RL28" i="1"/>
  <c r="RK28" i="1"/>
  <c r="RJ28" i="1"/>
  <c r="RI28" i="1"/>
  <c r="RH28" i="1"/>
  <c r="RG28" i="1"/>
  <c r="RF28" i="1"/>
  <c r="RE28" i="1"/>
  <c r="RD28" i="1"/>
  <c r="RC28" i="1"/>
  <c r="RB28" i="1"/>
  <c r="RA28" i="1"/>
  <c r="QZ28" i="1"/>
  <c r="QY28" i="1"/>
  <c r="QX28" i="1"/>
  <c r="QW28" i="1"/>
  <c r="QV28" i="1"/>
  <c r="QU28" i="1"/>
  <c r="QT28" i="1"/>
  <c r="QS28" i="1"/>
  <c r="QR28" i="1"/>
  <c r="QQ28" i="1"/>
  <c r="QP28" i="1"/>
  <c r="QO28" i="1"/>
  <c r="QN28" i="1"/>
  <c r="QM28" i="1"/>
  <c r="QL28" i="1"/>
  <c r="QK28" i="1"/>
  <c r="QJ28" i="1"/>
  <c r="QI28" i="1"/>
  <c r="QH28" i="1"/>
  <c r="QG28" i="1"/>
  <c r="QF28" i="1"/>
  <c r="QE28" i="1"/>
  <c r="QD28" i="1"/>
  <c r="QC28" i="1"/>
  <c r="QB28" i="1"/>
  <c r="QA28" i="1"/>
  <c r="PZ28" i="1"/>
  <c r="PY28" i="1"/>
  <c r="PX28" i="1"/>
  <c r="PW28" i="1"/>
  <c r="PV28" i="1"/>
  <c r="PU28" i="1"/>
  <c r="PT28" i="1"/>
  <c r="PS28" i="1"/>
  <c r="PR28" i="1"/>
  <c r="PQ28" i="1"/>
  <c r="PP28" i="1"/>
  <c r="PO28" i="1"/>
  <c r="PN28" i="1"/>
  <c r="PM28" i="1"/>
  <c r="PL28" i="1"/>
  <c r="PK28" i="1"/>
  <c r="PJ28" i="1"/>
  <c r="PI28" i="1"/>
  <c r="PH28" i="1"/>
  <c r="PG28" i="1"/>
  <c r="PF28" i="1"/>
  <c r="PE28" i="1"/>
  <c r="PD28" i="1"/>
  <c r="PC28" i="1"/>
  <c r="PB28" i="1"/>
  <c r="PA28" i="1"/>
  <c r="OZ28" i="1"/>
  <c r="OY28" i="1"/>
  <c r="OX28" i="1"/>
  <c r="OW28" i="1"/>
  <c r="OV28" i="1"/>
  <c r="OU28" i="1"/>
  <c r="OT28" i="1"/>
  <c r="OS28" i="1"/>
  <c r="OR28" i="1"/>
  <c r="OQ28" i="1"/>
  <c r="OP28" i="1"/>
  <c r="OO28" i="1"/>
  <c r="ON28" i="1"/>
  <c r="OM28" i="1"/>
  <c r="OL28" i="1"/>
  <c r="OK28" i="1"/>
  <c r="OJ28" i="1"/>
  <c r="OI28" i="1"/>
  <c r="OH28" i="1"/>
  <c r="OG28" i="1"/>
  <c r="OF28" i="1"/>
  <c r="OE28" i="1"/>
  <c r="OD28" i="1"/>
  <c r="OC28" i="1"/>
  <c r="OB28" i="1"/>
  <c r="OA28" i="1"/>
  <c r="NZ28" i="1"/>
  <c r="NY28" i="1"/>
  <c r="NX28" i="1"/>
  <c r="NW28" i="1"/>
  <c r="NV28" i="1"/>
  <c r="NU28" i="1"/>
  <c r="NT28" i="1"/>
  <c r="NS28" i="1"/>
  <c r="NR28" i="1"/>
  <c r="NQ28" i="1"/>
  <c r="NP28" i="1"/>
  <c r="NO28" i="1"/>
  <c r="NN28" i="1"/>
  <c r="NM28" i="1"/>
  <c r="NL28" i="1"/>
  <c r="NK28" i="1"/>
  <c r="NJ28" i="1"/>
  <c r="NI28" i="1"/>
  <c r="NH28" i="1"/>
  <c r="NG28" i="1"/>
  <c r="NF28" i="1"/>
  <c r="NE28" i="1"/>
  <c r="ND28" i="1"/>
  <c r="NC28" i="1"/>
  <c r="NB28" i="1"/>
  <c r="NA28" i="1"/>
  <c r="MZ28" i="1"/>
  <c r="MY28" i="1"/>
  <c r="MX28" i="1"/>
  <c r="MW28" i="1"/>
  <c r="MV28" i="1"/>
  <c r="MU28" i="1"/>
  <c r="MT28" i="1"/>
  <c r="MS28" i="1"/>
  <c r="MR28" i="1"/>
  <c r="MQ28" i="1"/>
  <c r="MP28" i="1"/>
  <c r="MO28" i="1"/>
  <c r="MN28" i="1"/>
  <c r="MM28" i="1"/>
  <c r="ML28" i="1"/>
  <c r="MK28" i="1"/>
  <c r="MJ28" i="1"/>
  <c r="MI28" i="1"/>
  <c r="MH28" i="1"/>
  <c r="MG28" i="1"/>
  <c r="MF28" i="1"/>
  <c r="ME28" i="1"/>
  <c r="MD28" i="1"/>
  <c r="MC28" i="1"/>
  <c r="MB28" i="1"/>
  <c r="MA28" i="1"/>
  <c r="LZ28" i="1"/>
  <c r="LY28" i="1"/>
  <c r="LX28" i="1"/>
  <c r="LW28" i="1"/>
  <c r="LV28" i="1"/>
  <c r="LU28" i="1"/>
  <c r="LT28" i="1"/>
  <c r="LS28" i="1"/>
  <c r="LR28" i="1"/>
  <c r="LQ28" i="1"/>
  <c r="LP28" i="1"/>
  <c r="LO28" i="1"/>
  <c r="LN28" i="1"/>
  <c r="LM28" i="1"/>
  <c r="LL28" i="1"/>
  <c r="LK28" i="1"/>
  <c r="LJ28" i="1"/>
  <c r="LI28" i="1"/>
  <c r="LH28" i="1"/>
  <c r="LG28" i="1"/>
  <c r="LF28" i="1"/>
  <c r="LE28" i="1"/>
  <c r="LD28" i="1"/>
  <c r="LC28" i="1"/>
  <c r="LB28" i="1"/>
  <c r="LA28" i="1"/>
  <c r="KZ28" i="1"/>
  <c r="KY28" i="1"/>
  <c r="KX28" i="1"/>
  <c r="KW28" i="1"/>
  <c r="KV28" i="1"/>
  <c r="KU28" i="1"/>
  <c r="KT28" i="1"/>
  <c r="KS28" i="1"/>
  <c r="KR28" i="1"/>
  <c r="KQ28" i="1"/>
  <c r="KP28" i="1"/>
  <c r="KO28" i="1"/>
  <c r="KN28" i="1"/>
  <c r="KM28" i="1"/>
  <c r="KL28" i="1"/>
  <c r="KK28" i="1"/>
  <c r="KJ28" i="1"/>
  <c r="KI28" i="1"/>
  <c r="KH28" i="1"/>
  <c r="KG28" i="1"/>
  <c r="KF28" i="1"/>
  <c r="KE28" i="1"/>
  <c r="KD28" i="1"/>
  <c r="KC28" i="1"/>
  <c r="KB28" i="1"/>
  <c r="KA28" i="1"/>
  <c r="JZ28" i="1"/>
  <c r="JY28" i="1"/>
  <c r="JX28" i="1"/>
  <c r="JW28" i="1"/>
  <c r="JV28" i="1"/>
  <c r="JU28" i="1"/>
  <c r="JT28" i="1"/>
  <c r="JS28" i="1"/>
  <c r="JR28" i="1"/>
  <c r="JQ28" i="1"/>
  <c r="JP28" i="1"/>
  <c r="JO28" i="1"/>
  <c r="JN28" i="1"/>
  <c r="JM28" i="1"/>
  <c r="JL28" i="1"/>
  <c r="JK28" i="1"/>
  <c r="JJ28" i="1"/>
  <c r="JI28" i="1"/>
  <c r="JH28" i="1"/>
  <c r="JG28" i="1"/>
  <c r="JF28" i="1"/>
  <c r="JE28" i="1"/>
  <c r="JD28" i="1"/>
  <c r="JC28" i="1"/>
  <c r="JB28" i="1"/>
  <c r="JA28" i="1"/>
  <c r="IZ28" i="1"/>
  <c r="IY28" i="1"/>
  <c r="IX28" i="1"/>
  <c r="IW28" i="1"/>
  <c r="IV28" i="1"/>
  <c r="IU28" i="1"/>
  <c r="IT28" i="1"/>
  <c r="IS28" i="1"/>
  <c r="IR28" i="1"/>
  <c r="IQ28" i="1"/>
  <c r="IP28" i="1"/>
  <c r="IO28" i="1"/>
  <c r="IN28" i="1"/>
  <c r="IM28" i="1"/>
  <c r="IL28" i="1"/>
  <c r="IK28" i="1"/>
  <c r="IJ28" i="1"/>
  <c r="II28" i="1"/>
  <c r="IH28" i="1"/>
  <c r="IG28" i="1"/>
  <c r="IF28" i="1"/>
  <c r="IE28" i="1"/>
  <c r="ID28" i="1"/>
  <c r="IC28" i="1"/>
  <c r="IB28" i="1"/>
  <c r="IA28" i="1"/>
  <c r="HZ28" i="1"/>
  <c r="HY28" i="1"/>
  <c r="HX28" i="1"/>
  <c r="HW28" i="1"/>
  <c r="HV28" i="1"/>
  <c r="HU28" i="1"/>
  <c r="HT28" i="1"/>
  <c r="HS28" i="1"/>
  <c r="HR28" i="1"/>
  <c r="HQ28" i="1"/>
  <c r="HP28" i="1"/>
  <c r="HO28" i="1"/>
  <c r="HN28" i="1"/>
  <c r="HM28" i="1"/>
  <c r="HL28" i="1"/>
  <c r="HK28" i="1"/>
  <c r="HJ28" i="1"/>
  <c r="HI28" i="1"/>
  <c r="HH28" i="1"/>
  <c r="HG28" i="1"/>
  <c r="HF28" i="1"/>
  <c r="HE28" i="1"/>
  <c r="HD28" i="1"/>
  <c r="HC28" i="1"/>
  <c r="HB28" i="1"/>
  <c r="HA28" i="1"/>
  <c r="GZ28" i="1"/>
  <c r="GY28" i="1"/>
  <c r="GX28" i="1"/>
  <c r="GW28" i="1"/>
  <c r="GV28" i="1"/>
  <c r="GU28" i="1"/>
  <c r="GT28" i="1"/>
  <c r="GS28" i="1"/>
  <c r="GR28" i="1"/>
  <c r="GQ28" i="1"/>
  <c r="GP28" i="1"/>
  <c r="GO28" i="1"/>
  <c r="GN28" i="1"/>
  <c r="GM28" i="1"/>
  <c r="GL28" i="1"/>
  <c r="GK28" i="1"/>
  <c r="GJ28" i="1"/>
  <c r="GI28" i="1"/>
  <c r="GH28" i="1"/>
  <c r="GG28" i="1"/>
  <c r="GF28" i="1"/>
  <c r="GE28" i="1"/>
  <c r="GD28" i="1"/>
  <c r="GC28" i="1"/>
  <c r="GB28" i="1"/>
  <c r="GA28" i="1"/>
  <c r="FZ28" i="1"/>
  <c r="FY28" i="1"/>
  <c r="FX28" i="1"/>
  <c r="FW28" i="1"/>
  <c r="FV28" i="1"/>
  <c r="FU28" i="1"/>
  <c r="FT28" i="1"/>
  <c r="FS28" i="1"/>
  <c r="FR28" i="1"/>
  <c r="FQ28" i="1"/>
  <c r="FP28" i="1"/>
  <c r="FO28" i="1"/>
  <c r="FN28" i="1"/>
  <c r="FM28" i="1"/>
  <c r="FL28" i="1"/>
  <c r="FK28" i="1"/>
  <c r="FJ28" i="1"/>
  <c r="FI28" i="1"/>
  <c r="FH28" i="1"/>
  <c r="FG28" i="1"/>
  <c r="FF28" i="1"/>
  <c r="FE28" i="1"/>
  <c r="FD28" i="1"/>
  <c r="FC28" i="1"/>
  <c r="FB28" i="1"/>
  <c r="FA28" i="1"/>
  <c r="EZ28" i="1"/>
  <c r="EY28" i="1"/>
  <c r="EX28" i="1"/>
  <c r="EW28" i="1"/>
  <c r="EV28" i="1"/>
  <c r="EU28" i="1"/>
  <c r="ET28" i="1"/>
  <c r="ES28" i="1"/>
  <c r="ER28" i="1"/>
  <c r="EQ28" i="1"/>
  <c r="EP28" i="1"/>
  <c r="EO28" i="1"/>
  <c r="EN28" i="1"/>
  <c r="EM28" i="1"/>
  <c r="EL28" i="1"/>
  <c r="EK28" i="1"/>
  <c r="EJ28" i="1"/>
  <c r="EI28" i="1"/>
  <c r="EH28" i="1"/>
  <c r="EG28" i="1"/>
  <c r="EF28" i="1"/>
  <c r="EE28" i="1"/>
  <c r="ED28" i="1"/>
  <c r="EC28" i="1"/>
  <c r="EB28" i="1"/>
  <c r="EA28" i="1"/>
  <c r="DZ28" i="1"/>
  <c r="DY28" i="1"/>
  <c r="DX28" i="1"/>
  <c r="DW28" i="1"/>
  <c r="DV28" i="1"/>
  <c r="DU28" i="1"/>
  <c r="DT28" i="1"/>
  <c r="DS28" i="1"/>
  <c r="DR28" i="1"/>
  <c r="DQ28" i="1"/>
  <c r="DP28" i="1"/>
  <c r="DO28" i="1"/>
  <c r="DN28" i="1"/>
  <c r="DM28" i="1"/>
  <c r="DL28" i="1"/>
  <c r="DK28" i="1"/>
  <c r="DJ28" i="1"/>
  <c r="DI28" i="1"/>
  <c r="DH28" i="1"/>
  <c r="DG28" i="1"/>
  <c r="DF28" i="1"/>
  <c r="DE28" i="1"/>
  <c r="DD28" i="1"/>
  <c r="DC28" i="1"/>
  <c r="DB28" i="1"/>
  <c r="DA28" i="1"/>
  <c r="CZ28" i="1"/>
  <c r="CY28" i="1"/>
  <c r="CX28" i="1"/>
  <c r="CW28" i="1"/>
  <c r="CV28" i="1"/>
  <c r="CU28" i="1"/>
  <c r="CT28" i="1"/>
  <c r="CS28" i="1"/>
  <c r="CR28" i="1"/>
  <c r="CQ28" i="1"/>
  <c r="CP28" i="1"/>
  <c r="CO28" i="1"/>
  <c r="CN28" i="1"/>
  <c r="CM28" i="1"/>
  <c r="CL28" i="1"/>
  <c r="CK28" i="1"/>
  <c r="CJ28" i="1"/>
  <c r="CI28" i="1"/>
  <c r="CH28" i="1"/>
  <c r="CG28" i="1"/>
  <c r="CF28" i="1"/>
  <c r="CE28" i="1"/>
  <c r="CD28" i="1"/>
  <c r="CC28" i="1"/>
  <c r="CB28" i="1"/>
  <c r="CA28" i="1"/>
  <c r="BZ28" i="1"/>
  <c r="BY28" i="1"/>
  <c r="BX28" i="1"/>
  <c r="BW28" i="1"/>
  <c r="BV28" i="1"/>
  <c r="BU28" i="1"/>
  <c r="BT28" i="1"/>
  <c r="BS28" i="1"/>
  <c r="BR28" i="1"/>
  <c r="BQ28" i="1"/>
  <c r="BP28" i="1"/>
  <c r="BO28" i="1"/>
  <c r="BN28" i="1"/>
  <c r="BM28" i="1"/>
  <c r="BL28" i="1"/>
  <c r="BK28" i="1"/>
  <c r="BJ28" i="1"/>
  <c r="BI28" i="1"/>
  <c r="BH28" i="1"/>
  <c r="BG28" i="1"/>
  <c r="BF28" i="1"/>
  <c r="BE28" i="1"/>
  <c r="BD28" i="1"/>
  <c r="BC28" i="1"/>
  <c r="BB28" i="1"/>
  <c r="BA28" i="1"/>
  <c r="AZ28" i="1"/>
  <c r="AY28" i="1"/>
  <c r="AX28" i="1"/>
  <c r="AW28" i="1"/>
  <c r="AV28" i="1"/>
  <c r="AU28" i="1"/>
  <c r="AT28" i="1"/>
  <c r="AS28" i="1"/>
  <c r="AR28" i="1"/>
  <c r="AQ28" i="1"/>
  <c r="AP28" i="1"/>
  <c r="AO28" i="1"/>
  <c r="AN28" i="1"/>
  <c r="AM28" i="1"/>
  <c r="AL28" i="1"/>
  <c r="AK28" i="1"/>
  <c r="AJ28" i="1"/>
  <c r="AI28" i="1"/>
  <c r="AH28" i="1"/>
  <c r="AG28" i="1"/>
  <c r="AF28" i="1"/>
  <c r="AE28" i="1"/>
  <c r="AD28" i="1"/>
  <c r="AC28" i="1"/>
  <c r="AB28" i="1"/>
  <c r="AA28" i="1"/>
  <c r="Z28" i="1"/>
  <c r="Y28" i="1"/>
  <c r="X28" i="1"/>
  <c r="W28" i="1"/>
  <c r="V28" i="1"/>
  <c r="U28" i="1"/>
  <c r="T28" i="1"/>
  <c r="S28" i="1"/>
  <c r="R28" i="1"/>
  <c r="Q28" i="1"/>
  <c r="P28" i="1"/>
  <c r="O28" i="1"/>
  <c r="N28" i="1"/>
  <c r="L28" i="1"/>
  <c r="K28" i="1"/>
  <c r="J28" i="1"/>
  <c r="I28" i="1"/>
  <c r="H28" i="1"/>
  <c r="BJD27" i="1"/>
  <c r="BJC27" i="1"/>
  <c r="BJB27" i="1"/>
  <c r="BJA27" i="1"/>
  <c r="BIZ27" i="1"/>
  <c r="BIY27" i="1"/>
  <c r="BIX27" i="1"/>
  <c r="BIW27" i="1"/>
  <c r="BIV27" i="1"/>
  <c r="BIU27" i="1"/>
  <c r="BIT27" i="1"/>
  <c r="BIS27" i="1"/>
  <c r="BIR27" i="1"/>
  <c r="BIQ27" i="1"/>
  <c r="BIP27" i="1"/>
  <c r="BIO27" i="1"/>
  <c r="BIN27" i="1"/>
  <c r="BIM27" i="1"/>
  <c r="BIL27" i="1"/>
  <c r="BIK27" i="1"/>
  <c r="BIJ27" i="1"/>
  <c r="BII27" i="1"/>
  <c r="BIH27" i="1"/>
  <c r="BIG27" i="1"/>
  <c r="BIF27" i="1"/>
  <c r="BIE27" i="1"/>
  <c r="BID27" i="1"/>
  <c r="BIC27" i="1"/>
  <c r="BIB27" i="1"/>
  <c r="BIA27" i="1"/>
  <c r="BHZ27" i="1"/>
  <c r="BHY27" i="1"/>
  <c r="BHX27" i="1"/>
  <c r="BHW27" i="1"/>
  <c r="BHV27" i="1"/>
  <c r="BHU27" i="1"/>
  <c r="BHT27" i="1"/>
  <c r="BHS27" i="1"/>
  <c r="BHR27" i="1"/>
  <c r="BHQ27" i="1"/>
  <c r="BHP27" i="1"/>
  <c r="BHO27" i="1"/>
  <c r="BHN27" i="1"/>
  <c r="BHM27" i="1"/>
  <c r="BHL27" i="1"/>
  <c r="BHK27" i="1"/>
  <c r="BHJ27" i="1"/>
  <c r="BHI27" i="1"/>
  <c r="BHH27" i="1"/>
  <c r="BHG27" i="1"/>
  <c r="BHF27" i="1"/>
  <c r="BHE27" i="1"/>
  <c r="BHD27" i="1"/>
  <c r="BHC27" i="1"/>
  <c r="BHB27" i="1"/>
  <c r="BHA27" i="1"/>
  <c r="BGZ27" i="1"/>
  <c r="BGY27" i="1"/>
  <c r="BGX27" i="1"/>
  <c r="BGW27" i="1"/>
  <c r="BGV27" i="1"/>
  <c r="BGU27" i="1"/>
  <c r="BGT27" i="1"/>
  <c r="BGS27" i="1"/>
  <c r="BGR27" i="1"/>
  <c r="BGQ27" i="1"/>
  <c r="BGP27" i="1"/>
  <c r="BGO27" i="1"/>
  <c r="BGN27" i="1"/>
  <c r="BGM27" i="1"/>
  <c r="BGL27" i="1"/>
  <c r="BGK27" i="1"/>
  <c r="BGJ27" i="1"/>
  <c r="BGI27" i="1"/>
  <c r="BGH27" i="1"/>
  <c r="BGG27" i="1"/>
  <c r="BGF27" i="1"/>
  <c r="BGE27" i="1"/>
  <c r="BGD27" i="1"/>
  <c r="BGC27" i="1"/>
  <c r="BGB27" i="1"/>
  <c r="BGA27" i="1"/>
  <c r="BFZ27" i="1"/>
  <c r="BFY27" i="1"/>
  <c r="BFX27" i="1"/>
  <c r="BFW27" i="1"/>
  <c r="BFV27" i="1"/>
  <c r="BFU27" i="1"/>
  <c r="BFT27" i="1"/>
  <c r="BFS27" i="1"/>
  <c r="BFR27" i="1"/>
  <c r="BFQ27" i="1"/>
  <c r="BFP27" i="1"/>
  <c r="BFO27" i="1"/>
  <c r="BFN27" i="1"/>
  <c r="BFM27" i="1"/>
  <c r="BFL27" i="1"/>
  <c r="BFK27" i="1"/>
  <c r="BFJ27" i="1"/>
  <c r="BFI27" i="1"/>
  <c r="BFH27" i="1"/>
  <c r="BFG27" i="1"/>
  <c r="BFF27" i="1"/>
  <c r="BFE27" i="1"/>
  <c r="BFD27" i="1"/>
  <c r="BFC27" i="1"/>
  <c r="BFB27" i="1"/>
  <c r="BFA27" i="1"/>
  <c r="BEZ27" i="1"/>
  <c r="BEY27" i="1"/>
  <c r="BEX27" i="1"/>
  <c r="BEW27" i="1"/>
  <c r="BEV27" i="1"/>
  <c r="BEU27" i="1"/>
  <c r="BET27" i="1"/>
  <c r="BES27" i="1"/>
  <c r="BER27" i="1"/>
  <c r="BEQ27" i="1"/>
  <c r="BEP27" i="1"/>
  <c r="BEO27" i="1"/>
  <c r="BEN27" i="1"/>
  <c r="BEM27" i="1"/>
  <c r="BEL27" i="1"/>
  <c r="BEK27" i="1"/>
  <c r="BEJ27" i="1"/>
  <c r="BEI27" i="1"/>
  <c r="BEH27" i="1"/>
  <c r="BEG27" i="1"/>
  <c r="BEF27" i="1"/>
  <c r="BEE27" i="1"/>
  <c r="BED27" i="1"/>
  <c r="BEC27" i="1"/>
  <c r="BEB27" i="1"/>
  <c r="BEA27" i="1"/>
  <c r="BDZ27" i="1"/>
  <c r="BDY27" i="1"/>
  <c r="BDX27" i="1"/>
  <c r="BDW27" i="1"/>
  <c r="BDV27" i="1"/>
  <c r="BDU27" i="1"/>
  <c r="BDT27" i="1"/>
  <c r="BDS27" i="1"/>
  <c r="BDR27" i="1"/>
  <c r="BDQ27" i="1"/>
  <c r="BDP27" i="1"/>
  <c r="BDO27" i="1"/>
  <c r="BDN27" i="1"/>
  <c r="BDM27" i="1"/>
  <c r="BDL27" i="1"/>
  <c r="BDK27" i="1"/>
  <c r="BDJ27" i="1"/>
  <c r="BDI27" i="1"/>
  <c r="BDH27" i="1"/>
  <c r="BDG27" i="1"/>
  <c r="BDF27" i="1"/>
  <c r="BDE27" i="1"/>
  <c r="BDD27" i="1"/>
  <c r="BDC27" i="1"/>
  <c r="BDB27" i="1"/>
  <c r="BDA27" i="1"/>
  <c r="BCZ27" i="1"/>
  <c r="BCY27" i="1"/>
  <c r="BCX27" i="1"/>
  <c r="BCW27" i="1"/>
  <c r="BCV27" i="1"/>
  <c r="BCU27" i="1"/>
  <c r="BCT27" i="1"/>
  <c r="BCS27" i="1"/>
  <c r="BCR27" i="1"/>
  <c r="BCQ27" i="1"/>
  <c r="BCP27" i="1"/>
  <c r="BCO27" i="1"/>
  <c r="BCN27" i="1"/>
  <c r="BCM27" i="1"/>
  <c r="BCL27" i="1"/>
  <c r="BCK27" i="1"/>
  <c r="BCJ27" i="1"/>
  <c r="BCI27" i="1"/>
  <c r="BCH27" i="1"/>
  <c r="BCG27" i="1"/>
  <c r="BCF27" i="1"/>
  <c r="BCE27" i="1"/>
  <c r="BCD27" i="1"/>
  <c r="BCC27" i="1"/>
  <c r="BCB27" i="1"/>
  <c r="BCA27" i="1"/>
  <c r="BBZ27" i="1"/>
  <c r="BBY27" i="1"/>
  <c r="BBX27" i="1"/>
  <c r="BBW27" i="1"/>
  <c r="BBV27" i="1"/>
  <c r="BBU27" i="1"/>
  <c r="BBT27" i="1"/>
  <c r="BBS27" i="1"/>
  <c r="BBR27" i="1"/>
  <c r="BBQ27" i="1"/>
  <c r="BBP27" i="1"/>
  <c r="BBO27" i="1"/>
  <c r="BBN27" i="1"/>
  <c r="BBM27" i="1"/>
  <c r="BBL27" i="1"/>
  <c r="BBK27" i="1"/>
  <c r="BBJ27" i="1"/>
  <c r="BBI27" i="1"/>
  <c r="BBH27" i="1"/>
  <c r="BBG27" i="1"/>
  <c r="BBF27" i="1"/>
  <c r="BBE27" i="1"/>
  <c r="BBD27" i="1"/>
  <c r="BBC27" i="1"/>
  <c r="BBB27" i="1"/>
  <c r="BBA27" i="1"/>
  <c r="BAZ27" i="1"/>
  <c r="BAY27" i="1"/>
  <c r="BAX27" i="1"/>
  <c r="BAW27" i="1"/>
  <c r="BAV27" i="1"/>
  <c r="BAU27" i="1"/>
  <c r="BAT27" i="1"/>
  <c r="BAS27" i="1"/>
  <c r="BAR27" i="1"/>
  <c r="BAQ27" i="1"/>
  <c r="BAP27" i="1"/>
  <c r="BAO27" i="1"/>
  <c r="BAN27" i="1"/>
  <c r="BAM27" i="1"/>
  <c r="BAL27" i="1"/>
  <c r="BAK27" i="1"/>
  <c r="BAJ27" i="1"/>
  <c r="BAI27" i="1"/>
  <c r="BAH27" i="1"/>
  <c r="BAG27" i="1"/>
  <c r="BAF27" i="1"/>
  <c r="BAE27" i="1"/>
  <c r="BAD27" i="1"/>
  <c r="BAC27" i="1"/>
  <c r="BAB27" i="1"/>
  <c r="BAA27" i="1"/>
  <c r="AZZ27" i="1"/>
  <c r="AZY27" i="1"/>
  <c r="AZX27" i="1"/>
  <c r="AZW27" i="1"/>
  <c r="AZV27" i="1"/>
  <c r="AZU27" i="1"/>
  <c r="AZT27" i="1"/>
  <c r="AZS27" i="1"/>
  <c r="AZR27" i="1"/>
  <c r="AZQ27" i="1"/>
  <c r="AZP27" i="1"/>
  <c r="AZO27" i="1"/>
  <c r="AZN27" i="1"/>
  <c r="AZM27" i="1"/>
  <c r="AZL27" i="1"/>
  <c r="AZK27" i="1"/>
  <c r="AZJ27" i="1"/>
  <c r="AZI27" i="1"/>
  <c r="AZH27" i="1"/>
  <c r="AZG27" i="1"/>
  <c r="AZF27" i="1"/>
  <c r="AZE27" i="1"/>
  <c r="AZD27" i="1"/>
  <c r="AZC27" i="1"/>
  <c r="AZB27" i="1"/>
  <c r="AZA27" i="1"/>
  <c r="AYZ27" i="1"/>
  <c r="AYY27" i="1"/>
  <c r="AYX27" i="1"/>
  <c r="AYW27" i="1"/>
  <c r="AYV27" i="1"/>
  <c r="AYU27" i="1"/>
  <c r="AYT27" i="1"/>
  <c r="AYS27" i="1"/>
  <c r="AYR27" i="1"/>
  <c r="AYQ27" i="1"/>
  <c r="AYP27" i="1"/>
  <c r="AYO27" i="1"/>
  <c r="AYN27" i="1"/>
  <c r="AYM27" i="1"/>
  <c r="AYL27" i="1"/>
  <c r="AYK27" i="1"/>
  <c r="AYJ27" i="1"/>
  <c r="AYI27" i="1"/>
  <c r="AYH27" i="1"/>
  <c r="AYG27" i="1"/>
  <c r="AYF27" i="1"/>
  <c r="AYE27" i="1"/>
  <c r="AYD27" i="1"/>
  <c r="AYC27" i="1"/>
  <c r="AYB27" i="1"/>
  <c r="AYA27" i="1"/>
  <c r="AXZ27" i="1"/>
  <c r="AXY27" i="1"/>
  <c r="AXX27" i="1"/>
  <c r="AXW27" i="1"/>
  <c r="AXV27" i="1"/>
  <c r="AXU27" i="1"/>
  <c r="AXT27" i="1"/>
  <c r="AXS27" i="1"/>
  <c r="AXR27" i="1"/>
  <c r="AXQ27" i="1"/>
  <c r="AXP27" i="1"/>
  <c r="AXO27" i="1"/>
  <c r="AXN27" i="1"/>
  <c r="AXM27" i="1"/>
  <c r="AXL27" i="1"/>
  <c r="AXK27" i="1"/>
  <c r="AXJ27" i="1"/>
  <c r="AXI27" i="1"/>
  <c r="AXH27" i="1"/>
  <c r="AXG27" i="1"/>
  <c r="AXF27" i="1"/>
  <c r="AXE27" i="1"/>
  <c r="AXD27" i="1"/>
  <c r="AXC27" i="1"/>
  <c r="AXB27" i="1"/>
  <c r="AXA27" i="1"/>
  <c r="AWZ27" i="1"/>
  <c r="AWY27" i="1"/>
  <c r="AWX27" i="1"/>
  <c r="AWW27" i="1"/>
  <c r="AWV27" i="1"/>
  <c r="AWU27" i="1"/>
  <c r="AWT27" i="1"/>
  <c r="AWS27" i="1"/>
  <c r="AWR27" i="1"/>
  <c r="AWQ27" i="1"/>
  <c r="AWP27" i="1"/>
  <c r="AWO27" i="1"/>
  <c r="AWN27" i="1"/>
  <c r="AWM27" i="1"/>
  <c r="AWL27" i="1"/>
  <c r="AWK27" i="1"/>
  <c r="AWJ27" i="1"/>
  <c r="AWI27" i="1"/>
  <c r="AWH27" i="1"/>
  <c r="AWG27" i="1"/>
  <c r="AWF27" i="1"/>
  <c r="AWE27" i="1"/>
  <c r="AWD27" i="1"/>
  <c r="AWC27" i="1"/>
  <c r="AWB27" i="1"/>
  <c r="AWA27" i="1"/>
  <c r="AVZ27" i="1"/>
  <c r="AVY27" i="1"/>
  <c r="AVX27" i="1"/>
  <c r="AVW27" i="1"/>
  <c r="AVV27" i="1"/>
  <c r="AVU27" i="1"/>
  <c r="AVT27" i="1"/>
  <c r="AVS27" i="1"/>
  <c r="AVR27" i="1"/>
  <c r="AVQ27" i="1"/>
  <c r="AVP27" i="1"/>
  <c r="AVO27" i="1"/>
  <c r="AVN27" i="1"/>
  <c r="AVM27" i="1"/>
  <c r="AVL27" i="1"/>
  <c r="AVK27" i="1"/>
  <c r="AVJ27" i="1"/>
  <c r="AVI27" i="1"/>
  <c r="AVH27" i="1"/>
  <c r="AVG27" i="1"/>
  <c r="AVF27" i="1"/>
  <c r="AVE27" i="1"/>
  <c r="AVD27" i="1"/>
  <c r="AVC27" i="1"/>
  <c r="AVB27" i="1"/>
  <c r="AVA27" i="1"/>
  <c r="AUZ27" i="1"/>
  <c r="AUY27" i="1"/>
  <c r="AUX27" i="1"/>
  <c r="AUW27" i="1"/>
  <c r="AUV27" i="1"/>
  <c r="AUU27" i="1"/>
  <c r="AUT27" i="1"/>
  <c r="AUS27" i="1"/>
  <c r="AUR27" i="1"/>
  <c r="AUQ27" i="1"/>
  <c r="AUP27" i="1"/>
  <c r="AUO27" i="1"/>
  <c r="AUN27" i="1"/>
  <c r="AUM27" i="1"/>
  <c r="AUL27" i="1"/>
  <c r="AUK27" i="1"/>
  <c r="AUJ27" i="1"/>
  <c r="AUI27" i="1"/>
  <c r="AUH27" i="1"/>
  <c r="AUG27" i="1"/>
  <c r="AUF27" i="1"/>
  <c r="AUE27" i="1"/>
  <c r="AUD27" i="1"/>
  <c r="AUC27" i="1"/>
  <c r="AUB27" i="1"/>
  <c r="AUA27" i="1"/>
  <c r="ATZ27" i="1"/>
  <c r="ATY27" i="1"/>
  <c r="ATX27" i="1"/>
  <c r="ATW27" i="1"/>
  <c r="ATV27" i="1"/>
  <c r="ATU27" i="1"/>
  <c r="ATT27" i="1"/>
  <c r="ATS27" i="1"/>
  <c r="ATR27" i="1"/>
  <c r="ATQ27" i="1"/>
  <c r="ATP27" i="1"/>
  <c r="ATO27" i="1"/>
  <c r="ATN27" i="1"/>
  <c r="ATM27" i="1"/>
  <c r="ATL27" i="1"/>
  <c r="ATK27" i="1"/>
  <c r="ATJ27" i="1"/>
  <c r="ATI27" i="1"/>
  <c r="ATH27" i="1"/>
  <c r="ATG27" i="1"/>
  <c r="ATF27" i="1"/>
  <c r="ATE27" i="1"/>
  <c r="ATD27" i="1"/>
  <c r="ATC27" i="1"/>
  <c r="ATB27" i="1"/>
  <c r="ATA27" i="1"/>
  <c r="ASZ27" i="1"/>
  <c r="ASY27" i="1"/>
  <c r="ASX27" i="1"/>
  <c r="ASW27" i="1"/>
  <c r="ASV27" i="1"/>
  <c r="ASU27" i="1"/>
  <c r="AST27" i="1"/>
  <c r="ASS27" i="1"/>
  <c r="ASR27" i="1"/>
  <c r="ASQ27" i="1"/>
  <c r="ASP27" i="1"/>
  <c r="ASO27" i="1"/>
  <c r="ASN27" i="1"/>
  <c r="ASM27" i="1"/>
  <c r="ASL27" i="1"/>
  <c r="ASK27" i="1"/>
  <c r="ASJ27" i="1"/>
  <c r="ASI27" i="1"/>
  <c r="ASH27" i="1"/>
  <c r="ASG27" i="1"/>
  <c r="ASF27" i="1"/>
  <c r="ASE27" i="1"/>
  <c r="ASD27" i="1"/>
  <c r="ASC27" i="1"/>
  <c r="ASB27" i="1"/>
  <c r="ASA27" i="1"/>
  <c r="ARZ27" i="1"/>
  <c r="ARY27" i="1"/>
  <c r="ARX27" i="1"/>
  <c r="ARW27" i="1"/>
  <c r="ARV27" i="1"/>
  <c r="ARU27" i="1"/>
  <c r="ART27" i="1"/>
  <c r="ARS27" i="1"/>
  <c r="ARR27" i="1"/>
  <c r="ARQ27" i="1"/>
  <c r="ARP27" i="1"/>
  <c r="ARO27" i="1"/>
  <c r="ARN27" i="1"/>
  <c r="ARM27" i="1"/>
  <c r="ARL27" i="1"/>
  <c r="ARK27" i="1"/>
  <c r="ARJ27" i="1"/>
  <c r="ARI27" i="1"/>
  <c r="ARH27" i="1"/>
  <c r="ARG27" i="1"/>
  <c r="ARF27" i="1"/>
  <c r="ARE27" i="1"/>
  <c r="ARD27" i="1"/>
  <c r="ARC27" i="1"/>
  <c r="ARB27" i="1"/>
  <c r="ARA27" i="1"/>
  <c r="AQZ27" i="1"/>
  <c r="AQY27" i="1"/>
  <c r="AQX27" i="1"/>
  <c r="AQW27" i="1"/>
  <c r="AQV27" i="1"/>
  <c r="AQU27" i="1"/>
  <c r="AQT27" i="1"/>
  <c r="AQS27" i="1"/>
  <c r="AQR27" i="1"/>
  <c r="AQQ27" i="1"/>
  <c r="AQP27" i="1"/>
  <c r="AQO27" i="1"/>
  <c r="AQN27" i="1"/>
  <c r="AQM27" i="1"/>
  <c r="AQL27" i="1"/>
  <c r="AQK27" i="1"/>
  <c r="AQJ27" i="1"/>
  <c r="AQI27" i="1"/>
  <c r="AQH27" i="1"/>
  <c r="AQG27" i="1"/>
  <c r="AQF27" i="1"/>
  <c r="AQE27" i="1"/>
  <c r="AQD27" i="1"/>
  <c r="AQC27" i="1"/>
  <c r="AQB27" i="1"/>
  <c r="AQA27" i="1"/>
  <c r="APZ27" i="1"/>
  <c r="APY27" i="1"/>
  <c r="APX27" i="1"/>
  <c r="APW27" i="1"/>
  <c r="APV27" i="1"/>
  <c r="APU27" i="1"/>
  <c r="APT27" i="1"/>
  <c r="APS27" i="1"/>
  <c r="APR27" i="1"/>
  <c r="APQ27" i="1"/>
  <c r="APP27" i="1"/>
  <c r="APO27" i="1"/>
  <c r="APN27" i="1"/>
  <c r="APM27" i="1"/>
  <c r="APL27" i="1"/>
  <c r="APK27" i="1"/>
  <c r="APJ27" i="1"/>
  <c r="API27" i="1"/>
  <c r="APH27" i="1"/>
  <c r="APG27" i="1"/>
  <c r="APF27" i="1"/>
  <c r="APE27" i="1"/>
  <c r="APD27" i="1"/>
  <c r="APC27" i="1"/>
  <c r="APB27" i="1"/>
  <c r="APA27" i="1"/>
  <c r="AOZ27" i="1"/>
  <c r="AOY27" i="1"/>
  <c r="AOX27" i="1"/>
  <c r="AOW27" i="1"/>
  <c r="AOV27" i="1"/>
  <c r="AOU27" i="1"/>
  <c r="AOT27" i="1"/>
  <c r="AOS27" i="1"/>
  <c r="AOR27" i="1"/>
  <c r="AOQ27" i="1"/>
  <c r="AOP27" i="1"/>
  <c r="AOO27" i="1"/>
  <c r="AON27" i="1"/>
  <c r="AOM27" i="1"/>
  <c r="AOL27" i="1"/>
  <c r="AOK27" i="1"/>
  <c r="AOJ27" i="1"/>
  <c r="AOI27" i="1"/>
  <c r="AOH27" i="1"/>
  <c r="AOG27" i="1"/>
  <c r="AOF27" i="1"/>
  <c r="AOE27" i="1"/>
  <c r="AOD27" i="1"/>
  <c r="AOC27" i="1"/>
  <c r="AOB27" i="1"/>
  <c r="AOA27" i="1"/>
  <c r="ANZ27" i="1"/>
  <c r="ANY27" i="1"/>
  <c r="ANX27" i="1"/>
  <c r="ANW27" i="1"/>
  <c r="ANV27" i="1"/>
  <c r="ANU27" i="1"/>
  <c r="ANT27" i="1"/>
  <c r="ANS27" i="1"/>
  <c r="ANR27" i="1"/>
  <c r="ANQ27" i="1"/>
  <c r="ANP27" i="1"/>
  <c r="ANO27" i="1"/>
  <c r="ANN27" i="1"/>
  <c r="ANM27" i="1"/>
  <c r="ANL27" i="1"/>
  <c r="ANK27" i="1"/>
  <c r="ANJ27" i="1"/>
  <c r="ANI27" i="1"/>
  <c r="ANH27" i="1"/>
  <c r="ANG27" i="1"/>
  <c r="ANF27" i="1"/>
  <c r="ANE27" i="1"/>
  <c r="AND27" i="1"/>
  <c r="ANC27" i="1"/>
  <c r="ANB27" i="1"/>
  <c r="ANA27" i="1"/>
  <c r="AMZ27" i="1"/>
  <c r="AMY27" i="1"/>
  <c r="AMX27" i="1"/>
  <c r="AMW27" i="1"/>
  <c r="AMV27" i="1"/>
  <c r="AMU27" i="1"/>
  <c r="AMT27" i="1"/>
  <c r="AMS27" i="1"/>
  <c r="AMR27" i="1"/>
  <c r="AMQ27" i="1"/>
  <c r="AMP27" i="1"/>
  <c r="AMO27" i="1"/>
  <c r="AMN27" i="1"/>
  <c r="AMM27" i="1"/>
  <c r="AML27" i="1"/>
  <c r="AMK27" i="1"/>
  <c r="AMJ27" i="1"/>
  <c r="AMI27" i="1"/>
  <c r="AMH27" i="1"/>
  <c r="AMG27" i="1"/>
  <c r="AMF27" i="1"/>
  <c r="AME27" i="1"/>
  <c r="AMD27" i="1"/>
  <c r="AMC27" i="1"/>
  <c r="AMB27" i="1"/>
  <c r="AMA27" i="1"/>
  <c r="ALZ27" i="1"/>
  <c r="ALY27" i="1"/>
  <c r="ALX27" i="1"/>
  <c r="ALW27" i="1"/>
  <c r="ALV27" i="1"/>
  <c r="ALU27" i="1"/>
  <c r="ALT27" i="1"/>
  <c r="ALS27" i="1"/>
  <c r="ALR27" i="1"/>
  <c r="ALQ27" i="1"/>
  <c r="ALP27" i="1"/>
  <c r="ALO27" i="1"/>
  <c r="ALN27" i="1"/>
  <c r="ALM27" i="1"/>
  <c r="ALL27" i="1"/>
  <c r="ALK27" i="1"/>
  <c r="ALJ27" i="1"/>
  <c r="ALI27" i="1"/>
  <c r="ALH27" i="1"/>
  <c r="ALG27" i="1"/>
  <c r="ALF27" i="1"/>
  <c r="ALE27" i="1"/>
  <c r="ALD27" i="1"/>
  <c r="ALC27" i="1"/>
  <c r="ALB27" i="1"/>
  <c r="ALA27" i="1"/>
  <c r="AKZ27" i="1"/>
  <c r="AKY27" i="1"/>
  <c r="AKX27" i="1"/>
  <c r="AKW27" i="1"/>
  <c r="AKV27" i="1"/>
  <c r="AKU27" i="1"/>
  <c r="AKT27" i="1"/>
  <c r="AKS27" i="1"/>
  <c r="AKR27" i="1"/>
  <c r="AKQ27" i="1"/>
  <c r="AKP27" i="1"/>
  <c r="AKO27" i="1"/>
  <c r="AKN27" i="1"/>
  <c r="AKM27" i="1"/>
  <c r="AKL27" i="1"/>
  <c r="AKK27" i="1"/>
  <c r="AKJ27" i="1"/>
  <c r="AKI27" i="1"/>
  <c r="AKH27" i="1"/>
  <c r="AKG27" i="1"/>
  <c r="AKF27" i="1"/>
  <c r="AKE27" i="1"/>
  <c r="AKD27" i="1"/>
  <c r="AKC27" i="1"/>
  <c r="AKB27" i="1"/>
  <c r="AKA27" i="1"/>
  <c r="AJZ27" i="1"/>
  <c r="AJY27" i="1"/>
  <c r="AJX27" i="1"/>
  <c r="AJW27" i="1"/>
  <c r="AJV27" i="1"/>
  <c r="AJU27" i="1"/>
  <c r="AJT27" i="1"/>
  <c r="AJS27" i="1"/>
  <c r="AJR27" i="1"/>
  <c r="AJQ27" i="1"/>
  <c r="AJP27" i="1"/>
  <c r="AJO27" i="1"/>
  <c r="AJN27" i="1"/>
  <c r="AJM27" i="1"/>
  <c r="AJL27" i="1"/>
  <c r="AJK27" i="1"/>
  <c r="AJJ27" i="1"/>
  <c r="AJI27" i="1"/>
  <c r="AJH27" i="1"/>
  <c r="AJG27" i="1"/>
  <c r="AJF27" i="1"/>
  <c r="AJE27" i="1"/>
  <c r="AJD27" i="1"/>
  <c r="AJC27" i="1"/>
  <c r="AJB27" i="1"/>
  <c r="AJA27" i="1"/>
  <c r="AIZ27" i="1"/>
  <c r="AIY27" i="1"/>
  <c r="AIX27" i="1"/>
  <c r="AIW27" i="1"/>
  <c r="AIV27" i="1"/>
  <c r="AIU27" i="1"/>
  <c r="AIT27" i="1"/>
  <c r="AIS27" i="1"/>
  <c r="AIR27" i="1"/>
  <c r="AIQ27" i="1"/>
  <c r="AIP27" i="1"/>
  <c r="AIO27" i="1"/>
  <c r="AIN27" i="1"/>
  <c r="AIM27" i="1"/>
  <c r="AIL27" i="1"/>
  <c r="AIK27" i="1"/>
  <c r="AIJ27" i="1"/>
  <c r="AII27" i="1"/>
  <c r="AIH27" i="1"/>
  <c r="AIG27" i="1"/>
  <c r="AIF27" i="1"/>
  <c r="AIE27" i="1"/>
  <c r="AID27" i="1"/>
  <c r="AIC27" i="1"/>
  <c r="AIB27" i="1"/>
  <c r="AIA27" i="1"/>
  <c r="AHZ27" i="1"/>
  <c r="AHY27" i="1"/>
  <c r="AHX27" i="1"/>
  <c r="AHW27" i="1"/>
  <c r="AHV27" i="1"/>
  <c r="AHU27" i="1"/>
  <c r="AHT27" i="1"/>
  <c r="AHS27" i="1"/>
  <c r="AHR27" i="1"/>
  <c r="AHQ27" i="1"/>
  <c r="AHP27" i="1"/>
  <c r="AHO27" i="1"/>
  <c r="AHN27" i="1"/>
  <c r="AHM27" i="1"/>
  <c r="AHL27" i="1"/>
  <c r="AHK27" i="1"/>
  <c r="AHJ27" i="1"/>
  <c r="AHI27" i="1"/>
  <c r="AHH27" i="1"/>
  <c r="AHG27" i="1"/>
  <c r="AHF27" i="1"/>
  <c r="AHE27" i="1"/>
  <c r="AHD27" i="1"/>
  <c r="AHC27" i="1"/>
  <c r="AHB27" i="1"/>
  <c r="AHA27" i="1"/>
  <c r="AGZ27" i="1"/>
  <c r="AGY27" i="1"/>
  <c r="AGX27" i="1"/>
  <c r="AGW27" i="1"/>
  <c r="AGV27" i="1"/>
  <c r="AGU27" i="1"/>
  <c r="AGT27" i="1"/>
  <c r="AGS27" i="1"/>
  <c r="AGR27" i="1"/>
  <c r="AGQ27" i="1"/>
  <c r="AGP27" i="1"/>
  <c r="AGO27" i="1"/>
  <c r="AGN27" i="1"/>
  <c r="AGM27" i="1"/>
  <c r="AGL27" i="1"/>
  <c r="AGK27" i="1"/>
  <c r="AGJ27" i="1"/>
  <c r="AGI27" i="1"/>
  <c r="AGH27" i="1"/>
  <c r="AGG27" i="1"/>
  <c r="AGF27" i="1"/>
  <c r="AGE27" i="1"/>
  <c r="AGD27" i="1"/>
  <c r="AGC27" i="1"/>
  <c r="AGB27" i="1"/>
  <c r="AGA27" i="1"/>
  <c r="AFZ27" i="1"/>
  <c r="AFY27" i="1"/>
  <c r="AFX27" i="1"/>
  <c r="AFW27" i="1"/>
  <c r="AFV27" i="1"/>
  <c r="AFU27" i="1"/>
  <c r="AFT27" i="1"/>
  <c r="AFS27" i="1"/>
  <c r="AFR27" i="1"/>
  <c r="AFQ27" i="1"/>
  <c r="AFP27" i="1"/>
  <c r="AFO27" i="1"/>
  <c r="AFN27" i="1"/>
  <c r="AFM27" i="1"/>
  <c r="AFL27" i="1"/>
  <c r="AFK27" i="1"/>
  <c r="AFJ27" i="1"/>
  <c r="AFI27" i="1"/>
  <c r="AFH27" i="1"/>
  <c r="AFG27" i="1"/>
  <c r="AFF27" i="1"/>
  <c r="AFE27" i="1"/>
  <c r="AFD27" i="1"/>
  <c r="AFC27" i="1"/>
  <c r="AFB27" i="1"/>
  <c r="AFA27" i="1"/>
  <c r="AEZ27" i="1"/>
  <c r="AEY27" i="1"/>
  <c r="AEX27" i="1"/>
  <c r="AEW27" i="1"/>
  <c r="AEV27" i="1"/>
  <c r="AEU27" i="1"/>
  <c r="AET27" i="1"/>
  <c r="AES27" i="1"/>
  <c r="AER27" i="1"/>
  <c r="AEQ27" i="1"/>
  <c r="AEP27" i="1"/>
  <c r="AEO27" i="1"/>
  <c r="AEN27" i="1"/>
  <c r="AEM27" i="1"/>
  <c r="AEL27" i="1"/>
  <c r="AEK27" i="1"/>
  <c r="AEJ27" i="1"/>
  <c r="AEI27" i="1"/>
  <c r="AEH27" i="1"/>
  <c r="AEG27" i="1"/>
  <c r="AEF27" i="1"/>
  <c r="AEE27" i="1"/>
  <c r="AED27" i="1"/>
  <c r="AEC27" i="1"/>
  <c r="AEB27" i="1"/>
  <c r="AEA27" i="1"/>
  <c r="ADZ27" i="1"/>
  <c r="ADY27" i="1"/>
  <c r="ADX27" i="1"/>
  <c r="ADW27" i="1"/>
  <c r="ADV27" i="1"/>
  <c r="ADU27" i="1"/>
  <c r="ADT27" i="1"/>
  <c r="ADS27" i="1"/>
  <c r="ADR27" i="1"/>
  <c r="ADQ27" i="1"/>
  <c r="ADP27" i="1"/>
  <c r="ADO27" i="1"/>
  <c r="ADN27" i="1"/>
  <c r="ADM27" i="1"/>
  <c r="ADL27" i="1"/>
  <c r="ADK27" i="1"/>
  <c r="ADJ27" i="1"/>
  <c r="ADI27" i="1"/>
  <c r="ADH27" i="1"/>
  <c r="ADG27" i="1"/>
  <c r="ADF27" i="1"/>
  <c r="ADE27" i="1"/>
  <c r="ADD27" i="1"/>
  <c r="ADC27" i="1"/>
  <c r="ADB27" i="1"/>
  <c r="ADA27" i="1"/>
  <c r="ACZ27" i="1"/>
  <c r="ACY27" i="1"/>
  <c r="ACX27" i="1"/>
  <c r="ACW27" i="1"/>
  <c r="ACV27" i="1"/>
  <c r="ACU27" i="1"/>
  <c r="ACT27" i="1"/>
  <c r="ACS27" i="1"/>
  <c r="ACR27" i="1"/>
  <c r="ACQ27" i="1"/>
  <c r="ACP27" i="1"/>
  <c r="ACO27" i="1"/>
  <c r="ACN27" i="1"/>
  <c r="ACM27" i="1"/>
  <c r="ACL27" i="1"/>
  <c r="ACK27" i="1"/>
  <c r="ACJ27" i="1"/>
  <c r="ACI27" i="1"/>
  <c r="ACH27" i="1"/>
  <c r="ACG27" i="1"/>
  <c r="ACF27" i="1"/>
  <c r="ACE27" i="1"/>
  <c r="ACD27" i="1"/>
  <c r="ACC27" i="1"/>
  <c r="ACB27" i="1"/>
  <c r="ACA27" i="1"/>
  <c r="ABZ27" i="1"/>
  <c r="ABY27" i="1"/>
  <c r="ABX27" i="1"/>
  <c r="ABW27" i="1"/>
  <c r="ABV27" i="1"/>
  <c r="ABU27" i="1"/>
  <c r="ABT27" i="1"/>
  <c r="ABS27" i="1"/>
  <c r="ABR27" i="1"/>
  <c r="ABQ27" i="1"/>
  <c r="ABP27" i="1"/>
  <c r="ABO27" i="1"/>
  <c r="ABN27" i="1"/>
  <c r="ABM27" i="1"/>
  <c r="ABL27" i="1"/>
  <c r="ABK27" i="1"/>
  <c r="ABJ27" i="1"/>
  <c r="ABI27" i="1"/>
  <c r="ABH27" i="1"/>
  <c r="ABG27" i="1"/>
  <c r="ABF27" i="1"/>
  <c r="ABE27" i="1"/>
  <c r="ABD27" i="1"/>
  <c r="ABC27" i="1"/>
  <c r="ABB27" i="1"/>
  <c r="ABA27" i="1"/>
  <c r="AAZ27" i="1"/>
  <c r="AAY27" i="1"/>
  <c r="AAX27" i="1"/>
  <c r="AAW27" i="1"/>
  <c r="AAV27" i="1"/>
  <c r="AAU27" i="1"/>
  <c r="AAT27" i="1"/>
  <c r="AAS27" i="1"/>
  <c r="AAR27" i="1"/>
  <c r="AAQ27" i="1"/>
  <c r="AAP27" i="1"/>
  <c r="AAO27" i="1"/>
  <c r="AAN27" i="1"/>
  <c r="AAM27" i="1"/>
  <c r="AAL27" i="1"/>
  <c r="AAK27" i="1"/>
  <c r="AAJ27" i="1"/>
  <c r="AAI27" i="1"/>
  <c r="AAH27" i="1"/>
  <c r="AAG27" i="1"/>
  <c r="AAF27" i="1"/>
  <c r="AAE27" i="1"/>
  <c r="AAD27" i="1"/>
  <c r="AAC27" i="1"/>
  <c r="AAB27" i="1"/>
  <c r="AAA27" i="1"/>
  <c r="ZZ27" i="1"/>
  <c r="ZY27" i="1"/>
  <c r="ZX27" i="1"/>
  <c r="ZW27" i="1"/>
  <c r="ZV27" i="1"/>
  <c r="ZU27" i="1"/>
  <c r="ZT27" i="1"/>
  <c r="ZS27" i="1"/>
  <c r="ZR27" i="1"/>
  <c r="ZQ27" i="1"/>
  <c r="ZP27" i="1"/>
  <c r="ZO27" i="1"/>
  <c r="ZN27" i="1"/>
  <c r="ZM27" i="1"/>
  <c r="ZL27" i="1"/>
  <c r="ZK27" i="1"/>
  <c r="ZJ27" i="1"/>
  <c r="ZI27" i="1"/>
  <c r="ZH27" i="1"/>
  <c r="ZG27" i="1"/>
  <c r="ZF27" i="1"/>
  <c r="ZE27" i="1"/>
  <c r="ZD27" i="1"/>
  <c r="ZC27" i="1"/>
  <c r="ZB27" i="1"/>
  <c r="ZA27" i="1"/>
  <c r="YZ27" i="1"/>
  <c r="YY27" i="1"/>
  <c r="YX27" i="1"/>
  <c r="YW27" i="1"/>
  <c r="YV27" i="1"/>
  <c r="YU27" i="1"/>
  <c r="YT27" i="1"/>
  <c r="YS27" i="1"/>
  <c r="YR27" i="1"/>
  <c r="YQ27" i="1"/>
  <c r="YP27" i="1"/>
  <c r="YO27" i="1"/>
  <c r="YN27" i="1"/>
  <c r="YM27" i="1"/>
  <c r="YL27" i="1"/>
  <c r="YK27" i="1"/>
  <c r="YJ27" i="1"/>
  <c r="YI27" i="1"/>
  <c r="YH27" i="1"/>
  <c r="YG27" i="1"/>
  <c r="YF27" i="1"/>
  <c r="YE27" i="1"/>
  <c r="YD27" i="1"/>
  <c r="YC27" i="1"/>
  <c r="YB27" i="1"/>
  <c r="YA27" i="1"/>
  <c r="XZ27" i="1"/>
  <c r="XY27" i="1"/>
  <c r="XX27" i="1"/>
  <c r="XW27" i="1"/>
  <c r="XV27" i="1"/>
  <c r="XU27" i="1"/>
  <c r="XT27" i="1"/>
  <c r="XS27" i="1"/>
  <c r="XR27" i="1"/>
  <c r="XQ27" i="1"/>
  <c r="XP27" i="1"/>
  <c r="XO27" i="1"/>
  <c r="XN27" i="1"/>
  <c r="XM27" i="1"/>
  <c r="XL27" i="1"/>
  <c r="XK27" i="1"/>
  <c r="XJ27" i="1"/>
  <c r="XI27" i="1"/>
  <c r="XH27" i="1"/>
  <c r="XG27" i="1"/>
  <c r="XF27" i="1"/>
  <c r="XE27" i="1"/>
  <c r="XD27" i="1"/>
  <c r="XC27" i="1"/>
  <c r="XB27" i="1"/>
  <c r="XA27" i="1"/>
  <c r="WZ27" i="1"/>
  <c r="WY27" i="1"/>
  <c r="WX27" i="1"/>
  <c r="WW27" i="1"/>
  <c r="WV27" i="1"/>
  <c r="WU27" i="1"/>
  <c r="WT27" i="1"/>
  <c r="WS27" i="1"/>
  <c r="WR27" i="1"/>
  <c r="WQ27" i="1"/>
  <c r="WP27" i="1"/>
  <c r="WO27" i="1"/>
  <c r="WN27" i="1"/>
  <c r="WM27" i="1"/>
  <c r="WL27" i="1"/>
  <c r="WK27" i="1"/>
  <c r="WJ27" i="1"/>
  <c r="WI27" i="1"/>
  <c r="WH27" i="1"/>
  <c r="WG27" i="1"/>
  <c r="WF27" i="1"/>
  <c r="WE27" i="1"/>
  <c r="WD27" i="1"/>
  <c r="WC27" i="1"/>
  <c r="WB27" i="1"/>
  <c r="WA27" i="1"/>
  <c r="VZ27" i="1"/>
  <c r="VY27" i="1"/>
  <c r="VX27" i="1"/>
  <c r="VW27" i="1"/>
  <c r="VV27" i="1"/>
  <c r="VU27" i="1"/>
  <c r="VT27" i="1"/>
  <c r="VS27" i="1"/>
  <c r="VR27" i="1"/>
  <c r="VQ27" i="1"/>
  <c r="VP27" i="1"/>
  <c r="VO27" i="1"/>
  <c r="VN27" i="1"/>
  <c r="VM27" i="1"/>
  <c r="VL27" i="1"/>
  <c r="VK27" i="1"/>
  <c r="VJ27" i="1"/>
  <c r="VI27" i="1"/>
  <c r="VH27" i="1"/>
  <c r="VG27" i="1"/>
  <c r="VF27" i="1"/>
  <c r="VE27" i="1"/>
  <c r="VD27" i="1"/>
  <c r="VC27" i="1"/>
  <c r="VB27" i="1"/>
  <c r="VA27" i="1"/>
  <c r="UZ27" i="1"/>
  <c r="UY27" i="1"/>
  <c r="UX27" i="1"/>
  <c r="UW27" i="1"/>
  <c r="UV27" i="1"/>
  <c r="UU27" i="1"/>
  <c r="UT27" i="1"/>
  <c r="US27" i="1"/>
  <c r="UR27" i="1"/>
  <c r="UQ27" i="1"/>
  <c r="UP27" i="1"/>
  <c r="UO27" i="1"/>
  <c r="UN27" i="1"/>
  <c r="UM27" i="1"/>
  <c r="UL27" i="1"/>
  <c r="UK27" i="1"/>
  <c r="UJ27" i="1"/>
  <c r="UI27" i="1"/>
  <c r="UH27" i="1"/>
  <c r="UG27" i="1"/>
  <c r="UF27" i="1"/>
  <c r="UE27" i="1"/>
  <c r="UD27" i="1"/>
  <c r="UC27" i="1"/>
  <c r="UB27" i="1"/>
  <c r="UA27" i="1"/>
  <c r="TZ27" i="1"/>
  <c r="TY27" i="1"/>
  <c r="TX27" i="1"/>
  <c r="TW27" i="1"/>
  <c r="TV27" i="1"/>
  <c r="TU27" i="1"/>
  <c r="TT27" i="1"/>
  <c r="TS27" i="1"/>
  <c r="TR27" i="1"/>
  <c r="TQ27" i="1"/>
  <c r="TP27" i="1"/>
  <c r="TO27" i="1"/>
  <c r="TN27" i="1"/>
  <c r="TM27" i="1"/>
  <c r="TL27" i="1"/>
  <c r="TK27" i="1"/>
  <c r="TJ27" i="1"/>
  <c r="TI27" i="1"/>
  <c r="TH27" i="1"/>
  <c r="TG27" i="1"/>
  <c r="TF27" i="1"/>
  <c r="TE27" i="1"/>
  <c r="TD27" i="1"/>
  <c r="TC27" i="1"/>
  <c r="TB27" i="1"/>
  <c r="TA27" i="1"/>
  <c r="SZ27" i="1"/>
  <c r="SY27" i="1"/>
  <c r="SX27" i="1"/>
  <c r="SW27" i="1"/>
  <c r="SV27" i="1"/>
  <c r="SU27" i="1"/>
  <c r="ST27" i="1"/>
  <c r="SS27" i="1"/>
  <c r="SR27" i="1"/>
  <c r="SQ27" i="1"/>
  <c r="SP27" i="1"/>
  <c r="SO27" i="1"/>
  <c r="SN27" i="1"/>
  <c r="SM27" i="1"/>
  <c r="SL27" i="1"/>
  <c r="SK27" i="1"/>
  <c r="SJ27" i="1"/>
  <c r="SI27" i="1"/>
  <c r="SH27" i="1"/>
  <c r="SG27" i="1"/>
  <c r="SF27" i="1"/>
  <c r="SE27" i="1"/>
  <c r="SD27" i="1"/>
  <c r="SC27" i="1"/>
  <c r="SB27" i="1"/>
  <c r="SA27" i="1"/>
  <c r="RZ27" i="1"/>
  <c r="RY27" i="1"/>
  <c r="RX27" i="1"/>
  <c r="RW27" i="1"/>
  <c r="RV27" i="1"/>
  <c r="RU27" i="1"/>
  <c r="RT27" i="1"/>
  <c r="RS27" i="1"/>
  <c r="RR27" i="1"/>
  <c r="RQ27" i="1"/>
  <c r="RP27" i="1"/>
  <c r="RO27" i="1"/>
  <c r="RN27" i="1"/>
  <c r="RM27" i="1"/>
  <c r="RL27" i="1"/>
  <c r="RK27" i="1"/>
  <c r="RJ27" i="1"/>
  <c r="RI27" i="1"/>
  <c r="RH27" i="1"/>
  <c r="RG27" i="1"/>
  <c r="RF27" i="1"/>
  <c r="RE27" i="1"/>
  <c r="RD27" i="1"/>
  <c r="RC27" i="1"/>
  <c r="RB27" i="1"/>
  <c r="RA27" i="1"/>
  <c r="QZ27" i="1"/>
  <c r="QY27" i="1"/>
  <c r="QX27" i="1"/>
  <c r="QW27" i="1"/>
  <c r="QV27" i="1"/>
  <c r="QU27" i="1"/>
  <c r="QT27" i="1"/>
  <c r="QS27" i="1"/>
  <c r="QR27" i="1"/>
  <c r="QQ27" i="1"/>
  <c r="QP27" i="1"/>
  <c r="QO27" i="1"/>
  <c r="QN27" i="1"/>
  <c r="QM27" i="1"/>
  <c r="QL27" i="1"/>
  <c r="QK27" i="1"/>
  <c r="QJ27" i="1"/>
  <c r="QI27" i="1"/>
  <c r="QH27" i="1"/>
  <c r="QG27" i="1"/>
  <c r="QF27" i="1"/>
  <c r="QE27" i="1"/>
  <c r="QD27" i="1"/>
  <c r="QC27" i="1"/>
  <c r="QB27" i="1"/>
  <c r="QA27" i="1"/>
  <c r="PZ27" i="1"/>
  <c r="PY27" i="1"/>
  <c r="PX27" i="1"/>
  <c r="PW27" i="1"/>
  <c r="PV27" i="1"/>
  <c r="PU27" i="1"/>
  <c r="PT27" i="1"/>
  <c r="PS27" i="1"/>
  <c r="PR27" i="1"/>
  <c r="PQ27" i="1"/>
  <c r="PP27" i="1"/>
  <c r="PO27" i="1"/>
  <c r="PN27" i="1"/>
  <c r="PM27" i="1"/>
  <c r="PL27" i="1"/>
  <c r="PK27" i="1"/>
  <c r="PJ27" i="1"/>
  <c r="PI27" i="1"/>
  <c r="PH27" i="1"/>
  <c r="PG27" i="1"/>
  <c r="PF27" i="1"/>
  <c r="PE27" i="1"/>
  <c r="PD27" i="1"/>
  <c r="PC27" i="1"/>
  <c r="PB27" i="1"/>
  <c r="PA27" i="1"/>
  <c r="OZ27" i="1"/>
  <c r="OY27" i="1"/>
  <c r="OX27" i="1"/>
  <c r="OW27" i="1"/>
  <c r="OV27" i="1"/>
  <c r="OU27" i="1"/>
  <c r="OT27" i="1"/>
  <c r="OS27" i="1"/>
  <c r="OR27" i="1"/>
  <c r="OQ27" i="1"/>
  <c r="OP27" i="1"/>
  <c r="OO27" i="1"/>
  <c r="ON27" i="1"/>
  <c r="OM27" i="1"/>
  <c r="OL27" i="1"/>
  <c r="OK27" i="1"/>
  <c r="OJ27" i="1"/>
  <c r="OI27" i="1"/>
  <c r="OH27" i="1"/>
  <c r="OG27" i="1"/>
  <c r="OF27" i="1"/>
  <c r="OE27" i="1"/>
  <c r="OD27" i="1"/>
  <c r="OC27" i="1"/>
  <c r="OB27" i="1"/>
  <c r="OA27" i="1"/>
  <c r="NZ27" i="1"/>
  <c r="NY27" i="1"/>
  <c r="NX27" i="1"/>
  <c r="NW27" i="1"/>
  <c r="NV27" i="1"/>
  <c r="NU27" i="1"/>
  <c r="NT27" i="1"/>
  <c r="NS27" i="1"/>
  <c r="NR27" i="1"/>
  <c r="NQ27" i="1"/>
  <c r="NP27" i="1"/>
  <c r="NO27" i="1"/>
  <c r="NN27" i="1"/>
  <c r="NM27" i="1"/>
  <c r="NL27" i="1"/>
  <c r="NK27" i="1"/>
  <c r="NJ27" i="1"/>
  <c r="NI27" i="1"/>
  <c r="NH27" i="1"/>
  <c r="NG27" i="1"/>
  <c r="NF27" i="1"/>
  <c r="NE27" i="1"/>
  <c r="ND27" i="1"/>
  <c r="NC27" i="1"/>
  <c r="NB27" i="1"/>
  <c r="NA27" i="1"/>
  <c r="MZ27" i="1"/>
  <c r="MY27" i="1"/>
  <c r="MX27" i="1"/>
  <c r="MW27" i="1"/>
  <c r="MV27" i="1"/>
  <c r="MU27" i="1"/>
  <c r="MT27" i="1"/>
  <c r="MS27" i="1"/>
  <c r="MR27" i="1"/>
  <c r="MQ27" i="1"/>
  <c r="MP27" i="1"/>
  <c r="MO27" i="1"/>
  <c r="MN27" i="1"/>
  <c r="MM27" i="1"/>
  <c r="ML27" i="1"/>
  <c r="MK27" i="1"/>
  <c r="MJ27" i="1"/>
  <c r="MI27" i="1"/>
  <c r="MH27" i="1"/>
  <c r="MG27" i="1"/>
  <c r="MF27" i="1"/>
  <c r="ME27" i="1"/>
  <c r="MD27" i="1"/>
  <c r="MC27" i="1"/>
  <c r="MB27" i="1"/>
  <c r="MA27" i="1"/>
  <c r="LZ27" i="1"/>
  <c r="LY27" i="1"/>
  <c r="LX27" i="1"/>
  <c r="LW27" i="1"/>
  <c r="LV27" i="1"/>
  <c r="LU27" i="1"/>
  <c r="LT27" i="1"/>
  <c r="LS27" i="1"/>
  <c r="LR27" i="1"/>
  <c r="LQ27" i="1"/>
  <c r="LP27" i="1"/>
  <c r="LO27" i="1"/>
  <c r="LN27" i="1"/>
  <c r="LM27" i="1"/>
  <c r="LL27" i="1"/>
  <c r="LK27" i="1"/>
  <c r="LJ27" i="1"/>
  <c r="LI27" i="1"/>
  <c r="LH27" i="1"/>
  <c r="LG27" i="1"/>
  <c r="LF27" i="1"/>
  <c r="LE27" i="1"/>
  <c r="LD27" i="1"/>
  <c r="LC27" i="1"/>
  <c r="LB27" i="1"/>
  <c r="LA27" i="1"/>
  <c r="KZ27" i="1"/>
  <c r="KY27" i="1"/>
  <c r="KX27" i="1"/>
  <c r="KW27" i="1"/>
  <c r="KV27" i="1"/>
  <c r="KU27" i="1"/>
  <c r="KT27" i="1"/>
  <c r="KS27" i="1"/>
  <c r="KR27" i="1"/>
  <c r="KQ27" i="1"/>
  <c r="KP27" i="1"/>
  <c r="KO27" i="1"/>
  <c r="KN27" i="1"/>
  <c r="KM27" i="1"/>
  <c r="KL27" i="1"/>
  <c r="KK27" i="1"/>
  <c r="KJ27" i="1"/>
  <c r="KI27" i="1"/>
  <c r="KH27" i="1"/>
  <c r="KG27" i="1"/>
  <c r="KF27" i="1"/>
  <c r="KE27" i="1"/>
  <c r="KD27" i="1"/>
  <c r="KC27" i="1"/>
  <c r="KB27" i="1"/>
  <c r="KA27" i="1"/>
  <c r="JZ27" i="1"/>
  <c r="JY27" i="1"/>
  <c r="JX27" i="1"/>
  <c r="JW27" i="1"/>
  <c r="JV27" i="1"/>
  <c r="JU27" i="1"/>
  <c r="JT27" i="1"/>
  <c r="JS27" i="1"/>
  <c r="JR27" i="1"/>
  <c r="JQ27" i="1"/>
  <c r="JP27" i="1"/>
  <c r="JO27" i="1"/>
  <c r="JN27" i="1"/>
  <c r="JM27" i="1"/>
  <c r="JL27" i="1"/>
  <c r="JK27" i="1"/>
  <c r="JJ27" i="1"/>
  <c r="JI27" i="1"/>
  <c r="JH27" i="1"/>
  <c r="JG27" i="1"/>
  <c r="JF27" i="1"/>
  <c r="JE27" i="1"/>
  <c r="JD27" i="1"/>
  <c r="JC27" i="1"/>
  <c r="JB27" i="1"/>
  <c r="JA27" i="1"/>
  <c r="IZ27" i="1"/>
  <c r="IY27" i="1"/>
  <c r="IX27" i="1"/>
  <c r="IW27" i="1"/>
  <c r="IV27" i="1"/>
  <c r="IU27" i="1"/>
  <c r="IT27" i="1"/>
  <c r="IS27" i="1"/>
  <c r="IR27" i="1"/>
  <c r="IQ27" i="1"/>
  <c r="IP27" i="1"/>
  <c r="IO27" i="1"/>
  <c r="IN27" i="1"/>
  <c r="IM27" i="1"/>
  <c r="IL27" i="1"/>
  <c r="IK27" i="1"/>
  <c r="IJ27" i="1"/>
  <c r="II27" i="1"/>
  <c r="IH27" i="1"/>
  <c r="IG27" i="1"/>
  <c r="IF27" i="1"/>
  <c r="IE27" i="1"/>
  <c r="ID27" i="1"/>
  <c r="IC27" i="1"/>
  <c r="IB27" i="1"/>
  <c r="IA27" i="1"/>
  <c r="HZ27" i="1"/>
  <c r="HY27" i="1"/>
  <c r="HX27" i="1"/>
  <c r="HW27" i="1"/>
  <c r="HV27" i="1"/>
  <c r="HU27" i="1"/>
  <c r="HT27" i="1"/>
  <c r="HS27" i="1"/>
  <c r="HR27" i="1"/>
  <c r="HQ27" i="1"/>
  <c r="HP27" i="1"/>
  <c r="HO27" i="1"/>
  <c r="HN27" i="1"/>
  <c r="HM27" i="1"/>
  <c r="HL27" i="1"/>
  <c r="HK27" i="1"/>
  <c r="HJ27" i="1"/>
  <c r="HI27" i="1"/>
  <c r="HH27" i="1"/>
  <c r="HG27" i="1"/>
  <c r="HF27" i="1"/>
  <c r="HE27" i="1"/>
  <c r="HD27" i="1"/>
  <c r="HC27" i="1"/>
  <c r="HB27" i="1"/>
  <c r="HA27" i="1"/>
  <c r="GZ27" i="1"/>
  <c r="GY27" i="1"/>
  <c r="GX27" i="1"/>
  <c r="GW27" i="1"/>
  <c r="GV27" i="1"/>
  <c r="GU27" i="1"/>
  <c r="GT27" i="1"/>
  <c r="GS27" i="1"/>
  <c r="GR27" i="1"/>
  <c r="GQ27" i="1"/>
  <c r="GP27" i="1"/>
  <c r="GO27" i="1"/>
  <c r="GN27" i="1"/>
  <c r="GM27" i="1"/>
  <c r="GL27" i="1"/>
  <c r="GK27" i="1"/>
  <c r="GJ27" i="1"/>
  <c r="GI27" i="1"/>
  <c r="GH27" i="1"/>
  <c r="GG27" i="1"/>
  <c r="GF27" i="1"/>
  <c r="GE27" i="1"/>
  <c r="GD27" i="1"/>
  <c r="GC27" i="1"/>
  <c r="GB27" i="1"/>
  <c r="GA27" i="1"/>
  <c r="FZ27" i="1"/>
  <c r="FY27" i="1"/>
  <c r="FX27" i="1"/>
  <c r="FW27" i="1"/>
  <c r="FV27" i="1"/>
  <c r="FU27" i="1"/>
  <c r="FT27" i="1"/>
  <c r="FS27" i="1"/>
  <c r="FR27" i="1"/>
  <c r="FQ27" i="1"/>
  <c r="FP27" i="1"/>
  <c r="FO27" i="1"/>
  <c r="FN27" i="1"/>
  <c r="FM27" i="1"/>
  <c r="FL27" i="1"/>
  <c r="FK27" i="1"/>
  <c r="FJ27" i="1"/>
  <c r="FI27" i="1"/>
  <c r="FH27" i="1"/>
  <c r="FG27" i="1"/>
  <c r="FF27" i="1"/>
  <c r="FE27" i="1"/>
  <c r="FD27" i="1"/>
  <c r="FC27" i="1"/>
  <c r="FB27" i="1"/>
  <c r="FA27" i="1"/>
  <c r="EZ27" i="1"/>
  <c r="EY27" i="1"/>
  <c r="EX27" i="1"/>
  <c r="EW27" i="1"/>
  <c r="EV27" i="1"/>
  <c r="EU27" i="1"/>
  <c r="ET27" i="1"/>
  <c r="ES27" i="1"/>
  <c r="ER27" i="1"/>
  <c r="EQ27" i="1"/>
  <c r="EP27" i="1"/>
  <c r="EO27" i="1"/>
  <c r="EN27" i="1"/>
  <c r="EM27" i="1"/>
  <c r="EL27" i="1"/>
  <c r="EK27" i="1"/>
  <c r="EJ27" i="1"/>
  <c r="EI27" i="1"/>
  <c r="EH27" i="1"/>
  <c r="EG27" i="1"/>
  <c r="EF27" i="1"/>
  <c r="EE27" i="1"/>
  <c r="ED27" i="1"/>
  <c r="EC27" i="1"/>
  <c r="EB27" i="1"/>
  <c r="EA27" i="1"/>
  <c r="DZ27" i="1"/>
  <c r="DY27" i="1"/>
  <c r="DX27" i="1"/>
  <c r="DW27" i="1"/>
  <c r="DV27" i="1"/>
  <c r="DU27" i="1"/>
  <c r="DT27" i="1"/>
  <c r="DS27" i="1"/>
  <c r="DR27" i="1"/>
  <c r="DQ27" i="1"/>
  <c r="DP27" i="1"/>
  <c r="DO27" i="1"/>
  <c r="DN27" i="1"/>
  <c r="DM27" i="1"/>
  <c r="DL27" i="1"/>
  <c r="DK27" i="1"/>
  <c r="DJ27" i="1"/>
  <c r="DI27" i="1"/>
  <c r="DH27" i="1"/>
  <c r="DG27" i="1"/>
  <c r="DF27" i="1"/>
  <c r="DE27" i="1"/>
  <c r="DD27" i="1"/>
  <c r="DC27" i="1"/>
  <c r="DB27" i="1"/>
  <c r="DA27" i="1"/>
  <c r="CZ27" i="1"/>
  <c r="CY27" i="1"/>
  <c r="CX27" i="1"/>
  <c r="CW27" i="1"/>
  <c r="CV27" i="1"/>
  <c r="CU27" i="1"/>
  <c r="CT27" i="1"/>
  <c r="CS27" i="1"/>
  <c r="CR27" i="1"/>
  <c r="CQ27" i="1"/>
  <c r="CP27" i="1"/>
  <c r="CO27" i="1"/>
  <c r="CN27" i="1"/>
  <c r="CM27" i="1"/>
  <c r="CL27" i="1"/>
  <c r="CK27" i="1"/>
  <c r="CJ27" i="1"/>
  <c r="CI27" i="1"/>
  <c r="CH27" i="1"/>
  <c r="CG27" i="1"/>
  <c r="CF27" i="1"/>
  <c r="CE27" i="1"/>
  <c r="CD27" i="1"/>
  <c r="CC27" i="1"/>
  <c r="CB27" i="1"/>
  <c r="CA27" i="1"/>
  <c r="BZ27" i="1"/>
  <c r="BY27" i="1"/>
  <c r="BX27" i="1"/>
  <c r="BW27" i="1"/>
  <c r="BV27" i="1"/>
  <c r="BU27" i="1"/>
  <c r="BT27" i="1"/>
  <c r="BS27" i="1"/>
  <c r="BR27" i="1"/>
  <c r="BQ27" i="1"/>
  <c r="BP27" i="1"/>
  <c r="BO27" i="1"/>
  <c r="BN27" i="1"/>
  <c r="BM27" i="1"/>
  <c r="BL27" i="1"/>
  <c r="BK27" i="1"/>
  <c r="BJ27" i="1"/>
  <c r="BI27" i="1"/>
  <c r="BH27" i="1"/>
  <c r="BG27" i="1"/>
  <c r="BF27" i="1"/>
  <c r="BE27" i="1"/>
  <c r="BD27" i="1"/>
  <c r="BC27" i="1"/>
  <c r="BB27" i="1"/>
  <c r="BA27" i="1"/>
  <c r="AZ27" i="1"/>
  <c r="AY27" i="1"/>
  <c r="AX27" i="1"/>
  <c r="AW27" i="1"/>
  <c r="AV27" i="1"/>
  <c r="AU27" i="1"/>
  <c r="AT27" i="1"/>
  <c r="AS27" i="1"/>
  <c r="AR27" i="1"/>
  <c r="AQ27" i="1"/>
  <c r="AP27" i="1"/>
  <c r="AO27" i="1"/>
  <c r="AN27" i="1"/>
  <c r="AM27" i="1"/>
  <c r="AL27" i="1"/>
  <c r="AK27" i="1"/>
  <c r="AJ27" i="1"/>
  <c r="AI27" i="1"/>
  <c r="AH27" i="1"/>
  <c r="AG27" i="1"/>
  <c r="AF27" i="1"/>
  <c r="AE27" i="1"/>
  <c r="AD27" i="1"/>
  <c r="AC27" i="1"/>
  <c r="AB27" i="1"/>
  <c r="AA27" i="1"/>
  <c r="Z27" i="1"/>
  <c r="Y27" i="1"/>
  <c r="X27" i="1"/>
  <c r="W27" i="1"/>
  <c r="V27" i="1"/>
  <c r="U27" i="1"/>
  <c r="T27" i="1"/>
  <c r="S27" i="1"/>
  <c r="R27" i="1"/>
  <c r="Q27" i="1"/>
  <c r="P27" i="1"/>
  <c r="O27" i="1"/>
  <c r="N27" i="1"/>
  <c r="L27" i="1"/>
  <c r="K27" i="1"/>
  <c r="J27" i="1"/>
  <c r="I27" i="1"/>
  <c r="H27" i="1"/>
  <c r="AIJ25" i="7" l="1"/>
  <c r="AIH25" i="7"/>
  <c r="AIF25" i="7"/>
  <c r="AID25" i="7"/>
  <c r="AIB25" i="7"/>
  <c r="AHZ25" i="7"/>
  <c r="AHX25" i="7"/>
  <c r="AHV25" i="7"/>
  <c r="AHT25" i="7"/>
  <c r="AHR25" i="7"/>
  <c r="AHP25" i="7"/>
  <c r="AHN25" i="7"/>
  <c r="AHL25" i="7"/>
  <c r="AHJ25" i="7"/>
  <c r="AHH25" i="7"/>
  <c r="AHF25" i="7"/>
  <c r="AHD25" i="7"/>
  <c r="AHB25" i="7"/>
  <c r="AGZ25" i="7"/>
  <c r="AGX25" i="7"/>
  <c r="AGV25" i="7"/>
  <c r="AGT25" i="7"/>
  <c r="AGR25" i="7"/>
  <c r="AGP25" i="7"/>
  <c r="AGN25" i="7"/>
  <c r="AGL25" i="7"/>
  <c r="AGJ25" i="7"/>
  <c r="AGH25" i="7"/>
  <c r="AGF25" i="7"/>
  <c r="AGD25" i="7"/>
  <c r="AGB25" i="7"/>
  <c r="AFZ25" i="7"/>
  <c r="AFX25" i="7"/>
  <c r="AFV25" i="7"/>
  <c r="AFT25" i="7"/>
  <c r="AFR25" i="7"/>
  <c r="AFP25" i="7"/>
  <c r="AFN25" i="7"/>
  <c r="AFL25" i="7"/>
  <c r="AFJ25" i="7"/>
  <c r="AFH25" i="7"/>
  <c r="AFF25" i="7"/>
  <c r="AFD25" i="7"/>
  <c r="AFB25" i="7"/>
  <c r="AEZ25" i="7"/>
  <c r="AEX25" i="7"/>
  <c r="AEV25" i="7"/>
  <c r="AET25" i="7"/>
  <c r="AER25" i="7"/>
  <c r="AEP25" i="7"/>
  <c r="AEN25" i="7"/>
  <c r="AEL25" i="7"/>
  <c r="AEJ25" i="7"/>
  <c r="AEH25" i="7"/>
  <c r="AEF25" i="7"/>
  <c r="AED25" i="7"/>
  <c r="AEB25" i="7"/>
  <c r="ADZ25" i="7"/>
  <c r="ADX25" i="7"/>
  <c r="ADV25" i="7"/>
  <c r="ADT25" i="7"/>
  <c r="ADR25" i="7"/>
  <c r="ADP25" i="7"/>
  <c r="ADN25" i="7"/>
  <c r="ADL25" i="7"/>
  <c r="ADJ25" i="7"/>
  <c r="ADH25" i="7"/>
  <c r="ADF25" i="7"/>
  <c r="ADD25" i="7"/>
  <c r="ADB25" i="7"/>
  <c r="ACZ25" i="7"/>
  <c r="ACX25" i="7"/>
  <c r="ACV25" i="7"/>
  <c r="ACT25" i="7"/>
  <c r="ACR25" i="7"/>
  <c r="ACP25" i="7"/>
  <c r="ACN25" i="7"/>
  <c r="ACL25" i="7"/>
  <c r="ACJ25" i="7"/>
  <c r="ACH25" i="7"/>
  <c r="ACF25" i="7"/>
  <c r="ACD25" i="7"/>
  <c r="ACB25" i="7"/>
  <c r="ABZ25" i="7"/>
  <c r="ABX25" i="7"/>
  <c r="ABV25" i="7"/>
  <c r="ABT25" i="7"/>
  <c r="ABR25" i="7"/>
  <c r="ABP25" i="7"/>
  <c r="ABN25" i="7"/>
  <c r="ABL25" i="7"/>
  <c r="ABJ25" i="7"/>
  <c r="ABH25" i="7"/>
  <c r="ABF25" i="7"/>
  <c r="ABD25" i="7"/>
  <c r="ABB25" i="7"/>
  <c r="AAZ25" i="7"/>
  <c r="AAX25" i="7"/>
  <c r="AAV25" i="7"/>
  <c r="AAT25" i="7"/>
  <c r="AAR25" i="7"/>
  <c r="AAP25" i="7"/>
  <c r="AAN25" i="7"/>
  <c r="AAL25" i="7"/>
  <c r="AAJ25" i="7"/>
  <c r="AAH25" i="7"/>
  <c r="AAF25" i="7"/>
  <c r="AAD25" i="7"/>
  <c r="AAB25" i="7"/>
  <c r="ZZ25" i="7"/>
  <c r="ZX25" i="7"/>
  <c r="ZV25" i="7"/>
  <c r="ZT25" i="7"/>
  <c r="ZR25" i="7"/>
  <c r="ZP25" i="7"/>
  <c r="ZN25" i="7"/>
  <c r="ZL25" i="7"/>
  <c r="ZJ25" i="7"/>
  <c r="ZH25" i="7"/>
  <c r="ZF25" i="7"/>
  <c r="ZD25" i="7"/>
  <c r="ZB25" i="7"/>
  <c r="YZ25" i="7"/>
  <c r="YX25" i="7"/>
  <c r="YV25" i="7"/>
  <c r="YT25" i="7"/>
  <c r="YR25" i="7"/>
  <c r="YP25" i="7"/>
  <c r="YN25" i="7"/>
  <c r="YL25" i="7"/>
  <c r="YJ25" i="7"/>
  <c r="YH25" i="7"/>
  <c r="YF25" i="7"/>
  <c r="YD25" i="7"/>
  <c r="YB25" i="7"/>
  <c r="XZ25" i="7"/>
  <c r="XX25" i="7"/>
  <c r="XV25" i="7"/>
  <c r="XT25" i="7"/>
  <c r="XR25" i="7"/>
  <c r="XP25" i="7"/>
  <c r="XN25" i="7"/>
  <c r="XL25" i="7"/>
  <c r="XJ25" i="7"/>
  <c r="XH25" i="7"/>
  <c r="XF25" i="7"/>
  <c r="XD25" i="7"/>
  <c r="XB25" i="7"/>
  <c r="WZ25" i="7"/>
  <c r="WX25" i="7"/>
  <c r="WV25" i="7"/>
  <c r="WT25" i="7"/>
  <c r="WR25" i="7"/>
  <c r="WP25" i="7"/>
  <c r="WN25" i="7"/>
  <c r="WL25" i="7"/>
  <c r="WJ25" i="7"/>
  <c r="WH25" i="7"/>
  <c r="WF25" i="7"/>
  <c r="WD25" i="7"/>
  <c r="WB25" i="7"/>
  <c r="VZ25" i="7"/>
  <c r="VX25" i="7"/>
  <c r="VV25" i="7"/>
  <c r="VT25" i="7"/>
  <c r="VR25" i="7"/>
  <c r="VP25" i="7"/>
  <c r="VN25" i="7"/>
  <c r="VL25" i="7"/>
  <c r="VJ25" i="7"/>
  <c r="VH25" i="7"/>
  <c r="VF25" i="7"/>
  <c r="VD25" i="7"/>
  <c r="VB25" i="7"/>
  <c r="UZ25" i="7"/>
  <c r="UX25" i="7"/>
  <c r="UV25" i="7"/>
  <c r="UT25" i="7"/>
  <c r="UR25" i="7"/>
  <c r="UP25" i="7"/>
  <c r="UN25" i="7"/>
  <c r="UL25" i="7"/>
  <c r="UJ25" i="7"/>
  <c r="UH25" i="7"/>
  <c r="UF25" i="7"/>
  <c r="UD25" i="7"/>
  <c r="UB25" i="7"/>
  <c r="TZ25" i="7"/>
  <c r="TX25" i="7"/>
  <c r="TV25" i="7"/>
  <c r="TT25" i="7"/>
  <c r="TR25" i="7"/>
  <c r="TP25" i="7"/>
  <c r="TN25" i="7"/>
  <c r="TL25" i="7"/>
  <c r="TJ25" i="7"/>
  <c r="TH25" i="7"/>
  <c r="TF25" i="7"/>
  <c r="TD25" i="7"/>
  <c r="TB25" i="7"/>
  <c r="SZ25" i="7"/>
  <c r="SX25" i="7"/>
  <c r="SV25" i="7"/>
  <c r="ST25" i="7"/>
  <c r="SR25" i="7"/>
  <c r="SP25" i="7"/>
  <c r="SN25" i="7"/>
  <c r="SL25" i="7"/>
  <c r="SJ25" i="7"/>
  <c r="SH25" i="7"/>
  <c r="SF25" i="7"/>
  <c r="SD25" i="7"/>
  <c r="SB25" i="7"/>
  <c r="RZ25" i="7"/>
  <c r="RX25" i="7"/>
  <c r="RV25" i="7"/>
  <c r="RT25" i="7"/>
  <c r="RR25" i="7"/>
  <c r="RP25" i="7"/>
  <c r="RN25" i="7"/>
  <c r="RL25" i="7"/>
  <c r="RJ25" i="7"/>
  <c r="RH25" i="7"/>
  <c r="RF25" i="7"/>
  <c r="RD25" i="7"/>
  <c r="RB25" i="7"/>
  <c r="QZ25" i="7"/>
  <c r="QX25" i="7"/>
  <c r="QV25" i="7"/>
  <c r="QT25" i="7"/>
  <c r="QR25" i="7"/>
  <c r="QP25" i="7"/>
  <c r="QN25" i="7"/>
  <c r="QL25" i="7"/>
  <c r="QJ25" i="7"/>
  <c r="QH25" i="7"/>
  <c r="QF25" i="7"/>
  <c r="QD25" i="7"/>
  <c r="QB25" i="7"/>
  <c r="PZ25" i="7"/>
  <c r="PX25" i="7"/>
  <c r="PV25" i="7"/>
  <c r="PT25" i="7"/>
  <c r="PR25" i="7"/>
  <c r="PP25" i="7"/>
  <c r="PN25" i="7"/>
  <c r="PL25" i="7"/>
  <c r="PJ25" i="7"/>
  <c r="PH25" i="7"/>
  <c r="PF25" i="7"/>
  <c r="PD25" i="7"/>
  <c r="PB25" i="7"/>
  <c r="OZ25" i="7"/>
  <c r="OX25" i="7"/>
  <c r="OV25" i="7"/>
  <c r="OT25" i="7"/>
  <c r="OR25" i="7"/>
  <c r="OP25" i="7"/>
  <c r="ON25" i="7"/>
  <c r="OL25" i="7"/>
  <c r="OJ25" i="7"/>
  <c r="OH25" i="7"/>
  <c r="OF25" i="7"/>
  <c r="OD25" i="7"/>
  <c r="OB25" i="7"/>
  <c r="NZ25" i="7"/>
  <c r="NX25" i="7"/>
  <c r="NV25" i="7"/>
  <c r="NT25" i="7"/>
  <c r="NR25" i="7"/>
  <c r="NP25" i="7"/>
  <c r="NN25" i="7"/>
  <c r="NL25" i="7"/>
  <c r="NJ25" i="7"/>
  <c r="NH25" i="7"/>
  <c r="NF25" i="7"/>
  <c r="ND25" i="7"/>
  <c r="NB25" i="7"/>
  <c r="MZ25" i="7"/>
  <c r="MX25" i="7"/>
  <c r="MV25" i="7"/>
  <c r="MT25" i="7"/>
  <c r="MR25" i="7"/>
  <c r="MP25" i="7"/>
  <c r="MN25" i="7"/>
  <c r="ML25" i="7"/>
  <c r="MJ25" i="7"/>
  <c r="MH25" i="7"/>
  <c r="MF25" i="7"/>
  <c r="MD25" i="7"/>
  <c r="MB25" i="7"/>
  <c r="LZ25" i="7"/>
  <c r="LX25" i="7"/>
  <c r="LV25" i="7"/>
  <c r="LT25" i="7"/>
  <c r="LR25" i="7"/>
  <c r="LP25" i="7"/>
  <c r="LN25" i="7"/>
  <c r="LL25" i="7"/>
  <c r="LJ25" i="7"/>
  <c r="LH25" i="7"/>
  <c r="LF25" i="7"/>
  <c r="LD25" i="7"/>
  <c r="LB25" i="7"/>
  <c r="KZ25" i="7"/>
  <c r="KX25" i="7"/>
  <c r="KV25" i="7"/>
  <c r="KT25" i="7"/>
  <c r="KR25" i="7"/>
  <c r="KP25" i="7"/>
  <c r="KN25" i="7"/>
  <c r="KL25" i="7"/>
  <c r="KJ25" i="7"/>
  <c r="KH25" i="7"/>
  <c r="KF25" i="7"/>
  <c r="KD25" i="7"/>
  <c r="KB25" i="7"/>
  <c r="JZ25" i="7"/>
  <c r="JX25" i="7"/>
  <c r="JV25" i="7"/>
  <c r="JT25" i="7"/>
  <c r="JR25" i="7"/>
  <c r="JP25" i="7"/>
  <c r="JN25" i="7"/>
  <c r="JL25" i="7"/>
  <c r="JJ25" i="7"/>
  <c r="JH25" i="7"/>
  <c r="JF25" i="7"/>
  <c r="JD25" i="7"/>
  <c r="JB25" i="7"/>
  <c r="IZ25" i="7"/>
  <c r="IX25" i="7"/>
  <c r="IV25" i="7"/>
  <c r="IT25" i="7"/>
  <c r="IR25" i="7"/>
  <c r="IP25" i="7"/>
  <c r="IN25" i="7"/>
  <c r="IL25" i="7"/>
  <c r="IJ25" i="7"/>
  <c r="IH25" i="7"/>
  <c r="IF25" i="7"/>
  <c r="ID25" i="7"/>
  <c r="IB25" i="7"/>
  <c r="HZ25" i="7"/>
  <c r="HX25" i="7"/>
  <c r="HV25" i="7"/>
  <c r="HT25" i="7"/>
  <c r="HR25" i="7"/>
  <c r="HP25" i="7"/>
  <c r="HN25" i="7"/>
  <c r="HL25" i="7"/>
  <c r="HJ25" i="7"/>
  <c r="HH25" i="7"/>
  <c r="HF25" i="7"/>
  <c r="HD25" i="7"/>
  <c r="HB25" i="7"/>
  <c r="GZ25" i="7"/>
  <c r="GX25" i="7"/>
  <c r="GV25" i="7"/>
  <c r="GT25" i="7"/>
  <c r="GR25" i="7"/>
  <c r="GP25" i="7"/>
  <c r="GN25" i="7"/>
  <c r="GL25" i="7"/>
  <c r="GJ25" i="7"/>
  <c r="GH25" i="7"/>
  <c r="GF25" i="7"/>
  <c r="GD25" i="7"/>
  <c r="GB25" i="7"/>
  <c r="FZ25" i="7"/>
  <c r="FX25" i="7"/>
  <c r="FV25" i="7"/>
  <c r="FT25" i="7"/>
  <c r="FR25" i="7"/>
  <c r="FP25" i="7"/>
  <c r="FN25" i="7"/>
  <c r="FL25" i="7"/>
  <c r="FJ25" i="7"/>
  <c r="FH25" i="7"/>
  <c r="FF25" i="7"/>
  <c r="FD25" i="7"/>
  <c r="FB25" i="7"/>
  <c r="EZ25" i="7"/>
  <c r="EX25" i="7"/>
  <c r="EV25" i="7"/>
  <c r="ET25" i="7"/>
  <c r="ER25" i="7"/>
  <c r="EP25" i="7"/>
  <c r="EN25" i="7"/>
  <c r="EL25" i="7"/>
  <c r="EJ25" i="7"/>
  <c r="EH25" i="7"/>
  <c r="EF25" i="7"/>
  <c r="ED25" i="7"/>
  <c r="EB25" i="7"/>
  <c r="DZ25" i="7"/>
  <c r="DX25" i="7"/>
  <c r="DV25" i="7"/>
  <c r="DT25" i="7"/>
  <c r="DR25" i="7"/>
  <c r="DP25" i="7"/>
  <c r="DN25" i="7"/>
  <c r="DL25" i="7"/>
  <c r="DJ25" i="7"/>
  <c r="DH25" i="7"/>
  <c r="DF25" i="7"/>
  <c r="DD25" i="7"/>
  <c r="DB25" i="7"/>
  <c r="CZ25" i="7"/>
  <c r="CX25" i="7"/>
  <c r="CV25" i="7"/>
  <c r="CT25" i="7"/>
  <c r="CR25" i="7"/>
  <c r="CP25" i="7"/>
  <c r="CN25" i="7"/>
  <c r="CL25" i="7"/>
  <c r="CJ25" i="7"/>
  <c r="CH25" i="7"/>
  <c r="CF25" i="7"/>
  <c r="CD25" i="7"/>
  <c r="CB25" i="7"/>
  <c r="BZ25" i="7"/>
  <c r="BX25" i="7"/>
  <c r="BV25" i="7"/>
  <c r="BT25" i="7"/>
  <c r="BR25" i="7"/>
  <c r="BP25" i="7"/>
  <c r="BN25" i="7"/>
  <c r="BL25" i="7"/>
  <c r="BJ25" i="7"/>
  <c r="BH25" i="7"/>
  <c r="BF25" i="7"/>
  <c r="BD25" i="7"/>
  <c r="BB25" i="7"/>
  <c r="AZ25" i="7"/>
  <c r="AX25" i="7"/>
  <c r="AV25" i="7"/>
  <c r="AT25" i="7"/>
  <c r="AR25" i="7"/>
  <c r="AP25" i="7"/>
  <c r="AN25" i="7"/>
  <c r="AL25" i="7"/>
  <c r="AJ25" i="7"/>
  <c r="AH25" i="7"/>
  <c r="AF25" i="7"/>
  <c r="AD25" i="7"/>
  <c r="AB25" i="7"/>
  <c r="Z25" i="7"/>
  <c r="X25" i="7"/>
  <c r="V25" i="7"/>
  <c r="T25" i="7"/>
  <c r="R25" i="7"/>
  <c r="P25" i="7"/>
  <c r="N25" i="7"/>
  <c r="L25" i="7"/>
  <c r="J25" i="7"/>
  <c r="H25" i="7"/>
  <c r="AIJ23" i="7"/>
  <c r="AII23" i="7"/>
  <c r="AIH23" i="7"/>
  <c r="AIG23" i="7"/>
  <c r="AIF23" i="7"/>
  <c r="AIE23" i="7"/>
  <c r="AID23" i="7"/>
  <c r="AIC23" i="7"/>
  <c r="AIB23" i="7"/>
  <c r="AIA23" i="7"/>
  <c r="AHZ23" i="7"/>
  <c r="AHY23" i="7"/>
  <c r="AHX23" i="7"/>
  <c r="AHW23" i="7"/>
  <c r="AHV23" i="7"/>
  <c r="AHU23" i="7"/>
  <c r="AHT23" i="7"/>
  <c r="AHS23" i="7"/>
  <c r="AHR23" i="7"/>
  <c r="AHQ23" i="7"/>
  <c r="AHP23" i="7"/>
  <c r="AHO23" i="7"/>
  <c r="AHN23" i="7"/>
  <c r="AHM23" i="7"/>
  <c r="AHL23" i="7"/>
  <c r="AHK23" i="7"/>
  <c r="AHJ23" i="7"/>
  <c r="AHI23" i="7"/>
  <c r="AHH23" i="7"/>
  <c r="AHG23" i="7"/>
  <c r="AHF23" i="7"/>
  <c r="AHE23" i="7"/>
  <c r="AHD23" i="7"/>
  <c r="AHC23" i="7"/>
  <c r="AHB23" i="7"/>
  <c r="AHA23" i="7"/>
  <c r="AGZ23" i="7"/>
  <c r="AGY23" i="7"/>
  <c r="AGX23" i="7"/>
  <c r="AGW23" i="7"/>
  <c r="AGV23" i="7"/>
  <c r="AGU23" i="7"/>
  <c r="AGT23" i="7"/>
  <c r="AGS23" i="7"/>
  <c r="AGR23" i="7"/>
  <c r="AGQ23" i="7"/>
  <c r="AGP23" i="7"/>
  <c r="AGO23" i="7"/>
  <c r="AGN23" i="7"/>
  <c r="AGM23" i="7"/>
  <c r="AGL23" i="7"/>
  <c r="AGK23" i="7"/>
  <c r="AGJ23" i="7"/>
  <c r="AGI23" i="7"/>
  <c r="AGH23" i="7"/>
  <c r="AGG23" i="7"/>
  <c r="AGF23" i="7"/>
  <c r="AGE23" i="7"/>
  <c r="AGD23" i="7"/>
  <c r="AGC23" i="7"/>
  <c r="AGB23" i="7"/>
  <c r="AGA23" i="7"/>
  <c r="AFZ23" i="7"/>
  <c r="AFY23" i="7"/>
  <c r="AFX23" i="7"/>
  <c r="AFW23" i="7"/>
  <c r="AFV23" i="7"/>
  <c r="AFU23" i="7"/>
  <c r="AFT23" i="7"/>
  <c r="AFS23" i="7"/>
  <c r="AFR23" i="7"/>
  <c r="AFQ23" i="7"/>
  <c r="AFP23" i="7"/>
  <c r="AFO23" i="7"/>
  <c r="AFN23" i="7"/>
  <c r="AFM23" i="7"/>
  <c r="AFL23" i="7"/>
  <c r="AFK23" i="7"/>
  <c r="AFJ23" i="7"/>
  <c r="AFI23" i="7"/>
  <c r="AFH23" i="7"/>
  <c r="AFG23" i="7"/>
  <c r="AFF23" i="7"/>
  <c r="AFE23" i="7"/>
  <c r="AFD23" i="7"/>
  <c r="AFC23" i="7"/>
  <c r="AFB23" i="7"/>
  <c r="AFA23" i="7"/>
  <c r="AEZ23" i="7"/>
  <c r="AEY23" i="7"/>
  <c r="AEX23" i="7"/>
  <c r="AEW23" i="7"/>
  <c r="AEV23" i="7"/>
  <c r="AEU23" i="7"/>
  <c r="AET23" i="7"/>
  <c r="AES23" i="7"/>
  <c r="AER23" i="7"/>
  <c r="AEQ23" i="7"/>
  <c r="AEP23" i="7"/>
  <c r="AEO23" i="7"/>
  <c r="AEN23" i="7"/>
  <c r="AEM23" i="7"/>
  <c r="AEL23" i="7"/>
  <c r="AEK23" i="7"/>
  <c r="AEJ23" i="7"/>
  <c r="AEI23" i="7"/>
  <c r="AEH23" i="7"/>
  <c r="AEG23" i="7"/>
  <c r="AEF23" i="7"/>
  <c r="AEE23" i="7"/>
  <c r="AED23" i="7"/>
  <c r="AEC23" i="7"/>
  <c r="AEB23" i="7"/>
  <c r="AEA23" i="7"/>
  <c r="ADZ23" i="7"/>
  <c r="ADY23" i="7"/>
  <c r="ADX23" i="7"/>
  <c r="ADW23" i="7"/>
  <c r="ADV23" i="7"/>
  <c r="ADU23" i="7"/>
  <c r="ADT23" i="7"/>
  <c r="ADS23" i="7"/>
  <c r="ADR23" i="7"/>
  <c r="ADQ23" i="7"/>
  <c r="ADP23" i="7"/>
  <c r="ADO23" i="7"/>
  <c r="ADN23" i="7"/>
  <c r="ADM23" i="7"/>
  <c r="ADL23" i="7"/>
  <c r="ADK23" i="7"/>
  <c r="ADJ23" i="7"/>
  <c r="ADI23" i="7"/>
  <c r="ADH23" i="7"/>
  <c r="ADG23" i="7"/>
  <c r="ADF23" i="7"/>
  <c r="ADE23" i="7"/>
  <c r="ADD23" i="7"/>
  <c r="ADC23" i="7"/>
  <c r="ADB23" i="7"/>
  <c r="ADA23" i="7"/>
  <c r="ACZ23" i="7"/>
  <c r="ACY23" i="7"/>
  <c r="ACX23" i="7"/>
  <c r="ACW23" i="7"/>
  <c r="ACV23" i="7"/>
  <c r="ACU23" i="7"/>
  <c r="ACT23" i="7"/>
  <c r="ACS23" i="7"/>
  <c r="ACR23" i="7"/>
  <c r="ACQ23" i="7"/>
  <c r="ACP23" i="7"/>
  <c r="ACO23" i="7"/>
  <c r="ACN23" i="7"/>
  <c r="ACM23" i="7"/>
  <c r="ACL23" i="7"/>
  <c r="ACK23" i="7"/>
  <c r="ACJ23" i="7"/>
  <c r="ACI23" i="7"/>
  <c r="ACH23" i="7"/>
  <c r="ACG23" i="7"/>
  <c r="ACF23" i="7"/>
  <c r="ACE23" i="7"/>
  <c r="ACD23" i="7"/>
  <c r="ACC23" i="7"/>
  <c r="ACB23" i="7"/>
  <c r="ACA23" i="7"/>
  <c r="ABZ23" i="7"/>
  <c r="ABY23" i="7"/>
  <c r="ABX23" i="7"/>
  <c r="ABW23" i="7"/>
  <c r="ABV23" i="7"/>
  <c r="ABU23" i="7"/>
  <c r="ABT23" i="7"/>
  <c r="ABS23" i="7"/>
  <c r="ABR23" i="7"/>
  <c r="ABQ23" i="7"/>
  <c r="ABP23" i="7"/>
  <c r="ABO23" i="7"/>
  <c r="ABN23" i="7"/>
  <c r="ABM23" i="7"/>
  <c r="ABL23" i="7"/>
  <c r="ABK23" i="7"/>
  <c r="ABJ23" i="7"/>
  <c r="ABI23" i="7"/>
  <c r="ABH23" i="7"/>
  <c r="ABG23" i="7"/>
  <c r="ABF23" i="7"/>
  <c r="ABE23" i="7"/>
  <c r="ABD23" i="7"/>
  <c r="ABC23" i="7"/>
  <c r="ABB23" i="7"/>
  <c r="ABA23" i="7"/>
  <c r="AAZ23" i="7"/>
  <c r="AAY23" i="7"/>
  <c r="AAX23" i="7"/>
  <c r="AAW23" i="7"/>
  <c r="AAV23" i="7"/>
  <c r="AAU23" i="7"/>
  <c r="AAT23" i="7"/>
  <c r="AAS23" i="7"/>
  <c r="AAR23" i="7"/>
  <c r="AAQ23" i="7"/>
  <c r="AAP23" i="7"/>
  <c r="AAO23" i="7"/>
  <c r="AAN23" i="7"/>
  <c r="AAM23" i="7"/>
  <c r="AAL23" i="7"/>
  <c r="AAK23" i="7"/>
  <c r="AAJ23" i="7"/>
  <c r="AAI23" i="7"/>
  <c r="AAH23" i="7"/>
  <c r="AAG23" i="7"/>
  <c r="AAF23" i="7"/>
  <c r="AAE23" i="7"/>
  <c r="AAD23" i="7"/>
  <c r="AAC23" i="7"/>
  <c r="AAB23" i="7"/>
  <c r="AAA23" i="7"/>
  <c r="ZZ23" i="7"/>
  <c r="ZY23" i="7"/>
  <c r="ZX23" i="7"/>
  <c r="ZW23" i="7"/>
  <c r="ZV23" i="7"/>
  <c r="ZU23" i="7"/>
  <c r="ZT23" i="7"/>
  <c r="ZS23" i="7"/>
  <c r="ZR23" i="7"/>
  <c r="ZQ23" i="7"/>
  <c r="ZP23" i="7"/>
  <c r="ZO23" i="7"/>
  <c r="ZN23" i="7"/>
  <c r="ZM23" i="7"/>
  <c r="ZL23" i="7"/>
  <c r="ZK23" i="7"/>
  <c r="ZJ23" i="7"/>
  <c r="ZI23" i="7"/>
  <c r="ZH23" i="7"/>
  <c r="ZG23" i="7"/>
  <c r="ZF23" i="7"/>
  <c r="ZE23" i="7"/>
  <c r="ZD23" i="7"/>
  <c r="ZC23" i="7"/>
  <c r="ZB23" i="7"/>
  <c r="ZA23" i="7"/>
  <c r="YZ23" i="7"/>
  <c r="YY23" i="7"/>
  <c r="YX23" i="7"/>
  <c r="YW23" i="7"/>
  <c r="YV23" i="7"/>
  <c r="YU23" i="7"/>
  <c r="YT23" i="7"/>
  <c r="YS23" i="7"/>
  <c r="YR23" i="7"/>
  <c r="YQ23" i="7"/>
  <c r="YP23" i="7"/>
  <c r="YO23" i="7"/>
  <c r="YN23" i="7"/>
  <c r="YM23" i="7"/>
  <c r="YL23" i="7"/>
  <c r="YK23" i="7"/>
  <c r="YJ23" i="7"/>
  <c r="YI23" i="7"/>
  <c r="YH23" i="7"/>
  <c r="YG23" i="7"/>
  <c r="YF23" i="7"/>
  <c r="YE23" i="7"/>
  <c r="YD23" i="7"/>
  <c r="YC23" i="7"/>
  <c r="YB23" i="7"/>
  <c r="YA23" i="7"/>
  <c r="XZ23" i="7"/>
  <c r="XY23" i="7"/>
  <c r="XX23" i="7"/>
  <c r="XW23" i="7"/>
  <c r="XV23" i="7"/>
  <c r="XU23" i="7"/>
  <c r="XT23" i="7"/>
  <c r="XS23" i="7"/>
  <c r="XR23" i="7"/>
  <c r="XQ23" i="7"/>
  <c r="XP23" i="7"/>
  <c r="XO23" i="7"/>
  <c r="XN23" i="7"/>
  <c r="XM23" i="7"/>
  <c r="XL23" i="7"/>
  <c r="XK23" i="7"/>
  <c r="XJ23" i="7"/>
  <c r="XI23" i="7"/>
  <c r="XH23" i="7"/>
  <c r="XG23" i="7"/>
  <c r="XF23" i="7"/>
  <c r="XE23" i="7"/>
  <c r="XD23" i="7"/>
  <c r="XC23" i="7"/>
  <c r="XB23" i="7"/>
  <c r="XA23" i="7"/>
  <c r="WZ23" i="7"/>
  <c r="WY23" i="7"/>
  <c r="WX23" i="7"/>
  <c r="WW23" i="7"/>
  <c r="WV23" i="7"/>
  <c r="WU23" i="7"/>
  <c r="WT23" i="7"/>
  <c r="WS23" i="7"/>
  <c r="WR23" i="7"/>
  <c r="WQ23" i="7"/>
  <c r="WP23" i="7"/>
  <c r="WO23" i="7"/>
  <c r="WN23" i="7"/>
  <c r="WM23" i="7"/>
  <c r="WL23" i="7"/>
  <c r="WK23" i="7"/>
  <c r="WJ23" i="7"/>
  <c r="WI23" i="7"/>
  <c r="WH23" i="7"/>
  <c r="WG23" i="7"/>
  <c r="WF23" i="7"/>
  <c r="WE23" i="7"/>
  <c r="WD23" i="7"/>
  <c r="WC23" i="7"/>
  <c r="WB23" i="7"/>
  <c r="WA23" i="7"/>
  <c r="VZ23" i="7"/>
  <c r="VY23" i="7"/>
  <c r="VX23" i="7"/>
  <c r="VW23" i="7"/>
  <c r="VV23" i="7"/>
  <c r="VU23" i="7"/>
  <c r="VT23" i="7"/>
  <c r="VS23" i="7"/>
  <c r="VR23" i="7"/>
  <c r="VQ23" i="7"/>
  <c r="VP23" i="7"/>
  <c r="VO23" i="7"/>
  <c r="VN23" i="7"/>
  <c r="VM23" i="7"/>
  <c r="VL23" i="7"/>
  <c r="VK23" i="7"/>
  <c r="VJ23" i="7"/>
  <c r="VI23" i="7"/>
  <c r="VH23" i="7"/>
  <c r="VG23" i="7"/>
  <c r="VF23" i="7"/>
  <c r="VE23" i="7"/>
  <c r="VD23" i="7"/>
  <c r="VC23" i="7"/>
  <c r="VB23" i="7"/>
  <c r="VA23" i="7"/>
  <c r="UZ23" i="7"/>
  <c r="UY23" i="7"/>
  <c r="UX23" i="7"/>
  <c r="UW23" i="7"/>
  <c r="UV23" i="7"/>
  <c r="UU23" i="7"/>
  <c r="UT23" i="7"/>
  <c r="US23" i="7"/>
  <c r="UR23" i="7"/>
  <c r="UQ23" i="7"/>
  <c r="UP23" i="7"/>
  <c r="UO23" i="7"/>
  <c r="UN23" i="7"/>
  <c r="UM23" i="7"/>
  <c r="UL23" i="7"/>
  <c r="UK23" i="7"/>
  <c r="UJ23" i="7"/>
  <c r="UI23" i="7"/>
  <c r="UH23" i="7"/>
  <c r="UG23" i="7"/>
  <c r="UF23" i="7"/>
  <c r="UE23" i="7"/>
  <c r="UD23" i="7"/>
  <c r="UC23" i="7"/>
  <c r="UB23" i="7"/>
  <c r="UA23" i="7"/>
  <c r="TZ23" i="7"/>
  <c r="TY23" i="7"/>
  <c r="TX23" i="7"/>
  <c r="TW23" i="7"/>
  <c r="TV23" i="7"/>
  <c r="TU23" i="7"/>
  <c r="TT23" i="7"/>
  <c r="TS23" i="7"/>
  <c r="TR23" i="7"/>
  <c r="TQ23" i="7"/>
  <c r="TP23" i="7"/>
  <c r="TO23" i="7"/>
  <c r="TN23" i="7"/>
  <c r="TM23" i="7"/>
  <c r="TL23" i="7"/>
  <c r="TK23" i="7"/>
  <c r="TJ23" i="7"/>
  <c r="TI23" i="7"/>
  <c r="TH23" i="7"/>
  <c r="TG23" i="7"/>
  <c r="TF23" i="7"/>
  <c r="TE23" i="7"/>
  <c r="TD23" i="7"/>
  <c r="TC23" i="7"/>
  <c r="TB23" i="7"/>
  <c r="TA23" i="7"/>
  <c r="SZ23" i="7"/>
  <c r="SY23" i="7"/>
  <c r="SX23" i="7"/>
  <c r="SW23" i="7"/>
  <c r="SV23" i="7"/>
  <c r="SU23" i="7"/>
  <c r="ST23" i="7"/>
  <c r="SS23" i="7"/>
  <c r="SR23" i="7"/>
  <c r="SQ23" i="7"/>
  <c r="SP23" i="7"/>
  <c r="SO23" i="7"/>
  <c r="SN23" i="7"/>
  <c r="SM23" i="7"/>
  <c r="SL23" i="7"/>
  <c r="SK23" i="7"/>
  <c r="SJ23" i="7"/>
  <c r="SI23" i="7"/>
  <c r="SH23" i="7"/>
  <c r="SG23" i="7"/>
  <c r="SF23" i="7"/>
  <c r="SE23" i="7"/>
  <c r="SD23" i="7"/>
  <c r="SC23" i="7"/>
  <c r="SB23" i="7"/>
  <c r="SA23" i="7"/>
  <c r="RZ23" i="7"/>
  <c r="RY23" i="7"/>
  <c r="RX23" i="7"/>
  <c r="RW23" i="7"/>
  <c r="RV23" i="7"/>
  <c r="RU23" i="7"/>
  <c r="RT23" i="7"/>
  <c r="RS23" i="7"/>
  <c r="RR23" i="7"/>
  <c r="RQ23" i="7"/>
  <c r="RP23" i="7"/>
  <c r="RO23" i="7"/>
  <c r="RN23" i="7"/>
  <c r="RM23" i="7"/>
  <c r="RL23" i="7"/>
  <c r="RK23" i="7"/>
  <c r="RJ23" i="7"/>
  <c r="RI23" i="7"/>
  <c r="RH23" i="7"/>
  <c r="RG23" i="7"/>
  <c r="RF23" i="7"/>
  <c r="RE23" i="7"/>
  <c r="RD23" i="7"/>
  <c r="RC23" i="7"/>
  <c r="RB23" i="7"/>
  <c r="RA23" i="7"/>
  <c r="QZ23" i="7"/>
  <c r="QY23" i="7"/>
  <c r="QX23" i="7"/>
  <c r="QW23" i="7"/>
  <c r="QV23" i="7"/>
  <c r="QU23" i="7"/>
  <c r="QT23" i="7"/>
  <c r="QS23" i="7"/>
  <c r="QR23" i="7"/>
  <c r="QQ23" i="7"/>
  <c r="QP23" i="7"/>
  <c r="QO23" i="7"/>
  <c r="QN23" i="7"/>
  <c r="QM23" i="7"/>
  <c r="QL23" i="7"/>
  <c r="QK23" i="7"/>
  <c r="QJ23" i="7"/>
  <c r="QI23" i="7"/>
  <c r="QH23" i="7"/>
  <c r="QG23" i="7"/>
  <c r="QF23" i="7"/>
  <c r="QE23" i="7"/>
  <c r="QD23" i="7"/>
  <c r="QC23" i="7"/>
  <c r="QB23" i="7"/>
  <c r="QA23" i="7"/>
  <c r="PZ23" i="7"/>
  <c r="PY23" i="7"/>
  <c r="PX23" i="7"/>
  <c r="PW23" i="7"/>
  <c r="PV23" i="7"/>
  <c r="PU23" i="7"/>
  <c r="PT23" i="7"/>
  <c r="PS23" i="7"/>
  <c r="PR23" i="7"/>
  <c r="PQ23" i="7"/>
  <c r="PP23" i="7"/>
  <c r="PO23" i="7"/>
  <c r="PN23" i="7"/>
  <c r="PM23" i="7"/>
  <c r="PL23" i="7"/>
  <c r="PK23" i="7"/>
  <c r="PJ23" i="7"/>
  <c r="PI23" i="7"/>
  <c r="PH23" i="7"/>
  <c r="PG23" i="7"/>
  <c r="PF23" i="7"/>
  <c r="PE23" i="7"/>
  <c r="PD23" i="7"/>
  <c r="PC23" i="7"/>
  <c r="PB23" i="7"/>
  <c r="PA23" i="7"/>
  <c r="OZ23" i="7"/>
  <c r="OY23" i="7"/>
  <c r="OX23" i="7"/>
  <c r="OW23" i="7"/>
  <c r="OV23" i="7"/>
  <c r="OU23" i="7"/>
  <c r="OT23" i="7"/>
  <c r="OS23" i="7"/>
  <c r="OR23" i="7"/>
  <c r="OQ23" i="7"/>
  <c r="OP23" i="7"/>
  <c r="OO23" i="7"/>
  <c r="ON23" i="7"/>
  <c r="OM23" i="7"/>
  <c r="OL23" i="7"/>
  <c r="OK23" i="7"/>
  <c r="OJ23" i="7"/>
  <c r="OI23" i="7"/>
  <c r="OH23" i="7"/>
  <c r="OG23" i="7"/>
  <c r="OF23" i="7"/>
  <c r="OE23" i="7"/>
  <c r="OD23" i="7"/>
  <c r="OC23" i="7"/>
  <c r="OB23" i="7"/>
  <c r="OA23" i="7"/>
  <c r="NZ23" i="7"/>
  <c r="NY23" i="7"/>
  <c r="NX23" i="7"/>
  <c r="NW23" i="7"/>
  <c r="NV23" i="7"/>
  <c r="NU23" i="7"/>
  <c r="NT23" i="7"/>
  <c r="NS23" i="7"/>
  <c r="NR23" i="7"/>
  <c r="NQ23" i="7"/>
  <c r="NP23" i="7"/>
  <c r="NO23" i="7"/>
  <c r="NN23" i="7"/>
  <c r="NM23" i="7"/>
  <c r="NL23" i="7"/>
  <c r="NK23" i="7"/>
  <c r="NJ23" i="7"/>
  <c r="NI23" i="7"/>
  <c r="NH23" i="7"/>
  <c r="NG23" i="7"/>
  <c r="NF23" i="7"/>
  <c r="NE23" i="7"/>
  <c r="ND23" i="7"/>
  <c r="NC23" i="7"/>
  <c r="NB23" i="7"/>
  <c r="NA23" i="7"/>
  <c r="MZ23" i="7"/>
  <c r="MY23" i="7"/>
  <c r="MX23" i="7"/>
  <c r="MW23" i="7"/>
  <c r="MV23" i="7"/>
  <c r="MU23" i="7"/>
  <c r="MT23" i="7"/>
  <c r="MS23" i="7"/>
  <c r="MR23" i="7"/>
  <c r="MQ23" i="7"/>
  <c r="MP23" i="7"/>
  <c r="MO23" i="7"/>
  <c r="MN23" i="7"/>
  <c r="MM23" i="7"/>
  <c r="ML23" i="7"/>
  <c r="MK23" i="7"/>
  <c r="MJ23" i="7"/>
  <c r="MI23" i="7"/>
  <c r="MH23" i="7"/>
  <c r="MG23" i="7"/>
  <c r="MF23" i="7"/>
  <c r="ME23" i="7"/>
  <c r="MD23" i="7"/>
  <c r="MC23" i="7"/>
  <c r="MB23" i="7"/>
  <c r="MA23" i="7"/>
  <c r="LZ23" i="7"/>
  <c r="LY23" i="7"/>
  <c r="LX23" i="7"/>
  <c r="LW23" i="7"/>
  <c r="LV23" i="7"/>
  <c r="LU23" i="7"/>
  <c r="LT23" i="7"/>
  <c r="LS23" i="7"/>
  <c r="LR23" i="7"/>
  <c r="LQ23" i="7"/>
  <c r="LP23" i="7"/>
  <c r="LO23" i="7"/>
  <c r="LN23" i="7"/>
  <c r="LM23" i="7"/>
  <c r="LL23" i="7"/>
  <c r="LK23" i="7"/>
  <c r="LJ23" i="7"/>
  <c r="LI23" i="7"/>
  <c r="LH23" i="7"/>
  <c r="LG23" i="7"/>
  <c r="LF23" i="7"/>
  <c r="LE23" i="7"/>
  <c r="LD23" i="7"/>
  <c r="LC23" i="7"/>
  <c r="LB23" i="7"/>
  <c r="LA23" i="7"/>
  <c r="KZ23" i="7"/>
  <c r="KY23" i="7"/>
  <c r="KX23" i="7"/>
  <c r="KW23" i="7"/>
  <c r="KV23" i="7"/>
  <c r="KU23" i="7"/>
  <c r="KT23" i="7"/>
  <c r="KS23" i="7"/>
  <c r="KR23" i="7"/>
  <c r="KQ23" i="7"/>
  <c r="KP23" i="7"/>
  <c r="KO23" i="7"/>
  <c r="KN23" i="7"/>
  <c r="KM23" i="7"/>
  <c r="KL23" i="7"/>
  <c r="KK23" i="7"/>
  <c r="KJ23" i="7"/>
  <c r="KI23" i="7"/>
  <c r="KH23" i="7"/>
  <c r="KG23" i="7"/>
  <c r="KF23" i="7"/>
  <c r="KE23" i="7"/>
  <c r="KD23" i="7"/>
  <c r="KC23" i="7"/>
  <c r="KB23" i="7"/>
  <c r="KA23" i="7"/>
  <c r="JZ23" i="7"/>
  <c r="JY23" i="7"/>
  <c r="JX23" i="7"/>
  <c r="JW23" i="7"/>
  <c r="JV23" i="7"/>
  <c r="JU23" i="7"/>
  <c r="JT23" i="7"/>
  <c r="JS23" i="7"/>
  <c r="JR23" i="7"/>
  <c r="JQ23" i="7"/>
  <c r="JP23" i="7"/>
  <c r="JO23" i="7"/>
  <c r="JN23" i="7"/>
  <c r="JM23" i="7"/>
  <c r="JL23" i="7"/>
  <c r="JK23" i="7"/>
  <c r="JJ23" i="7"/>
  <c r="JI23" i="7"/>
  <c r="JH23" i="7"/>
  <c r="JG23" i="7"/>
  <c r="JF23" i="7"/>
  <c r="JE23" i="7"/>
  <c r="JD23" i="7"/>
  <c r="JC23" i="7"/>
  <c r="JB23" i="7"/>
  <c r="JA23" i="7"/>
  <c r="IZ23" i="7"/>
  <c r="IY23" i="7"/>
  <c r="IX23" i="7"/>
  <c r="IW23" i="7"/>
  <c r="IV23" i="7"/>
  <c r="IU23" i="7"/>
  <c r="IT23" i="7"/>
  <c r="IS23" i="7"/>
  <c r="IR23" i="7"/>
  <c r="IQ23" i="7"/>
  <c r="IP23" i="7"/>
  <c r="IO23" i="7"/>
  <c r="IN23" i="7"/>
  <c r="IM23" i="7"/>
  <c r="IL23" i="7"/>
  <c r="IK23" i="7"/>
  <c r="IJ23" i="7"/>
  <c r="II23" i="7"/>
  <c r="IH23" i="7"/>
  <c r="IG23" i="7"/>
  <c r="IF23" i="7"/>
  <c r="IE23" i="7"/>
  <c r="ID23" i="7"/>
  <c r="IC23" i="7"/>
  <c r="IB23" i="7"/>
  <c r="IA23" i="7"/>
  <c r="HZ23" i="7"/>
  <c r="HY23" i="7"/>
  <c r="HX23" i="7"/>
  <c r="HW23" i="7"/>
  <c r="HV23" i="7"/>
  <c r="HU23" i="7"/>
  <c r="HT23" i="7"/>
  <c r="HS23" i="7"/>
  <c r="HR23" i="7"/>
  <c r="HQ23" i="7"/>
  <c r="HP23" i="7"/>
  <c r="HO23" i="7"/>
  <c r="HN23" i="7"/>
  <c r="HM23" i="7"/>
  <c r="HL23" i="7"/>
  <c r="HK23" i="7"/>
  <c r="HJ23" i="7"/>
  <c r="HI23" i="7"/>
  <c r="HH23" i="7"/>
  <c r="HG23" i="7"/>
  <c r="HF23" i="7"/>
  <c r="HE23" i="7"/>
  <c r="HD23" i="7"/>
  <c r="HC23" i="7"/>
  <c r="HB23" i="7"/>
  <c r="HA23" i="7"/>
  <c r="GZ23" i="7"/>
  <c r="GY23" i="7"/>
  <c r="GX23" i="7"/>
  <c r="GW23" i="7"/>
  <c r="GV23" i="7"/>
  <c r="GU23" i="7"/>
  <c r="GT23" i="7"/>
  <c r="GS23" i="7"/>
  <c r="GR23" i="7"/>
  <c r="GQ23" i="7"/>
  <c r="GP23" i="7"/>
  <c r="GO23" i="7"/>
  <c r="GN23" i="7"/>
  <c r="GM23" i="7"/>
  <c r="GL23" i="7"/>
  <c r="GK23" i="7"/>
  <c r="GJ23" i="7"/>
  <c r="GI23" i="7"/>
  <c r="GH23" i="7"/>
  <c r="GG23" i="7"/>
  <c r="GF23" i="7"/>
  <c r="GE23" i="7"/>
  <c r="GD23" i="7"/>
  <c r="GC23" i="7"/>
  <c r="GB23" i="7"/>
  <c r="GA23" i="7"/>
  <c r="FZ23" i="7"/>
  <c r="FY23" i="7"/>
  <c r="FX23" i="7"/>
  <c r="FW23" i="7"/>
  <c r="FV23" i="7"/>
  <c r="FU23" i="7"/>
  <c r="FT23" i="7"/>
  <c r="FS23" i="7"/>
  <c r="FR23" i="7"/>
  <c r="FQ23" i="7"/>
  <c r="FP23" i="7"/>
  <c r="FO23" i="7"/>
  <c r="FN23" i="7"/>
  <c r="FM23" i="7"/>
  <c r="FL23" i="7"/>
  <c r="FK23" i="7"/>
  <c r="FJ23" i="7"/>
  <c r="FI23" i="7"/>
  <c r="FH23" i="7"/>
  <c r="FG23" i="7"/>
  <c r="FF23" i="7"/>
  <c r="FE23" i="7"/>
  <c r="FD23" i="7"/>
  <c r="FC23" i="7"/>
  <c r="FB23" i="7"/>
  <c r="FA23" i="7"/>
  <c r="EZ23" i="7"/>
  <c r="EY23" i="7"/>
  <c r="EX23" i="7"/>
  <c r="EW23" i="7"/>
  <c r="EV23" i="7"/>
  <c r="EU23" i="7"/>
  <c r="ET23" i="7"/>
  <c r="ES23" i="7"/>
  <c r="ER23" i="7"/>
  <c r="EQ23" i="7"/>
  <c r="EP23" i="7"/>
  <c r="EO23" i="7"/>
  <c r="EN23" i="7"/>
  <c r="EM23" i="7"/>
  <c r="EL23" i="7"/>
  <c r="EK23" i="7"/>
  <c r="EJ23" i="7"/>
  <c r="EI23" i="7"/>
  <c r="EH23" i="7"/>
  <c r="EG23" i="7"/>
  <c r="EF23" i="7"/>
  <c r="EE23" i="7"/>
  <c r="ED23" i="7"/>
  <c r="EC23" i="7"/>
  <c r="EB23" i="7"/>
  <c r="EA23" i="7"/>
  <c r="DZ23" i="7"/>
  <c r="DY23" i="7"/>
  <c r="DX23" i="7"/>
  <c r="DW23" i="7"/>
  <c r="DV23" i="7"/>
  <c r="DU23" i="7"/>
  <c r="DT23" i="7"/>
  <c r="DS23" i="7"/>
  <c r="DR23" i="7"/>
  <c r="DQ23" i="7"/>
  <c r="DP23" i="7"/>
  <c r="DO23" i="7"/>
  <c r="DN23" i="7"/>
  <c r="DM23" i="7"/>
  <c r="DL23" i="7"/>
  <c r="DK23" i="7"/>
  <c r="DJ23" i="7"/>
  <c r="DI23" i="7"/>
  <c r="DH23" i="7"/>
  <c r="DG23" i="7"/>
  <c r="DF23" i="7"/>
  <c r="DE23" i="7"/>
  <c r="DD23" i="7"/>
  <c r="DC23" i="7"/>
  <c r="DB23" i="7"/>
  <c r="DA23" i="7"/>
  <c r="CZ23" i="7"/>
  <c r="CY23" i="7"/>
  <c r="CX23" i="7"/>
  <c r="CW23" i="7"/>
  <c r="CV23" i="7"/>
  <c r="CU23" i="7"/>
  <c r="CT23" i="7"/>
  <c r="CS23" i="7"/>
  <c r="CR23" i="7"/>
  <c r="CQ23" i="7"/>
  <c r="CP23" i="7"/>
  <c r="CO23" i="7"/>
  <c r="CN23" i="7"/>
  <c r="CM23" i="7"/>
  <c r="CL23" i="7"/>
  <c r="CK23" i="7"/>
  <c r="CJ23" i="7"/>
  <c r="CI23" i="7"/>
  <c r="CH23" i="7"/>
  <c r="CG23" i="7"/>
  <c r="CF23" i="7"/>
  <c r="CE23" i="7"/>
  <c r="CD23" i="7"/>
  <c r="CC23" i="7"/>
  <c r="CB23" i="7"/>
  <c r="CA23" i="7"/>
  <c r="BZ23" i="7"/>
  <c r="BY23" i="7"/>
  <c r="BX23" i="7"/>
  <c r="BW23" i="7"/>
  <c r="BV23" i="7"/>
  <c r="BU23" i="7"/>
  <c r="BT23" i="7"/>
  <c r="BS23" i="7"/>
  <c r="BR23" i="7"/>
  <c r="BQ23" i="7"/>
  <c r="BP23" i="7"/>
  <c r="BO23" i="7"/>
  <c r="BN23" i="7"/>
  <c r="BM23" i="7"/>
  <c r="BL23" i="7"/>
  <c r="BK23" i="7"/>
  <c r="BJ23" i="7"/>
  <c r="BI23" i="7"/>
  <c r="BH23" i="7"/>
  <c r="BG23" i="7"/>
  <c r="BF23" i="7"/>
  <c r="BE23" i="7"/>
  <c r="BD23" i="7"/>
  <c r="BC23" i="7"/>
  <c r="BB23" i="7"/>
  <c r="BA23" i="7"/>
  <c r="AZ23" i="7"/>
  <c r="AY23" i="7"/>
  <c r="AX23" i="7"/>
  <c r="AW23" i="7"/>
  <c r="AV23" i="7"/>
  <c r="AU23" i="7"/>
  <c r="AT23" i="7"/>
  <c r="AS23" i="7"/>
  <c r="AR23" i="7"/>
  <c r="AQ23" i="7"/>
  <c r="AP23" i="7"/>
  <c r="AO23" i="7"/>
  <c r="AN23" i="7"/>
  <c r="AM23" i="7"/>
  <c r="AL23" i="7"/>
  <c r="AK23" i="7"/>
  <c r="AJ23" i="7"/>
  <c r="AI23" i="7"/>
  <c r="AH23" i="7"/>
  <c r="AG23" i="7"/>
  <c r="AF23" i="7"/>
  <c r="AE23" i="7"/>
  <c r="AD23" i="7"/>
  <c r="AC23" i="7"/>
  <c r="AB23" i="7"/>
  <c r="AA23" i="7"/>
  <c r="Z23" i="7"/>
  <c r="Y23" i="7"/>
  <c r="X23" i="7"/>
  <c r="W23" i="7"/>
  <c r="V23" i="7"/>
  <c r="U23" i="7"/>
  <c r="T23" i="7"/>
  <c r="S23" i="7"/>
  <c r="R23" i="7"/>
  <c r="Q23" i="7"/>
  <c r="P23" i="7"/>
  <c r="O23" i="7"/>
  <c r="N23" i="7"/>
  <c r="M23" i="7"/>
  <c r="L23" i="7"/>
  <c r="K23" i="7"/>
  <c r="J23" i="7"/>
  <c r="I23" i="7"/>
  <c r="H23" i="7"/>
  <c r="G23" i="7"/>
  <c r="AIJ22" i="7"/>
  <c r="AII22" i="7"/>
  <c r="AIH22" i="7"/>
  <c r="AIG22" i="7"/>
  <c r="AIF22" i="7"/>
  <c r="AIE22" i="7"/>
  <c r="AID22" i="7"/>
  <c r="AIC22" i="7"/>
  <c r="AIB22" i="7"/>
  <c r="AIA22" i="7"/>
  <c r="AHZ22" i="7"/>
  <c r="AHY22" i="7"/>
  <c r="AHX22" i="7"/>
  <c r="AHW22" i="7"/>
  <c r="AHV22" i="7"/>
  <c r="AHU22" i="7"/>
  <c r="AHT22" i="7"/>
  <c r="AHS22" i="7"/>
  <c r="AHR22" i="7"/>
  <c r="AHQ22" i="7"/>
  <c r="AHP22" i="7"/>
  <c r="AHO22" i="7"/>
  <c r="AHN22" i="7"/>
  <c r="AHM22" i="7"/>
  <c r="AHL22" i="7"/>
  <c r="AHK22" i="7"/>
  <c r="AHJ22" i="7"/>
  <c r="AHI22" i="7"/>
  <c r="AHH22" i="7"/>
  <c r="AHG22" i="7"/>
  <c r="AHF22" i="7"/>
  <c r="AHE22" i="7"/>
  <c r="AHD22" i="7"/>
  <c r="AHC22" i="7"/>
  <c r="AHB22" i="7"/>
  <c r="AHA22" i="7"/>
  <c r="AGZ22" i="7"/>
  <c r="AGY22" i="7"/>
  <c r="AGX22" i="7"/>
  <c r="AGW22" i="7"/>
  <c r="AGV22" i="7"/>
  <c r="AGU22" i="7"/>
  <c r="AGT22" i="7"/>
  <c r="AGS22" i="7"/>
  <c r="AGR22" i="7"/>
  <c r="AGQ22" i="7"/>
  <c r="AGP22" i="7"/>
  <c r="AGO22" i="7"/>
  <c r="AGN22" i="7"/>
  <c r="AGM22" i="7"/>
  <c r="AGL22" i="7"/>
  <c r="AGK22" i="7"/>
  <c r="AGJ22" i="7"/>
  <c r="AGI22" i="7"/>
  <c r="AGH22" i="7"/>
  <c r="AGG22" i="7"/>
  <c r="AGF22" i="7"/>
  <c r="AGE22" i="7"/>
  <c r="AGD22" i="7"/>
  <c r="AGC22" i="7"/>
  <c r="AGB22" i="7"/>
  <c r="AGA22" i="7"/>
  <c r="AFZ22" i="7"/>
  <c r="AFY22" i="7"/>
  <c r="AFX22" i="7"/>
  <c r="AFW22" i="7"/>
  <c r="AFV22" i="7"/>
  <c r="AFU22" i="7"/>
  <c r="AFT22" i="7"/>
  <c r="AFS22" i="7"/>
  <c r="AFR22" i="7"/>
  <c r="AFQ22" i="7"/>
  <c r="AFP22" i="7"/>
  <c r="AFO22" i="7"/>
  <c r="AFN22" i="7"/>
  <c r="AFM22" i="7"/>
  <c r="AFL22" i="7"/>
  <c r="AFK22" i="7"/>
  <c r="AFJ22" i="7"/>
  <c r="AFI22" i="7"/>
  <c r="AFH22" i="7"/>
  <c r="AFG22" i="7"/>
  <c r="AFF22" i="7"/>
  <c r="AFE22" i="7"/>
  <c r="AFD22" i="7"/>
  <c r="AFC22" i="7"/>
  <c r="AFB22" i="7"/>
  <c r="AFA22" i="7"/>
  <c r="AEZ22" i="7"/>
  <c r="AEY22" i="7"/>
  <c r="AEX22" i="7"/>
  <c r="AEW22" i="7"/>
  <c r="AEV22" i="7"/>
  <c r="AEU22" i="7"/>
  <c r="AET22" i="7"/>
  <c r="AES22" i="7"/>
  <c r="AER22" i="7"/>
  <c r="AEQ22" i="7"/>
  <c r="AEP22" i="7"/>
  <c r="AEO22" i="7"/>
  <c r="AEN22" i="7"/>
  <c r="AEM22" i="7"/>
  <c r="AEL22" i="7"/>
  <c r="AEK22" i="7"/>
  <c r="AEJ22" i="7"/>
  <c r="AEI22" i="7"/>
  <c r="AEH22" i="7"/>
  <c r="AEG22" i="7"/>
  <c r="AEF22" i="7"/>
  <c r="AEE22" i="7"/>
  <c r="AED22" i="7"/>
  <c r="AEC22" i="7"/>
  <c r="AEB22" i="7"/>
  <c r="AEA22" i="7"/>
  <c r="ADZ22" i="7"/>
  <c r="ADY22" i="7"/>
  <c r="ADX22" i="7"/>
  <c r="ADW22" i="7"/>
  <c r="ADV22" i="7"/>
  <c r="ADU22" i="7"/>
  <c r="ADT22" i="7"/>
  <c r="ADS22" i="7"/>
  <c r="ADR22" i="7"/>
  <c r="ADQ22" i="7"/>
  <c r="ADP22" i="7"/>
  <c r="ADO22" i="7"/>
  <c r="ADN22" i="7"/>
  <c r="ADM22" i="7"/>
  <c r="ADL22" i="7"/>
  <c r="ADK22" i="7"/>
  <c r="ADJ22" i="7"/>
  <c r="ADI22" i="7"/>
  <c r="ADH22" i="7"/>
  <c r="ADG22" i="7"/>
  <c r="ADF22" i="7"/>
  <c r="ADE22" i="7"/>
  <c r="ADD22" i="7"/>
  <c r="ADC22" i="7"/>
  <c r="ADB22" i="7"/>
  <c r="ADA22" i="7"/>
  <c r="ACZ22" i="7"/>
  <c r="ACY22" i="7"/>
  <c r="ACX22" i="7"/>
  <c r="ACW22" i="7"/>
  <c r="ACV22" i="7"/>
  <c r="ACU22" i="7"/>
  <c r="ACT22" i="7"/>
  <c r="ACS22" i="7"/>
  <c r="ACR22" i="7"/>
  <c r="ACQ22" i="7"/>
  <c r="ACP22" i="7"/>
  <c r="ACO22" i="7"/>
  <c r="ACN22" i="7"/>
  <c r="ACM22" i="7"/>
  <c r="ACL22" i="7"/>
  <c r="ACK22" i="7"/>
  <c r="ACJ22" i="7"/>
  <c r="ACI22" i="7"/>
  <c r="ACH22" i="7"/>
  <c r="ACG22" i="7"/>
  <c r="ACF22" i="7"/>
  <c r="ACE22" i="7"/>
  <c r="ACD22" i="7"/>
  <c r="ACC22" i="7"/>
  <c r="ACB22" i="7"/>
  <c r="ACA22" i="7"/>
  <c r="ABZ22" i="7"/>
  <c r="ABY22" i="7"/>
  <c r="ABX22" i="7"/>
  <c r="ABW22" i="7"/>
  <c r="ABV22" i="7"/>
  <c r="ABU22" i="7"/>
  <c r="ABT22" i="7"/>
  <c r="ABS22" i="7"/>
  <c r="ABR22" i="7"/>
  <c r="ABQ22" i="7"/>
  <c r="ABP22" i="7"/>
  <c r="ABO22" i="7"/>
  <c r="ABN22" i="7"/>
  <c r="ABM22" i="7"/>
  <c r="ABL22" i="7"/>
  <c r="ABK22" i="7"/>
  <c r="ABJ22" i="7"/>
  <c r="ABI22" i="7"/>
  <c r="ABH22" i="7"/>
  <c r="ABG22" i="7"/>
  <c r="ABF22" i="7"/>
  <c r="ABE22" i="7"/>
  <c r="ABD22" i="7"/>
  <c r="ABC22" i="7"/>
  <c r="ABB22" i="7"/>
  <c r="ABA22" i="7"/>
  <c r="AAZ22" i="7"/>
  <c r="AAY22" i="7"/>
  <c r="AAX22" i="7"/>
  <c r="AAW22" i="7"/>
  <c r="AAV22" i="7"/>
  <c r="AAU22" i="7"/>
  <c r="AAT22" i="7"/>
  <c r="AAS22" i="7"/>
  <c r="AAR22" i="7"/>
  <c r="AAQ22" i="7"/>
  <c r="AAP22" i="7"/>
  <c r="AAO22" i="7"/>
  <c r="AAN22" i="7"/>
  <c r="AAM22" i="7"/>
  <c r="AAL22" i="7"/>
  <c r="AAK22" i="7"/>
  <c r="AAJ22" i="7"/>
  <c r="AAI22" i="7"/>
  <c r="AAH22" i="7"/>
  <c r="AAG22" i="7"/>
  <c r="AAF22" i="7"/>
  <c r="AAE22" i="7"/>
  <c r="AAD22" i="7"/>
  <c r="AAC22" i="7"/>
  <c r="AAB22" i="7"/>
  <c r="AAA22" i="7"/>
  <c r="ZZ22" i="7"/>
  <c r="ZY22" i="7"/>
  <c r="ZX22" i="7"/>
  <c r="ZW22" i="7"/>
  <c r="ZV22" i="7"/>
  <c r="ZU22" i="7"/>
  <c r="ZT22" i="7"/>
  <c r="ZS22" i="7"/>
  <c r="ZR22" i="7"/>
  <c r="ZQ22" i="7"/>
  <c r="ZP22" i="7"/>
  <c r="ZO22" i="7"/>
  <c r="ZN22" i="7"/>
  <c r="ZM22" i="7"/>
  <c r="ZL22" i="7"/>
  <c r="ZK22" i="7"/>
  <c r="ZJ22" i="7"/>
  <c r="ZI22" i="7"/>
  <c r="ZH22" i="7"/>
  <c r="ZG22" i="7"/>
  <c r="ZF22" i="7"/>
  <c r="ZE22" i="7"/>
  <c r="ZD22" i="7"/>
  <c r="ZC22" i="7"/>
  <c r="ZB22" i="7"/>
  <c r="ZA22" i="7"/>
  <c r="YZ22" i="7"/>
  <c r="YY22" i="7"/>
  <c r="YX22" i="7"/>
  <c r="YW22" i="7"/>
  <c r="YV22" i="7"/>
  <c r="YU22" i="7"/>
  <c r="YT22" i="7"/>
  <c r="YS22" i="7"/>
  <c r="YR22" i="7"/>
  <c r="YQ22" i="7"/>
  <c r="YP22" i="7"/>
  <c r="YO22" i="7"/>
  <c r="YN22" i="7"/>
  <c r="YM22" i="7"/>
  <c r="YL22" i="7"/>
  <c r="YK22" i="7"/>
  <c r="YJ22" i="7"/>
  <c r="YI22" i="7"/>
  <c r="YH22" i="7"/>
  <c r="YG22" i="7"/>
  <c r="YF22" i="7"/>
  <c r="YE22" i="7"/>
  <c r="YD22" i="7"/>
  <c r="YC22" i="7"/>
  <c r="YB22" i="7"/>
  <c r="YA22" i="7"/>
  <c r="XZ22" i="7"/>
  <c r="XY22" i="7"/>
  <c r="XX22" i="7"/>
  <c r="XW22" i="7"/>
  <c r="XV22" i="7"/>
  <c r="XU22" i="7"/>
  <c r="XT22" i="7"/>
  <c r="XS22" i="7"/>
  <c r="XR22" i="7"/>
  <c r="XQ22" i="7"/>
  <c r="XP22" i="7"/>
  <c r="XO22" i="7"/>
  <c r="XN22" i="7"/>
  <c r="XM22" i="7"/>
  <c r="XL22" i="7"/>
  <c r="XK22" i="7"/>
  <c r="XJ22" i="7"/>
  <c r="XI22" i="7"/>
  <c r="XH22" i="7"/>
  <c r="XG22" i="7"/>
  <c r="XF22" i="7"/>
  <c r="XE22" i="7"/>
  <c r="XD22" i="7"/>
  <c r="XC22" i="7"/>
  <c r="XB22" i="7"/>
  <c r="XA22" i="7"/>
  <c r="WZ22" i="7"/>
  <c r="WY22" i="7"/>
  <c r="WX22" i="7"/>
  <c r="WW22" i="7"/>
  <c r="WV22" i="7"/>
  <c r="WU22" i="7"/>
  <c r="WT22" i="7"/>
  <c r="WS22" i="7"/>
  <c r="WR22" i="7"/>
  <c r="WQ22" i="7"/>
  <c r="WP22" i="7"/>
  <c r="WO22" i="7"/>
  <c r="WN22" i="7"/>
  <c r="WM22" i="7"/>
  <c r="WL22" i="7"/>
  <c r="WK22" i="7"/>
  <c r="WJ22" i="7"/>
  <c r="WI22" i="7"/>
  <c r="WH22" i="7"/>
  <c r="WG22" i="7"/>
  <c r="WF22" i="7"/>
  <c r="WE22" i="7"/>
  <c r="WD22" i="7"/>
  <c r="WC22" i="7"/>
  <c r="WB22" i="7"/>
  <c r="WA22" i="7"/>
  <c r="VZ22" i="7"/>
  <c r="VY22" i="7"/>
  <c r="VX22" i="7"/>
  <c r="VW22" i="7"/>
  <c r="VV22" i="7"/>
  <c r="VU22" i="7"/>
  <c r="VT22" i="7"/>
  <c r="VS22" i="7"/>
  <c r="VR22" i="7"/>
  <c r="VQ22" i="7"/>
  <c r="VP22" i="7"/>
  <c r="VO22" i="7"/>
  <c r="VN22" i="7"/>
  <c r="VM22" i="7"/>
  <c r="VL22" i="7"/>
  <c r="VK22" i="7"/>
  <c r="VJ22" i="7"/>
  <c r="VI22" i="7"/>
  <c r="VH22" i="7"/>
  <c r="VG22" i="7"/>
  <c r="VF22" i="7"/>
  <c r="VE22" i="7"/>
  <c r="VD22" i="7"/>
  <c r="VC22" i="7"/>
  <c r="VB22" i="7"/>
  <c r="VA22" i="7"/>
  <c r="UZ22" i="7"/>
  <c r="UY22" i="7"/>
  <c r="UX22" i="7"/>
  <c r="UW22" i="7"/>
  <c r="UV22" i="7"/>
  <c r="UU22" i="7"/>
  <c r="UT22" i="7"/>
  <c r="US22" i="7"/>
  <c r="UR22" i="7"/>
  <c r="UQ22" i="7"/>
  <c r="UP22" i="7"/>
  <c r="UO22" i="7"/>
  <c r="UN22" i="7"/>
  <c r="UM22" i="7"/>
  <c r="UL22" i="7"/>
  <c r="UK22" i="7"/>
  <c r="UJ22" i="7"/>
  <c r="UI22" i="7"/>
  <c r="UH22" i="7"/>
  <c r="UG22" i="7"/>
  <c r="UF22" i="7"/>
  <c r="UE22" i="7"/>
  <c r="UD22" i="7"/>
  <c r="UC22" i="7"/>
  <c r="UB22" i="7"/>
  <c r="UA22" i="7"/>
  <c r="TZ22" i="7"/>
  <c r="TY22" i="7"/>
  <c r="TX22" i="7"/>
  <c r="TW22" i="7"/>
  <c r="TV22" i="7"/>
  <c r="TU22" i="7"/>
  <c r="TT22" i="7"/>
  <c r="TS22" i="7"/>
  <c r="TR22" i="7"/>
  <c r="TQ22" i="7"/>
  <c r="TP22" i="7"/>
  <c r="TO22" i="7"/>
  <c r="TN22" i="7"/>
  <c r="TM22" i="7"/>
  <c r="TL22" i="7"/>
  <c r="TK22" i="7"/>
  <c r="TJ22" i="7"/>
  <c r="TI22" i="7"/>
  <c r="TH22" i="7"/>
  <c r="TG22" i="7"/>
  <c r="TF22" i="7"/>
  <c r="TE22" i="7"/>
  <c r="TD22" i="7"/>
  <c r="TC22" i="7"/>
  <c r="TB22" i="7"/>
  <c r="TA22" i="7"/>
  <c r="SZ22" i="7"/>
  <c r="SY22" i="7"/>
  <c r="SX22" i="7"/>
  <c r="SW22" i="7"/>
  <c r="SV22" i="7"/>
  <c r="SU22" i="7"/>
  <c r="ST22" i="7"/>
  <c r="SS22" i="7"/>
  <c r="SR22" i="7"/>
  <c r="SQ22" i="7"/>
  <c r="SP22" i="7"/>
  <c r="SO22" i="7"/>
  <c r="SN22" i="7"/>
  <c r="SM22" i="7"/>
  <c r="SL22" i="7"/>
  <c r="SK22" i="7"/>
  <c r="SJ22" i="7"/>
  <c r="SI22" i="7"/>
  <c r="SH22" i="7"/>
  <c r="SG22" i="7"/>
  <c r="SF22" i="7"/>
  <c r="SE22" i="7"/>
  <c r="SD22" i="7"/>
  <c r="SC22" i="7"/>
  <c r="SB22" i="7"/>
  <c r="SA22" i="7"/>
  <c r="RZ22" i="7"/>
  <c r="RY22" i="7"/>
  <c r="RX22" i="7"/>
  <c r="RW22" i="7"/>
  <c r="RV22" i="7"/>
  <c r="RU22" i="7"/>
  <c r="RT22" i="7"/>
  <c r="RS22" i="7"/>
  <c r="RR22" i="7"/>
  <c r="RQ22" i="7"/>
  <c r="RP22" i="7"/>
  <c r="RO22" i="7"/>
  <c r="RN22" i="7"/>
  <c r="RM22" i="7"/>
  <c r="RL22" i="7"/>
  <c r="RK22" i="7"/>
  <c r="RJ22" i="7"/>
  <c r="RI22" i="7"/>
  <c r="RH22" i="7"/>
  <c r="RG22" i="7"/>
  <c r="RF22" i="7"/>
  <c r="RE22" i="7"/>
  <c r="RD22" i="7"/>
  <c r="RC22" i="7"/>
  <c r="RB22" i="7"/>
  <c r="RA22" i="7"/>
  <c r="QZ22" i="7"/>
  <c r="QY22" i="7"/>
  <c r="QX22" i="7"/>
  <c r="QW22" i="7"/>
  <c r="QV22" i="7"/>
  <c r="QU22" i="7"/>
  <c r="QT22" i="7"/>
  <c r="QS22" i="7"/>
  <c r="QR22" i="7"/>
  <c r="QQ22" i="7"/>
  <c r="QP22" i="7"/>
  <c r="QO22" i="7"/>
  <c r="QN22" i="7"/>
  <c r="QM22" i="7"/>
  <c r="QL22" i="7"/>
  <c r="QK22" i="7"/>
  <c r="QJ22" i="7"/>
  <c r="QI22" i="7"/>
  <c r="QH22" i="7"/>
  <c r="QG22" i="7"/>
  <c r="QF22" i="7"/>
  <c r="QE22" i="7"/>
  <c r="QD22" i="7"/>
  <c r="QC22" i="7"/>
  <c r="QB22" i="7"/>
  <c r="QA22" i="7"/>
  <c r="PZ22" i="7"/>
  <c r="PY22" i="7"/>
  <c r="PX22" i="7"/>
  <c r="PW22" i="7"/>
  <c r="PV22" i="7"/>
  <c r="PU22" i="7"/>
  <c r="PT22" i="7"/>
  <c r="PS22" i="7"/>
  <c r="PR22" i="7"/>
  <c r="PQ22" i="7"/>
  <c r="PP22" i="7"/>
  <c r="PO22" i="7"/>
  <c r="PN22" i="7"/>
  <c r="PM22" i="7"/>
  <c r="PL22" i="7"/>
  <c r="PK22" i="7"/>
  <c r="PJ22" i="7"/>
  <c r="PI22" i="7"/>
  <c r="PH22" i="7"/>
  <c r="PG22" i="7"/>
  <c r="PF22" i="7"/>
  <c r="PE22" i="7"/>
  <c r="PD22" i="7"/>
  <c r="PC22" i="7"/>
  <c r="PB22" i="7"/>
  <c r="PA22" i="7"/>
  <c r="OZ22" i="7"/>
  <c r="OY22" i="7"/>
  <c r="OX22" i="7"/>
  <c r="OW22" i="7"/>
  <c r="OV22" i="7"/>
  <c r="OU22" i="7"/>
  <c r="OT22" i="7"/>
  <c r="OS22" i="7"/>
  <c r="OR22" i="7"/>
  <c r="OQ22" i="7"/>
  <c r="OP22" i="7"/>
  <c r="OO22" i="7"/>
  <c r="ON22" i="7"/>
  <c r="OM22" i="7"/>
  <c r="OL22" i="7"/>
  <c r="OK22" i="7"/>
  <c r="OJ22" i="7"/>
  <c r="OI22" i="7"/>
  <c r="OH22" i="7"/>
  <c r="OG22" i="7"/>
  <c r="OF22" i="7"/>
  <c r="OE22" i="7"/>
  <c r="OD22" i="7"/>
  <c r="OC22" i="7"/>
  <c r="OB22" i="7"/>
  <c r="OA22" i="7"/>
  <c r="NZ22" i="7"/>
  <c r="NY22" i="7"/>
  <c r="NX22" i="7"/>
  <c r="NW22" i="7"/>
  <c r="NV22" i="7"/>
  <c r="NU22" i="7"/>
  <c r="NT22" i="7"/>
  <c r="NS22" i="7"/>
  <c r="NR22" i="7"/>
  <c r="NQ22" i="7"/>
  <c r="NP22" i="7"/>
  <c r="NO22" i="7"/>
  <c r="NN22" i="7"/>
  <c r="NM22" i="7"/>
  <c r="NL22" i="7"/>
  <c r="NK22" i="7"/>
  <c r="NJ22" i="7"/>
  <c r="NI22" i="7"/>
  <c r="NH22" i="7"/>
  <c r="NG22" i="7"/>
  <c r="NF22" i="7"/>
  <c r="NE22" i="7"/>
  <c r="ND22" i="7"/>
  <c r="NC22" i="7"/>
  <c r="NB22" i="7"/>
  <c r="NA22" i="7"/>
  <c r="MZ22" i="7"/>
  <c r="MY22" i="7"/>
  <c r="MX22" i="7"/>
  <c r="MW22" i="7"/>
  <c r="MV22" i="7"/>
  <c r="MU22" i="7"/>
  <c r="MT22" i="7"/>
  <c r="MS22" i="7"/>
  <c r="MR22" i="7"/>
  <c r="MQ22" i="7"/>
  <c r="MP22" i="7"/>
  <c r="MO22" i="7"/>
  <c r="MN22" i="7"/>
  <c r="MM22" i="7"/>
  <c r="ML22" i="7"/>
  <c r="MK22" i="7"/>
  <c r="MJ22" i="7"/>
  <c r="MI22" i="7"/>
  <c r="MH22" i="7"/>
  <c r="MG22" i="7"/>
  <c r="MF22" i="7"/>
  <c r="ME22" i="7"/>
  <c r="MD22" i="7"/>
  <c r="MC22" i="7"/>
  <c r="MB22" i="7"/>
  <c r="MA22" i="7"/>
  <c r="LZ22" i="7"/>
  <c r="LY22" i="7"/>
  <c r="LX22" i="7"/>
  <c r="LW22" i="7"/>
  <c r="LV22" i="7"/>
  <c r="LU22" i="7"/>
  <c r="LT22" i="7"/>
  <c r="LS22" i="7"/>
  <c r="LR22" i="7"/>
  <c r="LQ22" i="7"/>
  <c r="LP22" i="7"/>
  <c r="LO22" i="7"/>
  <c r="LN22" i="7"/>
  <c r="LM22" i="7"/>
  <c r="LL22" i="7"/>
  <c r="LK22" i="7"/>
  <c r="LJ22" i="7"/>
  <c r="LI22" i="7"/>
  <c r="LH22" i="7"/>
  <c r="LG22" i="7"/>
  <c r="LF22" i="7"/>
  <c r="LE22" i="7"/>
  <c r="LD22" i="7"/>
  <c r="LC22" i="7"/>
  <c r="LB22" i="7"/>
  <c r="LA22" i="7"/>
  <c r="KZ22" i="7"/>
  <c r="KY22" i="7"/>
  <c r="KX22" i="7"/>
  <c r="KW22" i="7"/>
  <c r="KV22" i="7"/>
  <c r="KU22" i="7"/>
  <c r="KT22" i="7"/>
  <c r="KS22" i="7"/>
  <c r="KR22" i="7"/>
  <c r="KQ22" i="7"/>
  <c r="KP22" i="7"/>
  <c r="KO22" i="7"/>
  <c r="KN22" i="7"/>
  <c r="KM22" i="7"/>
  <c r="KL22" i="7"/>
  <c r="KK22" i="7"/>
  <c r="KJ22" i="7"/>
  <c r="KI22" i="7"/>
  <c r="KH22" i="7"/>
  <c r="KG22" i="7"/>
  <c r="KF22" i="7"/>
  <c r="KE22" i="7"/>
  <c r="KD22" i="7"/>
  <c r="KC22" i="7"/>
  <c r="KB22" i="7"/>
  <c r="KA22" i="7"/>
  <c r="JZ22" i="7"/>
  <c r="JY22" i="7"/>
  <c r="JX22" i="7"/>
  <c r="JW22" i="7"/>
  <c r="JV22" i="7"/>
  <c r="JU22" i="7"/>
  <c r="JT22" i="7"/>
  <c r="JS22" i="7"/>
  <c r="JR22" i="7"/>
  <c r="JQ22" i="7"/>
  <c r="JP22" i="7"/>
  <c r="JO22" i="7"/>
  <c r="JN22" i="7"/>
  <c r="JM22" i="7"/>
  <c r="JL22" i="7"/>
  <c r="JK22" i="7"/>
  <c r="JJ22" i="7"/>
  <c r="JI22" i="7"/>
  <c r="JH22" i="7"/>
  <c r="JG22" i="7"/>
  <c r="JF22" i="7"/>
  <c r="JE22" i="7"/>
  <c r="JD22" i="7"/>
  <c r="JC22" i="7"/>
  <c r="JB22" i="7"/>
  <c r="JA22" i="7"/>
  <c r="IZ22" i="7"/>
  <c r="IY22" i="7"/>
  <c r="IX22" i="7"/>
  <c r="IW22" i="7"/>
  <c r="IV22" i="7"/>
  <c r="IU22" i="7"/>
  <c r="IT22" i="7"/>
  <c r="IS22" i="7"/>
  <c r="IR22" i="7"/>
  <c r="IQ22" i="7"/>
  <c r="IP22" i="7"/>
  <c r="IO22" i="7"/>
  <c r="IN22" i="7"/>
  <c r="IM22" i="7"/>
  <c r="IL22" i="7"/>
  <c r="IK22" i="7"/>
  <c r="IJ22" i="7"/>
  <c r="II22" i="7"/>
  <c r="IH22" i="7"/>
  <c r="IG22" i="7"/>
  <c r="IF22" i="7"/>
  <c r="IE22" i="7"/>
  <c r="ID22" i="7"/>
  <c r="IC22" i="7"/>
  <c r="IB22" i="7"/>
  <c r="IA22" i="7"/>
  <c r="HZ22" i="7"/>
  <c r="HY22" i="7"/>
  <c r="HX22" i="7"/>
  <c r="HW22" i="7"/>
  <c r="HV22" i="7"/>
  <c r="HU22" i="7"/>
  <c r="HT22" i="7"/>
  <c r="HS22" i="7"/>
  <c r="HR22" i="7"/>
  <c r="HQ22" i="7"/>
  <c r="HP22" i="7"/>
  <c r="HO22" i="7"/>
  <c r="HN22" i="7"/>
  <c r="HM22" i="7"/>
  <c r="HL22" i="7"/>
  <c r="HK22" i="7"/>
  <c r="HJ22" i="7"/>
  <c r="HI22" i="7"/>
  <c r="HH22" i="7"/>
  <c r="HG22" i="7"/>
  <c r="HF22" i="7"/>
  <c r="HE22" i="7"/>
  <c r="HD22" i="7"/>
  <c r="HC22" i="7"/>
  <c r="HB22" i="7"/>
  <c r="HA22" i="7"/>
  <c r="GZ22" i="7"/>
  <c r="GY22" i="7"/>
  <c r="GX22" i="7"/>
  <c r="GW22" i="7"/>
  <c r="GV22" i="7"/>
  <c r="GU22" i="7"/>
  <c r="GT22" i="7"/>
  <c r="GS22" i="7"/>
  <c r="GR22" i="7"/>
  <c r="GQ22" i="7"/>
  <c r="GP22" i="7"/>
  <c r="GO22" i="7"/>
  <c r="GN22" i="7"/>
  <c r="GM22" i="7"/>
  <c r="GL22" i="7"/>
  <c r="GK22" i="7"/>
  <c r="GJ22" i="7"/>
  <c r="GI22" i="7"/>
  <c r="GH22" i="7"/>
  <c r="GG22" i="7"/>
  <c r="GF22" i="7"/>
  <c r="GE22" i="7"/>
  <c r="GD22" i="7"/>
  <c r="GC22" i="7"/>
  <c r="GB22" i="7"/>
  <c r="GA22" i="7"/>
  <c r="FZ22" i="7"/>
  <c r="FY22" i="7"/>
  <c r="FX22" i="7"/>
  <c r="FW22" i="7"/>
  <c r="FV22" i="7"/>
  <c r="FU22" i="7"/>
  <c r="FT22" i="7"/>
  <c r="FS22" i="7"/>
  <c r="FR22" i="7"/>
  <c r="FQ22" i="7"/>
  <c r="FP22" i="7"/>
  <c r="FO22" i="7"/>
  <c r="FN22" i="7"/>
  <c r="FM22" i="7"/>
  <c r="FL22" i="7"/>
  <c r="FK22" i="7"/>
  <c r="FJ22" i="7"/>
  <c r="FI22" i="7"/>
  <c r="FH22" i="7"/>
  <c r="FG22" i="7"/>
  <c r="FF22" i="7"/>
  <c r="FE22" i="7"/>
  <c r="FD22" i="7"/>
  <c r="FC22" i="7"/>
  <c r="FB22" i="7"/>
  <c r="FA22" i="7"/>
  <c r="EZ22" i="7"/>
  <c r="EY22" i="7"/>
  <c r="EX22" i="7"/>
  <c r="EW22" i="7"/>
  <c r="EV22" i="7"/>
  <c r="EU22" i="7"/>
  <c r="ET22" i="7"/>
  <c r="ES22" i="7"/>
  <c r="ER22" i="7"/>
  <c r="EQ22" i="7"/>
  <c r="EP22" i="7"/>
  <c r="EO22" i="7"/>
  <c r="EN22" i="7"/>
  <c r="EM22" i="7"/>
  <c r="EL22" i="7"/>
  <c r="EK22" i="7"/>
  <c r="EJ22" i="7"/>
  <c r="EI22" i="7"/>
  <c r="EH22" i="7"/>
  <c r="EG22" i="7"/>
  <c r="EF22" i="7"/>
  <c r="EE22" i="7"/>
  <c r="ED22" i="7"/>
  <c r="EC22" i="7"/>
  <c r="EB22" i="7"/>
  <c r="EA22" i="7"/>
  <c r="DZ22" i="7"/>
  <c r="DY22" i="7"/>
  <c r="DX22" i="7"/>
  <c r="DW22" i="7"/>
  <c r="DV22" i="7"/>
  <c r="DU22" i="7"/>
  <c r="DT22" i="7"/>
  <c r="DS22" i="7"/>
  <c r="DR22" i="7"/>
  <c r="DQ22" i="7"/>
  <c r="DP22" i="7"/>
  <c r="DO22" i="7"/>
  <c r="DN22" i="7"/>
  <c r="DM22" i="7"/>
  <c r="DL22" i="7"/>
  <c r="DK22" i="7"/>
  <c r="DJ22" i="7"/>
  <c r="DI22" i="7"/>
  <c r="DH22" i="7"/>
  <c r="DG22" i="7"/>
  <c r="DF22" i="7"/>
  <c r="DE22" i="7"/>
  <c r="DD22" i="7"/>
  <c r="DC22" i="7"/>
  <c r="DB22" i="7"/>
  <c r="DA22" i="7"/>
  <c r="CZ22" i="7"/>
  <c r="CY22" i="7"/>
  <c r="CX22" i="7"/>
  <c r="CW22" i="7"/>
  <c r="CV22" i="7"/>
  <c r="CU22" i="7"/>
  <c r="CT22" i="7"/>
  <c r="CS22" i="7"/>
  <c r="CR22" i="7"/>
  <c r="CQ22" i="7"/>
  <c r="CP22" i="7"/>
  <c r="CO22" i="7"/>
  <c r="CN22" i="7"/>
  <c r="CM22" i="7"/>
  <c r="CL22" i="7"/>
  <c r="CK22" i="7"/>
  <c r="CJ22" i="7"/>
  <c r="CI22" i="7"/>
  <c r="CH22" i="7"/>
  <c r="CG22" i="7"/>
  <c r="CF22" i="7"/>
  <c r="CE22" i="7"/>
  <c r="CD22" i="7"/>
  <c r="CC22" i="7"/>
  <c r="CB22" i="7"/>
  <c r="CA22" i="7"/>
  <c r="BZ22" i="7"/>
  <c r="BY22" i="7"/>
  <c r="BX22" i="7"/>
  <c r="BW22" i="7"/>
  <c r="BV22" i="7"/>
  <c r="BU22" i="7"/>
  <c r="BT22" i="7"/>
  <c r="BS22" i="7"/>
  <c r="BR22" i="7"/>
  <c r="BQ22" i="7"/>
  <c r="BP22" i="7"/>
  <c r="BO22" i="7"/>
  <c r="BN22" i="7"/>
  <c r="BM22" i="7"/>
  <c r="BL22" i="7"/>
  <c r="BK22" i="7"/>
  <c r="BJ22" i="7"/>
  <c r="BI22" i="7"/>
  <c r="BH22" i="7"/>
  <c r="BG22" i="7"/>
  <c r="BF22" i="7"/>
  <c r="BE22" i="7"/>
  <c r="BD22" i="7"/>
  <c r="BC22" i="7"/>
  <c r="BB22" i="7"/>
  <c r="BA22" i="7"/>
  <c r="AZ22" i="7"/>
  <c r="AY22" i="7"/>
  <c r="AX22" i="7"/>
  <c r="AW22" i="7"/>
  <c r="AV22" i="7"/>
  <c r="AU22" i="7"/>
  <c r="AT22" i="7"/>
  <c r="AS22" i="7"/>
  <c r="AR22" i="7"/>
  <c r="AQ22" i="7"/>
  <c r="AP22" i="7"/>
  <c r="AO22" i="7"/>
  <c r="AN22" i="7"/>
  <c r="AM22" i="7"/>
  <c r="AL22" i="7"/>
  <c r="AK22" i="7"/>
  <c r="AJ22" i="7"/>
  <c r="AI22" i="7"/>
  <c r="AH22" i="7"/>
  <c r="AG22" i="7"/>
  <c r="AF22" i="7"/>
  <c r="AE22" i="7"/>
  <c r="AD22" i="7"/>
  <c r="AC22" i="7"/>
  <c r="AB22" i="7"/>
  <c r="AA22" i="7"/>
  <c r="Z22" i="7"/>
  <c r="Y22" i="7"/>
  <c r="X22" i="7"/>
  <c r="W22" i="7"/>
  <c r="V22" i="7"/>
  <c r="U22" i="7"/>
  <c r="T22" i="7"/>
  <c r="S22" i="7"/>
  <c r="R22" i="7"/>
  <c r="Q22" i="7"/>
  <c r="P22" i="7"/>
  <c r="O22" i="7"/>
  <c r="N22" i="7"/>
  <c r="M22" i="7"/>
  <c r="L22" i="7"/>
  <c r="K22" i="7"/>
  <c r="J22" i="7"/>
  <c r="I22" i="7"/>
  <c r="H22" i="7"/>
  <c r="G22" i="7"/>
  <c r="AIJ20" i="7"/>
  <c r="AII20" i="7"/>
  <c r="AIH20" i="7"/>
  <c r="AIG20" i="7"/>
  <c r="AIF20" i="7"/>
  <c r="AIE20" i="7"/>
  <c r="AID20" i="7"/>
  <c r="AIC20" i="7"/>
  <c r="AIB20" i="7"/>
  <c r="AIA20" i="7"/>
  <c r="AHZ20" i="7"/>
  <c r="AHY20" i="7"/>
  <c r="AHX20" i="7"/>
  <c r="AHW20" i="7"/>
  <c r="AHV20" i="7"/>
  <c r="AHU20" i="7"/>
  <c r="AHT20" i="7"/>
  <c r="AHS20" i="7"/>
  <c r="AHR20" i="7"/>
  <c r="AHQ20" i="7"/>
  <c r="AHP20" i="7"/>
  <c r="AHO20" i="7"/>
  <c r="AHN20" i="7"/>
  <c r="AHM20" i="7"/>
  <c r="AHL20" i="7"/>
  <c r="AHK20" i="7"/>
  <c r="AHJ20" i="7"/>
  <c r="AHI20" i="7"/>
  <c r="AHH20" i="7"/>
  <c r="AHG20" i="7"/>
  <c r="AHF20" i="7"/>
  <c r="AHE20" i="7"/>
  <c r="AHD20" i="7"/>
  <c r="AHC20" i="7"/>
  <c r="AHB20" i="7"/>
  <c r="AHA20" i="7"/>
  <c r="AGZ20" i="7"/>
  <c r="AGY20" i="7"/>
  <c r="AGX20" i="7"/>
  <c r="AGW20" i="7"/>
  <c r="AGV20" i="7"/>
  <c r="AGU20" i="7"/>
  <c r="AGT20" i="7"/>
  <c r="AGS20" i="7"/>
  <c r="AGR20" i="7"/>
  <c r="AGQ20" i="7"/>
  <c r="AGP20" i="7"/>
  <c r="AGO20" i="7"/>
  <c r="AGN20" i="7"/>
  <c r="AGM20" i="7"/>
  <c r="AGL20" i="7"/>
  <c r="AGK20" i="7"/>
  <c r="AGJ20" i="7"/>
  <c r="AGI20" i="7"/>
  <c r="AGH20" i="7"/>
  <c r="AGG20" i="7"/>
  <c r="AGF20" i="7"/>
  <c r="AGE20" i="7"/>
  <c r="AGD20" i="7"/>
  <c r="AGC20" i="7"/>
  <c r="AGB20" i="7"/>
  <c r="AGA20" i="7"/>
  <c r="AFZ20" i="7"/>
  <c r="AFY20" i="7"/>
  <c r="AFX20" i="7"/>
  <c r="AFW20" i="7"/>
  <c r="AFV20" i="7"/>
  <c r="AFU20" i="7"/>
  <c r="AFT20" i="7"/>
  <c r="AFS20" i="7"/>
  <c r="AFR20" i="7"/>
  <c r="AFQ20" i="7"/>
  <c r="AFP20" i="7"/>
  <c r="AFO20" i="7"/>
  <c r="AFN20" i="7"/>
  <c r="AFM20" i="7"/>
  <c r="AFL20" i="7"/>
  <c r="AFK20" i="7"/>
  <c r="AFJ20" i="7"/>
  <c r="AFI20" i="7"/>
  <c r="AFH20" i="7"/>
  <c r="AFG20" i="7"/>
  <c r="AFF20" i="7"/>
  <c r="AFE20" i="7"/>
  <c r="AFD20" i="7"/>
  <c r="AFC20" i="7"/>
  <c r="AFB20" i="7"/>
  <c r="AFA20" i="7"/>
  <c r="AEZ20" i="7"/>
  <c r="AEY20" i="7"/>
  <c r="AEX20" i="7"/>
  <c r="AEW20" i="7"/>
  <c r="AEV20" i="7"/>
  <c r="AEU20" i="7"/>
  <c r="AET20" i="7"/>
  <c r="AES20" i="7"/>
  <c r="AER20" i="7"/>
  <c r="AEQ20" i="7"/>
  <c r="AEP20" i="7"/>
  <c r="AEO20" i="7"/>
  <c r="AEN20" i="7"/>
  <c r="AEM20" i="7"/>
  <c r="AEL20" i="7"/>
  <c r="AEK20" i="7"/>
  <c r="AEJ20" i="7"/>
  <c r="AEI20" i="7"/>
  <c r="AEH20" i="7"/>
  <c r="AEG20" i="7"/>
  <c r="AEF20" i="7"/>
  <c r="AEE20" i="7"/>
  <c r="AED20" i="7"/>
  <c r="AEC20" i="7"/>
  <c r="AEB20" i="7"/>
  <c r="AEA20" i="7"/>
  <c r="ADZ20" i="7"/>
  <c r="ADY20" i="7"/>
  <c r="ADX20" i="7"/>
  <c r="ADW20" i="7"/>
  <c r="ADV20" i="7"/>
  <c r="ADU20" i="7"/>
  <c r="ADT20" i="7"/>
  <c r="ADS20" i="7"/>
  <c r="ADR20" i="7"/>
  <c r="ADQ20" i="7"/>
  <c r="ADP20" i="7"/>
  <c r="ADO20" i="7"/>
  <c r="ADN20" i="7"/>
  <c r="ADM20" i="7"/>
  <c r="ADL20" i="7"/>
  <c r="ADK20" i="7"/>
  <c r="ADJ20" i="7"/>
  <c r="ADI20" i="7"/>
  <c r="ADH20" i="7"/>
  <c r="ADG20" i="7"/>
  <c r="ADF20" i="7"/>
  <c r="ADE20" i="7"/>
  <c r="ADD20" i="7"/>
  <c r="ADC20" i="7"/>
  <c r="ADB20" i="7"/>
  <c r="ADA20" i="7"/>
  <c r="ACZ20" i="7"/>
  <c r="ACY20" i="7"/>
  <c r="ACX20" i="7"/>
  <c r="ACW20" i="7"/>
  <c r="ACV20" i="7"/>
  <c r="ACU20" i="7"/>
  <c r="ACT20" i="7"/>
  <c r="ACS20" i="7"/>
  <c r="ACR20" i="7"/>
  <c r="ACQ20" i="7"/>
  <c r="ACP20" i="7"/>
  <c r="ACO20" i="7"/>
  <c r="ACN20" i="7"/>
  <c r="ACM20" i="7"/>
  <c r="ACL20" i="7"/>
  <c r="ACK20" i="7"/>
  <c r="ACJ20" i="7"/>
  <c r="ACI20" i="7"/>
  <c r="ACH20" i="7"/>
  <c r="ACG20" i="7"/>
  <c r="ACF20" i="7"/>
  <c r="ACE20" i="7"/>
  <c r="ACD20" i="7"/>
  <c r="ACC20" i="7"/>
  <c r="ACB20" i="7"/>
  <c r="ACA20" i="7"/>
  <c r="ABZ20" i="7"/>
  <c r="ABY20" i="7"/>
  <c r="ABX20" i="7"/>
  <c r="ABW20" i="7"/>
  <c r="ABV20" i="7"/>
  <c r="ABU20" i="7"/>
  <c r="ABT20" i="7"/>
  <c r="ABS20" i="7"/>
  <c r="ABR20" i="7"/>
  <c r="ABQ20" i="7"/>
  <c r="ABP20" i="7"/>
  <c r="ABO20" i="7"/>
  <c r="ABN20" i="7"/>
  <c r="ABM20" i="7"/>
  <c r="ABL20" i="7"/>
  <c r="ABK20" i="7"/>
  <c r="ABJ20" i="7"/>
  <c r="ABI20" i="7"/>
  <c r="ABH20" i="7"/>
  <c r="ABG20" i="7"/>
  <c r="ABF20" i="7"/>
  <c r="ABE20" i="7"/>
  <c r="ABD20" i="7"/>
  <c r="ABC20" i="7"/>
  <c r="ABB20" i="7"/>
  <c r="ABA20" i="7"/>
  <c r="AAZ20" i="7"/>
  <c r="AAY20" i="7"/>
  <c r="AAX20" i="7"/>
  <c r="AAW20" i="7"/>
  <c r="AAV20" i="7"/>
  <c r="AAU20" i="7"/>
  <c r="AAT20" i="7"/>
  <c r="AAS20" i="7"/>
  <c r="AAR20" i="7"/>
  <c r="AAQ20" i="7"/>
  <c r="AAP20" i="7"/>
  <c r="AAO20" i="7"/>
  <c r="AAN20" i="7"/>
  <c r="AAM20" i="7"/>
  <c r="AAL20" i="7"/>
  <c r="AAK20" i="7"/>
  <c r="AAJ20" i="7"/>
  <c r="AAI20" i="7"/>
  <c r="AAH20" i="7"/>
  <c r="AAG20" i="7"/>
  <c r="AAF20" i="7"/>
  <c r="AAE20" i="7"/>
  <c r="AAD20" i="7"/>
  <c r="AAC20" i="7"/>
  <c r="AAB20" i="7"/>
  <c r="AAA20" i="7"/>
  <c r="ZZ20" i="7"/>
  <c r="ZY20" i="7"/>
  <c r="ZX20" i="7"/>
  <c r="ZW20" i="7"/>
  <c r="ZV20" i="7"/>
  <c r="ZU20" i="7"/>
  <c r="ZT20" i="7"/>
  <c r="ZS20" i="7"/>
  <c r="ZR20" i="7"/>
  <c r="ZQ20" i="7"/>
  <c r="ZP20" i="7"/>
  <c r="ZO20" i="7"/>
  <c r="ZN20" i="7"/>
  <c r="ZM20" i="7"/>
  <c r="ZL20" i="7"/>
  <c r="ZK20" i="7"/>
  <c r="ZJ20" i="7"/>
  <c r="ZI20" i="7"/>
  <c r="ZH20" i="7"/>
  <c r="ZG20" i="7"/>
  <c r="ZF20" i="7"/>
  <c r="ZE20" i="7"/>
  <c r="ZD20" i="7"/>
  <c r="ZC20" i="7"/>
  <c r="ZB20" i="7"/>
  <c r="ZA20" i="7"/>
  <c r="YZ20" i="7"/>
  <c r="YY20" i="7"/>
  <c r="YX20" i="7"/>
  <c r="YW20" i="7"/>
  <c r="YV20" i="7"/>
  <c r="YU20" i="7"/>
  <c r="YT20" i="7"/>
  <c r="YS20" i="7"/>
  <c r="YR20" i="7"/>
  <c r="YQ20" i="7"/>
  <c r="YP20" i="7"/>
  <c r="YO20" i="7"/>
  <c r="YN20" i="7"/>
  <c r="YM20" i="7"/>
  <c r="YL20" i="7"/>
  <c r="YK20" i="7"/>
  <c r="YJ20" i="7"/>
  <c r="YI20" i="7"/>
  <c r="YH20" i="7"/>
  <c r="YG20" i="7"/>
  <c r="YF20" i="7"/>
  <c r="YE20" i="7"/>
  <c r="YD20" i="7"/>
  <c r="YC20" i="7"/>
  <c r="YB20" i="7"/>
  <c r="YA20" i="7"/>
  <c r="XZ20" i="7"/>
  <c r="XY20" i="7"/>
  <c r="XX20" i="7"/>
  <c r="XW20" i="7"/>
  <c r="XV20" i="7"/>
  <c r="XU20" i="7"/>
  <c r="XT20" i="7"/>
  <c r="XS20" i="7"/>
  <c r="XR20" i="7"/>
  <c r="XQ20" i="7"/>
  <c r="XP20" i="7"/>
  <c r="XO20" i="7"/>
  <c r="XN20" i="7"/>
  <c r="XM20" i="7"/>
  <c r="XL20" i="7"/>
  <c r="XK20" i="7"/>
  <c r="XJ20" i="7"/>
  <c r="XI20" i="7"/>
  <c r="XH20" i="7"/>
  <c r="XG20" i="7"/>
  <c r="XF20" i="7"/>
  <c r="XE20" i="7"/>
  <c r="XD20" i="7"/>
  <c r="XC20" i="7"/>
  <c r="XB20" i="7"/>
  <c r="XA20" i="7"/>
  <c r="WZ20" i="7"/>
  <c r="WY20" i="7"/>
  <c r="WX20" i="7"/>
  <c r="WW20" i="7"/>
  <c r="WV20" i="7"/>
  <c r="WU20" i="7"/>
  <c r="WT20" i="7"/>
  <c r="WS20" i="7"/>
  <c r="WR20" i="7"/>
  <c r="WQ20" i="7"/>
  <c r="WP20" i="7"/>
  <c r="WO20" i="7"/>
  <c r="WN20" i="7"/>
  <c r="WM20" i="7"/>
  <c r="WL20" i="7"/>
  <c r="WK20" i="7"/>
  <c r="WJ20" i="7"/>
  <c r="WI20" i="7"/>
  <c r="WH20" i="7"/>
  <c r="WG20" i="7"/>
  <c r="WF20" i="7"/>
  <c r="WE20" i="7"/>
  <c r="WD20" i="7"/>
  <c r="WC20" i="7"/>
  <c r="WB20" i="7"/>
  <c r="WA20" i="7"/>
  <c r="VZ20" i="7"/>
  <c r="VY20" i="7"/>
  <c r="VX20" i="7"/>
  <c r="VW20" i="7"/>
  <c r="VV20" i="7"/>
  <c r="VU20" i="7"/>
  <c r="VT20" i="7"/>
  <c r="VS20" i="7"/>
  <c r="VR20" i="7"/>
  <c r="VQ20" i="7"/>
  <c r="VP20" i="7"/>
  <c r="VO20" i="7"/>
  <c r="VN20" i="7"/>
  <c r="VM20" i="7"/>
  <c r="VL20" i="7"/>
  <c r="VK20" i="7"/>
  <c r="VJ20" i="7"/>
  <c r="VI20" i="7"/>
  <c r="VH20" i="7"/>
  <c r="VG20" i="7"/>
  <c r="VF20" i="7"/>
  <c r="VE20" i="7"/>
  <c r="VD20" i="7"/>
  <c r="VC20" i="7"/>
  <c r="VB20" i="7"/>
  <c r="VA20" i="7"/>
  <c r="UZ20" i="7"/>
  <c r="UY20" i="7"/>
  <c r="UX20" i="7"/>
  <c r="UW20" i="7"/>
  <c r="UV20" i="7"/>
  <c r="UU20" i="7"/>
  <c r="UT20" i="7"/>
  <c r="US20" i="7"/>
  <c r="UR20" i="7"/>
  <c r="UQ20" i="7"/>
  <c r="UP20" i="7"/>
  <c r="UO20" i="7"/>
  <c r="UN20" i="7"/>
  <c r="UM20" i="7"/>
  <c r="UL20" i="7"/>
  <c r="UK20" i="7"/>
  <c r="UJ20" i="7"/>
  <c r="UI20" i="7"/>
  <c r="UH20" i="7"/>
  <c r="UG20" i="7"/>
  <c r="UF20" i="7"/>
  <c r="UE20" i="7"/>
  <c r="UD20" i="7"/>
  <c r="UC20" i="7"/>
  <c r="UB20" i="7"/>
  <c r="UA20" i="7"/>
  <c r="TZ20" i="7"/>
  <c r="TY20" i="7"/>
  <c r="TX20" i="7"/>
  <c r="TW20" i="7"/>
  <c r="TV20" i="7"/>
  <c r="TU20" i="7"/>
  <c r="TT20" i="7"/>
  <c r="TS20" i="7"/>
  <c r="TR20" i="7"/>
  <c r="TQ20" i="7"/>
  <c r="TP20" i="7"/>
  <c r="TO20" i="7"/>
  <c r="TN20" i="7"/>
  <c r="TM20" i="7"/>
  <c r="TL20" i="7"/>
  <c r="TK20" i="7"/>
  <c r="TJ20" i="7"/>
  <c r="TI20" i="7"/>
  <c r="TH20" i="7"/>
  <c r="TG20" i="7"/>
  <c r="TF20" i="7"/>
  <c r="TE20" i="7"/>
  <c r="TD20" i="7"/>
  <c r="TC20" i="7"/>
  <c r="TB20" i="7"/>
  <c r="TA20" i="7"/>
  <c r="SZ20" i="7"/>
  <c r="SY20" i="7"/>
  <c r="SX20" i="7"/>
  <c r="SW20" i="7"/>
  <c r="SV20" i="7"/>
  <c r="SU20" i="7"/>
  <c r="ST20" i="7"/>
  <c r="SS20" i="7"/>
  <c r="SR20" i="7"/>
  <c r="SQ20" i="7"/>
  <c r="SP20" i="7"/>
  <c r="SO20" i="7"/>
  <c r="SN20" i="7"/>
  <c r="SM20" i="7"/>
  <c r="SL20" i="7"/>
  <c r="SK20" i="7"/>
  <c r="SJ20" i="7"/>
  <c r="SI20" i="7"/>
  <c r="SH20" i="7"/>
  <c r="SG20" i="7"/>
  <c r="SF20" i="7"/>
  <c r="SE20" i="7"/>
  <c r="SD20" i="7"/>
  <c r="SC20" i="7"/>
  <c r="SB20" i="7"/>
  <c r="SA20" i="7"/>
  <c r="RZ20" i="7"/>
  <c r="RY20" i="7"/>
  <c r="RX20" i="7"/>
  <c r="RW20" i="7"/>
  <c r="RV20" i="7"/>
  <c r="RU20" i="7"/>
  <c r="RT20" i="7"/>
  <c r="RS20" i="7"/>
  <c r="RR20" i="7"/>
  <c r="RQ20" i="7"/>
  <c r="RP20" i="7"/>
  <c r="RO20" i="7"/>
  <c r="RN20" i="7"/>
  <c r="RM20" i="7"/>
  <c r="RL20" i="7"/>
  <c r="RK20" i="7"/>
  <c r="RJ20" i="7"/>
  <c r="RI20" i="7"/>
  <c r="RH20" i="7"/>
  <c r="RG20" i="7"/>
  <c r="RF20" i="7"/>
  <c r="RE20" i="7"/>
  <c r="RD20" i="7"/>
  <c r="RC20" i="7"/>
  <c r="RB20" i="7"/>
  <c r="RA20" i="7"/>
  <c r="QZ20" i="7"/>
  <c r="QY20" i="7"/>
  <c r="QX20" i="7"/>
  <c r="QW20" i="7"/>
  <c r="QV20" i="7"/>
  <c r="QU20" i="7"/>
  <c r="QT20" i="7"/>
  <c r="QS20" i="7"/>
  <c r="QR20" i="7"/>
  <c r="QQ20" i="7"/>
  <c r="QP20" i="7"/>
  <c r="QO20" i="7"/>
  <c r="QN20" i="7"/>
  <c r="QM20" i="7"/>
  <c r="QL20" i="7"/>
  <c r="QK20" i="7"/>
  <c r="QJ20" i="7"/>
  <c r="QI20" i="7"/>
  <c r="QH20" i="7"/>
  <c r="QG20" i="7"/>
  <c r="QF20" i="7"/>
  <c r="QE20" i="7"/>
  <c r="QD20" i="7"/>
  <c r="QC20" i="7"/>
  <c r="QB20" i="7"/>
  <c r="QA20" i="7"/>
  <c r="PZ20" i="7"/>
  <c r="PY20" i="7"/>
  <c r="PX20" i="7"/>
  <c r="PW20" i="7"/>
  <c r="PV20" i="7"/>
  <c r="PU20" i="7"/>
  <c r="PT20" i="7"/>
  <c r="PS20" i="7"/>
  <c r="PR20" i="7"/>
  <c r="PQ20" i="7"/>
  <c r="PP20" i="7"/>
  <c r="PO20" i="7"/>
  <c r="PN20" i="7"/>
  <c r="PM20" i="7"/>
  <c r="PL20" i="7"/>
  <c r="PK20" i="7"/>
  <c r="PJ20" i="7"/>
  <c r="PI20" i="7"/>
  <c r="PH20" i="7"/>
  <c r="PG20" i="7"/>
  <c r="PF20" i="7"/>
  <c r="PE20" i="7"/>
  <c r="PD20" i="7"/>
  <c r="PC20" i="7"/>
  <c r="PB20" i="7"/>
  <c r="PA20" i="7"/>
  <c r="OZ20" i="7"/>
  <c r="OY20" i="7"/>
  <c r="OX20" i="7"/>
  <c r="OW20" i="7"/>
  <c r="OV20" i="7"/>
  <c r="OU20" i="7"/>
  <c r="OT20" i="7"/>
  <c r="OS20" i="7"/>
  <c r="OR20" i="7"/>
  <c r="OQ20" i="7"/>
  <c r="OP20" i="7"/>
  <c r="OO20" i="7"/>
  <c r="ON20" i="7"/>
  <c r="OM20" i="7"/>
  <c r="OL20" i="7"/>
  <c r="OK20" i="7"/>
  <c r="OJ20" i="7"/>
  <c r="OI20" i="7"/>
  <c r="OH20" i="7"/>
  <c r="OG20" i="7"/>
  <c r="OF20" i="7"/>
  <c r="OE20" i="7"/>
  <c r="OD20" i="7"/>
  <c r="OC20" i="7"/>
  <c r="OB20" i="7"/>
  <c r="OA20" i="7"/>
  <c r="NZ20" i="7"/>
  <c r="NY20" i="7"/>
  <c r="NX20" i="7"/>
  <c r="NW20" i="7"/>
  <c r="NV20" i="7"/>
  <c r="NU20" i="7"/>
  <c r="NT20" i="7"/>
  <c r="NS20" i="7"/>
  <c r="NR20" i="7"/>
  <c r="NQ20" i="7"/>
  <c r="NP20" i="7"/>
  <c r="NO20" i="7"/>
  <c r="NN20" i="7"/>
  <c r="NM20" i="7"/>
  <c r="NL20" i="7"/>
  <c r="NK20" i="7"/>
  <c r="NJ20" i="7"/>
  <c r="NI20" i="7"/>
  <c r="NH20" i="7"/>
  <c r="NG20" i="7"/>
  <c r="NF20" i="7"/>
  <c r="NE20" i="7"/>
  <c r="ND20" i="7"/>
  <c r="NC20" i="7"/>
  <c r="NB20" i="7"/>
  <c r="NA20" i="7"/>
  <c r="MZ20" i="7"/>
  <c r="MY20" i="7"/>
  <c r="MX20" i="7"/>
  <c r="MW20" i="7"/>
  <c r="MV20" i="7"/>
  <c r="MU20" i="7"/>
  <c r="MT20" i="7"/>
  <c r="MS20" i="7"/>
  <c r="MR20" i="7"/>
  <c r="MQ20" i="7"/>
  <c r="MP20" i="7"/>
  <c r="MO20" i="7"/>
  <c r="MN20" i="7"/>
  <c r="MM20" i="7"/>
  <c r="ML20" i="7"/>
  <c r="MK20" i="7"/>
  <c r="MJ20" i="7"/>
  <c r="MI20" i="7"/>
  <c r="MH20" i="7"/>
  <c r="MG20" i="7"/>
  <c r="MF20" i="7"/>
  <c r="ME20" i="7"/>
  <c r="MD20" i="7"/>
  <c r="MC20" i="7"/>
  <c r="MB20" i="7"/>
  <c r="MA20" i="7"/>
  <c r="LZ20" i="7"/>
  <c r="LY20" i="7"/>
  <c r="LX20" i="7"/>
  <c r="LW20" i="7"/>
  <c r="LV20" i="7"/>
  <c r="LU20" i="7"/>
  <c r="LT20" i="7"/>
  <c r="LS20" i="7"/>
  <c r="LR20" i="7"/>
  <c r="LQ20" i="7"/>
  <c r="LP20" i="7"/>
  <c r="LO20" i="7"/>
  <c r="LN20" i="7"/>
  <c r="LM20" i="7"/>
  <c r="LL20" i="7"/>
  <c r="LK20" i="7"/>
  <c r="LJ20" i="7"/>
  <c r="LI20" i="7"/>
  <c r="LH20" i="7"/>
  <c r="LG20" i="7"/>
  <c r="LF20" i="7"/>
  <c r="LE20" i="7"/>
  <c r="LD20" i="7"/>
  <c r="LC20" i="7"/>
  <c r="LB20" i="7"/>
  <c r="LA20" i="7"/>
  <c r="KZ20" i="7"/>
  <c r="KY20" i="7"/>
  <c r="KX20" i="7"/>
  <c r="KW20" i="7"/>
  <c r="KV20" i="7"/>
  <c r="KU20" i="7"/>
  <c r="KT20" i="7"/>
  <c r="KS20" i="7"/>
  <c r="KR20" i="7"/>
  <c r="KQ20" i="7"/>
  <c r="KP20" i="7"/>
  <c r="KO20" i="7"/>
  <c r="KN20" i="7"/>
  <c r="KM20" i="7"/>
  <c r="KL20" i="7"/>
  <c r="KK20" i="7"/>
  <c r="KJ20" i="7"/>
  <c r="KI20" i="7"/>
  <c r="KH20" i="7"/>
  <c r="KG20" i="7"/>
  <c r="KF20" i="7"/>
  <c r="KE20" i="7"/>
  <c r="KD20" i="7"/>
  <c r="KC20" i="7"/>
  <c r="KB20" i="7"/>
  <c r="KA20" i="7"/>
  <c r="JZ20" i="7"/>
  <c r="JY20" i="7"/>
  <c r="JX20" i="7"/>
  <c r="JW20" i="7"/>
  <c r="JV20" i="7"/>
  <c r="JU20" i="7"/>
  <c r="JT20" i="7"/>
  <c r="JS20" i="7"/>
  <c r="JR20" i="7"/>
  <c r="JQ20" i="7"/>
  <c r="JP20" i="7"/>
  <c r="JO20" i="7"/>
  <c r="JN20" i="7"/>
  <c r="JM20" i="7"/>
  <c r="JL20" i="7"/>
  <c r="JK20" i="7"/>
  <c r="JJ20" i="7"/>
  <c r="JI20" i="7"/>
  <c r="JH20" i="7"/>
  <c r="JG20" i="7"/>
  <c r="JF20" i="7"/>
  <c r="JE20" i="7"/>
  <c r="JD20" i="7"/>
  <c r="JC20" i="7"/>
  <c r="JB20" i="7"/>
  <c r="JA20" i="7"/>
  <c r="IZ20" i="7"/>
  <c r="IY20" i="7"/>
  <c r="IX20" i="7"/>
  <c r="IW20" i="7"/>
  <c r="IV20" i="7"/>
  <c r="IU20" i="7"/>
  <c r="IT20" i="7"/>
  <c r="IS20" i="7"/>
  <c r="IR20" i="7"/>
  <c r="IQ20" i="7"/>
  <c r="IP20" i="7"/>
  <c r="IO20" i="7"/>
  <c r="IN20" i="7"/>
  <c r="IM20" i="7"/>
  <c r="IL20" i="7"/>
  <c r="IK20" i="7"/>
  <c r="IJ20" i="7"/>
  <c r="II20" i="7"/>
  <c r="IH20" i="7"/>
  <c r="IG20" i="7"/>
  <c r="IF20" i="7"/>
  <c r="IE20" i="7"/>
  <c r="ID20" i="7"/>
  <c r="IC20" i="7"/>
  <c r="IB20" i="7"/>
  <c r="IA20" i="7"/>
  <c r="HZ20" i="7"/>
  <c r="HY20" i="7"/>
  <c r="HX20" i="7"/>
  <c r="HW20" i="7"/>
  <c r="HV20" i="7"/>
  <c r="HU20" i="7"/>
  <c r="HT20" i="7"/>
  <c r="HS20" i="7"/>
  <c r="HR20" i="7"/>
  <c r="HQ20" i="7"/>
  <c r="HP20" i="7"/>
  <c r="HO20" i="7"/>
  <c r="HN20" i="7"/>
  <c r="HM20" i="7"/>
  <c r="HL20" i="7"/>
  <c r="HK20" i="7"/>
  <c r="HJ20" i="7"/>
  <c r="HI20" i="7"/>
  <c r="HH20" i="7"/>
  <c r="HG20" i="7"/>
  <c r="HF20" i="7"/>
  <c r="HE20" i="7"/>
  <c r="HD20" i="7"/>
  <c r="HC20" i="7"/>
  <c r="HB20" i="7"/>
  <c r="HA20" i="7"/>
  <c r="GZ20" i="7"/>
  <c r="GY20" i="7"/>
  <c r="GX20" i="7"/>
  <c r="GW20" i="7"/>
  <c r="GV20" i="7"/>
  <c r="GU20" i="7"/>
  <c r="GT20" i="7"/>
  <c r="GS20" i="7"/>
  <c r="GR20" i="7"/>
  <c r="GQ20" i="7"/>
  <c r="GP20" i="7"/>
  <c r="GO20" i="7"/>
  <c r="GN20" i="7"/>
  <c r="GM20" i="7"/>
  <c r="GL20" i="7"/>
  <c r="GK20" i="7"/>
  <c r="GJ20" i="7"/>
  <c r="GI20" i="7"/>
  <c r="GH20" i="7"/>
  <c r="GG20" i="7"/>
  <c r="GF20" i="7"/>
  <c r="GE20" i="7"/>
  <c r="GD20" i="7"/>
  <c r="GC20" i="7"/>
  <c r="GB20" i="7"/>
  <c r="GA20" i="7"/>
  <c r="FZ20" i="7"/>
  <c r="FY20" i="7"/>
  <c r="FX20" i="7"/>
  <c r="FW20" i="7"/>
  <c r="FV20" i="7"/>
  <c r="FU20" i="7"/>
  <c r="FT20" i="7"/>
  <c r="FS20" i="7"/>
  <c r="FR20" i="7"/>
  <c r="FQ20" i="7"/>
  <c r="FP20" i="7"/>
  <c r="FO20" i="7"/>
  <c r="FN20" i="7"/>
  <c r="FM20" i="7"/>
  <c r="FL20" i="7"/>
  <c r="FK20" i="7"/>
  <c r="FJ20" i="7"/>
  <c r="FI20" i="7"/>
  <c r="FH20" i="7"/>
  <c r="FG20" i="7"/>
  <c r="FF20" i="7"/>
  <c r="FE20" i="7"/>
  <c r="FD20" i="7"/>
  <c r="FC20" i="7"/>
  <c r="FB20" i="7"/>
  <c r="FA20" i="7"/>
  <c r="EZ20" i="7"/>
  <c r="EY20" i="7"/>
  <c r="EX20" i="7"/>
  <c r="EW20" i="7"/>
  <c r="EV20" i="7"/>
  <c r="EU20" i="7"/>
  <c r="ET20" i="7"/>
  <c r="ES20" i="7"/>
  <c r="ER20" i="7"/>
  <c r="EQ20" i="7"/>
  <c r="EP20" i="7"/>
  <c r="EO20" i="7"/>
  <c r="EN20" i="7"/>
  <c r="EM20" i="7"/>
  <c r="EL20" i="7"/>
  <c r="EK20" i="7"/>
  <c r="EJ20" i="7"/>
  <c r="EI20" i="7"/>
  <c r="EH20" i="7"/>
  <c r="EG20" i="7"/>
  <c r="EF20" i="7"/>
  <c r="EE20" i="7"/>
  <c r="ED20" i="7"/>
  <c r="EC20" i="7"/>
  <c r="EB20" i="7"/>
  <c r="EA20" i="7"/>
  <c r="DZ20" i="7"/>
  <c r="DY20" i="7"/>
  <c r="DX20" i="7"/>
  <c r="DW20" i="7"/>
  <c r="DV20" i="7"/>
  <c r="DU20" i="7"/>
  <c r="DT20" i="7"/>
  <c r="DS20" i="7"/>
  <c r="DR20" i="7"/>
  <c r="DQ20" i="7"/>
  <c r="DP20" i="7"/>
  <c r="DO20" i="7"/>
  <c r="DN20" i="7"/>
  <c r="DM20" i="7"/>
  <c r="DL20" i="7"/>
  <c r="DK20" i="7"/>
  <c r="DJ20" i="7"/>
  <c r="DI20" i="7"/>
  <c r="DH20" i="7"/>
  <c r="DG20" i="7"/>
  <c r="DF20" i="7"/>
  <c r="DE20" i="7"/>
  <c r="DD20" i="7"/>
  <c r="DC20" i="7"/>
  <c r="DB20" i="7"/>
  <c r="DA20" i="7"/>
  <c r="CZ20" i="7"/>
  <c r="CY20" i="7"/>
  <c r="CX20" i="7"/>
  <c r="CW20" i="7"/>
  <c r="CV20" i="7"/>
  <c r="CU20" i="7"/>
  <c r="CT20" i="7"/>
  <c r="CS20" i="7"/>
  <c r="CR20" i="7"/>
  <c r="CQ20" i="7"/>
  <c r="CP20" i="7"/>
  <c r="CO20" i="7"/>
  <c r="CN20" i="7"/>
  <c r="CM20" i="7"/>
  <c r="CL20" i="7"/>
  <c r="CK20" i="7"/>
  <c r="CJ20" i="7"/>
  <c r="CI20" i="7"/>
  <c r="CH20" i="7"/>
  <c r="CG20" i="7"/>
  <c r="CF20" i="7"/>
  <c r="CE20" i="7"/>
  <c r="CD20" i="7"/>
  <c r="CC20" i="7"/>
  <c r="CB20" i="7"/>
  <c r="CA20" i="7"/>
  <c r="BZ20" i="7"/>
  <c r="BY20" i="7"/>
  <c r="BX20" i="7"/>
  <c r="BW20" i="7"/>
  <c r="BV20" i="7"/>
  <c r="BU20" i="7"/>
  <c r="BT20" i="7"/>
  <c r="BS20" i="7"/>
  <c r="BR20" i="7"/>
  <c r="BQ20" i="7"/>
  <c r="BP20" i="7"/>
  <c r="BO20" i="7"/>
  <c r="BN20" i="7"/>
  <c r="BM20" i="7"/>
  <c r="BL20" i="7"/>
  <c r="BK20" i="7"/>
  <c r="BJ20" i="7"/>
  <c r="BI20" i="7"/>
  <c r="BH20" i="7"/>
  <c r="BG20" i="7"/>
  <c r="BF20" i="7"/>
  <c r="BE20" i="7"/>
  <c r="BD20" i="7"/>
  <c r="BC20" i="7"/>
  <c r="BB20" i="7"/>
  <c r="BA20" i="7"/>
  <c r="AZ20" i="7"/>
  <c r="AY20" i="7"/>
  <c r="AX20" i="7"/>
  <c r="AW20" i="7"/>
  <c r="AV20" i="7"/>
  <c r="AU20" i="7"/>
  <c r="AT20" i="7"/>
  <c r="AS20" i="7"/>
  <c r="AR20" i="7"/>
  <c r="AQ20" i="7"/>
  <c r="AP20" i="7"/>
  <c r="AO20" i="7"/>
  <c r="AN20" i="7"/>
  <c r="AM20" i="7"/>
  <c r="AL20" i="7"/>
  <c r="AK20" i="7"/>
  <c r="AJ20" i="7"/>
  <c r="AI20" i="7"/>
  <c r="AH20" i="7"/>
  <c r="AG20" i="7"/>
  <c r="AF20" i="7"/>
  <c r="AE20" i="7"/>
  <c r="AD20" i="7"/>
  <c r="AC20" i="7"/>
  <c r="AB20" i="7"/>
  <c r="AA20" i="7"/>
  <c r="Z20" i="7"/>
  <c r="Y20" i="7"/>
  <c r="X20" i="7"/>
  <c r="W20" i="7"/>
  <c r="V20" i="7"/>
  <c r="U20" i="7"/>
  <c r="T20" i="7"/>
  <c r="S20" i="7"/>
  <c r="R20" i="7"/>
  <c r="Q20" i="7"/>
  <c r="P20" i="7"/>
  <c r="O20" i="7"/>
  <c r="N20" i="7"/>
  <c r="M20" i="7"/>
  <c r="L20" i="7"/>
  <c r="K20" i="7"/>
  <c r="J20" i="7"/>
  <c r="I20" i="7"/>
  <c r="H20" i="7"/>
  <c r="G20" i="7"/>
  <c r="AIJ19" i="7"/>
  <c r="AII19" i="7"/>
  <c r="AIH19" i="7"/>
  <c r="AIG19" i="7"/>
  <c r="AIF19" i="7"/>
  <c r="AIE19" i="7"/>
  <c r="AID19" i="7"/>
  <c r="AIC19" i="7"/>
  <c r="AIB19" i="7"/>
  <c r="AIA19" i="7"/>
  <c r="AHZ19" i="7"/>
  <c r="AHY19" i="7"/>
  <c r="AHX19" i="7"/>
  <c r="AHW19" i="7"/>
  <c r="AHV19" i="7"/>
  <c r="AHU19" i="7"/>
  <c r="AHT19" i="7"/>
  <c r="AHS19" i="7"/>
  <c r="AHR19" i="7"/>
  <c r="AHQ19" i="7"/>
  <c r="AHP19" i="7"/>
  <c r="AHO19" i="7"/>
  <c r="AHN19" i="7"/>
  <c r="AHM19" i="7"/>
  <c r="AHL19" i="7"/>
  <c r="AHK19" i="7"/>
  <c r="AHJ19" i="7"/>
  <c r="AHI19" i="7"/>
  <c r="AHH19" i="7"/>
  <c r="AHG19" i="7"/>
  <c r="AHF19" i="7"/>
  <c r="AHE19" i="7"/>
  <c r="AHD19" i="7"/>
  <c r="AHC19" i="7"/>
  <c r="AHB19" i="7"/>
  <c r="AHA19" i="7"/>
  <c r="AGZ19" i="7"/>
  <c r="AGY19" i="7"/>
  <c r="AGX19" i="7"/>
  <c r="AGW19" i="7"/>
  <c r="AGV19" i="7"/>
  <c r="AGU19" i="7"/>
  <c r="AGT19" i="7"/>
  <c r="AGS19" i="7"/>
  <c r="AGR19" i="7"/>
  <c r="AGQ19" i="7"/>
  <c r="AGP19" i="7"/>
  <c r="AGO19" i="7"/>
  <c r="AGN19" i="7"/>
  <c r="AGM19" i="7"/>
  <c r="AGL19" i="7"/>
  <c r="AGK19" i="7"/>
  <c r="AGJ19" i="7"/>
  <c r="AGI19" i="7"/>
  <c r="AGH19" i="7"/>
  <c r="AGG19" i="7"/>
  <c r="AGF19" i="7"/>
  <c r="AGE19" i="7"/>
  <c r="AGD19" i="7"/>
  <c r="AGC19" i="7"/>
  <c r="AGB19" i="7"/>
  <c r="AGA19" i="7"/>
  <c r="AFZ19" i="7"/>
  <c r="AFY19" i="7"/>
  <c r="AFX19" i="7"/>
  <c r="AFW19" i="7"/>
  <c r="AFV19" i="7"/>
  <c r="AFU19" i="7"/>
  <c r="AFT19" i="7"/>
  <c r="AFS19" i="7"/>
  <c r="AFR19" i="7"/>
  <c r="AFQ19" i="7"/>
  <c r="AFP19" i="7"/>
  <c r="AFO19" i="7"/>
  <c r="AFN19" i="7"/>
  <c r="AFM19" i="7"/>
  <c r="AFL19" i="7"/>
  <c r="AFK19" i="7"/>
  <c r="AFJ19" i="7"/>
  <c r="AFI19" i="7"/>
  <c r="AFH19" i="7"/>
  <c r="AFG19" i="7"/>
  <c r="AFF19" i="7"/>
  <c r="AFE19" i="7"/>
  <c r="AFD19" i="7"/>
  <c r="AFC19" i="7"/>
  <c r="AFB19" i="7"/>
  <c r="AFA19" i="7"/>
  <c r="AEZ19" i="7"/>
  <c r="AEY19" i="7"/>
  <c r="AEX19" i="7"/>
  <c r="AEW19" i="7"/>
  <c r="AEV19" i="7"/>
  <c r="AEU19" i="7"/>
  <c r="AET19" i="7"/>
  <c r="AES19" i="7"/>
  <c r="AER19" i="7"/>
  <c r="AEQ19" i="7"/>
  <c r="AEP19" i="7"/>
  <c r="AEO19" i="7"/>
  <c r="AEN19" i="7"/>
  <c r="AEM19" i="7"/>
  <c r="AEL19" i="7"/>
  <c r="AEK19" i="7"/>
  <c r="AEJ19" i="7"/>
  <c r="AEI19" i="7"/>
  <c r="AEH19" i="7"/>
  <c r="AEG19" i="7"/>
  <c r="AEF19" i="7"/>
  <c r="AEE19" i="7"/>
  <c r="AED19" i="7"/>
  <c r="AEC19" i="7"/>
  <c r="AEB19" i="7"/>
  <c r="AEA19" i="7"/>
  <c r="ADZ19" i="7"/>
  <c r="ADY19" i="7"/>
  <c r="ADX19" i="7"/>
  <c r="ADW19" i="7"/>
  <c r="ADV19" i="7"/>
  <c r="ADU19" i="7"/>
  <c r="ADT19" i="7"/>
  <c r="ADS19" i="7"/>
  <c r="ADR19" i="7"/>
  <c r="ADQ19" i="7"/>
  <c r="ADP19" i="7"/>
  <c r="ADO19" i="7"/>
  <c r="ADN19" i="7"/>
  <c r="ADM19" i="7"/>
  <c r="ADL19" i="7"/>
  <c r="ADK19" i="7"/>
  <c r="ADJ19" i="7"/>
  <c r="ADI19" i="7"/>
  <c r="ADH19" i="7"/>
  <c r="ADG19" i="7"/>
  <c r="ADF19" i="7"/>
  <c r="ADE19" i="7"/>
  <c r="ADD19" i="7"/>
  <c r="ADC19" i="7"/>
  <c r="ADB19" i="7"/>
  <c r="ADA19" i="7"/>
  <c r="ACZ19" i="7"/>
  <c r="ACY19" i="7"/>
  <c r="ACX19" i="7"/>
  <c r="ACW19" i="7"/>
  <c r="ACV19" i="7"/>
  <c r="ACU19" i="7"/>
  <c r="ACT19" i="7"/>
  <c r="ACS19" i="7"/>
  <c r="ACR19" i="7"/>
  <c r="ACQ19" i="7"/>
  <c r="ACP19" i="7"/>
  <c r="ACO19" i="7"/>
  <c r="ACN19" i="7"/>
  <c r="ACM19" i="7"/>
  <c r="ACL19" i="7"/>
  <c r="ACK19" i="7"/>
  <c r="ACJ19" i="7"/>
  <c r="ACI19" i="7"/>
  <c r="ACH19" i="7"/>
  <c r="ACG19" i="7"/>
  <c r="ACF19" i="7"/>
  <c r="ACE19" i="7"/>
  <c r="ACD19" i="7"/>
  <c r="ACC19" i="7"/>
  <c r="ACB19" i="7"/>
  <c r="ACA19" i="7"/>
  <c r="ABZ19" i="7"/>
  <c r="ABY19" i="7"/>
  <c r="ABX19" i="7"/>
  <c r="ABW19" i="7"/>
  <c r="ABV19" i="7"/>
  <c r="ABU19" i="7"/>
  <c r="ABT19" i="7"/>
  <c r="ABS19" i="7"/>
  <c r="ABR19" i="7"/>
  <c r="ABQ19" i="7"/>
  <c r="ABP19" i="7"/>
  <c r="ABO19" i="7"/>
  <c r="ABN19" i="7"/>
  <c r="ABM19" i="7"/>
  <c r="ABL19" i="7"/>
  <c r="ABK19" i="7"/>
  <c r="ABJ19" i="7"/>
  <c r="ABI19" i="7"/>
  <c r="ABH19" i="7"/>
  <c r="ABG19" i="7"/>
  <c r="ABF19" i="7"/>
  <c r="ABE19" i="7"/>
  <c r="ABD19" i="7"/>
  <c r="ABC19" i="7"/>
  <c r="ABB19" i="7"/>
  <c r="ABA19" i="7"/>
  <c r="AAZ19" i="7"/>
  <c r="AAY19" i="7"/>
  <c r="AAX19" i="7"/>
  <c r="AAW19" i="7"/>
  <c r="AAV19" i="7"/>
  <c r="AAU19" i="7"/>
  <c r="AAT19" i="7"/>
  <c r="AAS19" i="7"/>
  <c r="AAR19" i="7"/>
  <c r="AAQ19" i="7"/>
  <c r="AAP19" i="7"/>
  <c r="AAO19" i="7"/>
  <c r="AAN19" i="7"/>
  <c r="AAM19" i="7"/>
  <c r="AAL19" i="7"/>
  <c r="AAK19" i="7"/>
  <c r="AAJ19" i="7"/>
  <c r="AAI19" i="7"/>
  <c r="AAH19" i="7"/>
  <c r="AAG19" i="7"/>
  <c r="AAF19" i="7"/>
  <c r="AAE19" i="7"/>
  <c r="AAD19" i="7"/>
  <c r="AAC19" i="7"/>
  <c r="AAB19" i="7"/>
  <c r="AAA19" i="7"/>
  <c r="ZZ19" i="7"/>
  <c r="ZY19" i="7"/>
  <c r="ZX19" i="7"/>
  <c r="ZW19" i="7"/>
  <c r="ZV19" i="7"/>
  <c r="ZU19" i="7"/>
  <c r="ZT19" i="7"/>
  <c r="ZS19" i="7"/>
  <c r="ZR19" i="7"/>
  <c r="ZQ19" i="7"/>
  <c r="ZP19" i="7"/>
  <c r="ZO19" i="7"/>
  <c r="ZN19" i="7"/>
  <c r="ZM19" i="7"/>
  <c r="ZL19" i="7"/>
  <c r="ZK19" i="7"/>
  <c r="ZJ19" i="7"/>
  <c r="ZI19" i="7"/>
  <c r="ZH19" i="7"/>
  <c r="ZG19" i="7"/>
  <c r="ZF19" i="7"/>
  <c r="ZE19" i="7"/>
  <c r="ZD19" i="7"/>
  <c r="ZC19" i="7"/>
  <c r="ZB19" i="7"/>
  <c r="ZA19" i="7"/>
  <c r="YZ19" i="7"/>
  <c r="YY19" i="7"/>
  <c r="YX19" i="7"/>
  <c r="YW19" i="7"/>
  <c r="YV19" i="7"/>
  <c r="YU19" i="7"/>
  <c r="YT19" i="7"/>
  <c r="YS19" i="7"/>
  <c r="YR19" i="7"/>
  <c r="YQ19" i="7"/>
  <c r="YP19" i="7"/>
  <c r="YO19" i="7"/>
  <c r="YN19" i="7"/>
  <c r="YM19" i="7"/>
  <c r="YL19" i="7"/>
  <c r="YK19" i="7"/>
  <c r="YJ19" i="7"/>
  <c r="YI19" i="7"/>
  <c r="YH19" i="7"/>
  <c r="YG19" i="7"/>
  <c r="YF19" i="7"/>
  <c r="YE19" i="7"/>
  <c r="YD19" i="7"/>
  <c r="YC19" i="7"/>
  <c r="YB19" i="7"/>
  <c r="YA19" i="7"/>
  <c r="XZ19" i="7"/>
  <c r="XY19" i="7"/>
  <c r="XX19" i="7"/>
  <c r="XW19" i="7"/>
  <c r="XV19" i="7"/>
  <c r="XU19" i="7"/>
  <c r="XT19" i="7"/>
  <c r="XS19" i="7"/>
  <c r="XR19" i="7"/>
  <c r="XQ19" i="7"/>
  <c r="XP19" i="7"/>
  <c r="XO19" i="7"/>
  <c r="XN19" i="7"/>
  <c r="XM19" i="7"/>
  <c r="XL19" i="7"/>
  <c r="XK19" i="7"/>
  <c r="XJ19" i="7"/>
  <c r="XI19" i="7"/>
  <c r="XH19" i="7"/>
  <c r="XG19" i="7"/>
  <c r="XF19" i="7"/>
  <c r="XE19" i="7"/>
  <c r="XD19" i="7"/>
  <c r="XC19" i="7"/>
  <c r="XB19" i="7"/>
  <c r="XA19" i="7"/>
  <c r="WZ19" i="7"/>
  <c r="WY19" i="7"/>
  <c r="WX19" i="7"/>
  <c r="WW19" i="7"/>
  <c r="WV19" i="7"/>
  <c r="WU19" i="7"/>
  <c r="WT19" i="7"/>
  <c r="WS19" i="7"/>
  <c r="WR19" i="7"/>
  <c r="WQ19" i="7"/>
  <c r="WP19" i="7"/>
  <c r="WO19" i="7"/>
  <c r="WN19" i="7"/>
  <c r="WM19" i="7"/>
  <c r="WL19" i="7"/>
  <c r="WK19" i="7"/>
  <c r="WJ19" i="7"/>
  <c r="WI19" i="7"/>
  <c r="WH19" i="7"/>
  <c r="WG19" i="7"/>
  <c r="WF19" i="7"/>
  <c r="WE19" i="7"/>
  <c r="WD19" i="7"/>
  <c r="WC19" i="7"/>
  <c r="WB19" i="7"/>
  <c r="WA19" i="7"/>
  <c r="VZ19" i="7"/>
  <c r="VY19" i="7"/>
  <c r="VX19" i="7"/>
  <c r="VW19" i="7"/>
  <c r="VV19" i="7"/>
  <c r="VU19" i="7"/>
  <c r="VT19" i="7"/>
  <c r="VS19" i="7"/>
  <c r="VR19" i="7"/>
  <c r="VQ19" i="7"/>
  <c r="VP19" i="7"/>
  <c r="VO19" i="7"/>
  <c r="VN19" i="7"/>
  <c r="VM19" i="7"/>
  <c r="VL19" i="7"/>
  <c r="VK19" i="7"/>
  <c r="VJ19" i="7"/>
  <c r="VI19" i="7"/>
  <c r="VH19" i="7"/>
  <c r="VG19" i="7"/>
  <c r="VF19" i="7"/>
  <c r="VE19" i="7"/>
  <c r="VD19" i="7"/>
  <c r="VC19" i="7"/>
  <c r="VB19" i="7"/>
  <c r="VA19" i="7"/>
  <c r="UZ19" i="7"/>
  <c r="UY19" i="7"/>
  <c r="UX19" i="7"/>
  <c r="UW19" i="7"/>
  <c r="UV19" i="7"/>
  <c r="UU19" i="7"/>
  <c r="UT19" i="7"/>
  <c r="US19" i="7"/>
  <c r="UR19" i="7"/>
  <c r="UQ19" i="7"/>
  <c r="UP19" i="7"/>
  <c r="UO19" i="7"/>
  <c r="UN19" i="7"/>
  <c r="UM19" i="7"/>
  <c r="UL19" i="7"/>
  <c r="UK19" i="7"/>
  <c r="UJ19" i="7"/>
  <c r="UI19" i="7"/>
  <c r="UH19" i="7"/>
  <c r="UG19" i="7"/>
  <c r="UF19" i="7"/>
  <c r="UE19" i="7"/>
  <c r="UD19" i="7"/>
  <c r="UC19" i="7"/>
  <c r="UB19" i="7"/>
  <c r="UA19" i="7"/>
  <c r="TZ19" i="7"/>
  <c r="TY19" i="7"/>
  <c r="TX19" i="7"/>
  <c r="TW19" i="7"/>
  <c r="TV19" i="7"/>
  <c r="TU19" i="7"/>
  <c r="TT19" i="7"/>
  <c r="TS19" i="7"/>
  <c r="TR19" i="7"/>
  <c r="TQ19" i="7"/>
  <c r="TP19" i="7"/>
  <c r="TO19" i="7"/>
  <c r="TN19" i="7"/>
  <c r="TM19" i="7"/>
  <c r="TL19" i="7"/>
  <c r="TK19" i="7"/>
  <c r="TJ19" i="7"/>
  <c r="TI19" i="7"/>
  <c r="TH19" i="7"/>
  <c r="TG19" i="7"/>
  <c r="TF19" i="7"/>
  <c r="TE19" i="7"/>
  <c r="TD19" i="7"/>
  <c r="TC19" i="7"/>
  <c r="TB19" i="7"/>
  <c r="TA19" i="7"/>
  <c r="SZ19" i="7"/>
  <c r="SY19" i="7"/>
  <c r="SX19" i="7"/>
  <c r="SW19" i="7"/>
  <c r="SV19" i="7"/>
  <c r="SU19" i="7"/>
  <c r="ST19" i="7"/>
  <c r="SS19" i="7"/>
  <c r="SR19" i="7"/>
  <c r="SQ19" i="7"/>
  <c r="SP19" i="7"/>
  <c r="SO19" i="7"/>
  <c r="SN19" i="7"/>
  <c r="SM19" i="7"/>
  <c r="SL19" i="7"/>
  <c r="SK19" i="7"/>
  <c r="SJ19" i="7"/>
  <c r="SI19" i="7"/>
  <c r="SH19" i="7"/>
  <c r="SG19" i="7"/>
  <c r="SF19" i="7"/>
  <c r="SE19" i="7"/>
  <c r="SD19" i="7"/>
  <c r="SC19" i="7"/>
  <c r="SB19" i="7"/>
  <c r="SA19" i="7"/>
  <c r="RZ19" i="7"/>
  <c r="RY19" i="7"/>
  <c r="RX19" i="7"/>
  <c r="RW19" i="7"/>
  <c r="RV19" i="7"/>
  <c r="RU19" i="7"/>
  <c r="RT19" i="7"/>
  <c r="RS19" i="7"/>
  <c r="RR19" i="7"/>
  <c r="RQ19" i="7"/>
  <c r="RP19" i="7"/>
  <c r="RO19" i="7"/>
  <c r="RN19" i="7"/>
  <c r="RM19" i="7"/>
  <c r="RL19" i="7"/>
  <c r="RK19" i="7"/>
  <c r="RJ19" i="7"/>
  <c r="RI19" i="7"/>
  <c r="RH19" i="7"/>
  <c r="RG19" i="7"/>
  <c r="RF19" i="7"/>
  <c r="RE19" i="7"/>
  <c r="RD19" i="7"/>
  <c r="RC19" i="7"/>
  <c r="RB19" i="7"/>
  <c r="RA19" i="7"/>
  <c r="QZ19" i="7"/>
  <c r="QY19" i="7"/>
  <c r="QX19" i="7"/>
  <c r="QW19" i="7"/>
  <c r="QV19" i="7"/>
  <c r="QU19" i="7"/>
  <c r="QT19" i="7"/>
  <c r="QS19" i="7"/>
  <c r="QR19" i="7"/>
  <c r="QQ19" i="7"/>
  <c r="QP19" i="7"/>
  <c r="QO19" i="7"/>
  <c r="QN19" i="7"/>
  <c r="QM19" i="7"/>
  <c r="QL19" i="7"/>
  <c r="QK19" i="7"/>
  <c r="QJ19" i="7"/>
  <c r="QI19" i="7"/>
  <c r="QH19" i="7"/>
  <c r="QG19" i="7"/>
  <c r="QF19" i="7"/>
  <c r="QE19" i="7"/>
  <c r="QD19" i="7"/>
  <c r="QC19" i="7"/>
  <c r="QB19" i="7"/>
  <c r="QA19" i="7"/>
  <c r="PZ19" i="7"/>
  <c r="PY19" i="7"/>
  <c r="PX19" i="7"/>
  <c r="PW19" i="7"/>
  <c r="PV19" i="7"/>
  <c r="PU19" i="7"/>
  <c r="PT19" i="7"/>
  <c r="PS19" i="7"/>
  <c r="PR19" i="7"/>
  <c r="PQ19" i="7"/>
  <c r="PP19" i="7"/>
  <c r="PO19" i="7"/>
  <c r="PN19" i="7"/>
  <c r="PM19" i="7"/>
  <c r="PL19" i="7"/>
  <c r="PK19" i="7"/>
  <c r="PJ19" i="7"/>
  <c r="PI19" i="7"/>
  <c r="PH19" i="7"/>
  <c r="PG19" i="7"/>
  <c r="PF19" i="7"/>
  <c r="PE19" i="7"/>
  <c r="PD19" i="7"/>
  <c r="PC19" i="7"/>
  <c r="PB19" i="7"/>
  <c r="PA19" i="7"/>
  <c r="OZ19" i="7"/>
  <c r="OY19" i="7"/>
  <c r="OX19" i="7"/>
  <c r="OW19" i="7"/>
  <c r="OV19" i="7"/>
  <c r="OU19" i="7"/>
  <c r="OT19" i="7"/>
  <c r="OS19" i="7"/>
  <c r="OR19" i="7"/>
  <c r="OQ19" i="7"/>
  <c r="OP19" i="7"/>
  <c r="OO19" i="7"/>
  <c r="ON19" i="7"/>
  <c r="OM19" i="7"/>
  <c r="OL19" i="7"/>
  <c r="OK19" i="7"/>
  <c r="OJ19" i="7"/>
  <c r="OI19" i="7"/>
  <c r="OH19" i="7"/>
  <c r="OG19" i="7"/>
  <c r="OF19" i="7"/>
  <c r="OE19" i="7"/>
  <c r="OD19" i="7"/>
  <c r="OC19" i="7"/>
  <c r="OB19" i="7"/>
  <c r="OA19" i="7"/>
  <c r="NZ19" i="7"/>
  <c r="NY19" i="7"/>
  <c r="NX19" i="7"/>
  <c r="NW19" i="7"/>
  <c r="NV19" i="7"/>
  <c r="NU19" i="7"/>
  <c r="NT19" i="7"/>
  <c r="NS19" i="7"/>
  <c r="NR19" i="7"/>
  <c r="NQ19" i="7"/>
  <c r="NP19" i="7"/>
  <c r="NO19" i="7"/>
  <c r="NN19" i="7"/>
  <c r="NM19" i="7"/>
  <c r="NL19" i="7"/>
  <c r="NK19" i="7"/>
  <c r="NJ19" i="7"/>
  <c r="NI19" i="7"/>
  <c r="NH19" i="7"/>
  <c r="NG19" i="7"/>
  <c r="NF19" i="7"/>
  <c r="NE19" i="7"/>
  <c r="ND19" i="7"/>
  <c r="NC19" i="7"/>
  <c r="NB19" i="7"/>
  <c r="NA19" i="7"/>
  <c r="MZ19" i="7"/>
  <c r="MY19" i="7"/>
  <c r="MX19" i="7"/>
  <c r="MW19" i="7"/>
  <c r="MV19" i="7"/>
  <c r="MU19" i="7"/>
  <c r="MT19" i="7"/>
  <c r="MS19" i="7"/>
  <c r="MR19" i="7"/>
  <c r="MQ19" i="7"/>
  <c r="MP19" i="7"/>
  <c r="MO19" i="7"/>
  <c r="MN19" i="7"/>
  <c r="MM19" i="7"/>
  <c r="ML19" i="7"/>
  <c r="MK19" i="7"/>
  <c r="MJ19" i="7"/>
  <c r="MI19" i="7"/>
  <c r="MH19" i="7"/>
  <c r="MG19" i="7"/>
  <c r="MF19" i="7"/>
  <c r="ME19" i="7"/>
  <c r="MD19" i="7"/>
  <c r="MC19" i="7"/>
  <c r="MB19" i="7"/>
  <c r="MA19" i="7"/>
  <c r="LZ19" i="7"/>
  <c r="LY19" i="7"/>
  <c r="LX19" i="7"/>
  <c r="LW19" i="7"/>
  <c r="LV19" i="7"/>
  <c r="LU19" i="7"/>
  <c r="LT19" i="7"/>
  <c r="LS19" i="7"/>
  <c r="LR19" i="7"/>
  <c r="LQ19" i="7"/>
  <c r="LP19" i="7"/>
  <c r="LO19" i="7"/>
  <c r="LN19" i="7"/>
  <c r="LM19" i="7"/>
  <c r="LL19" i="7"/>
  <c r="LK19" i="7"/>
  <c r="LJ19" i="7"/>
  <c r="LI19" i="7"/>
  <c r="LH19" i="7"/>
  <c r="LG19" i="7"/>
  <c r="LF19" i="7"/>
  <c r="LE19" i="7"/>
  <c r="LD19" i="7"/>
  <c r="LC19" i="7"/>
  <c r="LB19" i="7"/>
  <c r="LA19" i="7"/>
  <c r="KZ19" i="7"/>
  <c r="KY19" i="7"/>
  <c r="KX19" i="7"/>
  <c r="KW19" i="7"/>
  <c r="KV19" i="7"/>
  <c r="KU19" i="7"/>
  <c r="KT19" i="7"/>
  <c r="KS19" i="7"/>
  <c r="KR19" i="7"/>
  <c r="KQ19" i="7"/>
  <c r="KP19" i="7"/>
  <c r="KO19" i="7"/>
  <c r="KN19" i="7"/>
  <c r="KM19" i="7"/>
  <c r="KL19" i="7"/>
  <c r="KK19" i="7"/>
  <c r="KJ19" i="7"/>
  <c r="KI19" i="7"/>
  <c r="KH19" i="7"/>
  <c r="KG19" i="7"/>
  <c r="KF19" i="7"/>
  <c r="KE19" i="7"/>
  <c r="KD19" i="7"/>
  <c r="KC19" i="7"/>
  <c r="KB19" i="7"/>
  <c r="KA19" i="7"/>
  <c r="JZ19" i="7"/>
  <c r="JY19" i="7"/>
  <c r="JX19" i="7"/>
  <c r="JW19" i="7"/>
  <c r="JV19" i="7"/>
  <c r="JU19" i="7"/>
  <c r="JT19" i="7"/>
  <c r="JS19" i="7"/>
  <c r="JR19" i="7"/>
  <c r="JQ19" i="7"/>
  <c r="JP19" i="7"/>
  <c r="JO19" i="7"/>
  <c r="JN19" i="7"/>
  <c r="JM19" i="7"/>
  <c r="JL19" i="7"/>
  <c r="JK19" i="7"/>
  <c r="JJ19" i="7"/>
  <c r="JI19" i="7"/>
  <c r="JH19" i="7"/>
  <c r="JG19" i="7"/>
  <c r="JF19" i="7"/>
  <c r="JE19" i="7"/>
  <c r="JD19" i="7"/>
  <c r="JC19" i="7"/>
  <c r="JB19" i="7"/>
  <c r="JA19" i="7"/>
  <c r="IZ19" i="7"/>
  <c r="IY19" i="7"/>
  <c r="IX19" i="7"/>
  <c r="IW19" i="7"/>
  <c r="IV19" i="7"/>
  <c r="IU19" i="7"/>
  <c r="IT19" i="7"/>
  <c r="IS19" i="7"/>
  <c r="IR19" i="7"/>
  <c r="IQ19" i="7"/>
  <c r="IP19" i="7"/>
  <c r="IO19" i="7"/>
  <c r="IN19" i="7"/>
  <c r="IM19" i="7"/>
  <c r="IL19" i="7"/>
  <c r="IK19" i="7"/>
  <c r="IJ19" i="7"/>
  <c r="II19" i="7"/>
  <c r="IH19" i="7"/>
  <c r="IG19" i="7"/>
  <c r="IF19" i="7"/>
  <c r="IE19" i="7"/>
  <c r="ID19" i="7"/>
  <c r="IC19" i="7"/>
  <c r="IB19" i="7"/>
  <c r="IA19" i="7"/>
  <c r="HZ19" i="7"/>
  <c r="HY19" i="7"/>
  <c r="HX19" i="7"/>
  <c r="HW19" i="7"/>
  <c r="HV19" i="7"/>
  <c r="HU19" i="7"/>
  <c r="HT19" i="7"/>
  <c r="HS19" i="7"/>
  <c r="HR19" i="7"/>
  <c r="HQ19" i="7"/>
  <c r="HP19" i="7"/>
  <c r="HO19" i="7"/>
  <c r="HN19" i="7"/>
  <c r="HM19" i="7"/>
  <c r="HL19" i="7"/>
  <c r="HK19" i="7"/>
  <c r="HJ19" i="7"/>
  <c r="HI19" i="7"/>
  <c r="HH19" i="7"/>
  <c r="HG19" i="7"/>
  <c r="HF19" i="7"/>
  <c r="HE19" i="7"/>
  <c r="HD19" i="7"/>
  <c r="HC19" i="7"/>
  <c r="HB19" i="7"/>
  <c r="HA19" i="7"/>
  <c r="GZ19" i="7"/>
  <c r="GY19" i="7"/>
  <c r="GX19" i="7"/>
  <c r="GW19" i="7"/>
  <c r="GV19" i="7"/>
  <c r="GU19" i="7"/>
  <c r="GT19" i="7"/>
  <c r="GS19" i="7"/>
  <c r="GR19" i="7"/>
  <c r="GQ19" i="7"/>
  <c r="GP19" i="7"/>
  <c r="GO19" i="7"/>
  <c r="GN19" i="7"/>
  <c r="GM19" i="7"/>
  <c r="GL19" i="7"/>
  <c r="GK19" i="7"/>
  <c r="GJ19" i="7"/>
  <c r="GI19" i="7"/>
  <c r="GH19" i="7"/>
  <c r="GG19" i="7"/>
  <c r="GF19" i="7"/>
  <c r="GE19" i="7"/>
  <c r="GD19" i="7"/>
  <c r="GC19" i="7"/>
  <c r="GB19" i="7"/>
  <c r="GA19" i="7"/>
  <c r="FZ19" i="7"/>
  <c r="FY19" i="7"/>
  <c r="FX19" i="7"/>
  <c r="FW19" i="7"/>
  <c r="FV19" i="7"/>
  <c r="FU19" i="7"/>
  <c r="FT19" i="7"/>
  <c r="FS19" i="7"/>
  <c r="FR19" i="7"/>
  <c r="FQ19" i="7"/>
  <c r="FP19" i="7"/>
  <c r="FO19" i="7"/>
  <c r="FN19" i="7"/>
  <c r="FM19" i="7"/>
  <c r="FL19" i="7"/>
  <c r="FK19" i="7"/>
  <c r="FJ19" i="7"/>
  <c r="FI19" i="7"/>
  <c r="FH19" i="7"/>
  <c r="FG19" i="7"/>
  <c r="FF19" i="7"/>
  <c r="FE19" i="7"/>
  <c r="FD19" i="7"/>
  <c r="FC19" i="7"/>
  <c r="FB19" i="7"/>
  <c r="FA19" i="7"/>
  <c r="EZ19" i="7"/>
  <c r="EY19" i="7"/>
  <c r="EX19" i="7"/>
  <c r="EW19" i="7"/>
  <c r="EV19" i="7"/>
  <c r="EU19" i="7"/>
  <c r="ET19" i="7"/>
  <c r="ES19" i="7"/>
  <c r="ER19" i="7"/>
  <c r="EQ19" i="7"/>
  <c r="EP19" i="7"/>
  <c r="EO19" i="7"/>
  <c r="EN19" i="7"/>
  <c r="EM19" i="7"/>
  <c r="EL19" i="7"/>
  <c r="EK19" i="7"/>
  <c r="EJ19" i="7"/>
  <c r="EI19" i="7"/>
  <c r="EH19" i="7"/>
  <c r="EG19" i="7"/>
  <c r="EF19" i="7"/>
  <c r="EE19" i="7"/>
  <c r="ED19" i="7"/>
  <c r="EC19" i="7"/>
  <c r="EB19" i="7"/>
  <c r="EA19" i="7"/>
  <c r="DZ19" i="7"/>
  <c r="DY19" i="7"/>
  <c r="DX19" i="7"/>
  <c r="DW19" i="7"/>
  <c r="DV19" i="7"/>
  <c r="DU19" i="7"/>
  <c r="DT19" i="7"/>
  <c r="DS19" i="7"/>
  <c r="DR19" i="7"/>
  <c r="DQ19" i="7"/>
  <c r="DP19" i="7"/>
  <c r="DO19" i="7"/>
  <c r="DN19" i="7"/>
  <c r="DM19" i="7"/>
  <c r="DL19" i="7"/>
  <c r="DK19" i="7"/>
  <c r="DJ19" i="7"/>
  <c r="DI19" i="7"/>
  <c r="DH19" i="7"/>
  <c r="DG19" i="7"/>
  <c r="DF19" i="7"/>
  <c r="DE19" i="7"/>
  <c r="DD19" i="7"/>
  <c r="DC19" i="7"/>
  <c r="DB19" i="7"/>
  <c r="DA19" i="7"/>
  <c r="CZ19" i="7"/>
  <c r="CY19" i="7"/>
  <c r="CX19" i="7"/>
  <c r="CW19" i="7"/>
  <c r="CV19" i="7"/>
  <c r="CU19" i="7"/>
  <c r="CT19" i="7"/>
  <c r="CS19" i="7"/>
  <c r="CR19" i="7"/>
  <c r="CQ19" i="7"/>
  <c r="CP19" i="7"/>
  <c r="CO19" i="7"/>
  <c r="CN19" i="7"/>
  <c r="CM19" i="7"/>
  <c r="CL19" i="7"/>
  <c r="CK19" i="7"/>
  <c r="CJ19" i="7"/>
  <c r="CI19" i="7"/>
  <c r="CH19" i="7"/>
  <c r="CG19" i="7"/>
  <c r="CF19" i="7"/>
  <c r="CE19" i="7"/>
  <c r="CD19" i="7"/>
  <c r="CC19" i="7"/>
  <c r="CB19" i="7"/>
  <c r="CA19" i="7"/>
  <c r="BZ19" i="7"/>
  <c r="BY19" i="7"/>
  <c r="BX19" i="7"/>
  <c r="BW19" i="7"/>
  <c r="BV19" i="7"/>
  <c r="BU19" i="7"/>
  <c r="BT19" i="7"/>
  <c r="BS19" i="7"/>
  <c r="BR19" i="7"/>
  <c r="BQ19" i="7"/>
  <c r="BP19" i="7"/>
  <c r="BO19" i="7"/>
  <c r="BN19" i="7"/>
  <c r="BM19" i="7"/>
  <c r="BL19" i="7"/>
  <c r="BK19" i="7"/>
  <c r="BJ19" i="7"/>
  <c r="BI19" i="7"/>
  <c r="BH19" i="7"/>
  <c r="BG19" i="7"/>
  <c r="BF19" i="7"/>
  <c r="BE19" i="7"/>
  <c r="BD19" i="7"/>
  <c r="BC19" i="7"/>
  <c r="BB19" i="7"/>
  <c r="BA19" i="7"/>
  <c r="AZ19" i="7"/>
  <c r="AY19" i="7"/>
  <c r="AX19" i="7"/>
  <c r="AW19" i="7"/>
  <c r="AV19" i="7"/>
  <c r="AU19" i="7"/>
  <c r="AT19" i="7"/>
  <c r="AS19" i="7"/>
  <c r="AR19" i="7"/>
  <c r="AQ19" i="7"/>
  <c r="AP19" i="7"/>
  <c r="AO19" i="7"/>
  <c r="AN19" i="7"/>
  <c r="AM19" i="7"/>
  <c r="AL19" i="7"/>
  <c r="AK19" i="7"/>
  <c r="AJ19" i="7"/>
  <c r="AI19" i="7"/>
  <c r="AH19" i="7"/>
  <c r="AG19" i="7"/>
  <c r="AF19" i="7"/>
  <c r="AE19" i="7"/>
  <c r="AD19" i="7"/>
  <c r="AC19" i="7"/>
  <c r="AB19" i="7"/>
  <c r="AA19" i="7"/>
  <c r="Z19" i="7"/>
  <c r="Y19" i="7"/>
  <c r="X19" i="7"/>
  <c r="W19" i="7"/>
  <c r="V19" i="7"/>
  <c r="U19" i="7"/>
  <c r="T19" i="7"/>
  <c r="S19" i="7"/>
  <c r="R19" i="7"/>
  <c r="Q19" i="7"/>
  <c r="P19" i="7"/>
  <c r="O19" i="7"/>
  <c r="N19" i="7"/>
  <c r="M19" i="7"/>
  <c r="L19" i="7"/>
  <c r="K19" i="7"/>
  <c r="J19" i="7"/>
  <c r="I19" i="7"/>
  <c r="H19" i="7"/>
  <c r="G19" i="7"/>
  <c r="BQ4" i="7"/>
  <c r="BQ25" i="7" s="1"/>
  <c r="G4" i="7"/>
  <c r="G25" i="7" s="1"/>
  <c r="F3" i="7"/>
  <c r="F4" i="7" s="1"/>
  <c r="F5" i="7" s="1"/>
  <c r="BQ5" i="7" l="1"/>
  <c r="I4" i="7"/>
  <c r="F20" i="7"/>
  <c r="G5" i="7"/>
  <c r="F19" i="7"/>
  <c r="F22" i="7"/>
  <c r="BS4" i="7"/>
  <c r="F23" i="7"/>
  <c r="F21" i="7" l="1"/>
  <c r="I25" i="7"/>
  <c r="I5" i="7"/>
  <c r="K4" i="7"/>
  <c r="BS25" i="7"/>
  <c r="BU4" i="7"/>
  <c r="BS5" i="7"/>
  <c r="F24" i="7"/>
  <c r="M4" i="7" l="1"/>
  <c r="K25" i="7"/>
  <c r="K5" i="7"/>
  <c r="BU25" i="7"/>
  <c r="BW4" i="7"/>
  <c r="BU5" i="7"/>
  <c r="M5" i="7" l="1"/>
  <c r="O4" i="7"/>
  <c r="M25" i="7"/>
  <c r="BW25" i="7"/>
  <c r="BW5" i="7"/>
  <c r="BY4" i="7"/>
  <c r="O25" i="7" l="1"/>
  <c r="O5" i="7"/>
  <c r="Q4" i="7"/>
  <c r="BY25" i="7"/>
  <c r="CA4" i="7"/>
  <c r="BY5" i="7"/>
  <c r="Q5" i="7" l="1"/>
  <c r="S4" i="7"/>
  <c r="Q25" i="7"/>
  <c r="CA25" i="7"/>
  <c r="CA5" i="7"/>
  <c r="CC4" i="7"/>
  <c r="S5" i="7" l="1"/>
  <c r="U4" i="7"/>
  <c r="S25" i="7"/>
  <c r="CC25" i="7"/>
  <c r="CE4" i="7"/>
  <c r="CC5" i="7"/>
  <c r="W4" i="7" l="1"/>
  <c r="U5" i="7"/>
  <c r="U25" i="7"/>
  <c r="CE25" i="7"/>
  <c r="CE5" i="7"/>
  <c r="CG4" i="7"/>
  <c r="W5" i="7" l="1"/>
  <c r="W25" i="7"/>
  <c r="Y4" i="7"/>
  <c r="CG25" i="7"/>
  <c r="CI4" i="7"/>
  <c r="CG5" i="7"/>
  <c r="Y5" i="7" l="1"/>
  <c r="Y25" i="7"/>
  <c r="AA4" i="7"/>
  <c r="CI25" i="7"/>
  <c r="CI5" i="7"/>
  <c r="CK4" i="7"/>
  <c r="AC4" i="7" l="1"/>
  <c r="AA25" i="7"/>
  <c r="AA5" i="7"/>
  <c r="CK25" i="7"/>
  <c r="CK5" i="7"/>
  <c r="CM4" i="7"/>
  <c r="AC25" i="7" l="1"/>
  <c r="AE4" i="7"/>
  <c r="AC5" i="7"/>
  <c r="CM25" i="7"/>
  <c r="CM5" i="7"/>
  <c r="CO4" i="7"/>
  <c r="AE5" i="7" l="1"/>
  <c r="AG4" i="7"/>
  <c r="AE25" i="7"/>
  <c r="CO25" i="7"/>
  <c r="CO5" i="7"/>
  <c r="CQ4" i="7"/>
  <c r="AG25" i="7" l="1"/>
  <c r="AI4" i="7"/>
  <c r="AG5" i="7"/>
  <c r="CQ25" i="7"/>
  <c r="CQ5" i="7"/>
  <c r="CS4" i="7"/>
  <c r="AK4" i="7" l="1"/>
  <c r="AI25" i="7"/>
  <c r="AI5" i="7"/>
  <c r="CS25" i="7"/>
  <c r="CS5" i="7"/>
  <c r="CU4" i="7"/>
  <c r="AK25" i="7" l="1"/>
  <c r="AM4" i="7"/>
  <c r="AK5" i="7"/>
  <c r="CU25" i="7"/>
  <c r="CU5" i="7"/>
  <c r="CW4" i="7"/>
  <c r="AO4" i="7" l="1"/>
  <c r="AM5" i="7"/>
  <c r="AM25" i="7"/>
  <c r="CW25" i="7"/>
  <c r="CY4" i="7"/>
  <c r="CW5" i="7"/>
  <c r="AO25" i="7" l="1"/>
  <c r="AQ4" i="7"/>
  <c r="AO5" i="7"/>
  <c r="CY25" i="7"/>
  <c r="DA4" i="7"/>
  <c r="CY5" i="7"/>
  <c r="AQ5" i="7" l="1"/>
  <c r="AS4" i="7"/>
  <c r="AQ25" i="7"/>
  <c r="DA25" i="7"/>
  <c r="DC4" i="7"/>
  <c r="DA5" i="7"/>
  <c r="AS25" i="7" l="1"/>
  <c r="AU4" i="7"/>
  <c r="AS5" i="7"/>
  <c r="DC25" i="7"/>
  <c r="DC5" i="7"/>
  <c r="DE4" i="7"/>
  <c r="AW4" i="7" l="1"/>
  <c r="AU25" i="7"/>
  <c r="AU5" i="7"/>
  <c r="DE25" i="7"/>
  <c r="DE5" i="7"/>
  <c r="DG4" i="7"/>
  <c r="AW25" i="7" l="1"/>
  <c r="AW5" i="7"/>
  <c r="AY4" i="7"/>
  <c r="DG25" i="7"/>
  <c r="DG5" i="7"/>
  <c r="DI4" i="7"/>
  <c r="AY5" i="7" l="1"/>
  <c r="BA4" i="7"/>
  <c r="AY25" i="7"/>
  <c r="DI25" i="7"/>
  <c r="DK4" i="7"/>
  <c r="DI5" i="7"/>
  <c r="BA25" i="7" l="1"/>
  <c r="BC4" i="7"/>
  <c r="BA5" i="7"/>
  <c r="DK25" i="7"/>
  <c r="DK5" i="7"/>
  <c r="DM4" i="7"/>
  <c r="BC5" i="7" l="1"/>
  <c r="BC25" i="7"/>
  <c r="BE4" i="7"/>
  <c r="DM25" i="7"/>
  <c r="DO4" i="7"/>
  <c r="DM5" i="7"/>
  <c r="BE25" i="7" l="1"/>
  <c r="BE5" i="7"/>
  <c r="BG4" i="7"/>
  <c r="DO25" i="7"/>
  <c r="DO5" i="7"/>
  <c r="DQ4" i="7"/>
  <c r="BG25" i="7" l="1"/>
  <c r="BG5" i="7"/>
  <c r="BI4" i="7"/>
  <c r="DQ25" i="7"/>
  <c r="DQ5" i="7"/>
  <c r="DS4" i="7"/>
  <c r="BI25" i="7" l="1"/>
  <c r="BI5" i="7"/>
  <c r="BK4" i="7"/>
  <c r="DS25" i="7"/>
  <c r="DS5" i="7"/>
  <c r="DU4" i="7"/>
  <c r="BM4" i="7" l="1"/>
  <c r="BK5" i="7"/>
  <c r="BK25" i="7"/>
  <c r="DU25" i="7"/>
  <c r="DU5" i="7"/>
  <c r="DW4" i="7"/>
  <c r="BM25" i="7" l="1"/>
  <c r="BO4" i="7"/>
  <c r="BM5" i="7"/>
  <c r="DW25" i="7"/>
  <c r="DW5" i="7"/>
  <c r="DY4" i="7"/>
  <c r="BO25" i="7" l="1"/>
  <c r="BO5" i="7"/>
  <c r="DY25" i="7"/>
  <c r="DY5" i="7"/>
  <c r="EA4" i="7"/>
  <c r="EA25" i="7" l="1"/>
  <c r="EA5" i="7"/>
  <c r="EC4" i="7"/>
  <c r="EC25" i="7" l="1"/>
  <c r="EE4" i="7"/>
  <c r="EC5" i="7"/>
  <c r="EE25" i="7" l="1"/>
  <c r="EE5" i="7"/>
  <c r="EG4" i="7"/>
  <c r="EG25" i="7" l="1"/>
  <c r="EG5" i="7"/>
  <c r="EI4" i="7"/>
  <c r="EI25" i="7" l="1"/>
  <c r="EI5" i="7"/>
  <c r="EK4" i="7"/>
  <c r="EK25" i="7" l="1"/>
  <c r="EM4" i="7"/>
  <c r="EK5" i="7"/>
  <c r="EM25" i="7" l="1"/>
  <c r="EM5" i="7"/>
  <c r="EO4" i="7"/>
  <c r="EO25" i="7" l="1"/>
  <c r="EQ4" i="7"/>
  <c r="EO5" i="7"/>
  <c r="EQ25" i="7" l="1"/>
  <c r="EQ5" i="7"/>
  <c r="ES4" i="7"/>
  <c r="ES25" i="7" l="1"/>
  <c r="EU4" i="7"/>
  <c r="ES5" i="7"/>
  <c r="EU25" i="7" l="1"/>
  <c r="EW4" i="7"/>
  <c r="EU5" i="7"/>
  <c r="EW25" i="7" l="1"/>
  <c r="EY4" i="7"/>
  <c r="EW5" i="7"/>
  <c r="EY25" i="7" l="1"/>
  <c r="EY5" i="7"/>
  <c r="FA4" i="7"/>
  <c r="FA25" i="7" l="1"/>
  <c r="FA5" i="7"/>
  <c r="FC4" i="7"/>
  <c r="FC25" i="7" l="1"/>
  <c r="FC5" i="7"/>
  <c r="FE4" i="7"/>
  <c r="FE25" i="7" l="1"/>
  <c r="FG4" i="7"/>
  <c r="FE5" i="7"/>
  <c r="FG25" i="7" l="1"/>
  <c r="FG5" i="7"/>
  <c r="FI4" i="7"/>
  <c r="FI25" i="7" l="1"/>
  <c r="FK4" i="7"/>
  <c r="FI5" i="7"/>
  <c r="FK25" i="7" l="1"/>
  <c r="FK5" i="7"/>
  <c r="FM4" i="7"/>
  <c r="FM25" i="7" l="1"/>
  <c r="FO4" i="7"/>
  <c r="FM5" i="7"/>
  <c r="FO25" i="7" l="1"/>
  <c r="FO5" i="7"/>
  <c r="FQ4" i="7"/>
  <c r="FQ25" i="7" l="1"/>
  <c r="FS4" i="7"/>
  <c r="FQ5" i="7"/>
  <c r="FS25" i="7" l="1"/>
  <c r="FS5" i="7"/>
  <c r="FU4" i="7"/>
  <c r="FU25" i="7" l="1"/>
  <c r="FU5" i="7"/>
  <c r="FW4" i="7"/>
  <c r="FW25" i="7" l="1"/>
  <c r="FW5" i="7"/>
  <c r="FY4" i="7"/>
  <c r="FY25" i="7" l="1"/>
  <c r="GA4" i="7"/>
  <c r="FY5" i="7"/>
  <c r="GA25" i="7" l="1"/>
  <c r="GC4" i="7"/>
  <c r="GA5" i="7"/>
  <c r="GC25" i="7" l="1"/>
  <c r="GC5" i="7"/>
  <c r="GE4" i="7"/>
  <c r="GE25" i="7" l="1"/>
  <c r="GE5" i="7"/>
  <c r="GG4" i="7"/>
  <c r="GG25" i="7" l="1"/>
  <c r="GG5" i="7"/>
  <c r="GI4" i="7"/>
  <c r="GI25" i="7" l="1"/>
  <c r="GI5" i="7"/>
  <c r="GK4" i="7"/>
  <c r="GK25" i="7" l="1"/>
  <c r="GK5" i="7"/>
  <c r="GM4" i="7"/>
  <c r="GM25" i="7" l="1"/>
  <c r="GM5" i="7"/>
  <c r="GO4" i="7"/>
  <c r="GO25" i="7" l="1"/>
  <c r="GQ4" i="7"/>
  <c r="GO5" i="7"/>
  <c r="GQ25" i="7" l="1"/>
  <c r="GS4" i="7"/>
  <c r="GQ5" i="7"/>
  <c r="GS25" i="7" l="1"/>
  <c r="GU4" i="7"/>
  <c r="GS5" i="7"/>
  <c r="GU25" i="7" l="1"/>
  <c r="GU5" i="7"/>
  <c r="GW4" i="7"/>
  <c r="GW25" i="7" l="1"/>
  <c r="GY4" i="7"/>
  <c r="GW5" i="7"/>
  <c r="GY25" i="7" l="1"/>
  <c r="GY5" i="7"/>
  <c r="HA4" i="7"/>
  <c r="HA25" i="7" l="1"/>
  <c r="HC4" i="7"/>
  <c r="HA5" i="7"/>
  <c r="HC25" i="7" l="1"/>
  <c r="HC5" i="7"/>
  <c r="HE4" i="7"/>
  <c r="HE25" i="7" l="1"/>
  <c r="HG4" i="7"/>
  <c r="HE5" i="7"/>
  <c r="HG25" i="7" l="1"/>
  <c r="HG5" i="7"/>
  <c r="HI4" i="7"/>
  <c r="HI25" i="7" l="1"/>
  <c r="HI5" i="7"/>
  <c r="HK4" i="7"/>
  <c r="HK25" i="7" l="1"/>
  <c r="HK5" i="7"/>
  <c r="HM4" i="7"/>
  <c r="HM25" i="7" l="1"/>
  <c r="HM5" i="7"/>
  <c r="HO4" i="7"/>
  <c r="HO25" i="7" l="1"/>
  <c r="HO5" i="7"/>
  <c r="HQ4" i="7"/>
  <c r="HQ25" i="7" l="1"/>
  <c r="HQ5" i="7"/>
  <c r="HS4" i="7"/>
  <c r="HS25" i="7" l="1"/>
  <c r="HS5" i="7"/>
  <c r="HU4" i="7"/>
  <c r="HU25" i="7" l="1"/>
  <c r="HW4" i="7"/>
  <c r="HU5" i="7"/>
  <c r="HW25" i="7" l="1"/>
  <c r="HY4" i="7"/>
  <c r="HW5" i="7"/>
  <c r="HY25" i="7" l="1"/>
  <c r="IA4" i="7"/>
  <c r="HY5" i="7"/>
  <c r="IA25" i="7" l="1"/>
  <c r="IA5" i="7"/>
  <c r="IC4" i="7"/>
  <c r="IC25" i="7" l="1"/>
  <c r="IC5" i="7"/>
  <c r="IE4" i="7"/>
  <c r="IE25" i="7" l="1"/>
  <c r="IE5" i="7"/>
  <c r="IG4" i="7"/>
  <c r="IG25" i="7" l="1"/>
  <c r="II4" i="7"/>
  <c r="IG5" i="7"/>
  <c r="II25" i="7" l="1"/>
  <c r="II5" i="7"/>
  <c r="IK4" i="7"/>
  <c r="IK25" i="7" l="1"/>
  <c r="IM4" i="7"/>
  <c r="IK5" i="7"/>
  <c r="IM25" i="7" l="1"/>
  <c r="IO4" i="7"/>
  <c r="IM5" i="7"/>
  <c r="IO25" i="7" l="1"/>
  <c r="IO5" i="7"/>
  <c r="IQ4" i="7"/>
  <c r="IQ25" i="7" l="1"/>
  <c r="IQ5" i="7"/>
  <c r="IS4" i="7"/>
  <c r="IS25" i="7" l="1"/>
  <c r="IS5" i="7"/>
  <c r="IU4" i="7"/>
  <c r="IU25" i="7" l="1"/>
  <c r="IU5" i="7"/>
  <c r="IW4" i="7"/>
  <c r="IW25" i="7" l="1"/>
  <c r="IW5" i="7"/>
  <c r="IY4" i="7"/>
  <c r="IY25" i="7" l="1"/>
  <c r="IY5" i="7"/>
  <c r="JA4" i="7"/>
  <c r="JA25" i="7" l="1"/>
  <c r="JC4" i="7"/>
  <c r="JA5" i="7"/>
  <c r="JC25" i="7" l="1"/>
  <c r="JC5" i="7"/>
  <c r="JE4" i="7"/>
  <c r="JE25" i="7" l="1"/>
  <c r="JE5" i="7"/>
  <c r="JG4" i="7"/>
  <c r="JG25" i="7" l="1"/>
  <c r="JG5" i="7"/>
  <c r="JI4" i="7"/>
  <c r="JI25" i="7" l="1"/>
  <c r="JK4" i="7"/>
  <c r="JI5" i="7"/>
  <c r="JK25" i="7" l="1"/>
  <c r="JK5" i="7"/>
  <c r="JM4" i="7"/>
  <c r="JM25" i="7" l="1"/>
  <c r="JM5" i="7"/>
  <c r="JO4" i="7"/>
  <c r="JO25" i="7" l="1"/>
  <c r="JO5" i="7"/>
  <c r="JQ4" i="7"/>
  <c r="JQ25" i="7" l="1"/>
  <c r="JS4" i="7"/>
  <c r="JQ5" i="7"/>
  <c r="JS25" i="7" l="1"/>
  <c r="JU4" i="7"/>
  <c r="JS5" i="7"/>
  <c r="JU25" i="7" l="1"/>
  <c r="JW4" i="7"/>
  <c r="JU5" i="7"/>
  <c r="JW25" i="7" l="1"/>
  <c r="JW5" i="7"/>
  <c r="JY4" i="7"/>
  <c r="JY25" i="7" l="1"/>
  <c r="JY5" i="7"/>
  <c r="KA4" i="7"/>
  <c r="KA25" i="7" l="1"/>
  <c r="KA5" i="7"/>
  <c r="KC4" i="7"/>
  <c r="KC25" i="7" l="1"/>
  <c r="KE4" i="7"/>
  <c r="KC5" i="7"/>
  <c r="KE25" i="7" l="1"/>
  <c r="KE5" i="7"/>
  <c r="KG4" i="7"/>
  <c r="KG25" i="7" l="1"/>
  <c r="KI4" i="7"/>
  <c r="KG5" i="7"/>
  <c r="KI25" i="7" l="1"/>
  <c r="KI5" i="7"/>
  <c r="KK4" i="7"/>
  <c r="KK25" i="7" l="1"/>
  <c r="KM4" i="7"/>
  <c r="KK5" i="7"/>
  <c r="KM25" i="7" l="1"/>
  <c r="KM5" i="7"/>
  <c r="KO4" i="7"/>
  <c r="KO25" i="7" l="1"/>
  <c r="KQ4" i="7"/>
  <c r="KO5" i="7"/>
  <c r="KQ25" i="7" l="1"/>
  <c r="KQ5" i="7"/>
  <c r="KS4" i="7"/>
  <c r="KS25" i="7" l="1"/>
  <c r="KS5" i="7"/>
  <c r="KU4" i="7"/>
  <c r="KU25" i="7" l="1"/>
  <c r="KU5" i="7"/>
  <c r="KW4" i="7"/>
  <c r="KW25" i="7" l="1"/>
  <c r="KY4" i="7"/>
  <c r="KW5" i="7"/>
  <c r="KY25" i="7" l="1"/>
  <c r="LA4" i="7"/>
  <c r="KY5" i="7"/>
  <c r="LA25" i="7" l="1"/>
  <c r="LC4" i="7"/>
  <c r="LA5" i="7"/>
  <c r="LC25" i="7" l="1"/>
  <c r="LC5" i="7"/>
  <c r="LE4" i="7"/>
  <c r="LE25" i="7" l="1"/>
  <c r="LE5" i="7"/>
  <c r="LG4" i="7"/>
  <c r="LG25" i="7" l="1"/>
  <c r="LG5" i="7"/>
  <c r="LI4" i="7"/>
  <c r="LI25" i="7" l="1"/>
  <c r="LK4" i="7"/>
  <c r="LI5" i="7"/>
  <c r="LK25" i="7" l="1"/>
  <c r="LK5" i="7"/>
  <c r="LM4" i="7"/>
  <c r="LM25" i="7" l="1"/>
  <c r="LO4" i="7"/>
  <c r="LM5" i="7"/>
  <c r="LO25" i="7" l="1"/>
  <c r="LQ4" i="7"/>
  <c r="LO5" i="7"/>
  <c r="LQ25" i="7" l="1"/>
  <c r="LS4" i="7"/>
  <c r="LQ5" i="7"/>
  <c r="LS25" i="7" l="1"/>
  <c r="LS5" i="7"/>
  <c r="LU4" i="7"/>
  <c r="LU25" i="7" l="1"/>
  <c r="LW4" i="7"/>
  <c r="LU5" i="7"/>
  <c r="LW25" i="7" l="1"/>
  <c r="LW5" i="7"/>
  <c r="LY4" i="7"/>
  <c r="LY25" i="7" l="1"/>
  <c r="LY5" i="7"/>
  <c r="MA4" i="7"/>
  <c r="MA25" i="7" l="1"/>
  <c r="MA5" i="7"/>
  <c r="MC4" i="7"/>
  <c r="MC25" i="7" l="1"/>
  <c r="ME4" i="7"/>
  <c r="MC5" i="7"/>
  <c r="ME25" i="7" l="1"/>
  <c r="ME5" i="7"/>
  <c r="MG4" i="7"/>
  <c r="MG25" i="7" l="1"/>
  <c r="MG5" i="7"/>
  <c r="MI4" i="7"/>
  <c r="MI25" i="7" l="1"/>
  <c r="MI5" i="7"/>
  <c r="MK4" i="7"/>
  <c r="MK25" i="7" l="1"/>
  <c r="MK5" i="7"/>
  <c r="MM4" i="7"/>
  <c r="MM25" i="7" l="1"/>
  <c r="MM5" i="7"/>
  <c r="MO4" i="7"/>
  <c r="MO25" i="7" l="1"/>
  <c r="MQ4" i="7"/>
  <c r="MO5" i="7"/>
  <c r="MQ25" i="7" l="1"/>
  <c r="MQ5" i="7"/>
  <c r="MS4" i="7"/>
  <c r="MS25" i="7" l="1"/>
  <c r="MU4" i="7"/>
  <c r="MS5" i="7"/>
  <c r="MU25" i="7" l="1"/>
  <c r="MW4" i="7"/>
  <c r="MU5" i="7"/>
  <c r="MW25" i="7" l="1"/>
  <c r="MY4" i="7"/>
  <c r="MW5" i="7"/>
  <c r="MY25" i="7" l="1"/>
  <c r="MY5" i="7"/>
  <c r="NA4" i="7"/>
  <c r="NA25" i="7" l="1"/>
  <c r="NA5" i="7"/>
  <c r="NC4" i="7"/>
  <c r="NC25" i="7" l="1"/>
  <c r="NC5" i="7"/>
  <c r="NE4" i="7"/>
  <c r="NE25" i="7" l="1"/>
  <c r="NE5" i="7"/>
  <c r="NG4" i="7"/>
  <c r="NG25" i="7" l="1"/>
  <c r="NG5" i="7"/>
  <c r="NI4" i="7"/>
  <c r="NI25" i="7" l="1"/>
  <c r="NK4" i="7"/>
  <c r="NI5" i="7"/>
  <c r="NK25" i="7" l="1"/>
  <c r="NM4" i="7"/>
  <c r="NK5" i="7"/>
  <c r="NM25" i="7" l="1"/>
  <c r="NM5" i="7"/>
  <c r="NO4" i="7"/>
  <c r="NO25" i="7" l="1"/>
  <c r="NO5" i="7"/>
  <c r="NQ4" i="7"/>
  <c r="NQ25" i="7" l="1"/>
  <c r="NQ5" i="7"/>
  <c r="NS4" i="7"/>
  <c r="NS25" i="7" l="1"/>
  <c r="NS5" i="7"/>
  <c r="NU4" i="7"/>
  <c r="NU25" i="7" l="1"/>
  <c r="NW4" i="7"/>
  <c r="NU5" i="7"/>
  <c r="NW25" i="7" l="1"/>
  <c r="NW5" i="7"/>
  <c r="NY4" i="7"/>
  <c r="NY25" i="7" l="1"/>
  <c r="OA4" i="7"/>
  <c r="NY5" i="7"/>
  <c r="OA25" i="7" l="1"/>
  <c r="OA5" i="7"/>
  <c r="OC4" i="7"/>
  <c r="OC25" i="7" l="1"/>
  <c r="OC5" i="7"/>
  <c r="OE4" i="7"/>
  <c r="OE25" i="7" l="1"/>
  <c r="OE5" i="7"/>
  <c r="OG4" i="7"/>
  <c r="OG25" i="7" l="1"/>
  <c r="OI4" i="7"/>
  <c r="OG5" i="7"/>
  <c r="OI25" i="7" l="1"/>
  <c r="OI5" i="7"/>
  <c r="OK4" i="7"/>
  <c r="OK25" i="7" l="1"/>
  <c r="OK5" i="7"/>
  <c r="OM4" i="7"/>
  <c r="OM25" i="7" l="1"/>
  <c r="OM5" i="7"/>
  <c r="OO4" i="7"/>
  <c r="OO25" i="7" l="1"/>
  <c r="OQ4" i="7"/>
  <c r="OO5" i="7"/>
  <c r="OQ25" i="7" l="1"/>
  <c r="OS4" i="7"/>
  <c r="OQ5" i="7"/>
  <c r="OS25" i="7" l="1"/>
  <c r="OU4" i="7"/>
  <c r="OS5" i="7"/>
  <c r="OU25" i="7" l="1"/>
  <c r="OU5" i="7"/>
  <c r="OW4" i="7"/>
  <c r="OW25" i="7" l="1"/>
  <c r="OW5" i="7"/>
  <c r="OY4" i="7"/>
  <c r="OY25" i="7" l="1"/>
  <c r="OY5" i="7"/>
  <c r="PA4" i="7"/>
  <c r="PA25" i="7" l="1"/>
  <c r="PC4" i="7"/>
  <c r="PA5" i="7"/>
  <c r="PC25" i="7" l="1"/>
  <c r="PC5" i="7"/>
  <c r="PE4" i="7"/>
  <c r="PE25" i="7" l="1"/>
  <c r="PG4" i="7"/>
  <c r="PE5" i="7"/>
  <c r="PG25" i="7" l="1"/>
  <c r="PG5" i="7"/>
  <c r="PI4" i="7"/>
  <c r="PI25" i="7" l="1"/>
  <c r="PK4" i="7"/>
  <c r="PI5" i="7"/>
  <c r="PK25" i="7" l="1"/>
  <c r="PK5" i="7"/>
  <c r="PM4" i="7"/>
  <c r="PM25" i="7" l="1"/>
  <c r="PO4" i="7"/>
  <c r="PM5" i="7"/>
  <c r="PO25" i="7" l="1"/>
  <c r="PO5" i="7"/>
  <c r="PQ4" i="7"/>
  <c r="PQ25" i="7" l="1"/>
  <c r="PQ5" i="7"/>
  <c r="PS4" i="7"/>
  <c r="PS25" i="7" l="1"/>
  <c r="PS5" i="7"/>
  <c r="PU4" i="7"/>
  <c r="PU25" i="7" l="1"/>
  <c r="PW4" i="7"/>
  <c r="PU5" i="7"/>
  <c r="PW25" i="7" l="1"/>
  <c r="PY4" i="7"/>
  <c r="PW5" i="7"/>
  <c r="PY25" i="7" l="1"/>
  <c r="QA4" i="7"/>
  <c r="PY5" i="7"/>
  <c r="QA25" i="7" l="1"/>
  <c r="QA5" i="7"/>
  <c r="QC4" i="7"/>
  <c r="QC25" i="7" l="1"/>
  <c r="QE4" i="7"/>
  <c r="QC5" i="7"/>
  <c r="QE25" i="7" l="1"/>
  <c r="QE5" i="7"/>
  <c r="QG4" i="7"/>
  <c r="QG25" i="7" l="1"/>
  <c r="QG5" i="7"/>
  <c r="QI4" i="7"/>
  <c r="QI25" i="7" l="1"/>
  <c r="QI5" i="7"/>
  <c r="QK4" i="7"/>
  <c r="QK25" i="7" l="1"/>
  <c r="QM4" i="7"/>
  <c r="QK5" i="7"/>
  <c r="QM25" i="7" l="1"/>
  <c r="QO4" i="7"/>
  <c r="QM5" i="7"/>
  <c r="QO25" i="7" l="1"/>
  <c r="QQ4" i="7"/>
  <c r="QO5" i="7"/>
  <c r="QQ25" i="7" l="1"/>
  <c r="QQ5" i="7"/>
  <c r="QS4" i="7"/>
  <c r="QS25" i="7" l="1"/>
  <c r="QU4" i="7"/>
  <c r="QS5" i="7"/>
  <c r="QU25" i="7" l="1"/>
  <c r="QU5" i="7"/>
  <c r="QW4" i="7"/>
  <c r="QW25" i="7" l="1"/>
  <c r="QY4" i="7"/>
  <c r="QW5" i="7"/>
  <c r="QY25" i="7" l="1"/>
  <c r="QY5" i="7"/>
  <c r="RA4" i="7"/>
  <c r="RA25" i="7" l="1"/>
  <c r="RC4" i="7"/>
  <c r="RA5" i="7"/>
  <c r="RC25" i="7" l="1"/>
  <c r="RE4" i="7"/>
  <c r="RC5" i="7"/>
  <c r="RE25" i="7" l="1"/>
  <c r="RE5" i="7"/>
  <c r="RG4" i="7"/>
  <c r="RG25" i="7" l="1"/>
  <c r="RG5" i="7"/>
  <c r="RI4" i="7"/>
  <c r="RI25" i="7" l="1"/>
  <c r="RK4" i="7"/>
  <c r="RI5" i="7"/>
  <c r="RK25" i="7" l="1"/>
  <c r="RK5" i="7"/>
  <c r="RM4" i="7"/>
  <c r="RM25" i="7" l="1"/>
  <c r="RM5" i="7"/>
  <c r="RO4" i="7"/>
  <c r="RO25" i="7" l="1"/>
  <c r="RO5" i="7"/>
  <c r="RQ4" i="7"/>
  <c r="RQ25" i="7" l="1"/>
  <c r="RS4" i="7"/>
  <c r="RQ5" i="7"/>
  <c r="RS25" i="7" l="1"/>
  <c r="RU4" i="7"/>
  <c r="RS5" i="7"/>
  <c r="RU25" i="7" l="1"/>
  <c r="RW4" i="7"/>
  <c r="RU5" i="7"/>
  <c r="RW25" i="7" l="1"/>
  <c r="RW5" i="7"/>
  <c r="RY4" i="7"/>
  <c r="RY25" i="7" l="1"/>
  <c r="SA4" i="7"/>
  <c r="RY5" i="7"/>
  <c r="SA25" i="7" l="1"/>
  <c r="SA5" i="7"/>
  <c r="SC4" i="7"/>
  <c r="SC25" i="7" l="1"/>
  <c r="SC5" i="7"/>
  <c r="SE4" i="7"/>
  <c r="SE25" i="7" l="1"/>
  <c r="SE5" i="7"/>
  <c r="SG4" i="7"/>
  <c r="SG25" i="7" l="1"/>
  <c r="SI4" i="7"/>
  <c r="SG5" i="7"/>
  <c r="SI25" i="7" l="1"/>
  <c r="SK4" i="7"/>
  <c r="SI5" i="7"/>
  <c r="SK25" i="7" l="1"/>
  <c r="SM4" i="7"/>
  <c r="SK5" i="7"/>
  <c r="SM25" i="7" l="1"/>
  <c r="SM5" i="7"/>
  <c r="SO4" i="7"/>
  <c r="SO25" i="7" l="1"/>
  <c r="SQ4" i="7"/>
  <c r="SO5" i="7"/>
  <c r="SQ25" i="7" l="1"/>
  <c r="SQ5" i="7"/>
  <c r="SS4" i="7"/>
  <c r="SS25" i="7" l="1"/>
  <c r="SS5" i="7"/>
  <c r="SU4" i="7"/>
  <c r="SU25" i="7" l="1"/>
  <c r="SU5" i="7"/>
  <c r="SW4" i="7"/>
  <c r="SW25" i="7" l="1"/>
  <c r="SY4" i="7"/>
  <c r="SW5" i="7"/>
  <c r="SY25" i="7" l="1"/>
  <c r="SY5" i="7"/>
  <c r="TA4" i="7"/>
  <c r="TA25" i="7" l="1"/>
  <c r="TC4" i="7"/>
  <c r="TA5" i="7"/>
  <c r="TC25" i="7" l="1"/>
  <c r="TC5" i="7"/>
  <c r="TE4" i="7"/>
  <c r="TE25" i="7" l="1"/>
  <c r="TG4" i="7"/>
  <c r="TE5" i="7"/>
  <c r="TG25" i="7" l="1"/>
  <c r="TG5" i="7"/>
  <c r="TI4" i="7"/>
  <c r="TI25" i="7" l="1"/>
  <c r="TI5" i="7"/>
  <c r="TK4" i="7"/>
  <c r="TK25" i="7" l="1"/>
  <c r="TK5" i="7"/>
  <c r="TM4" i="7"/>
  <c r="TM25" i="7" l="1"/>
  <c r="TO4" i="7"/>
  <c r="TM5" i="7"/>
  <c r="TO25" i="7" l="1"/>
  <c r="TQ4" i="7"/>
  <c r="TO5" i="7"/>
  <c r="TQ25" i="7" l="1"/>
  <c r="TQ5" i="7"/>
  <c r="TS4" i="7"/>
  <c r="TS25" i="7" l="1"/>
  <c r="TS5" i="7"/>
  <c r="TU4" i="7"/>
  <c r="TU25" i="7" l="1"/>
  <c r="TW4" i="7"/>
  <c r="TU5" i="7"/>
  <c r="TW25" i="7" l="1"/>
  <c r="TW5" i="7"/>
  <c r="TY4" i="7"/>
  <c r="TY25" i="7" l="1"/>
  <c r="TY5" i="7"/>
  <c r="UA4" i="7"/>
  <c r="UA25" i="7" l="1"/>
  <c r="UA5" i="7"/>
  <c r="UC4" i="7"/>
  <c r="UC25" i="7" l="1"/>
  <c r="UE4" i="7"/>
  <c r="UC5" i="7"/>
  <c r="UE25" i="7" l="1"/>
  <c r="UG4" i="7"/>
  <c r="UE5" i="7"/>
  <c r="UG25" i="7" l="1"/>
  <c r="UI4" i="7"/>
  <c r="UG5" i="7"/>
  <c r="UI25" i="7" l="1"/>
  <c r="UI5" i="7"/>
  <c r="UK4" i="7"/>
  <c r="UK25" i="7" l="1"/>
  <c r="UM4" i="7"/>
  <c r="UK5" i="7"/>
  <c r="UM25" i="7" l="1"/>
  <c r="UM5" i="7"/>
  <c r="UO4" i="7"/>
  <c r="UO25" i="7" l="1"/>
  <c r="UO5" i="7"/>
  <c r="UQ4" i="7"/>
  <c r="UQ25" i="7" l="1"/>
  <c r="UQ5" i="7"/>
  <c r="US4" i="7"/>
  <c r="US25" i="7" l="1"/>
  <c r="UU4" i="7"/>
  <c r="US5" i="7"/>
  <c r="UU25" i="7" l="1"/>
  <c r="UW4" i="7"/>
  <c r="UU5" i="7"/>
  <c r="UW25" i="7" l="1"/>
  <c r="UW5" i="7"/>
  <c r="UY4" i="7"/>
  <c r="UY25" i="7" l="1"/>
  <c r="UY5" i="7"/>
  <c r="VA4" i="7"/>
  <c r="VA25" i="7" l="1"/>
  <c r="VC4" i="7"/>
  <c r="VA5" i="7"/>
  <c r="VC25" i="7" l="1"/>
  <c r="VC5" i="7"/>
  <c r="VE4" i="7"/>
  <c r="VE25" i="7" l="1"/>
  <c r="VE5" i="7"/>
  <c r="VG4" i="7"/>
  <c r="VG25" i="7" l="1"/>
  <c r="VG5" i="7"/>
  <c r="VI4" i="7"/>
  <c r="VI25" i="7" l="1"/>
  <c r="VK4" i="7"/>
  <c r="VI5" i="7"/>
  <c r="VK25" i="7" l="1"/>
  <c r="VM4" i="7"/>
  <c r="VK5" i="7"/>
  <c r="VM25" i="7" l="1"/>
  <c r="VO4" i="7"/>
  <c r="VM5" i="7"/>
  <c r="VO25" i="7" l="1"/>
  <c r="VO5" i="7"/>
  <c r="VQ4" i="7"/>
  <c r="VQ25" i="7" l="1"/>
  <c r="VS4" i="7"/>
  <c r="VQ5" i="7"/>
  <c r="VS25" i="7" l="1"/>
  <c r="VS5" i="7"/>
  <c r="VU4" i="7"/>
  <c r="VU25" i="7" l="1"/>
  <c r="VU5" i="7"/>
  <c r="VW4" i="7"/>
  <c r="VW25" i="7" l="1"/>
  <c r="VW5" i="7"/>
  <c r="VY4" i="7"/>
  <c r="VY25" i="7" l="1"/>
  <c r="WA4" i="7"/>
  <c r="VY5" i="7"/>
  <c r="WA25" i="7" l="1"/>
  <c r="WC4" i="7"/>
  <c r="WA5" i="7"/>
  <c r="WC25" i="7" l="1"/>
  <c r="WC5" i="7"/>
  <c r="WE4" i="7"/>
  <c r="WE25" i="7" l="1"/>
  <c r="WE5" i="7"/>
  <c r="WG4" i="7"/>
  <c r="WG25" i="7" l="1"/>
  <c r="WI4" i="7"/>
  <c r="WG5" i="7"/>
  <c r="WI25" i="7" l="1"/>
  <c r="WI5" i="7"/>
  <c r="WK4" i="7"/>
  <c r="WK25" i="7" l="1"/>
  <c r="WK5" i="7"/>
  <c r="WM4" i="7"/>
  <c r="WM25" i="7" l="1"/>
  <c r="WM5" i="7"/>
  <c r="WO4" i="7"/>
  <c r="WO25" i="7" l="1"/>
  <c r="WQ4" i="7"/>
  <c r="WO5" i="7"/>
  <c r="WQ25" i="7" l="1"/>
  <c r="WS4" i="7"/>
  <c r="WQ5" i="7"/>
  <c r="WS25" i="7" l="1"/>
  <c r="WU4" i="7"/>
  <c r="WS5" i="7"/>
  <c r="WU25" i="7" l="1"/>
  <c r="WU5" i="7"/>
  <c r="WW4" i="7"/>
  <c r="WW25" i="7" l="1"/>
  <c r="WY4" i="7"/>
  <c r="WW5" i="7"/>
  <c r="WY25" i="7" l="1"/>
  <c r="WY5" i="7"/>
  <c r="XA4" i="7"/>
  <c r="XA25" i="7" l="1"/>
  <c r="XA5" i="7"/>
  <c r="XC4" i="7"/>
  <c r="XC25" i="7" l="1"/>
  <c r="XC5" i="7"/>
  <c r="XE4" i="7"/>
  <c r="XE25" i="7" l="1"/>
  <c r="XG4" i="7"/>
  <c r="XE5" i="7"/>
  <c r="XG25" i="7" l="1"/>
  <c r="XI4" i="7"/>
  <c r="XG5" i="7"/>
  <c r="XI25" i="7" l="1"/>
  <c r="XI5" i="7"/>
  <c r="XK4" i="7"/>
  <c r="XK25" i="7" l="1"/>
  <c r="XK5" i="7"/>
  <c r="XM4" i="7"/>
  <c r="XM25" i="7" l="1"/>
  <c r="XO4" i="7"/>
  <c r="XM5" i="7"/>
  <c r="XO25" i="7" l="1"/>
  <c r="XO5" i="7"/>
  <c r="XQ4" i="7"/>
  <c r="XQ25" i="7" l="1"/>
  <c r="XQ5" i="7"/>
  <c r="XS4" i="7"/>
  <c r="XS25" i="7" l="1"/>
  <c r="XS5" i="7"/>
  <c r="XU4" i="7"/>
  <c r="XU25" i="7" l="1"/>
  <c r="XW4" i="7"/>
  <c r="XU5" i="7"/>
  <c r="XW25" i="7" l="1"/>
  <c r="XY4" i="7"/>
  <c r="XW5" i="7"/>
  <c r="XY25" i="7" l="1"/>
  <c r="YA4" i="7"/>
  <c r="XY5" i="7"/>
  <c r="YA25" i="7" l="1"/>
  <c r="YA5" i="7"/>
  <c r="YC4" i="7"/>
  <c r="YC25" i="7" l="1"/>
  <c r="YE4" i="7"/>
  <c r="YC5" i="7"/>
  <c r="YE25" i="7" l="1"/>
  <c r="YE5" i="7"/>
  <c r="YG4" i="7"/>
  <c r="YG25" i="7" l="1"/>
  <c r="YG5" i="7"/>
  <c r="YI4" i="7"/>
  <c r="YI25" i="7" l="1"/>
  <c r="YI5" i="7"/>
  <c r="YK4" i="7"/>
  <c r="YK25" i="7" l="1"/>
  <c r="YM4" i="7"/>
  <c r="YK5" i="7"/>
  <c r="YM25" i="7" l="1"/>
  <c r="YO4" i="7"/>
  <c r="YM5" i="7"/>
  <c r="YO25" i="7" l="1"/>
  <c r="YO5" i="7"/>
  <c r="YQ4" i="7"/>
  <c r="YQ25" i="7" l="1"/>
  <c r="YQ5" i="7"/>
  <c r="YS4" i="7"/>
  <c r="YS25" i="7" l="1"/>
  <c r="YU4" i="7"/>
  <c r="YS5" i="7"/>
  <c r="YU25" i="7" l="1"/>
  <c r="YU5" i="7"/>
  <c r="YW4" i="7"/>
  <c r="YW25" i="7" l="1"/>
  <c r="YW5" i="7"/>
  <c r="YY4" i="7"/>
  <c r="YY25" i="7" l="1"/>
  <c r="YY5" i="7"/>
  <c r="ZA4" i="7"/>
  <c r="ZA25" i="7" l="1"/>
  <c r="ZC4" i="7"/>
  <c r="ZA5" i="7"/>
  <c r="ZC25" i="7" l="1"/>
  <c r="ZE4" i="7"/>
  <c r="ZC5" i="7"/>
  <c r="ZE25" i="7" l="1"/>
  <c r="ZG4" i="7"/>
  <c r="ZE5" i="7"/>
  <c r="ZG25" i="7" l="1"/>
  <c r="ZG5" i="7"/>
  <c r="ZI4" i="7"/>
  <c r="ZI25" i="7" l="1"/>
  <c r="ZK4" i="7"/>
  <c r="ZI5" i="7"/>
  <c r="ZK25" i="7" l="1"/>
  <c r="ZK5" i="7"/>
  <c r="ZM4" i="7"/>
  <c r="ZM25" i="7" l="1"/>
  <c r="ZM5" i="7"/>
  <c r="ZO4" i="7"/>
  <c r="ZO25" i="7" l="1"/>
  <c r="ZO5" i="7"/>
  <c r="ZQ4" i="7"/>
  <c r="ZQ25" i="7" l="1"/>
  <c r="ZS4" i="7"/>
  <c r="ZQ5" i="7"/>
  <c r="ZS25" i="7" l="1"/>
  <c r="ZU4" i="7"/>
  <c r="ZS5" i="7"/>
  <c r="ZU25" i="7" l="1"/>
  <c r="ZU5" i="7"/>
  <c r="ZW4" i="7"/>
  <c r="ZW25" i="7" l="1"/>
  <c r="ZW5" i="7"/>
  <c r="ZY4" i="7"/>
  <c r="ZY25" i="7" l="1"/>
  <c r="AAA4" i="7"/>
  <c r="ZY5" i="7"/>
  <c r="AAA25" i="7" l="1"/>
  <c r="AAA5" i="7"/>
  <c r="AAC4" i="7"/>
  <c r="AAC25" i="7" l="1"/>
  <c r="AAC5" i="7"/>
  <c r="AAE4" i="7"/>
  <c r="AAE25" i="7" l="1"/>
  <c r="AAE5" i="7"/>
  <c r="AAG4" i="7"/>
  <c r="AAG25" i="7" l="1"/>
  <c r="AAG5" i="7"/>
  <c r="AAI4" i="7"/>
  <c r="AAI25" i="7" l="1"/>
  <c r="AAI5" i="7"/>
  <c r="AAK4" i="7"/>
  <c r="AAK25" i="7" l="1"/>
  <c r="AAM4" i="7"/>
  <c r="AAK5" i="7"/>
  <c r="AAM25" i="7" l="1"/>
  <c r="AAO4" i="7"/>
  <c r="AAM5" i="7"/>
  <c r="AAO25" i="7" l="1"/>
  <c r="AAO5" i="7"/>
  <c r="AAQ4" i="7"/>
  <c r="AAQ25" i="7" l="1"/>
  <c r="AAQ5" i="7"/>
  <c r="AAS4" i="7"/>
  <c r="AAS5" i="7" l="1"/>
  <c r="AAS25" i="7"/>
  <c r="AAU4" i="7"/>
  <c r="AAU25" i="7" l="1"/>
  <c r="AAW4" i="7"/>
  <c r="AAU5" i="7"/>
  <c r="AAW25" i="7" l="1"/>
  <c r="AAY4" i="7"/>
  <c r="AAW5" i="7"/>
  <c r="AAY25" i="7" l="1"/>
  <c r="AAY5" i="7"/>
  <c r="ABA4" i="7"/>
  <c r="ABA25" i="7" l="1"/>
  <c r="ABA5" i="7"/>
  <c r="ABC4" i="7"/>
  <c r="ABC25" i="7" l="1"/>
  <c r="ABC5" i="7"/>
  <c r="ABE4" i="7"/>
  <c r="ABE25" i="7" l="1"/>
  <c r="ABE5" i="7"/>
  <c r="ABG4" i="7"/>
  <c r="ABG25" i="7" l="1"/>
  <c r="ABG5" i="7"/>
  <c r="ABI4" i="7"/>
  <c r="ABI25" i="7" l="1"/>
  <c r="ABI5" i="7"/>
  <c r="ABK4" i="7"/>
  <c r="ABK25" i="7" l="1"/>
  <c r="ABM4" i="7"/>
  <c r="ABK5" i="7"/>
  <c r="ABM25" i="7" l="1"/>
  <c r="ABO4" i="7"/>
  <c r="ABM5" i="7"/>
  <c r="ABO25" i="7" l="1"/>
  <c r="ABQ4" i="7"/>
  <c r="ABO5" i="7"/>
  <c r="ABQ25" i="7" l="1"/>
  <c r="ABQ5" i="7"/>
  <c r="ABS4" i="7"/>
  <c r="ABS25" i="7" l="1"/>
  <c r="ABS5" i="7"/>
  <c r="ABU4" i="7"/>
  <c r="ABU25" i="7" l="1"/>
  <c r="ABU5" i="7"/>
  <c r="ABW4" i="7"/>
  <c r="ABW25" i="7" l="1"/>
  <c r="ABW5" i="7"/>
  <c r="ABY4" i="7"/>
  <c r="ABY5" i="7" l="1"/>
  <c r="ABY25" i="7"/>
  <c r="ACA4" i="7"/>
  <c r="ACA25" i="7" l="1"/>
  <c r="ACC4" i="7"/>
  <c r="ACA5" i="7"/>
  <c r="ACC25" i="7" l="1"/>
  <c r="ACE4" i="7"/>
  <c r="ACC5" i="7"/>
  <c r="ACE25" i="7" l="1"/>
  <c r="ACG4" i="7"/>
  <c r="ACE5" i="7"/>
  <c r="ACG25" i="7" l="1"/>
  <c r="ACG5" i="7"/>
  <c r="ACI4" i="7"/>
  <c r="ACI25" i="7" l="1"/>
  <c r="ACI5" i="7"/>
  <c r="ACK4" i="7"/>
  <c r="ACK25" i="7" l="1"/>
  <c r="ACK5" i="7"/>
  <c r="ACM4" i="7"/>
  <c r="ACM25" i="7" l="1"/>
  <c r="ACM5" i="7"/>
  <c r="ACO4" i="7"/>
  <c r="ACO25" i="7" l="1"/>
  <c r="ACO5" i="7"/>
  <c r="ACQ4" i="7"/>
  <c r="ACQ25" i="7" l="1"/>
  <c r="ACQ5" i="7"/>
  <c r="ACS4" i="7"/>
  <c r="ACS25" i="7" l="1"/>
  <c r="ACS5" i="7"/>
  <c r="ACU4" i="7"/>
  <c r="ACU25" i="7" l="1"/>
  <c r="ACU5" i="7"/>
  <c r="ACW4" i="7"/>
  <c r="ACW25" i="7" l="1"/>
  <c r="ACW5" i="7"/>
  <c r="ACY4" i="7"/>
  <c r="ACY25" i="7" l="1"/>
  <c r="ACY5" i="7"/>
  <c r="ADA4" i="7"/>
  <c r="ADA25" i="7" l="1"/>
  <c r="ADA5" i="7"/>
  <c r="ADC4" i="7"/>
  <c r="ADC25" i="7" l="1"/>
  <c r="ADC5" i="7"/>
  <c r="ADE4" i="7"/>
  <c r="ADE5" i="7" l="1"/>
  <c r="ADE25" i="7"/>
  <c r="ADG4" i="7"/>
  <c r="ADG25" i="7" l="1"/>
  <c r="ADI4" i="7"/>
  <c r="ADG5" i="7"/>
  <c r="ADI25" i="7" l="1"/>
  <c r="ADK4" i="7"/>
  <c r="ADI5" i="7"/>
  <c r="ADK25" i="7" l="1"/>
  <c r="ADK5" i="7"/>
  <c r="ADM4" i="7"/>
  <c r="ADM25" i="7" l="1"/>
  <c r="ADM5" i="7"/>
  <c r="ADO4" i="7"/>
  <c r="ADO25" i="7" l="1"/>
  <c r="ADO5" i="7"/>
  <c r="ADQ4" i="7"/>
  <c r="ADQ25" i="7" l="1"/>
  <c r="ADQ5" i="7"/>
  <c r="ADS4" i="7"/>
  <c r="ADS25" i="7" l="1"/>
  <c r="ADU4" i="7"/>
  <c r="ADS5" i="7"/>
  <c r="ADU25" i="7" l="1"/>
  <c r="ADU5" i="7"/>
  <c r="ADW4" i="7"/>
  <c r="ADW25" i="7" l="1"/>
  <c r="ADY4" i="7"/>
  <c r="ADW5" i="7"/>
  <c r="ADY25" i="7" l="1"/>
  <c r="AEA4" i="7"/>
  <c r="ADY5" i="7"/>
  <c r="AEA25" i="7" l="1"/>
  <c r="AEC4" i="7"/>
  <c r="AEA5" i="7"/>
  <c r="AEC25" i="7" l="1"/>
  <c r="AEC5" i="7"/>
  <c r="AEE4" i="7"/>
  <c r="AEE25" i="7" l="1"/>
  <c r="AEE5" i="7"/>
  <c r="AEG4" i="7"/>
  <c r="AEG25" i="7" l="1"/>
  <c r="AEG5" i="7"/>
  <c r="AEI4" i="7"/>
  <c r="AEI25" i="7" l="1"/>
  <c r="AEI5" i="7"/>
  <c r="AEK4" i="7"/>
  <c r="AEK5" i="7" l="1"/>
  <c r="AEK25" i="7"/>
  <c r="AEM4" i="7"/>
  <c r="AEM25" i="7" l="1"/>
  <c r="AEO4" i="7"/>
  <c r="AEM5" i="7"/>
  <c r="AEO25" i="7" l="1"/>
  <c r="AEQ4" i="7"/>
  <c r="AEO5" i="7"/>
  <c r="AEQ25" i="7" l="1"/>
  <c r="AES4" i="7"/>
  <c r="AEQ5" i="7"/>
  <c r="AES25" i="7" l="1"/>
  <c r="AES5" i="7"/>
  <c r="AEU4" i="7"/>
  <c r="AEU25" i="7" l="1"/>
  <c r="AEU5" i="7"/>
  <c r="AEW4" i="7"/>
  <c r="AEW25" i="7" l="1"/>
  <c r="AEW5" i="7"/>
  <c r="AEY4" i="7"/>
  <c r="AEY25" i="7" l="1"/>
  <c r="AEY5" i="7"/>
  <c r="AFA4" i="7"/>
  <c r="AFA25" i="7" l="1"/>
  <c r="AFA5" i="7"/>
  <c r="AFC4" i="7"/>
  <c r="AFC25" i="7" l="1"/>
  <c r="AFC5" i="7"/>
  <c r="AFE4" i="7"/>
  <c r="AFE25" i="7" l="1"/>
  <c r="AFE5" i="7"/>
  <c r="AFG4" i="7"/>
  <c r="AFG25" i="7" l="1"/>
  <c r="AFG5" i="7"/>
  <c r="AFI4" i="7"/>
  <c r="AFI25" i="7" l="1"/>
  <c r="AFI5" i="7"/>
  <c r="AFK4" i="7"/>
  <c r="AFK25" i="7" l="1"/>
  <c r="AFM4" i="7"/>
  <c r="AFK5" i="7"/>
  <c r="AFM25" i="7" l="1"/>
  <c r="AFM5" i="7"/>
  <c r="AFO4" i="7"/>
  <c r="AFO25" i="7" l="1"/>
  <c r="AFO5" i="7"/>
  <c r="AFQ4" i="7"/>
  <c r="AFQ5" i="7" l="1"/>
  <c r="AFQ25" i="7"/>
  <c r="AFS4" i="7"/>
  <c r="AFS25" i="7" l="1"/>
  <c r="AFU4" i="7"/>
  <c r="AFS5" i="7"/>
  <c r="AFU25" i="7" l="1"/>
  <c r="AFW4" i="7"/>
  <c r="AFU5" i="7"/>
  <c r="AFW25" i="7" l="1"/>
  <c r="AFW5" i="7"/>
  <c r="AFY4" i="7"/>
  <c r="AFY25" i="7" l="1"/>
  <c r="AFY5" i="7"/>
  <c r="AGA4" i="7"/>
  <c r="AGA25" i="7" l="1"/>
  <c r="AGA5" i="7"/>
  <c r="AGC4" i="7"/>
  <c r="AGC25" i="7" l="1"/>
  <c r="AGC5" i="7"/>
  <c r="AGE4" i="7"/>
  <c r="AGE25" i="7" l="1"/>
  <c r="AGE5" i="7"/>
  <c r="AGG4" i="7"/>
  <c r="AGG25" i="7" l="1"/>
  <c r="AGG5" i="7"/>
  <c r="AGI4" i="7"/>
  <c r="AGI25" i="7" l="1"/>
  <c r="AGK4" i="7"/>
  <c r="AGI5" i="7"/>
  <c r="AGK25" i="7" l="1"/>
  <c r="AGM4" i="7"/>
  <c r="AGK5" i="7"/>
  <c r="AGM25" i="7" l="1"/>
  <c r="AGO4" i="7"/>
  <c r="AGM5" i="7"/>
  <c r="AGO25" i="7" l="1"/>
  <c r="AGO5" i="7"/>
  <c r="AGQ4" i="7"/>
  <c r="AGQ25" i="7" l="1"/>
  <c r="AGQ5" i="7"/>
  <c r="AGS4" i="7"/>
  <c r="AGS25" i="7" l="1"/>
  <c r="AGS5" i="7"/>
  <c r="AGU4" i="7"/>
  <c r="AGU25" i="7" l="1"/>
  <c r="AGU5" i="7"/>
  <c r="AGW4" i="7"/>
  <c r="AGW5" i="7" l="1"/>
  <c r="AGW25" i="7"/>
  <c r="AGY4" i="7"/>
  <c r="AGY25" i="7" l="1"/>
  <c r="AHA4" i="7"/>
  <c r="AGY5" i="7"/>
  <c r="AHA25" i="7" l="1"/>
  <c r="AHC4" i="7"/>
  <c r="AHA5" i="7"/>
  <c r="AHC25" i="7" l="1"/>
  <c r="AHE4" i="7"/>
  <c r="AHC5" i="7"/>
  <c r="AHE25" i="7" l="1"/>
  <c r="AHE5" i="7"/>
  <c r="AHG4" i="7"/>
  <c r="AHG25" i="7" l="1"/>
  <c r="AHG5" i="7"/>
  <c r="AHI4" i="7"/>
  <c r="AHI25" i="7" l="1"/>
  <c r="AHI5" i="7"/>
  <c r="AHK4" i="7"/>
  <c r="AHK25" i="7" l="1"/>
  <c r="AHK5" i="7"/>
  <c r="AHM4" i="7"/>
  <c r="AHM25" i="7" l="1"/>
  <c r="AHM5" i="7"/>
  <c r="AHO4" i="7"/>
  <c r="AHO25" i="7" l="1"/>
  <c r="AHO5" i="7"/>
  <c r="AHQ4" i="7"/>
  <c r="AHQ25" i="7" l="1"/>
  <c r="AHQ5" i="7"/>
  <c r="AHS4" i="7"/>
  <c r="AHS25" i="7" l="1"/>
  <c r="AHU4" i="7"/>
  <c r="AHS5" i="7"/>
  <c r="AHU25" i="7" l="1"/>
  <c r="AHU5" i="7"/>
  <c r="AHW4" i="7"/>
  <c r="AHW25" i="7" l="1"/>
  <c r="AHW5" i="7"/>
  <c r="AHY4" i="7"/>
  <c r="AHY25" i="7" l="1"/>
  <c r="AHY5" i="7"/>
  <c r="AIA4" i="7"/>
  <c r="AIA25" i="7" l="1"/>
  <c r="AIA5" i="7"/>
  <c r="AIC4" i="7"/>
  <c r="AIC25" i="7" l="1"/>
  <c r="AIC5" i="7"/>
  <c r="AIE4" i="7"/>
  <c r="AIE25" i="7" l="1"/>
  <c r="AIG4" i="7"/>
  <c r="AIE5" i="7"/>
  <c r="AIG25" i="7" l="1"/>
  <c r="AII4" i="7"/>
  <c r="AIG5" i="7"/>
  <c r="AII25" i="7" l="1"/>
  <c r="AII5" i="7"/>
  <c r="F4" i="1" l="1"/>
  <c r="F5" i="1" s="1"/>
  <c r="G31" i="1" l="1"/>
  <c r="G30" i="1" l="1"/>
  <c r="G28" i="1"/>
  <c r="G27" i="1"/>
  <c r="F27" i="1" s="1"/>
  <c r="F30" i="1" l="1"/>
  <c r="F28" i="1"/>
  <c r="BQ4" i="1" l="1"/>
  <c r="BQ33" i="1" s="1"/>
  <c r="BS4" i="1" l="1"/>
  <c r="BS33" i="1" s="1"/>
  <c r="BQ5" i="1"/>
  <c r="BS5" i="1" l="1"/>
  <c r="BU4" i="1"/>
  <c r="BU33" i="1" s="1"/>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BW4" i="1" l="1"/>
  <c r="BW33" i="1" s="1"/>
  <c r="BU5" i="1"/>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BW5" i="1" l="1"/>
  <c r="BY4" i="1"/>
  <c r="BY33" i="1" s="1"/>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CA4" i="1" l="1"/>
  <c r="CA33" i="1" s="1"/>
  <c r="BY5" i="1"/>
  <c r="CA5" i="1" l="1"/>
  <c r="CC4" i="1"/>
  <c r="CC33" i="1" s="1"/>
  <c r="G4" i="1"/>
  <c r="G5" i="1" s="1"/>
  <c r="F31" i="1"/>
  <c r="F32" i="1" s="1"/>
  <c r="G33" i="1" l="1"/>
  <c r="CC5" i="1"/>
  <c r="CE4" i="1"/>
  <c r="CE33" i="1" s="1"/>
  <c r="I4" i="1"/>
  <c r="I33" i="1" s="1"/>
  <c r="CG4" i="1" l="1"/>
  <c r="CG33" i="1" s="1"/>
  <c r="CE5" i="1"/>
  <c r="I5" i="1"/>
  <c r="K4" i="1"/>
  <c r="K33" i="1" s="1"/>
  <c r="CI4" i="1" l="1"/>
  <c r="CI33" i="1" s="1"/>
  <c r="CG5" i="1"/>
  <c r="M4" i="1"/>
  <c r="M33" i="1" s="1"/>
  <c r="K5" i="1"/>
  <c r="O4" i="1" l="1"/>
  <c r="O33" i="1" s="1"/>
  <c r="CK4" i="1"/>
  <c r="CK33" i="1" s="1"/>
  <c r="CI5" i="1"/>
  <c r="M5" i="1"/>
  <c r="Q4" i="1" l="1"/>
  <c r="Q33" i="1" s="1"/>
  <c r="O5" i="1"/>
  <c r="CK5" i="1"/>
  <c r="CM4" i="1"/>
  <c r="CM33" i="1" s="1"/>
  <c r="S4" i="1" l="1"/>
  <c r="S33" i="1" s="1"/>
  <c r="Q5" i="1"/>
  <c r="CM5" i="1"/>
  <c r="CO4" i="1"/>
  <c r="CO33" i="1" s="1"/>
  <c r="S5" i="1" l="1"/>
  <c r="U4" i="1"/>
  <c r="U33" i="1" s="1"/>
  <c r="CQ4" i="1"/>
  <c r="CQ33" i="1" s="1"/>
  <c r="CO5" i="1"/>
  <c r="W4" i="1" l="1"/>
  <c r="W33" i="1" s="1"/>
  <c r="U5" i="1"/>
  <c r="CQ5" i="1"/>
  <c r="CS4" i="1"/>
  <c r="CS33" i="1" s="1"/>
  <c r="W5" i="1" l="1"/>
  <c r="Y4" i="1"/>
  <c r="Y33" i="1" s="1"/>
  <c r="CS5" i="1"/>
  <c r="CU4" i="1"/>
  <c r="CU33" i="1" s="1"/>
  <c r="Y5" i="1" l="1"/>
  <c r="AA4" i="1"/>
  <c r="AA33" i="1" s="1"/>
  <c r="CW4" i="1"/>
  <c r="CW33" i="1" s="1"/>
  <c r="CU5" i="1"/>
  <c r="AA5" i="1" l="1"/>
  <c r="AC4" i="1"/>
  <c r="AC33" i="1" s="1"/>
  <c r="CY4" i="1"/>
  <c r="CY33" i="1" s="1"/>
  <c r="CW5" i="1"/>
  <c r="AC5" i="1" l="1"/>
  <c r="AE4" i="1"/>
  <c r="AE33" i="1" s="1"/>
  <c r="DA4" i="1"/>
  <c r="DA33" i="1" s="1"/>
  <c r="CY5" i="1"/>
  <c r="AE5" i="1" l="1"/>
  <c r="AG4" i="1"/>
  <c r="AG33" i="1" s="1"/>
  <c r="DA5" i="1"/>
  <c r="DC4" i="1"/>
  <c r="DC33" i="1" s="1"/>
  <c r="AG5" i="1" l="1"/>
  <c r="AI4" i="1"/>
  <c r="AI33" i="1" s="1"/>
  <c r="DE4" i="1"/>
  <c r="DE33" i="1" s="1"/>
  <c r="DC5" i="1"/>
  <c r="AI5" i="1" l="1"/>
  <c r="AK4" i="1"/>
  <c r="AK33" i="1" s="1"/>
  <c r="DG4" i="1"/>
  <c r="DG33" i="1" s="1"/>
  <c r="DE5" i="1"/>
  <c r="AK5" i="1" l="1"/>
  <c r="AM4" i="1"/>
  <c r="AM33" i="1" s="1"/>
  <c r="DG5" i="1"/>
  <c r="DI4" i="1"/>
  <c r="DI33" i="1" s="1"/>
  <c r="AO4" i="1" l="1"/>
  <c r="AO33" i="1" s="1"/>
  <c r="AM5" i="1"/>
  <c r="DI5" i="1"/>
  <c r="DK4" i="1"/>
  <c r="DK33" i="1" s="1"/>
  <c r="AQ4" i="1" l="1"/>
  <c r="AQ33" i="1" s="1"/>
  <c r="AO5" i="1"/>
  <c r="DM4" i="1"/>
  <c r="DM33" i="1" s="1"/>
  <c r="DK5" i="1"/>
  <c r="AQ5" i="1" l="1"/>
  <c r="AS4" i="1"/>
  <c r="AS33" i="1" s="1"/>
  <c r="DO4" i="1"/>
  <c r="DO33" i="1" s="1"/>
  <c r="DM5" i="1"/>
  <c r="AS5" i="1"/>
  <c r="AU4" i="1"/>
  <c r="AU33" i="1" s="1"/>
  <c r="DO5" i="1" l="1"/>
  <c r="DQ4" i="1"/>
  <c r="DQ33" i="1" s="1"/>
  <c r="AU5" i="1"/>
  <c r="AW4" i="1"/>
  <c r="AW33" i="1" s="1"/>
  <c r="DQ5" i="1" l="1"/>
  <c r="DS4" i="1"/>
  <c r="DS33" i="1" s="1"/>
  <c r="AY4" i="1"/>
  <c r="AY33" i="1" s="1"/>
  <c r="AW5" i="1"/>
  <c r="DU4" i="1" l="1"/>
  <c r="DU33" i="1" s="1"/>
  <c r="DS5" i="1"/>
  <c r="BA4" i="1"/>
  <c r="BA33" i="1" s="1"/>
  <c r="AY5" i="1"/>
  <c r="DW4" i="1" l="1"/>
  <c r="DW33" i="1" s="1"/>
  <c r="DU5" i="1"/>
  <c r="BA5" i="1"/>
  <c r="BC4" i="1"/>
  <c r="BC33" i="1" s="1"/>
  <c r="DW5" i="1" l="1"/>
  <c r="DY4" i="1"/>
  <c r="DY33" i="1" s="1"/>
  <c r="BC5" i="1"/>
  <c r="BE4" i="1"/>
  <c r="BE33" i="1" s="1"/>
  <c r="EA4" i="1" l="1"/>
  <c r="EA33" i="1" s="1"/>
  <c r="DY5" i="1"/>
  <c r="BG4" i="1"/>
  <c r="BG33" i="1" s="1"/>
  <c r="BE5" i="1"/>
  <c r="EA5" i="1" l="1"/>
  <c r="EC4" i="1"/>
  <c r="EC33" i="1" s="1"/>
  <c r="BI4" i="1"/>
  <c r="BI33" i="1" s="1"/>
  <c r="BG5" i="1"/>
  <c r="EC5" i="1" l="1"/>
  <c r="EE4" i="1"/>
  <c r="EE33" i="1" s="1"/>
  <c r="BK4" i="1"/>
  <c r="BK33" i="1" s="1"/>
  <c r="BI5" i="1"/>
  <c r="BM4" i="1" l="1"/>
  <c r="BM33" i="1" s="1"/>
  <c r="EE5" i="1"/>
  <c r="EG4" i="1"/>
  <c r="EG33" i="1" s="1"/>
  <c r="BK5" i="1"/>
  <c r="BO4" i="1" l="1"/>
  <c r="BO33" i="1" s="1"/>
  <c r="BM5" i="1"/>
  <c r="EG5" i="1"/>
  <c r="EI4" i="1"/>
  <c r="EI33" i="1" s="1"/>
  <c r="BO5" i="1" l="1"/>
  <c r="EI5" i="1"/>
  <c r="EK4" i="1"/>
  <c r="EK33" i="1" s="1"/>
  <c r="EM4" i="1" l="1"/>
  <c r="EM33" i="1" s="1"/>
  <c r="EK5" i="1"/>
  <c r="EM5" i="1" l="1"/>
  <c r="EO4" i="1"/>
  <c r="EO33" i="1" s="1"/>
  <c r="EQ4" i="1" l="1"/>
  <c r="EQ33" i="1" s="1"/>
  <c r="EO5" i="1"/>
  <c r="ES4" i="1" l="1"/>
  <c r="ES33" i="1" s="1"/>
  <c r="EQ5" i="1"/>
  <c r="EU4" i="1" l="1"/>
  <c r="EU33" i="1" s="1"/>
  <c r="ES5" i="1"/>
  <c r="EU5" i="1" l="1"/>
  <c r="EW4" i="1"/>
  <c r="EW33" i="1" s="1"/>
  <c r="EY4" i="1" l="1"/>
  <c r="EY33" i="1" s="1"/>
  <c r="EW5" i="1"/>
  <c r="FA4" i="1" l="1"/>
  <c r="FA33" i="1" s="1"/>
  <c r="EY5" i="1"/>
  <c r="FA5" i="1" l="1"/>
  <c r="FC4" i="1"/>
  <c r="FC33" i="1" s="1"/>
  <c r="FE4" i="1" l="1"/>
  <c r="FE33" i="1" s="1"/>
  <c r="FC5" i="1"/>
  <c r="FE5" i="1" l="1"/>
  <c r="FG4" i="1"/>
  <c r="FG33" i="1" s="1"/>
  <c r="FG5" i="1" l="1"/>
  <c r="FI4" i="1"/>
  <c r="FI33" i="1" s="1"/>
  <c r="FI5" i="1" l="1"/>
  <c r="FK4" i="1"/>
  <c r="FK33" i="1" s="1"/>
  <c r="FK5" i="1" l="1"/>
  <c r="FM4" i="1"/>
  <c r="FM33" i="1" s="1"/>
  <c r="FO4" i="1" l="1"/>
  <c r="FO33" i="1" s="1"/>
  <c r="FM5" i="1"/>
  <c r="FO5" i="1" l="1"/>
  <c r="FQ4" i="1"/>
  <c r="FQ33" i="1" s="1"/>
  <c r="FS4" i="1" l="1"/>
  <c r="FS33" i="1" s="1"/>
  <c r="FQ5" i="1"/>
  <c r="FS5" i="1" l="1"/>
  <c r="FU4" i="1"/>
  <c r="FU33" i="1" s="1"/>
  <c r="FW4" i="1" l="1"/>
  <c r="FW33" i="1" s="1"/>
  <c r="FU5" i="1"/>
  <c r="FY4" i="1" l="1"/>
  <c r="FY33" i="1" s="1"/>
  <c r="FW5" i="1"/>
  <c r="GA4" i="1" l="1"/>
  <c r="GA33" i="1" s="1"/>
  <c r="FY5" i="1"/>
  <c r="GC4" i="1" l="1"/>
  <c r="GC33" i="1" s="1"/>
  <c r="GA5" i="1"/>
  <c r="GE4" i="1" l="1"/>
  <c r="GE33" i="1" s="1"/>
  <c r="GC5" i="1"/>
  <c r="GE5" i="1" l="1"/>
  <c r="GG4" i="1"/>
  <c r="GG33" i="1" s="1"/>
  <c r="GI4" i="1" l="1"/>
  <c r="GI33" i="1" s="1"/>
  <c r="GG5" i="1"/>
  <c r="GI5" i="1" l="1"/>
  <c r="GK4" i="1"/>
  <c r="GK33" i="1" s="1"/>
  <c r="GK5" i="1" l="1"/>
  <c r="GM4" i="1"/>
  <c r="GM33" i="1" s="1"/>
  <c r="GM5" i="1" l="1"/>
  <c r="GO4" i="1"/>
  <c r="GO33" i="1" s="1"/>
  <c r="GO5" i="1" l="1"/>
  <c r="GQ4" i="1"/>
  <c r="GQ33" i="1" s="1"/>
  <c r="GS4" i="1" l="1"/>
  <c r="GS33" i="1" s="1"/>
  <c r="GQ5" i="1"/>
  <c r="GU4" i="1" l="1"/>
  <c r="GU33" i="1" s="1"/>
  <c r="GS5" i="1"/>
  <c r="GW4" i="1" l="1"/>
  <c r="GW33" i="1" s="1"/>
  <c r="GU5" i="1"/>
  <c r="GW5" i="1" l="1"/>
  <c r="GY4" i="1"/>
  <c r="GY33" i="1" s="1"/>
  <c r="HA4" i="1" l="1"/>
  <c r="HA33" i="1" s="1"/>
  <c r="GY5" i="1"/>
  <c r="HC4" i="1" l="1"/>
  <c r="HC33" i="1" s="1"/>
  <c r="HA5" i="1"/>
  <c r="HE4" i="1" l="1"/>
  <c r="HE33" i="1" s="1"/>
  <c r="HC5" i="1"/>
  <c r="HE5" i="1" l="1"/>
  <c r="HG4" i="1"/>
  <c r="HG33" i="1" s="1"/>
  <c r="HI4" i="1" l="1"/>
  <c r="HI33" i="1" s="1"/>
  <c r="HG5" i="1"/>
  <c r="HI5" i="1" l="1"/>
  <c r="HK4" i="1"/>
  <c r="HK33" i="1" s="1"/>
  <c r="HM4" i="1" l="1"/>
  <c r="HM33" i="1" s="1"/>
  <c r="HK5" i="1"/>
  <c r="HO4" i="1" l="1"/>
  <c r="HO33" i="1" s="1"/>
  <c r="HM5" i="1"/>
  <c r="HQ4" i="1" l="1"/>
  <c r="HQ33" i="1" s="1"/>
  <c r="HO5" i="1"/>
  <c r="HS4" i="1" l="1"/>
  <c r="HS33" i="1" s="1"/>
  <c r="HQ5" i="1"/>
  <c r="HU4" i="1" l="1"/>
  <c r="HU33" i="1" s="1"/>
  <c r="HS5" i="1"/>
  <c r="HW4" i="1" l="1"/>
  <c r="HW33" i="1" s="1"/>
  <c r="HU5" i="1"/>
  <c r="HY4" i="1" l="1"/>
  <c r="HY33" i="1" s="1"/>
  <c r="HW5" i="1"/>
  <c r="IA4" i="1" l="1"/>
  <c r="IA33" i="1" s="1"/>
  <c r="HY5" i="1"/>
  <c r="IA5" i="1" l="1"/>
  <c r="IC4" i="1"/>
  <c r="IC33" i="1" s="1"/>
  <c r="IE4" i="1" l="1"/>
  <c r="IE33" i="1" s="1"/>
  <c r="IC5" i="1"/>
  <c r="IG4" i="1" l="1"/>
  <c r="IG33" i="1" s="1"/>
  <c r="IE5" i="1"/>
  <c r="II4" i="1" l="1"/>
  <c r="II33" i="1" s="1"/>
  <c r="IG5" i="1"/>
  <c r="II5" i="1" l="1"/>
  <c r="IK4" i="1"/>
  <c r="IK33" i="1" s="1"/>
  <c r="IM4" i="1" l="1"/>
  <c r="IM33" i="1" s="1"/>
  <c r="IK5" i="1"/>
  <c r="IO4" i="1" l="1"/>
  <c r="IO33" i="1" s="1"/>
  <c r="IM5" i="1"/>
  <c r="IO5" i="1" l="1"/>
  <c r="IQ4" i="1"/>
  <c r="IQ33" i="1" s="1"/>
  <c r="IS4" i="1" l="1"/>
  <c r="IS33" i="1" s="1"/>
  <c r="IQ5" i="1"/>
  <c r="IU4" i="1" l="1"/>
  <c r="IU33" i="1" s="1"/>
  <c r="IS5" i="1"/>
  <c r="IW4" i="1" l="1"/>
  <c r="IW33" i="1" s="1"/>
  <c r="IU5" i="1"/>
  <c r="IW5" i="1" l="1"/>
  <c r="IY4" i="1"/>
  <c r="IY33" i="1" s="1"/>
  <c r="JA4" i="1" l="1"/>
  <c r="JA33" i="1" s="1"/>
  <c r="IY5" i="1"/>
  <c r="JC4" i="1" l="1"/>
  <c r="JC33" i="1" s="1"/>
  <c r="JA5" i="1"/>
  <c r="JC5" i="1" l="1"/>
  <c r="JE4" i="1"/>
  <c r="JE33" i="1" s="1"/>
  <c r="JE5" i="1" l="1"/>
  <c r="JG4" i="1"/>
  <c r="JG33" i="1" s="1"/>
  <c r="JI4" i="1" l="1"/>
  <c r="JI33" i="1" s="1"/>
  <c r="JG5" i="1"/>
  <c r="JI5" i="1" l="1"/>
  <c r="JK4" i="1"/>
  <c r="JK33" i="1" s="1"/>
  <c r="JK5" i="1" l="1"/>
  <c r="JM4" i="1"/>
  <c r="JM33" i="1" s="1"/>
  <c r="JO4" i="1" l="1"/>
  <c r="JO33" i="1" s="1"/>
  <c r="JM5" i="1"/>
  <c r="JQ4" i="1" l="1"/>
  <c r="JQ33" i="1" s="1"/>
  <c r="JO5" i="1"/>
  <c r="JQ5" i="1" l="1"/>
  <c r="JS4" i="1"/>
  <c r="JS33" i="1" s="1"/>
  <c r="JS5" i="1" l="1"/>
  <c r="JU4" i="1"/>
  <c r="JU33" i="1" s="1"/>
  <c r="JW4" i="1" l="1"/>
  <c r="JW33" i="1" s="1"/>
  <c r="JU5" i="1"/>
  <c r="JW5" i="1" l="1"/>
  <c r="JY4" i="1"/>
  <c r="JY33" i="1" s="1"/>
  <c r="JY5" i="1" l="1"/>
  <c r="KA4" i="1"/>
  <c r="KA33" i="1" s="1"/>
  <c r="KC4" i="1" l="1"/>
  <c r="KC33" i="1" s="1"/>
  <c r="KA5" i="1"/>
  <c r="KE4" i="1" l="1"/>
  <c r="KE33" i="1" s="1"/>
  <c r="KC5" i="1"/>
  <c r="KE5" i="1" l="1"/>
  <c r="KG4" i="1"/>
  <c r="KG33" i="1" s="1"/>
  <c r="KI4" i="1" l="1"/>
  <c r="KI33" i="1" s="1"/>
  <c r="KG5" i="1"/>
  <c r="KK4" i="1" l="1"/>
  <c r="KK33" i="1" s="1"/>
  <c r="KI5" i="1"/>
  <c r="KM4" i="1" l="1"/>
  <c r="KM33" i="1" s="1"/>
  <c r="KK5" i="1"/>
  <c r="KM5" i="1" l="1"/>
  <c r="KO4" i="1"/>
  <c r="KO33" i="1" s="1"/>
  <c r="KQ4" i="1" l="1"/>
  <c r="KQ33" i="1" s="1"/>
  <c r="KO5" i="1"/>
  <c r="KS4" i="1" l="1"/>
  <c r="KS33" i="1" s="1"/>
  <c r="KQ5" i="1"/>
  <c r="KU4" i="1" l="1"/>
  <c r="KU33" i="1" s="1"/>
  <c r="KS5" i="1"/>
  <c r="KW4" i="1" l="1"/>
  <c r="KW33" i="1" s="1"/>
  <c r="KU5" i="1"/>
  <c r="KW5" i="1" l="1"/>
  <c r="KY4" i="1"/>
  <c r="KY33" i="1" s="1"/>
  <c r="LA4" i="1" l="1"/>
  <c r="LA33" i="1" s="1"/>
  <c r="KY5" i="1"/>
  <c r="LA5" i="1" l="1"/>
  <c r="LC4" i="1"/>
  <c r="LC33" i="1" s="1"/>
  <c r="LC5" i="1" l="1"/>
  <c r="LE4" i="1"/>
  <c r="LE33" i="1" s="1"/>
  <c r="LE5" i="1" l="1"/>
  <c r="LG4" i="1"/>
  <c r="LG33" i="1" s="1"/>
  <c r="LI4" i="1" l="1"/>
  <c r="LI33" i="1" s="1"/>
  <c r="LG5" i="1"/>
  <c r="LI5" i="1" l="1"/>
  <c r="LK4" i="1"/>
  <c r="LK33" i="1" s="1"/>
  <c r="LK5" i="1" l="1"/>
  <c r="LM4" i="1"/>
  <c r="LM33" i="1" s="1"/>
  <c r="LM5" i="1" l="1"/>
  <c r="LO4" i="1"/>
  <c r="LO33" i="1" s="1"/>
  <c r="LO5" i="1" l="1"/>
  <c r="LQ4" i="1"/>
  <c r="LQ33" i="1" s="1"/>
  <c r="LQ5" i="1" l="1"/>
  <c r="LS4" i="1"/>
  <c r="LS33" i="1" s="1"/>
  <c r="LS5" i="1" l="1"/>
  <c r="LU4" i="1"/>
  <c r="LU33" i="1" s="1"/>
  <c r="LU5" i="1" l="1"/>
  <c r="LW4" i="1"/>
  <c r="LW33" i="1" s="1"/>
  <c r="LW5" i="1" l="1"/>
  <c r="LY4" i="1"/>
  <c r="LY33" i="1" s="1"/>
  <c r="LY5" i="1" l="1"/>
  <c r="MA4" i="1"/>
  <c r="MA33" i="1" s="1"/>
  <c r="MA5" i="1" l="1"/>
  <c r="MC4" i="1"/>
  <c r="MC33" i="1" s="1"/>
  <c r="MC5" i="1" l="1"/>
  <c r="ME4" i="1"/>
  <c r="ME33" i="1" s="1"/>
  <c r="ME5" i="1" l="1"/>
  <c r="MG4" i="1"/>
  <c r="MG33" i="1" s="1"/>
  <c r="MG5" i="1" l="1"/>
  <c r="MI4" i="1"/>
  <c r="MI33" i="1" s="1"/>
  <c r="MI5" i="1" l="1"/>
  <c r="MK4" i="1"/>
  <c r="MK33" i="1" s="1"/>
  <c r="MK5" i="1" l="1"/>
  <c r="MM4" i="1"/>
  <c r="MM33" i="1" s="1"/>
  <c r="MM5" i="1" l="1"/>
  <c r="MO4" i="1"/>
  <c r="MO33" i="1" s="1"/>
  <c r="MO5" i="1" l="1"/>
  <c r="MQ4" i="1"/>
  <c r="MQ33" i="1" s="1"/>
  <c r="MQ5" i="1" l="1"/>
  <c r="MS4" i="1"/>
  <c r="MS33" i="1" s="1"/>
  <c r="MS5" i="1" l="1"/>
  <c r="MU4" i="1"/>
  <c r="MU33" i="1" s="1"/>
  <c r="MU5" i="1" l="1"/>
  <c r="MW4" i="1"/>
  <c r="MW33" i="1" s="1"/>
  <c r="MW5" i="1" l="1"/>
  <c r="MY4" i="1"/>
  <c r="MY33" i="1" s="1"/>
  <c r="MY5" i="1" l="1"/>
  <c r="NA4" i="1"/>
  <c r="NA33" i="1" s="1"/>
  <c r="NA5" i="1" l="1"/>
  <c r="NC4" i="1"/>
  <c r="NC33" i="1" s="1"/>
  <c r="NC5" i="1" l="1"/>
  <c r="NE4" i="1"/>
  <c r="NE33" i="1" s="1"/>
  <c r="NE5" i="1" l="1"/>
  <c r="NG4" i="1"/>
  <c r="NG33" i="1" s="1"/>
  <c r="NG5" i="1" l="1"/>
  <c r="NI4" i="1"/>
  <c r="NI33" i="1" s="1"/>
  <c r="NK4" i="1" l="1"/>
  <c r="NK33" i="1" s="1"/>
  <c r="NI5" i="1"/>
  <c r="NM4" i="1" l="1"/>
  <c r="NM33" i="1" s="1"/>
  <c r="NK5" i="1"/>
  <c r="NO4" i="1" l="1"/>
  <c r="NO33" i="1" s="1"/>
  <c r="NM5" i="1"/>
  <c r="NO5" i="1" l="1"/>
  <c r="NQ4" i="1"/>
  <c r="NQ33" i="1" s="1"/>
  <c r="NS4" i="1" l="1"/>
  <c r="NS33" i="1" s="1"/>
  <c r="NQ5" i="1"/>
  <c r="NS5" i="1" l="1"/>
  <c r="NU4" i="1"/>
  <c r="NU33" i="1" s="1"/>
  <c r="NU5" i="1" l="1"/>
  <c r="NW4" i="1"/>
  <c r="NW33" i="1" s="1"/>
  <c r="NY4" i="1" l="1"/>
  <c r="NY33" i="1" s="1"/>
  <c r="NW5" i="1"/>
  <c r="OA4" i="1" l="1"/>
  <c r="OA33" i="1" s="1"/>
  <c r="NY5" i="1"/>
  <c r="OA5" i="1" l="1"/>
  <c r="OC4" i="1"/>
  <c r="OC33" i="1" s="1"/>
  <c r="OC5" i="1" l="1"/>
  <c r="OE4" i="1"/>
  <c r="OE33" i="1" s="1"/>
  <c r="OE5" i="1" l="1"/>
  <c r="OG4" i="1"/>
  <c r="OG33" i="1" s="1"/>
  <c r="OI4" i="1" l="1"/>
  <c r="OI33" i="1" s="1"/>
  <c r="OG5" i="1"/>
  <c r="OI5" i="1"/>
  <c r="OK4" i="1"/>
  <c r="OK33" i="1" s="1"/>
  <c r="OM4" i="1" l="1"/>
  <c r="OM33" i="1" s="1"/>
  <c r="OK5" i="1"/>
  <c r="OO4" i="1" l="1"/>
  <c r="OO33" i="1" s="1"/>
  <c r="OM5" i="1"/>
  <c r="OQ4" i="1" l="1"/>
  <c r="OQ33" i="1" s="1"/>
  <c r="OO5" i="1"/>
  <c r="OS4" i="1" l="1"/>
  <c r="OS33" i="1" s="1"/>
  <c r="OQ5" i="1"/>
  <c r="OU4" i="1" l="1"/>
  <c r="OU33" i="1" s="1"/>
  <c r="OS5" i="1"/>
  <c r="OW4" i="1" l="1"/>
  <c r="OW33" i="1" s="1"/>
  <c r="OU5" i="1"/>
  <c r="OY4" i="1" l="1"/>
  <c r="OY33" i="1" s="1"/>
  <c r="OW5" i="1"/>
  <c r="PA4" i="1" l="1"/>
  <c r="PA33" i="1" s="1"/>
  <c r="OY5" i="1"/>
  <c r="PC4" i="1" l="1"/>
  <c r="PC33" i="1" s="1"/>
  <c r="PA5" i="1"/>
  <c r="PE4" i="1" l="1"/>
  <c r="PE33" i="1" s="1"/>
  <c r="PC5" i="1"/>
  <c r="PG4" i="1" l="1"/>
  <c r="PG33" i="1" s="1"/>
  <c r="PE5" i="1"/>
  <c r="PI4" i="1" l="1"/>
  <c r="PI33" i="1" s="1"/>
  <c r="PG5" i="1"/>
  <c r="PK4" i="1" l="1"/>
  <c r="PK33" i="1" s="1"/>
  <c r="PI5" i="1"/>
  <c r="PM4" i="1" l="1"/>
  <c r="PM33" i="1" s="1"/>
  <c r="PK5" i="1"/>
  <c r="PM5" i="1" l="1"/>
  <c r="PO4" i="1"/>
  <c r="PO33" i="1" s="1"/>
  <c r="PQ4" i="1" l="1"/>
  <c r="PQ33" i="1" s="1"/>
  <c r="PO5" i="1"/>
  <c r="PQ5" i="1" l="1"/>
  <c r="PS4" i="1"/>
  <c r="PS33" i="1" s="1"/>
  <c r="PU4" i="1" l="1"/>
  <c r="PU33" i="1" s="1"/>
  <c r="PS5" i="1"/>
  <c r="PW4" i="1" l="1"/>
  <c r="PW33" i="1" s="1"/>
  <c r="PU5" i="1"/>
  <c r="PY4" i="1" l="1"/>
  <c r="PY33" i="1" s="1"/>
  <c r="PW5" i="1"/>
  <c r="QA4" i="1" l="1"/>
  <c r="QA33" i="1" s="1"/>
  <c r="PY5" i="1"/>
  <c r="QC4" i="1" l="1"/>
  <c r="QC33" i="1" s="1"/>
  <c r="QA5" i="1"/>
  <c r="QE4" i="1" l="1"/>
  <c r="QE33" i="1" s="1"/>
  <c r="QC5" i="1"/>
  <c r="QG4" i="1" l="1"/>
  <c r="QG33" i="1" s="1"/>
  <c r="QE5" i="1"/>
  <c r="QI4" i="1" l="1"/>
  <c r="QI33" i="1" s="1"/>
  <c r="QG5" i="1"/>
  <c r="QK4" i="1" l="1"/>
  <c r="QK33" i="1" s="1"/>
  <c r="QI5" i="1"/>
  <c r="QM4" i="1" l="1"/>
  <c r="QM33" i="1" s="1"/>
  <c r="QK5" i="1"/>
  <c r="QO4" i="1" l="1"/>
  <c r="QO33" i="1" s="1"/>
  <c r="QM5" i="1"/>
  <c r="QQ4" i="1" l="1"/>
  <c r="QQ33" i="1" s="1"/>
  <c r="QO5" i="1"/>
  <c r="QS4" i="1" l="1"/>
  <c r="QS33" i="1" s="1"/>
  <c r="QQ5" i="1"/>
  <c r="QU4" i="1" l="1"/>
  <c r="QU33" i="1" s="1"/>
  <c r="QS5" i="1"/>
  <c r="QW4" i="1" l="1"/>
  <c r="QW33" i="1" s="1"/>
  <c r="QU5" i="1"/>
  <c r="QY4" i="1" l="1"/>
  <c r="QY33" i="1" s="1"/>
  <c r="QW5" i="1"/>
  <c r="RA4" i="1" l="1"/>
  <c r="RA33" i="1" s="1"/>
  <c r="QY5" i="1"/>
  <c r="RC4" i="1" l="1"/>
  <c r="RC33" i="1" s="1"/>
  <c r="RA5" i="1"/>
  <c r="RE4" i="1" l="1"/>
  <c r="RE33" i="1" s="1"/>
  <c r="RC5" i="1"/>
  <c r="RG4" i="1" l="1"/>
  <c r="RG33" i="1" s="1"/>
  <c r="RE5" i="1"/>
  <c r="RI4" i="1" l="1"/>
  <c r="RI33" i="1" s="1"/>
  <c r="RG5" i="1"/>
  <c r="RK4" i="1" l="1"/>
  <c r="RK33" i="1" s="1"/>
  <c r="RI5" i="1"/>
  <c r="RM4" i="1" l="1"/>
  <c r="RM33" i="1" s="1"/>
  <c r="RK5" i="1"/>
  <c r="RO4" i="1" l="1"/>
  <c r="RO33" i="1" s="1"/>
  <c r="RM5" i="1"/>
  <c r="RQ4" i="1" l="1"/>
  <c r="RQ33" i="1" s="1"/>
  <c r="RO5" i="1"/>
  <c r="RS4" i="1" l="1"/>
  <c r="RS33" i="1" s="1"/>
  <c r="RQ5" i="1"/>
  <c r="RU4" i="1" l="1"/>
  <c r="RU33" i="1" s="1"/>
  <c r="RS5" i="1"/>
  <c r="RW4" i="1" l="1"/>
  <c r="RW33" i="1" s="1"/>
  <c r="RU5" i="1"/>
  <c r="RY4" i="1" l="1"/>
  <c r="RY33" i="1" s="1"/>
  <c r="RW5" i="1"/>
  <c r="SA4" i="1" l="1"/>
  <c r="SA33" i="1" s="1"/>
  <c r="RY5" i="1"/>
  <c r="SC4" i="1" l="1"/>
  <c r="SC33" i="1" s="1"/>
  <c r="SA5" i="1"/>
  <c r="SC5" i="1" l="1"/>
  <c r="SE4" i="1"/>
  <c r="SE33" i="1" s="1"/>
  <c r="SG4" i="1" l="1"/>
  <c r="SG33" i="1" s="1"/>
  <c r="SE5" i="1"/>
  <c r="SG5" i="1" l="1"/>
  <c r="SI4" i="1"/>
  <c r="SI33" i="1" s="1"/>
  <c r="SI5" i="1" l="1"/>
  <c r="SK4" i="1"/>
  <c r="SK33" i="1" s="1"/>
  <c r="SK5" i="1" l="1"/>
  <c r="SM4" i="1"/>
  <c r="SM33" i="1" s="1"/>
  <c r="SO4" i="1" l="1"/>
  <c r="SO33" i="1" s="1"/>
  <c r="SM5" i="1"/>
  <c r="SO5" i="1" l="1"/>
  <c r="SQ4" i="1"/>
  <c r="SQ33" i="1" s="1"/>
  <c r="SS4" i="1" l="1"/>
  <c r="SS33" i="1" s="1"/>
  <c r="SQ5" i="1"/>
  <c r="SS5" i="1" l="1"/>
  <c r="SU4" i="1"/>
  <c r="SU33" i="1" s="1"/>
  <c r="SW4" i="1" l="1"/>
  <c r="SW33" i="1" s="1"/>
  <c r="SU5" i="1"/>
  <c r="SW5" i="1" l="1"/>
  <c r="SY4" i="1"/>
  <c r="SY33" i="1" s="1"/>
  <c r="TA4" i="1" l="1"/>
  <c r="TA33" i="1" s="1"/>
  <c r="SY5" i="1"/>
  <c r="TC4" i="1" l="1"/>
  <c r="TC33" i="1" s="1"/>
  <c r="TA5" i="1"/>
  <c r="TC5" i="1" l="1"/>
  <c r="TE4" i="1"/>
  <c r="TE33" i="1" s="1"/>
  <c r="TE5" i="1" l="1"/>
  <c r="TG4" i="1"/>
  <c r="TG33" i="1" s="1"/>
  <c r="TI4" i="1" l="1"/>
  <c r="TI33" i="1" s="1"/>
  <c r="TG5" i="1"/>
  <c r="TI5" i="1" l="1"/>
  <c r="TK4" i="1"/>
  <c r="TK33" i="1" s="1"/>
  <c r="TK5" i="1" l="1"/>
  <c r="TM4" i="1"/>
  <c r="TM33" i="1" s="1"/>
  <c r="TM5" i="1" l="1"/>
  <c r="TO4" i="1"/>
  <c r="TO33" i="1" s="1"/>
  <c r="TQ4" i="1" l="1"/>
  <c r="TQ33" i="1" s="1"/>
  <c r="TO5" i="1"/>
  <c r="TS4" i="1" l="1"/>
  <c r="TS33" i="1" s="1"/>
  <c r="TQ5" i="1"/>
  <c r="TS5" i="1" l="1"/>
  <c r="TU4" i="1"/>
  <c r="TU33" i="1" s="1"/>
  <c r="TU5" i="1" l="1"/>
  <c r="TW4" i="1"/>
  <c r="TW33" i="1" s="1"/>
  <c r="TY4" i="1" l="1"/>
  <c r="TY33" i="1" s="1"/>
  <c r="TW5" i="1"/>
  <c r="TY5" i="1" l="1"/>
  <c r="UA4" i="1"/>
  <c r="UA33" i="1" s="1"/>
  <c r="UA5" i="1" l="1"/>
  <c r="UC4" i="1"/>
  <c r="UC33" i="1" s="1"/>
  <c r="UC5" i="1" l="1"/>
  <c r="UE4" i="1"/>
  <c r="UE33" i="1" s="1"/>
  <c r="UG4" i="1" l="1"/>
  <c r="UG33" i="1" s="1"/>
  <c r="UE5" i="1"/>
  <c r="UI4" i="1" l="1"/>
  <c r="UI33" i="1" s="1"/>
  <c r="UG5" i="1"/>
  <c r="UI5" i="1" l="1"/>
  <c r="UK4" i="1"/>
  <c r="UK33" i="1" s="1"/>
  <c r="UM4" i="1" l="1"/>
  <c r="UM33" i="1" s="1"/>
  <c r="UK5" i="1"/>
  <c r="UM5" i="1" l="1"/>
  <c r="UO4" i="1"/>
  <c r="UO33" i="1" s="1"/>
  <c r="UO5" i="1" l="1"/>
  <c r="UQ4" i="1"/>
  <c r="UQ33" i="1" s="1"/>
  <c r="UQ5" i="1" l="1"/>
  <c r="US4" i="1"/>
  <c r="US33" i="1" s="1"/>
  <c r="UU4" i="1" l="1"/>
  <c r="UU33" i="1" s="1"/>
  <c r="US5" i="1"/>
  <c r="UU5" i="1" l="1"/>
  <c r="UW4" i="1"/>
  <c r="UW33" i="1" s="1"/>
  <c r="UW5" i="1" l="1"/>
  <c r="UY4" i="1"/>
  <c r="UY33" i="1" s="1"/>
  <c r="UY5" i="1" l="1"/>
  <c r="VA4" i="1"/>
  <c r="VA33" i="1" s="1"/>
  <c r="VC4" i="1" l="1"/>
  <c r="VC33" i="1" s="1"/>
  <c r="VA5" i="1"/>
  <c r="VE4" i="1" l="1"/>
  <c r="VE33" i="1" s="1"/>
  <c r="VC5" i="1"/>
  <c r="VG4" i="1" l="1"/>
  <c r="VG33" i="1" s="1"/>
  <c r="VE5" i="1"/>
  <c r="VG5" i="1" l="1"/>
  <c r="VI4" i="1"/>
  <c r="VI33" i="1" s="1"/>
  <c r="VK4" i="1" l="1"/>
  <c r="VK33" i="1" s="1"/>
  <c r="VI5" i="1"/>
  <c r="VK5" i="1" l="1"/>
  <c r="VM4" i="1"/>
  <c r="VM33" i="1" s="1"/>
  <c r="VO4" i="1" l="1"/>
  <c r="VO33" i="1" s="1"/>
  <c r="VM5" i="1"/>
  <c r="VO5" i="1" l="1"/>
  <c r="VQ4" i="1"/>
  <c r="VQ33" i="1" s="1"/>
  <c r="VS4" i="1" l="1"/>
  <c r="VS33" i="1" s="1"/>
  <c r="VQ5" i="1"/>
  <c r="VU4" i="1" l="1"/>
  <c r="VU33" i="1" s="1"/>
  <c r="VS5" i="1"/>
  <c r="VU5" i="1" l="1"/>
  <c r="VW4" i="1"/>
  <c r="VW33" i="1" s="1"/>
  <c r="VW5" i="1" l="1"/>
  <c r="VY4" i="1"/>
  <c r="VY33" i="1" s="1"/>
  <c r="WA4" i="1" l="1"/>
  <c r="WA33" i="1" s="1"/>
  <c r="VY5" i="1"/>
  <c r="WA5" i="1" l="1"/>
  <c r="WC4" i="1"/>
  <c r="WC33" i="1" s="1"/>
  <c r="WC5" i="1" l="1"/>
  <c r="WE4" i="1"/>
  <c r="WE33" i="1" s="1"/>
  <c r="WE5" i="1" l="1"/>
  <c r="WG4" i="1"/>
  <c r="WG33" i="1" s="1"/>
  <c r="WI4" i="1" l="1"/>
  <c r="WI33" i="1" s="1"/>
  <c r="WG5" i="1"/>
  <c r="WK4" i="1" l="1"/>
  <c r="WK33" i="1" s="1"/>
  <c r="WI5" i="1"/>
  <c r="WK5" i="1" l="1"/>
  <c r="WM4" i="1"/>
  <c r="WM33" i="1" s="1"/>
  <c r="WM5" i="1" l="1"/>
  <c r="WO4" i="1"/>
  <c r="WO33" i="1" s="1"/>
  <c r="WQ4" i="1" l="1"/>
  <c r="WQ33" i="1" s="1"/>
  <c r="WO5" i="1"/>
  <c r="WS4" i="1" l="1"/>
  <c r="WS33" i="1" s="1"/>
  <c r="WQ5" i="1"/>
  <c r="WU4" i="1" l="1"/>
  <c r="WU33" i="1" s="1"/>
  <c r="WS5" i="1"/>
  <c r="WW4" i="1" l="1"/>
  <c r="WW33" i="1" s="1"/>
  <c r="WU5" i="1"/>
  <c r="WY4" i="1" l="1"/>
  <c r="WY33" i="1" s="1"/>
  <c r="WW5" i="1"/>
  <c r="XA4" i="1" l="1"/>
  <c r="XA33" i="1" s="1"/>
  <c r="WY5" i="1"/>
  <c r="XC4" i="1" l="1"/>
  <c r="XC33" i="1" s="1"/>
  <c r="XA5" i="1"/>
  <c r="XE4" i="1" l="1"/>
  <c r="XE33" i="1" s="1"/>
  <c r="XC5" i="1"/>
  <c r="XG4" i="1" l="1"/>
  <c r="XG33" i="1" s="1"/>
  <c r="XE5" i="1"/>
  <c r="XI4" i="1" l="1"/>
  <c r="XI33" i="1" s="1"/>
  <c r="XG5" i="1"/>
  <c r="XK4" i="1" l="1"/>
  <c r="XK33" i="1" s="1"/>
  <c r="XI5" i="1"/>
  <c r="XM4" i="1" l="1"/>
  <c r="XM33" i="1" s="1"/>
  <c r="XK5" i="1"/>
  <c r="XO4" i="1" l="1"/>
  <c r="XO33" i="1" s="1"/>
  <c r="XM5" i="1"/>
  <c r="XQ4" i="1" l="1"/>
  <c r="XQ33" i="1" s="1"/>
  <c r="XO5" i="1"/>
  <c r="XS4" i="1" l="1"/>
  <c r="XS33" i="1" s="1"/>
  <c r="XQ5" i="1"/>
  <c r="XS5" i="1" l="1"/>
  <c r="XU4" i="1"/>
  <c r="XU33" i="1" s="1"/>
  <c r="XW4" i="1" l="1"/>
  <c r="XW33" i="1" s="1"/>
  <c r="XU5" i="1"/>
  <c r="XY4" i="1" l="1"/>
  <c r="XY33" i="1" s="1"/>
  <c r="XW5" i="1"/>
  <c r="YA4" i="1" l="1"/>
  <c r="YA33" i="1" s="1"/>
  <c r="XY5" i="1"/>
  <c r="YC4" i="1" l="1"/>
  <c r="YC33" i="1" s="1"/>
  <c r="YA5" i="1"/>
  <c r="YE4" i="1" l="1"/>
  <c r="YE33" i="1" s="1"/>
  <c r="YC5" i="1"/>
  <c r="YG4" i="1" l="1"/>
  <c r="YG33" i="1" s="1"/>
  <c r="YE5" i="1"/>
  <c r="YI4" i="1" l="1"/>
  <c r="YI33" i="1" s="1"/>
  <c r="YG5" i="1"/>
  <c r="YK4" i="1" l="1"/>
  <c r="YK33" i="1" s="1"/>
  <c r="YI5" i="1"/>
  <c r="YM4" i="1" l="1"/>
  <c r="YM33" i="1" s="1"/>
  <c r="YK5" i="1"/>
  <c r="YO4" i="1" l="1"/>
  <c r="YO33" i="1" s="1"/>
  <c r="YM5" i="1"/>
  <c r="YQ4" i="1" l="1"/>
  <c r="YQ33" i="1" s="1"/>
  <c r="YO5" i="1"/>
  <c r="YS4" i="1" l="1"/>
  <c r="YS33" i="1" s="1"/>
  <c r="YQ5" i="1"/>
  <c r="YU4" i="1" l="1"/>
  <c r="YU33" i="1" s="1"/>
  <c r="YS5" i="1"/>
  <c r="YW4" i="1" l="1"/>
  <c r="YW33" i="1" s="1"/>
  <c r="YU5" i="1"/>
  <c r="YY4" i="1" l="1"/>
  <c r="YY33" i="1" s="1"/>
  <c r="YW5" i="1"/>
  <c r="YY5" i="1" l="1"/>
  <c r="ZA4" i="1"/>
  <c r="ZA33" i="1" s="1"/>
  <c r="ZA5" i="1" l="1"/>
  <c r="ZC4" i="1"/>
  <c r="ZC33" i="1" s="1"/>
  <c r="ZC5" i="1" l="1"/>
  <c r="ZE4" i="1"/>
  <c r="ZE33" i="1" s="1"/>
  <c r="ZG4" i="1" l="1"/>
  <c r="ZG33" i="1" s="1"/>
  <c r="ZE5" i="1"/>
  <c r="ZG5" i="1" l="1"/>
  <c r="ZI4" i="1"/>
  <c r="ZI33" i="1" s="1"/>
  <c r="ZK4" i="1" l="1"/>
  <c r="ZK33" i="1" s="1"/>
  <c r="ZI5" i="1"/>
  <c r="ZK5" i="1" l="1"/>
  <c r="ZM4" i="1"/>
  <c r="ZM33" i="1" s="1"/>
  <c r="ZM5" i="1" l="1"/>
  <c r="ZO4" i="1"/>
  <c r="ZO33" i="1" s="1"/>
  <c r="ZQ4" i="1" l="1"/>
  <c r="ZQ33" i="1" s="1"/>
  <c r="ZO5" i="1"/>
  <c r="ZS4" i="1" l="1"/>
  <c r="ZS33" i="1" s="1"/>
  <c r="ZQ5" i="1"/>
  <c r="ZS5" i="1" l="1"/>
  <c r="ZU4" i="1"/>
  <c r="ZU33" i="1" s="1"/>
  <c r="ZU5" i="1" l="1"/>
  <c r="ZW4" i="1"/>
  <c r="ZW33" i="1" s="1"/>
  <c r="ZY4" i="1" l="1"/>
  <c r="ZY33" i="1" s="1"/>
  <c r="ZW5" i="1"/>
  <c r="AAA4" i="1" l="1"/>
  <c r="AAA33" i="1" s="1"/>
  <c r="ZY5" i="1"/>
  <c r="AAA5" i="1" l="1"/>
  <c r="AAC4" i="1"/>
  <c r="AAC33" i="1" s="1"/>
  <c r="AAC5" i="1" l="1"/>
  <c r="AAE4" i="1"/>
  <c r="AAE33" i="1" s="1"/>
  <c r="AAG4" i="1" l="1"/>
  <c r="AAG33" i="1" s="1"/>
  <c r="AAE5" i="1"/>
  <c r="AAI4" i="1" l="1"/>
  <c r="AAI33" i="1" s="1"/>
  <c r="AAG5" i="1"/>
  <c r="AAI5" i="1" l="1"/>
  <c r="AAK4" i="1"/>
  <c r="AAK33" i="1" s="1"/>
  <c r="AAK5" i="1" l="1"/>
  <c r="AAM4" i="1"/>
  <c r="AAM33" i="1" s="1"/>
  <c r="AAO4" i="1" l="1"/>
  <c r="AAO33" i="1" s="1"/>
  <c r="AAM5" i="1"/>
  <c r="AAQ4" i="1" l="1"/>
  <c r="AAQ33" i="1" s="1"/>
  <c r="AAO5" i="1"/>
  <c r="AAQ5" i="1" l="1"/>
  <c r="AAS4" i="1"/>
  <c r="AAS33" i="1" s="1"/>
  <c r="AAS5" i="1" l="1"/>
  <c r="AAU4" i="1"/>
  <c r="AAU33" i="1" s="1"/>
  <c r="AAW4" i="1" l="1"/>
  <c r="AAW33" i="1" s="1"/>
  <c r="AAU5" i="1"/>
  <c r="AAY4" i="1" l="1"/>
  <c r="AAY33" i="1" s="1"/>
  <c r="AAW5" i="1"/>
  <c r="AAY5" i="1" l="1"/>
  <c r="ABA4" i="1"/>
  <c r="ABA33" i="1" s="1"/>
  <c r="ABA5" i="1" l="1"/>
  <c r="ABC4" i="1"/>
  <c r="ABC33" i="1" s="1"/>
  <c r="ABE4" i="1" l="1"/>
  <c r="ABE33" i="1" s="1"/>
  <c r="ABC5" i="1"/>
  <c r="ABG4" i="1" l="1"/>
  <c r="ABG33" i="1" s="1"/>
  <c r="ABE5" i="1"/>
  <c r="ABI4" i="1" l="1"/>
  <c r="ABI33" i="1" s="1"/>
  <c r="ABG5" i="1"/>
  <c r="ABK4" i="1" l="1"/>
  <c r="ABK33" i="1" s="1"/>
  <c r="ABI5" i="1"/>
  <c r="ABK5" i="1" l="1"/>
  <c r="ABM4" i="1"/>
  <c r="ABM33" i="1" s="1"/>
  <c r="ABO4" i="1" l="1"/>
  <c r="ABO33" i="1" s="1"/>
  <c r="ABM5" i="1"/>
  <c r="ABQ4" i="1" l="1"/>
  <c r="ABQ33" i="1" s="1"/>
  <c r="ABO5" i="1"/>
  <c r="ABS4" i="1" l="1"/>
  <c r="ABS33" i="1" s="1"/>
  <c r="ABQ5" i="1"/>
  <c r="ABU4" i="1" l="1"/>
  <c r="ABU33" i="1" s="1"/>
  <c r="ABS5" i="1"/>
  <c r="ABU5" i="1" l="1"/>
  <c r="ABW4" i="1"/>
  <c r="ABW33" i="1" s="1"/>
  <c r="ABY4" i="1" l="1"/>
  <c r="ABY33" i="1" s="1"/>
  <c r="ABW5" i="1"/>
  <c r="ACA4" i="1" l="1"/>
  <c r="ACA33" i="1" s="1"/>
  <c r="ABY5" i="1"/>
  <c r="ACC4" i="1"/>
  <c r="ACC33" i="1" s="1"/>
  <c r="ACA5" i="1"/>
  <c r="ACE4" i="1" l="1"/>
  <c r="ACE33" i="1" s="1"/>
  <c r="ACC5" i="1"/>
  <c r="ACE5" i="1" l="1"/>
  <c r="ACG4" i="1"/>
  <c r="ACG33" i="1" s="1"/>
  <c r="ACG5" i="1" l="1"/>
  <c r="ACI4" i="1"/>
  <c r="ACI33" i="1" s="1"/>
  <c r="ACK4" i="1" l="1"/>
  <c r="ACK33" i="1" s="1"/>
  <c r="ACI5" i="1"/>
  <c r="ACM4" i="1" l="1"/>
  <c r="ACM33" i="1" s="1"/>
  <c r="ACK5" i="1"/>
  <c r="ACM5" i="1" l="1"/>
  <c r="ACO4" i="1"/>
  <c r="ACO33" i="1" s="1"/>
  <c r="ACQ4" i="1" l="1"/>
  <c r="ACQ33" i="1" s="1"/>
  <c r="ACO5" i="1"/>
  <c r="ACS4" i="1" l="1"/>
  <c r="ACS33" i="1" s="1"/>
  <c r="ACQ5" i="1"/>
  <c r="ACU4" i="1" l="1"/>
  <c r="ACU33" i="1" s="1"/>
  <c r="ACS5" i="1"/>
  <c r="ACU5" i="1" l="1"/>
  <c r="ACW4" i="1"/>
  <c r="ACW33" i="1" s="1"/>
  <c r="ACW5" i="1" l="1"/>
  <c r="ACY4" i="1"/>
  <c r="ACY33" i="1" s="1"/>
  <c r="ADA4" i="1" l="1"/>
  <c r="ADA33" i="1" s="1"/>
  <c r="ACY5" i="1"/>
  <c r="ADC4" i="1" l="1"/>
  <c r="ADC33" i="1" s="1"/>
  <c r="ADA5" i="1"/>
  <c r="ADC5" i="1" l="1"/>
  <c r="ADE4" i="1"/>
  <c r="ADE33" i="1" s="1"/>
  <c r="ADE5" i="1" l="1"/>
  <c r="ADG4" i="1"/>
  <c r="ADG33" i="1" s="1"/>
  <c r="ADI4" i="1" l="1"/>
  <c r="ADI33" i="1" s="1"/>
  <c r="ADG5" i="1"/>
  <c r="ADK4" i="1" l="1"/>
  <c r="ADK33" i="1" s="1"/>
  <c r="ADI5" i="1"/>
  <c r="ADK5" i="1" l="1"/>
  <c r="ADM4" i="1"/>
  <c r="ADM33" i="1" s="1"/>
  <c r="ADM5" i="1" l="1"/>
  <c r="ADO4" i="1"/>
  <c r="ADO33" i="1" s="1"/>
  <c r="ADQ4" i="1" l="1"/>
  <c r="ADQ33" i="1" s="1"/>
  <c r="ADO5" i="1"/>
  <c r="ADS4" i="1" l="1"/>
  <c r="ADS33" i="1" s="1"/>
  <c r="ADQ5" i="1"/>
  <c r="ADU4" i="1" l="1"/>
  <c r="ADU33" i="1" s="1"/>
  <c r="ADS5" i="1"/>
  <c r="ADU5" i="1" l="1"/>
  <c r="ADW4" i="1"/>
  <c r="ADW33" i="1" s="1"/>
  <c r="ADW5" i="1" l="1"/>
  <c r="ADY4" i="1"/>
  <c r="ADY33" i="1" s="1"/>
  <c r="AEA4" i="1" l="1"/>
  <c r="AEA33" i="1" s="1"/>
  <c r="ADY5" i="1"/>
  <c r="AEC4" i="1" l="1"/>
  <c r="AEC33" i="1" s="1"/>
  <c r="AEA5" i="1"/>
  <c r="AEC5" i="1" l="1"/>
  <c r="AEE4" i="1"/>
  <c r="AEE33" i="1" s="1"/>
  <c r="AEE5" i="1" l="1"/>
  <c r="AEG4" i="1"/>
  <c r="AEG33" i="1" s="1"/>
  <c r="AEG5" i="1" l="1"/>
  <c r="AEI4" i="1"/>
  <c r="AEI33" i="1" s="1"/>
  <c r="AEI5" i="1" l="1"/>
  <c r="AEK4" i="1"/>
  <c r="AEK33" i="1" s="1"/>
  <c r="AEK5" i="1" l="1"/>
  <c r="AEM4" i="1"/>
  <c r="AEM33" i="1" s="1"/>
  <c r="AEO4" i="1" l="1"/>
  <c r="AEO33" i="1" s="1"/>
  <c r="AEM5" i="1"/>
  <c r="AEQ4" i="1" l="1"/>
  <c r="AEQ33" i="1" s="1"/>
  <c r="AEO5" i="1"/>
  <c r="AES4" i="1" l="1"/>
  <c r="AES33" i="1" s="1"/>
  <c r="AEQ5" i="1"/>
  <c r="AES5" i="1" l="1"/>
  <c r="AEU4" i="1"/>
  <c r="AEU33" i="1" s="1"/>
  <c r="AEW4" i="1" l="1"/>
  <c r="AEW33" i="1" s="1"/>
  <c r="AEU5" i="1"/>
  <c r="AEW5" i="1" l="1"/>
  <c r="AEY4" i="1"/>
  <c r="AEY33" i="1" s="1"/>
  <c r="AFA4" i="1"/>
  <c r="AFA33" i="1" s="1"/>
  <c r="AEY5" i="1"/>
  <c r="AFC4" i="1" l="1"/>
  <c r="AFC33" i="1" s="1"/>
  <c r="AFA5" i="1"/>
  <c r="AFE4" i="1" l="1"/>
  <c r="AFE33" i="1" s="1"/>
  <c r="AFC5" i="1"/>
  <c r="AFE5" i="1" l="1"/>
  <c r="AFG4" i="1"/>
  <c r="AFG33" i="1" s="1"/>
  <c r="AFI4" i="1" l="1"/>
  <c r="AFI33" i="1" s="1"/>
  <c r="AFG5" i="1"/>
  <c r="AFK4" i="1" l="1"/>
  <c r="AFK33" i="1" s="1"/>
  <c r="AFI5" i="1"/>
  <c r="AFM4" i="1" l="1"/>
  <c r="AFM33" i="1" s="1"/>
  <c r="AFK5" i="1"/>
  <c r="AFO4" i="1" l="1"/>
  <c r="AFO33" i="1" s="1"/>
  <c r="AFM5" i="1"/>
  <c r="AFQ4" i="1" l="1"/>
  <c r="AFQ33" i="1" s="1"/>
  <c r="AFO5" i="1"/>
  <c r="AFS4" i="1" l="1"/>
  <c r="AFS33" i="1" s="1"/>
  <c r="AFQ5" i="1"/>
  <c r="AFU4" i="1" l="1"/>
  <c r="AFU33" i="1" s="1"/>
  <c r="AFS5" i="1"/>
  <c r="AFU5" i="1" l="1"/>
  <c r="AFW4" i="1"/>
  <c r="AFW33" i="1" s="1"/>
  <c r="AFY4" i="1" l="1"/>
  <c r="AFY33" i="1" s="1"/>
  <c r="AFW5" i="1"/>
  <c r="AGA4" i="1" l="1"/>
  <c r="AGA33" i="1" s="1"/>
  <c r="AFY5" i="1"/>
  <c r="AGC4" i="1" l="1"/>
  <c r="AGC33" i="1" s="1"/>
  <c r="AGA5" i="1"/>
  <c r="AGE4" i="1" l="1"/>
  <c r="AGE33" i="1" s="1"/>
  <c r="AGC5" i="1"/>
  <c r="AGG4" i="1" l="1"/>
  <c r="AGG33" i="1" s="1"/>
  <c r="AGE5" i="1"/>
  <c r="AGG5" i="1" l="1"/>
  <c r="AGI4" i="1"/>
  <c r="AGI33" i="1" s="1"/>
  <c r="AGK4" i="1" l="1"/>
  <c r="AGK33" i="1" s="1"/>
  <c r="AGI5" i="1"/>
  <c r="AGM4" i="1" l="1"/>
  <c r="AGM33" i="1" s="1"/>
  <c r="AGK5" i="1"/>
  <c r="AGM5" i="1" l="1"/>
  <c r="AGO4" i="1"/>
  <c r="AGO33" i="1" s="1"/>
  <c r="AGQ4" i="1" l="1"/>
  <c r="AGQ33" i="1" s="1"/>
  <c r="AGO5" i="1"/>
  <c r="AGQ5" i="1" l="1"/>
  <c r="AGS4" i="1"/>
  <c r="AGS33" i="1" s="1"/>
  <c r="AGS5" i="1" l="1"/>
  <c r="AGU4" i="1"/>
  <c r="AGU33" i="1" s="1"/>
  <c r="AGU5" i="1" l="1"/>
  <c r="AGW4" i="1"/>
  <c r="AGW33" i="1" s="1"/>
  <c r="AGW5" i="1" l="1"/>
  <c r="AGY4" i="1"/>
  <c r="AGY33" i="1" s="1"/>
  <c r="AGY5" i="1" l="1"/>
  <c r="AHA4" i="1"/>
  <c r="AHA33" i="1" s="1"/>
  <c r="AHC4" i="1" l="1"/>
  <c r="AHC33" i="1" s="1"/>
  <c r="AHA5" i="1"/>
  <c r="AHE4" i="1" l="1"/>
  <c r="AHE33" i="1" s="1"/>
  <c r="AHC5" i="1"/>
  <c r="AHG4" i="1" l="1"/>
  <c r="AHG33" i="1" s="1"/>
  <c r="AHE5" i="1"/>
  <c r="AHI4" i="1" l="1"/>
  <c r="AHI33" i="1" s="1"/>
  <c r="AHG5" i="1"/>
  <c r="AHI5" i="1" l="1"/>
  <c r="AHK4" i="1"/>
  <c r="AHK33" i="1" s="1"/>
  <c r="AHM4" i="1" l="1"/>
  <c r="AHM33" i="1" s="1"/>
  <c r="AHK5" i="1"/>
  <c r="AHM5" i="1" l="1"/>
  <c r="AHO4" i="1"/>
  <c r="AHO33" i="1" s="1"/>
  <c r="AHO5" i="1" l="1"/>
  <c r="AHQ4" i="1"/>
  <c r="AHQ33" i="1" s="1"/>
  <c r="AHS4" i="1" l="1"/>
  <c r="AHS33" i="1" s="1"/>
  <c r="AHQ5" i="1"/>
  <c r="AHU4" i="1" l="1"/>
  <c r="AHU33" i="1" s="1"/>
  <c r="AHS5" i="1"/>
  <c r="AHW4" i="1" l="1"/>
  <c r="AHW33" i="1" s="1"/>
  <c r="AHU5" i="1"/>
  <c r="AHY4" i="1" l="1"/>
  <c r="AHY33" i="1" s="1"/>
  <c r="AHW5" i="1"/>
  <c r="AHY5" i="1" l="1"/>
  <c r="AIA4" i="1"/>
  <c r="AIA33" i="1" s="1"/>
  <c r="AIA5" i="1" l="1"/>
  <c r="AIC4" i="1"/>
  <c r="AIC33" i="1" s="1"/>
  <c r="AIC5" i="1" l="1"/>
  <c r="AIE4" i="1"/>
  <c r="AIE33" i="1" s="1"/>
  <c r="AIE5" i="1" l="1"/>
  <c r="AIG4" i="1"/>
  <c r="AIG33" i="1" s="1"/>
  <c r="AIG5" i="1" l="1"/>
  <c r="AII4" i="1"/>
  <c r="AII33" i="1" s="1"/>
  <c r="AIK4" i="1" l="1"/>
  <c r="AIK33" i="1" s="1"/>
  <c r="AII5" i="1"/>
  <c r="AIM4" i="1" l="1"/>
  <c r="AIM33" i="1" s="1"/>
  <c r="AIK5" i="1"/>
  <c r="AIO4" i="1" l="1"/>
  <c r="AIO33" i="1" s="1"/>
  <c r="AIM5" i="1"/>
  <c r="AIQ4" i="1" l="1"/>
  <c r="AIQ33" i="1" s="1"/>
  <c r="AIO5" i="1"/>
  <c r="AIS4" i="1" l="1"/>
  <c r="AIS33" i="1" s="1"/>
  <c r="AIQ5" i="1"/>
  <c r="AIU4" i="1" l="1"/>
  <c r="AIU33" i="1" s="1"/>
  <c r="AIS5" i="1"/>
  <c r="AIW4" i="1" l="1"/>
  <c r="AIW33" i="1" s="1"/>
  <c r="AIU5" i="1"/>
  <c r="AIY4" i="1" l="1"/>
  <c r="AIY33" i="1" s="1"/>
  <c r="AIW5" i="1"/>
  <c r="AJA4" i="1" l="1"/>
  <c r="AJA33" i="1" s="1"/>
  <c r="AIY5" i="1"/>
  <c r="AJA5" i="1" l="1"/>
  <c r="AJC4" i="1"/>
  <c r="AJC33" i="1" s="1"/>
  <c r="AJE4" i="1" l="1"/>
  <c r="AJE33" i="1" s="1"/>
  <c r="AJC5" i="1"/>
  <c r="AJG4" i="1" l="1"/>
  <c r="AJG33" i="1" s="1"/>
  <c r="AJE5" i="1"/>
  <c r="AJG5" i="1" l="1"/>
  <c r="AJI4" i="1"/>
  <c r="AJI33" i="1" s="1"/>
  <c r="AJI5" i="1" l="1"/>
  <c r="AJK4" i="1"/>
  <c r="AJK33" i="1" s="1"/>
  <c r="AJK5" i="1" l="1"/>
  <c r="AJM4" i="1"/>
  <c r="AJM33" i="1" s="1"/>
  <c r="AJM5" i="1" l="1"/>
  <c r="AJO4" i="1"/>
  <c r="AJO33" i="1" s="1"/>
  <c r="AJO5" i="1" l="1"/>
  <c r="AJQ4" i="1"/>
  <c r="AJQ33" i="1" s="1"/>
  <c r="AJS4" i="1" l="1"/>
  <c r="AJS33" i="1" s="1"/>
  <c r="AJQ5" i="1"/>
  <c r="AJU4" i="1" l="1"/>
  <c r="AJU33" i="1" s="1"/>
  <c r="AJS5" i="1"/>
  <c r="AJW4" i="1" l="1"/>
  <c r="AJW33" i="1" s="1"/>
  <c r="AJU5" i="1"/>
  <c r="AJY4" i="1" l="1"/>
  <c r="AJY33" i="1" s="1"/>
  <c r="AJW5" i="1"/>
  <c r="AKA4" i="1" l="1"/>
  <c r="AKA33" i="1" s="1"/>
  <c r="AJY5" i="1"/>
  <c r="AKC4" i="1" l="1"/>
  <c r="AKC33" i="1" s="1"/>
  <c r="AKA5" i="1"/>
  <c r="AKE4" i="1" l="1"/>
  <c r="AKE33" i="1" s="1"/>
  <c r="AKC5" i="1"/>
  <c r="AKG4" i="1" l="1"/>
  <c r="AKG33" i="1" s="1"/>
  <c r="AKE5" i="1"/>
  <c r="AKI4" i="1" l="1"/>
  <c r="AKI33" i="1" s="1"/>
  <c r="AKG5" i="1"/>
  <c r="AKK4" i="1" l="1"/>
  <c r="AKK33" i="1" s="1"/>
  <c r="AKI5" i="1"/>
  <c r="AKM4" i="1" l="1"/>
  <c r="AKM33" i="1" s="1"/>
  <c r="AKK5" i="1"/>
  <c r="AKO4" i="1" l="1"/>
  <c r="AKO33" i="1" s="1"/>
  <c r="AKM5" i="1"/>
  <c r="AKQ4" i="1" l="1"/>
  <c r="AKQ33" i="1" s="1"/>
  <c r="AKO5" i="1"/>
  <c r="AKS4" i="1" l="1"/>
  <c r="AKS33" i="1" s="1"/>
  <c r="AKQ5" i="1"/>
  <c r="AKU4" i="1" l="1"/>
  <c r="AKU33" i="1" s="1"/>
  <c r="AKS5" i="1"/>
  <c r="AKW4" i="1" l="1"/>
  <c r="AKW33" i="1" s="1"/>
  <c r="AKU5" i="1"/>
  <c r="AKY4" i="1" l="1"/>
  <c r="AKY33" i="1" s="1"/>
  <c r="AKW5" i="1"/>
  <c r="ALA4" i="1" l="1"/>
  <c r="ALA33" i="1" s="1"/>
  <c r="AKY5" i="1"/>
  <c r="ALC4" i="1" l="1"/>
  <c r="ALC33" i="1" s="1"/>
  <c r="ALA5" i="1"/>
  <c r="ALC5" i="1" l="1"/>
  <c r="ALE4" i="1"/>
  <c r="ALE33" i="1" s="1"/>
  <c r="ALG4" i="1" l="1"/>
  <c r="ALG33" i="1" s="1"/>
  <c r="ALE5" i="1"/>
  <c r="ALI4" i="1" l="1"/>
  <c r="ALI33" i="1" s="1"/>
  <c r="ALG5" i="1"/>
  <c r="ALI5" i="1" l="1"/>
  <c r="ALK4" i="1"/>
  <c r="ALK33" i="1" s="1"/>
  <c r="ALK5" i="1" l="1"/>
  <c r="ALM4" i="1"/>
  <c r="ALM33" i="1" s="1"/>
  <c r="ALO4" i="1" l="1"/>
  <c r="ALO33" i="1" s="1"/>
  <c r="ALM5" i="1"/>
  <c r="ALQ4" i="1" l="1"/>
  <c r="ALQ33" i="1" s="1"/>
  <c r="ALO5" i="1"/>
  <c r="ALS4" i="1" l="1"/>
  <c r="ALS33" i="1" s="1"/>
  <c r="ALQ5" i="1"/>
  <c r="ALU4" i="1" l="1"/>
  <c r="ALU33" i="1" s="1"/>
  <c r="ALS5" i="1"/>
  <c r="ALW4" i="1" l="1"/>
  <c r="ALW33" i="1" s="1"/>
  <c r="ALU5" i="1"/>
  <c r="ALY4" i="1" l="1"/>
  <c r="ALY33" i="1" s="1"/>
  <c r="ALW5" i="1"/>
  <c r="ALY5" i="1" l="1"/>
  <c r="AMA4" i="1"/>
  <c r="AMA33" i="1" s="1"/>
  <c r="AMC4" i="1" l="1"/>
  <c r="AMC33" i="1" s="1"/>
  <c r="AMA5" i="1"/>
  <c r="AME4" i="1" l="1"/>
  <c r="AME33" i="1" s="1"/>
  <c r="AMC5" i="1"/>
  <c r="AME5" i="1" l="1"/>
  <c r="AMG4" i="1"/>
  <c r="AMG33" i="1" s="1"/>
  <c r="AMG5" i="1" l="1"/>
  <c r="AMI4" i="1"/>
  <c r="AMI33" i="1" s="1"/>
  <c r="AMK4" i="1" l="1"/>
  <c r="AMK33" i="1" s="1"/>
  <c r="AMI5" i="1"/>
  <c r="AMM4" i="1" l="1"/>
  <c r="AMM33" i="1" s="1"/>
  <c r="AMK5" i="1"/>
  <c r="AMO4" i="1" l="1"/>
  <c r="AMO33" i="1" s="1"/>
  <c r="AMM5" i="1"/>
  <c r="AMO5" i="1" l="1"/>
  <c r="AMQ4" i="1"/>
  <c r="AMQ33" i="1" s="1"/>
  <c r="AMQ5" i="1" l="1"/>
  <c r="AMS4" i="1"/>
  <c r="AMS33" i="1" s="1"/>
  <c r="AMS5" i="1" l="1"/>
  <c r="AMU4" i="1"/>
  <c r="AMU33" i="1" s="1"/>
  <c r="AMU5" i="1" l="1"/>
  <c r="AMW4" i="1"/>
  <c r="AMW33" i="1" s="1"/>
  <c r="AMY4" i="1" l="1"/>
  <c r="AMY33" i="1" s="1"/>
  <c r="AMW5" i="1"/>
  <c r="ANA4" i="1" l="1"/>
  <c r="ANA33" i="1" s="1"/>
  <c r="AMY5" i="1"/>
  <c r="ANC4" i="1" l="1"/>
  <c r="ANA5" i="1"/>
  <c r="ANC33" i="1" l="1"/>
  <c r="ANE4" i="1"/>
  <c r="ANC5" i="1"/>
  <c r="ANE33" i="1" l="1"/>
  <c r="ANE5" i="1"/>
  <c r="ANG4" i="1"/>
  <c r="F29" i="1"/>
  <c r="ANG33" i="1" l="1"/>
  <c r="ANI4" i="1"/>
  <c r="ANG5" i="1"/>
  <c r="ANI5" i="1" l="1"/>
  <c r="ANI33" i="1"/>
  <c r="ANK4" i="1"/>
  <c r="ANK5" i="1" l="1"/>
  <c r="ANK33" i="1"/>
  <c r="ANM4" i="1"/>
  <c r="ANM5" i="1" l="1"/>
  <c r="ANM33" i="1"/>
  <c r="ANO4" i="1"/>
  <c r="ANQ4" i="1" l="1"/>
  <c r="ANO33" i="1"/>
  <c r="ANO5" i="1"/>
  <c r="ANQ33" i="1" l="1"/>
  <c r="ANS4" i="1"/>
  <c r="ANQ5" i="1"/>
  <c r="ANS33" i="1" l="1"/>
  <c r="ANU4" i="1"/>
  <c r="ANS5" i="1"/>
  <c r="ANW4" i="1" l="1"/>
  <c r="ANU33" i="1"/>
  <c r="ANU5" i="1"/>
  <c r="ANW33" i="1" l="1"/>
  <c r="ANY4" i="1"/>
  <c r="ANW5" i="1"/>
  <c r="ANY5" i="1" l="1"/>
  <c r="ANY33" i="1"/>
  <c r="AOA4" i="1"/>
  <c r="AOC4" i="1" l="1"/>
  <c r="AOA33" i="1"/>
  <c r="AOA5" i="1"/>
  <c r="AOC33" i="1" l="1"/>
  <c r="AOE4" i="1"/>
  <c r="AOC5" i="1"/>
  <c r="AOE33" i="1" l="1"/>
  <c r="AOG4" i="1"/>
  <c r="AOE5" i="1"/>
  <c r="AOG33" i="1" l="1"/>
  <c r="AOG5" i="1"/>
  <c r="AOI4" i="1"/>
  <c r="AOI33" i="1" l="1"/>
  <c r="AOI5" i="1"/>
  <c r="AOK4" i="1"/>
  <c r="AOK33" i="1" l="1"/>
  <c r="AOK5" i="1"/>
  <c r="AOM4" i="1"/>
  <c r="AOM33" i="1" l="1"/>
  <c r="AOM5" i="1"/>
  <c r="AOO4" i="1"/>
  <c r="AOO33" i="1" l="1"/>
  <c r="AOO5" i="1"/>
  <c r="AOQ4" i="1"/>
  <c r="AOQ33" i="1" l="1"/>
  <c r="AOS4" i="1"/>
  <c r="AOQ5" i="1"/>
  <c r="AOS33" i="1" l="1"/>
  <c r="AOS5" i="1"/>
  <c r="AOU4" i="1"/>
  <c r="AOU33" i="1" l="1"/>
  <c r="AOW4" i="1"/>
  <c r="AOU5" i="1"/>
  <c r="AOW5" i="1" l="1"/>
  <c r="AOW33" i="1"/>
  <c r="AOY4" i="1"/>
  <c r="APA4" i="1" l="1"/>
  <c r="AOY33" i="1"/>
  <c r="AOY5" i="1"/>
  <c r="APA33" i="1" l="1"/>
  <c r="APC4" i="1"/>
  <c r="APA5" i="1"/>
  <c r="APC33" i="1" l="1"/>
  <c r="APC5" i="1"/>
  <c r="APE4" i="1"/>
  <c r="APE33" i="1" l="1"/>
  <c r="APE5" i="1"/>
  <c r="APG4" i="1"/>
  <c r="APG33" i="1" l="1"/>
  <c r="APG5" i="1"/>
  <c r="API4" i="1"/>
  <c r="API33" i="1" l="1"/>
  <c r="API5" i="1"/>
  <c r="APK4" i="1"/>
  <c r="APK33" i="1" l="1"/>
  <c r="APM4" i="1"/>
  <c r="APK5" i="1"/>
  <c r="APM33" i="1" l="1"/>
  <c r="APM5" i="1"/>
  <c r="APO4" i="1"/>
  <c r="APO33" i="1" l="1"/>
  <c r="APO5" i="1"/>
  <c r="APQ4" i="1"/>
  <c r="APQ33" i="1" l="1"/>
  <c r="APS4" i="1"/>
  <c r="APQ5" i="1"/>
  <c r="APS33" i="1" l="1"/>
  <c r="APS5" i="1"/>
  <c r="APU4" i="1"/>
  <c r="APU33" i="1" l="1"/>
  <c r="APU5" i="1"/>
  <c r="APW4" i="1"/>
  <c r="APW33" i="1" l="1"/>
  <c r="APW5" i="1"/>
  <c r="APY4" i="1"/>
  <c r="AQA4" i="1" l="1"/>
  <c r="APY33" i="1"/>
  <c r="APY5" i="1"/>
  <c r="AQA33" i="1" l="1"/>
  <c r="AQC4" i="1"/>
  <c r="AQA5" i="1"/>
  <c r="AQC33" i="1" l="1"/>
  <c r="AQE4" i="1"/>
  <c r="AQC5" i="1"/>
  <c r="AQE33" i="1" l="1"/>
  <c r="AQG4" i="1"/>
  <c r="AQE5" i="1"/>
  <c r="AQG33" i="1" l="1"/>
  <c r="AQG5" i="1"/>
  <c r="AQI4" i="1"/>
  <c r="AQI33" i="1" l="1"/>
  <c r="AQK4" i="1"/>
  <c r="AQI5" i="1"/>
  <c r="AQK33" i="1" l="1"/>
  <c r="AQK5" i="1"/>
  <c r="AQM4" i="1"/>
  <c r="AQM33" i="1" l="1"/>
  <c r="AQO4" i="1"/>
  <c r="AQM5" i="1"/>
  <c r="AQO33" i="1" l="1"/>
  <c r="AQO5" i="1"/>
  <c r="AQQ4" i="1"/>
  <c r="AQQ33" i="1" l="1"/>
  <c r="AQS4" i="1"/>
  <c r="AQQ5" i="1"/>
  <c r="AQS33" i="1" l="1"/>
  <c r="AQU4" i="1"/>
  <c r="AQS5" i="1"/>
  <c r="AQU33" i="1" l="1"/>
  <c r="AQW4" i="1"/>
  <c r="AQU5" i="1"/>
  <c r="AQW33" i="1" l="1"/>
  <c r="AQW5" i="1"/>
  <c r="AQY4" i="1"/>
  <c r="AQY33" i="1" l="1"/>
  <c r="AQY5" i="1"/>
  <c r="ARA4" i="1"/>
  <c r="ARA33" i="1" l="1"/>
  <c r="ARA5" i="1"/>
  <c r="ARC4" i="1"/>
  <c r="ARC33" i="1" l="1"/>
  <c r="ARC5" i="1"/>
  <c r="ARE4" i="1"/>
  <c r="ARE33" i="1" l="1"/>
  <c r="ARE5" i="1"/>
  <c r="ARG4" i="1"/>
  <c r="ARG33" i="1" l="1"/>
  <c r="ARG5" i="1"/>
  <c r="ARI4" i="1"/>
  <c r="ARI33" i="1" l="1"/>
  <c r="ARK4" i="1"/>
  <c r="ARI5" i="1"/>
  <c r="ARK33" i="1" l="1"/>
  <c r="ARM4" i="1"/>
  <c r="ARK5" i="1"/>
  <c r="ARM33" i="1" l="1"/>
  <c r="ARM5" i="1"/>
  <c r="ARO4" i="1"/>
  <c r="ARO33" i="1" l="1"/>
  <c r="ARO5" i="1"/>
  <c r="ARQ4" i="1"/>
  <c r="ARQ33" i="1" l="1"/>
  <c r="ARQ5" i="1"/>
  <c r="ARS4" i="1"/>
  <c r="ARS33" i="1" l="1"/>
  <c r="ARU4" i="1"/>
  <c r="ARS5" i="1"/>
  <c r="ARU33" i="1" l="1"/>
  <c r="ARW4" i="1"/>
  <c r="ARU5" i="1"/>
  <c r="ARW33" i="1" l="1"/>
  <c r="ARW5" i="1"/>
  <c r="ARY4" i="1"/>
  <c r="ARY33" i="1" l="1"/>
  <c r="ASA4" i="1"/>
  <c r="ARY5" i="1"/>
  <c r="ASA33" i="1" l="1"/>
  <c r="ASC4" i="1"/>
  <c r="ASA5" i="1"/>
  <c r="ASC33" i="1" l="1"/>
  <c r="ASC5" i="1"/>
  <c r="ASE4" i="1"/>
  <c r="ASE33" i="1" l="1"/>
  <c r="ASE5" i="1"/>
  <c r="ASG4" i="1"/>
  <c r="ASG33" i="1" l="1"/>
  <c r="ASG5" i="1"/>
  <c r="ASI4" i="1"/>
  <c r="ASI33" i="1" l="1"/>
  <c r="ASK4" i="1"/>
  <c r="ASI5" i="1"/>
  <c r="ASK33" i="1" l="1"/>
  <c r="ASK5" i="1"/>
  <c r="ASM4" i="1"/>
  <c r="ASM33" i="1" l="1"/>
  <c r="ASO4" i="1"/>
  <c r="ASM5" i="1"/>
  <c r="ASO33" i="1" l="1"/>
  <c r="ASQ4" i="1"/>
  <c r="ASO5" i="1"/>
  <c r="ASQ33" i="1" l="1"/>
  <c r="ASS4" i="1"/>
  <c r="ASQ5" i="1"/>
  <c r="ASS33" i="1" l="1"/>
  <c r="ASS5" i="1"/>
  <c r="ASU4" i="1"/>
  <c r="ASU33" i="1" l="1"/>
  <c r="ASU5" i="1"/>
  <c r="ASW4" i="1"/>
  <c r="ASW33" i="1" l="1"/>
  <c r="ASW5" i="1"/>
  <c r="ASY4" i="1"/>
  <c r="ASY33" i="1" l="1"/>
  <c r="ASY5" i="1"/>
  <c r="ATA4" i="1"/>
  <c r="ATA33" i="1" l="1"/>
  <c r="ATA5" i="1"/>
  <c r="ATC4" i="1"/>
  <c r="ATC33" i="1" l="1"/>
  <c r="ATE4" i="1"/>
  <c r="ATC5" i="1"/>
  <c r="ATE33" i="1" l="1"/>
  <c r="ATG4" i="1"/>
  <c r="ATE5" i="1"/>
  <c r="ATG33" i="1" l="1"/>
  <c r="ATI4" i="1"/>
  <c r="ATG5" i="1"/>
  <c r="ATI33" i="1" l="1"/>
  <c r="ATI5" i="1"/>
  <c r="ATK4" i="1"/>
  <c r="ATK33" i="1" l="1"/>
  <c r="ATK5" i="1"/>
  <c r="ATM4" i="1"/>
  <c r="ATM33" i="1" l="1"/>
  <c r="ATM5" i="1"/>
  <c r="ATO4" i="1"/>
  <c r="ATO33" i="1" l="1"/>
  <c r="ATO5" i="1"/>
  <c r="ATQ4" i="1"/>
  <c r="ATQ33" i="1" l="1"/>
  <c r="ATS4" i="1"/>
  <c r="ATQ5" i="1"/>
  <c r="ATS33" i="1" l="1"/>
  <c r="ATS5" i="1"/>
  <c r="ATU4" i="1"/>
  <c r="ATU33" i="1" l="1"/>
  <c r="ATW4" i="1"/>
  <c r="ATU5" i="1"/>
  <c r="ATW33" i="1" l="1"/>
  <c r="ATW5" i="1"/>
  <c r="ATY4" i="1"/>
  <c r="ATY33" i="1" l="1"/>
  <c r="ATY5" i="1"/>
  <c r="AUA4" i="1"/>
  <c r="AUA33" i="1" l="1"/>
  <c r="AUA5" i="1"/>
  <c r="AUC4" i="1"/>
  <c r="AUC33" i="1" l="1"/>
  <c r="AUC5" i="1"/>
  <c r="AUE4" i="1"/>
  <c r="AUE33" i="1" l="1"/>
  <c r="AUE5" i="1"/>
  <c r="AUG4" i="1"/>
  <c r="AUG33" i="1" l="1"/>
  <c r="AUI4" i="1"/>
  <c r="AUG5" i="1"/>
  <c r="AUI33" i="1" l="1"/>
  <c r="AUK4" i="1"/>
  <c r="AUI5" i="1"/>
  <c r="AUK5" i="1" l="1"/>
  <c r="AUK33" i="1"/>
  <c r="AUM4" i="1"/>
  <c r="AUO4" i="1" l="1"/>
  <c r="AUM33" i="1"/>
  <c r="AUM5" i="1"/>
  <c r="AUO33" i="1" l="1"/>
  <c r="AUO5" i="1"/>
  <c r="AUQ4" i="1"/>
  <c r="AUQ33" i="1" l="1"/>
  <c r="AUS4" i="1"/>
  <c r="AUQ5" i="1"/>
  <c r="AUS33" i="1" l="1"/>
  <c r="AUS5" i="1"/>
  <c r="AUU4" i="1"/>
  <c r="AUU5" i="1" l="1"/>
  <c r="AUU33" i="1"/>
  <c r="AUW4" i="1"/>
  <c r="AUY4" i="1" l="1"/>
  <c r="AUW33" i="1"/>
  <c r="AUW5" i="1"/>
  <c r="AUY33" i="1" l="1"/>
  <c r="AVA4" i="1"/>
  <c r="AUY5" i="1"/>
  <c r="AVA33" i="1" l="1"/>
  <c r="AVC4" i="1"/>
  <c r="AVA5" i="1"/>
  <c r="AVC33" i="1" l="1"/>
  <c r="AVE4" i="1"/>
  <c r="AVC5" i="1"/>
  <c r="AVE33" i="1" l="1"/>
  <c r="AVE5" i="1"/>
  <c r="AVG4" i="1"/>
  <c r="AVG5" i="1" l="1"/>
  <c r="AVG33" i="1"/>
  <c r="AVI4" i="1"/>
  <c r="AVK4" i="1" l="1"/>
  <c r="AVI33" i="1"/>
  <c r="AVI5" i="1"/>
  <c r="AVK33" i="1" l="1"/>
  <c r="AVK5" i="1"/>
  <c r="AVM4" i="1"/>
  <c r="AVM33" i="1" l="1"/>
  <c r="AVM5" i="1"/>
  <c r="AVO4" i="1"/>
  <c r="AVO33" i="1" l="1"/>
  <c r="AVQ4" i="1"/>
  <c r="AVO5" i="1"/>
  <c r="AVQ33" i="1" l="1"/>
  <c r="AVQ5" i="1"/>
  <c r="AVS4" i="1"/>
  <c r="AVS33" i="1" l="1"/>
  <c r="AVS5" i="1"/>
  <c r="AVU4" i="1"/>
  <c r="AVU33" i="1" l="1"/>
  <c r="AVU5" i="1"/>
  <c r="AVW4" i="1"/>
  <c r="AVW33" i="1" l="1"/>
  <c r="AVW5" i="1"/>
  <c r="AVY4" i="1"/>
  <c r="AVY33" i="1" l="1"/>
  <c r="AVY5" i="1"/>
  <c r="AWA4" i="1"/>
  <c r="AWA33" i="1" l="1"/>
  <c r="AWC4" i="1"/>
  <c r="AWA5" i="1"/>
  <c r="AWC33" i="1" l="1"/>
  <c r="AWE4" i="1"/>
  <c r="AWC5" i="1"/>
  <c r="AWE5" i="1" l="1"/>
  <c r="AWE33" i="1"/>
  <c r="AWG4" i="1"/>
  <c r="AWI4" i="1" l="1"/>
  <c r="AWG33" i="1"/>
  <c r="AWG5" i="1"/>
  <c r="AWI33" i="1" l="1"/>
  <c r="AWI5" i="1"/>
  <c r="AWK4" i="1"/>
  <c r="AWK33" i="1" l="1"/>
  <c r="AWK5" i="1"/>
  <c r="AWM4" i="1"/>
  <c r="AWM33" i="1" l="1"/>
  <c r="AWM5" i="1"/>
  <c r="AWO4" i="1"/>
  <c r="AWO33" i="1" l="1"/>
  <c r="AWO5" i="1"/>
  <c r="AWQ4" i="1"/>
  <c r="AWQ33" i="1" l="1"/>
  <c r="AWQ5" i="1"/>
  <c r="AWS4" i="1"/>
  <c r="AWS33" i="1" l="1"/>
  <c r="AWS5" i="1"/>
  <c r="AWU4" i="1"/>
  <c r="AWU33" i="1" l="1"/>
  <c r="AWW4" i="1"/>
  <c r="AWU5" i="1"/>
  <c r="AWW33" i="1" l="1"/>
  <c r="AWY4" i="1"/>
  <c r="AWW5" i="1"/>
  <c r="AWY33" i="1" l="1"/>
  <c r="AWY5" i="1"/>
  <c r="AXA4" i="1"/>
  <c r="AXA33" i="1" l="1"/>
  <c r="AXA5" i="1"/>
  <c r="AXC4" i="1"/>
  <c r="AXC33" i="1" l="1"/>
  <c r="AXC5" i="1"/>
  <c r="AXE4" i="1"/>
  <c r="AXE33" i="1" l="1"/>
  <c r="AXE5" i="1"/>
  <c r="AXG4" i="1"/>
  <c r="AXG33" i="1" l="1"/>
  <c r="AXG5" i="1"/>
  <c r="AXI4" i="1"/>
  <c r="AXI33" i="1" l="1"/>
  <c r="AXK4" i="1"/>
  <c r="AXI5" i="1"/>
  <c r="AXK33" i="1" l="1"/>
  <c r="AXM4" i="1"/>
  <c r="AXK5" i="1"/>
  <c r="AXM33" i="1" l="1"/>
  <c r="AXO4" i="1"/>
  <c r="AXM5" i="1"/>
  <c r="AXO33" i="1" l="1"/>
  <c r="AXO5" i="1"/>
  <c r="AXQ4" i="1"/>
  <c r="AXQ33" i="1" l="1"/>
  <c r="AXQ5" i="1"/>
  <c r="AXS4" i="1"/>
  <c r="AXS33" i="1" l="1"/>
  <c r="AXS5" i="1"/>
  <c r="AXU4" i="1"/>
  <c r="AXU33" i="1" l="1"/>
  <c r="AXW4" i="1"/>
  <c r="AXU5" i="1"/>
  <c r="AXW33" i="1" l="1"/>
  <c r="AXW5" i="1"/>
  <c r="AXY4" i="1"/>
  <c r="AXY33" i="1" l="1"/>
  <c r="AXY5" i="1"/>
  <c r="AYA4" i="1"/>
  <c r="AYA5" i="1" l="1"/>
  <c r="AYA33" i="1"/>
  <c r="AYC4" i="1"/>
  <c r="AYC5" i="1" l="1"/>
  <c r="AYC33" i="1"/>
  <c r="AYE4" i="1"/>
  <c r="AYE33" i="1" l="1"/>
  <c r="AYG4" i="1"/>
  <c r="AYE5" i="1"/>
  <c r="AYI4" i="1" l="1"/>
  <c r="AYG33" i="1"/>
  <c r="AYG5" i="1"/>
  <c r="AYI33" i="1" l="1"/>
  <c r="AYI5" i="1"/>
  <c r="AYK4" i="1"/>
  <c r="AYK33" i="1" l="1"/>
  <c r="AYK5" i="1"/>
  <c r="AYM4" i="1"/>
  <c r="AYM33" i="1" l="1"/>
  <c r="AYM5" i="1"/>
  <c r="AYO4" i="1"/>
  <c r="AYO33" i="1" l="1"/>
  <c r="AYO5" i="1"/>
  <c r="AYQ4" i="1"/>
  <c r="AYQ33" i="1" l="1"/>
  <c r="AYS4" i="1"/>
  <c r="AYQ5" i="1"/>
  <c r="AYS33" i="1" l="1"/>
  <c r="AYS5" i="1"/>
  <c r="AYU4" i="1"/>
  <c r="AYU33" i="1" l="1"/>
  <c r="AYW4" i="1"/>
  <c r="AYU5" i="1"/>
  <c r="AYW33" i="1" l="1"/>
  <c r="AYY4" i="1"/>
  <c r="AYW5" i="1"/>
  <c r="AYY33" i="1" l="1"/>
  <c r="AZA4" i="1"/>
  <c r="AYY5" i="1"/>
  <c r="AZA33" i="1" l="1"/>
  <c r="AZA5" i="1"/>
  <c r="AZC4" i="1"/>
  <c r="AZC33" i="1" l="1"/>
  <c r="AZC5" i="1"/>
  <c r="AZE4" i="1"/>
  <c r="AZE33" i="1" l="1"/>
  <c r="AZE5" i="1"/>
  <c r="AZG4" i="1"/>
  <c r="AZG33" i="1" l="1"/>
  <c r="AZI4" i="1"/>
  <c r="AZG5" i="1"/>
  <c r="AZI33" i="1" l="1"/>
  <c r="AZK4" i="1"/>
  <c r="AZI5" i="1"/>
  <c r="AZK33" i="1" l="1"/>
  <c r="AZM4" i="1"/>
  <c r="AZK5" i="1"/>
  <c r="AZM33" i="1" l="1"/>
  <c r="AZO4" i="1"/>
  <c r="AZM5" i="1"/>
  <c r="AZO33" i="1" l="1"/>
  <c r="AZO5" i="1"/>
  <c r="AZQ4" i="1"/>
  <c r="AZQ33" i="1" l="1"/>
  <c r="AZQ5" i="1"/>
  <c r="AZS4" i="1"/>
  <c r="AZS33" i="1" l="1"/>
  <c r="AZS5" i="1"/>
  <c r="AZU4" i="1"/>
  <c r="AZU33" i="1" l="1"/>
  <c r="AZU5" i="1"/>
  <c r="AZW4" i="1"/>
  <c r="AZW33" i="1" l="1"/>
  <c r="AZY4" i="1"/>
  <c r="AZW5" i="1"/>
  <c r="AZY33" i="1" l="1"/>
  <c r="BAA4" i="1"/>
  <c r="AZY5" i="1"/>
  <c r="BAA33" i="1" l="1"/>
  <c r="BAC4" i="1"/>
  <c r="BAA5" i="1"/>
  <c r="BAC33" i="1" l="1"/>
  <c r="BAE4" i="1"/>
  <c r="BAC5" i="1"/>
  <c r="BAE33" i="1" l="1"/>
  <c r="BAE5" i="1"/>
  <c r="BAG4" i="1"/>
  <c r="BAG33" i="1" l="1"/>
  <c r="BAG5" i="1"/>
  <c r="BAI4" i="1"/>
  <c r="BAI33" i="1" l="1"/>
  <c r="BAI5" i="1"/>
  <c r="BAK4" i="1"/>
  <c r="BAK33" i="1" l="1"/>
  <c r="BAK5" i="1"/>
  <c r="BAM4" i="1"/>
  <c r="BAM33" i="1" l="1"/>
  <c r="BAO4" i="1"/>
  <c r="BAM5" i="1"/>
  <c r="BAO33" i="1" l="1"/>
  <c r="BAO5" i="1"/>
  <c r="BAQ4" i="1"/>
  <c r="BAQ33" i="1" l="1"/>
  <c r="BAQ5" i="1"/>
  <c r="BAS4" i="1"/>
  <c r="BAS33" i="1" l="1"/>
  <c r="BAU4" i="1"/>
  <c r="BAS5" i="1"/>
  <c r="BAU33" i="1" l="1"/>
  <c r="BAW4" i="1"/>
  <c r="BAU5" i="1"/>
  <c r="BAW33" i="1" l="1"/>
  <c r="BAY4" i="1"/>
  <c r="BAW5" i="1"/>
  <c r="BAY33" i="1" l="1"/>
  <c r="BAY5" i="1"/>
  <c r="BBA4" i="1"/>
  <c r="BBA33" i="1" l="1"/>
  <c r="BBA5" i="1"/>
  <c r="BBC4" i="1"/>
  <c r="BBC33" i="1" l="1"/>
  <c r="BBE4" i="1"/>
  <c r="BBC5" i="1"/>
  <c r="BBE33" i="1" l="1"/>
  <c r="BBE5" i="1"/>
  <c r="BBG4" i="1"/>
  <c r="BBG33" i="1" l="1"/>
  <c r="BBI4" i="1"/>
  <c r="BBG5" i="1"/>
  <c r="BBI33" i="1" l="1"/>
  <c r="BBK4" i="1"/>
  <c r="BBI5" i="1"/>
  <c r="BBK33" i="1" l="1"/>
  <c r="BBK5" i="1"/>
  <c r="BBM4" i="1"/>
  <c r="BBM33" i="1" l="1"/>
  <c r="BBM5" i="1"/>
  <c r="BBO4" i="1"/>
  <c r="BBO33" i="1" l="1"/>
  <c r="BBQ4" i="1"/>
  <c r="BBO5" i="1"/>
  <c r="BBQ33" i="1" l="1"/>
  <c r="BBQ5" i="1"/>
  <c r="BBS4" i="1"/>
  <c r="BBS5" i="1" l="1"/>
  <c r="BBS33" i="1"/>
  <c r="BBU4" i="1"/>
  <c r="BBW4" i="1" l="1"/>
  <c r="BBU33" i="1"/>
  <c r="BBU5" i="1"/>
  <c r="BBW33" i="1" l="1"/>
  <c r="BBW5" i="1"/>
  <c r="BBY4" i="1"/>
  <c r="BBY33" i="1" l="1"/>
  <c r="BBY5" i="1"/>
  <c r="BCA4" i="1"/>
  <c r="BCA33" i="1" l="1"/>
  <c r="BCC4" i="1"/>
  <c r="BCA5" i="1"/>
  <c r="BCC33" i="1" l="1"/>
  <c r="BCC5" i="1"/>
  <c r="BCE4" i="1"/>
  <c r="BCE33" i="1" l="1"/>
  <c r="BCE5" i="1"/>
  <c r="BCG4" i="1"/>
  <c r="BCG33" i="1" l="1"/>
  <c r="BCG5" i="1"/>
  <c r="BCI4" i="1"/>
  <c r="BCI33" i="1" l="1"/>
  <c r="BCI5" i="1"/>
  <c r="BCK4" i="1"/>
  <c r="BCK33" i="1" l="1"/>
  <c r="BCM4" i="1"/>
  <c r="BCK5" i="1"/>
  <c r="BCM33" i="1" l="1"/>
  <c r="BCM5" i="1"/>
  <c r="BCO4" i="1"/>
  <c r="BCO33" i="1" l="1"/>
  <c r="BCQ4" i="1"/>
  <c r="BCO5" i="1"/>
  <c r="BCQ33" i="1" l="1"/>
  <c r="BCS4" i="1"/>
  <c r="BCQ5" i="1"/>
  <c r="BCS33" i="1" l="1"/>
  <c r="BCS5" i="1"/>
  <c r="BCU4" i="1"/>
  <c r="BCU33" i="1" l="1"/>
  <c r="BCW4" i="1"/>
  <c r="BCU5" i="1"/>
  <c r="BCW33" i="1" l="1"/>
  <c r="BCY4" i="1"/>
  <c r="BCW5" i="1"/>
  <c r="BCY33" i="1" l="1"/>
  <c r="BDA4" i="1"/>
  <c r="BCY5" i="1"/>
  <c r="BDA33" i="1" l="1"/>
  <c r="BDC4" i="1"/>
  <c r="BDA5" i="1"/>
  <c r="BDC33" i="1" l="1"/>
  <c r="BDC5" i="1"/>
  <c r="BDE4" i="1"/>
  <c r="BDE33" i="1" l="1"/>
  <c r="BDG4" i="1"/>
  <c r="BDE5" i="1"/>
  <c r="BDG33" i="1" l="1"/>
  <c r="BDG5" i="1"/>
  <c r="BDI4" i="1"/>
  <c r="BDI33" i="1" l="1"/>
  <c r="BDK4" i="1"/>
  <c r="BDI5" i="1"/>
  <c r="BDK33" i="1" l="1"/>
  <c r="BDK5" i="1"/>
  <c r="BDM4" i="1"/>
  <c r="BDM33" i="1" l="1"/>
  <c r="BDM5" i="1"/>
  <c r="BDO4" i="1"/>
  <c r="BDO33" i="1" l="1"/>
  <c r="BDO5" i="1"/>
  <c r="BDQ4" i="1"/>
  <c r="BDQ33" i="1" l="1"/>
  <c r="BDQ5" i="1"/>
  <c r="BDS4" i="1"/>
  <c r="BDS33" i="1" l="1"/>
  <c r="BDS5" i="1"/>
  <c r="BDU4" i="1"/>
  <c r="BDU33" i="1" l="1"/>
  <c r="BDU5" i="1"/>
  <c r="BDW4" i="1"/>
  <c r="BDW33" i="1" l="1"/>
  <c r="BDY4" i="1"/>
  <c r="BDW5" i="1"/>
  <c r="BDY33" i="1" l="1"/>
  <c r="BDY5" i="1"/>
  <c r="BEA4" i="1"/>
  <c r="BEA33" i="1" l="1"/>
  <c r="BEA5" i="1"/>
  <c r="BEC4" i="1"/>
  <c r="BEC33" i="1" l="1"/>
  <c r="BEE4" i="1"/>
  <c r="BEC5" i="1"/>
  <c r="BEE33" i="1" l="1"/>
  <c r="BEG4" i="1"/>
  <c r="BEE5" i="1"/>
  <c r="BEG33" i="1" l="1"/>
  <c r="BEG5" i="1"/>
  <c r="BEI4" i="1"/>
  <c r="BEI33" i="1" l="1"/>
  <c r="BEI5" i="1"/>
  <c r="BEK4" i="1"/>
  <c r="BEK33" i="1" l="1"/>
  <c r="BEM4" i="1"/>
  <c r="BEK5" i="1"/>
  <c r="BEM33" i="1" l="1"/>
  <c r="BEM5" i="1"/>
  <c r="BEO4" i="1"/>
  <c r="BEO33" i="1" l="1"/>
  <c r="BEO5" i="1"/>
  <c r="BEQ4" i="1"/>
  <c r="BEQ33" i="1" l="1"/>
  <c r="BES4" i="1"/>
  <c r="BEQ5" i="1"/>
  <c r="BES33" i="1" l="1"/>
  <c r="BES5" i="1"/>
  <c r="BEU4" i="1"/>
  <c r="BEU33" i="1" l="1"/>
  <c r="BEW4" i="1"/>
  <c r="BEU5" i="1"/>
  <c r="BEW33" i="1" l="1"/>
  <c r="BEW5" i="1"/>
  <c r="BEY4" i="1"/>
  <c r="BEY33" i="1" l="1"/>
  <c r="BEY5" i="1"/>
  <c r="BFA4" i="1"/>
  <c r="BFA33" i="1" l="1"/>
  <c r="BFA5" i="1"/>
  <c r="BFC4" i="1"/>
  <c r="BFC33" i="1" l="1"/>
  <c r="BFC5" i="1"/>
  <c r="BFE4" i="1"/>
  <c r="BFE33" i="1" l="1"/>
  <c r="BFE5" i="1"/>
  <c r="BFG4" i="1"/>
  <c r="BFG33" i="1" l="1"/>
  <c r="BFI4" i="1"/>
  <c r="BFG5" i="1"/>
  <c r="BFI33" i="1" l="1"/>
  <c r="BFK4" i="1"/>
  <c r="BFI5" i="1"/>
  <c r="BFK33" i="1" l="1"/>
  <c r="BFM4" i="1"/>
  <c r="BFK5" i="1"/>
  <c r="BFM33" i="1" l="1"/>
  <c r="BFM5" i="1"/>
  <c r="BFO4" i="1"/>
  <c r="BFO33" i="1" l="1"/>
  <c r="BFO5" i="1"/>
  <c r="BFQ4" i="1"/>
  <c r="BFQ33" i="1" l="1"/>
  <c r="BFS4" i="1"/>
  <c r="BFQ5" i="1"/>
  <c r="BFS33" i="1" l="1"/>
  <c r="BFS5" i="1"/>
  <c r="BFU4" i="1"/>
  <c r="BFU33" i="1" l="1"/>
  <c r="BFU5" i="1"/>
  <c r="BFW4" i="1"/>
  <c r="BFW33" i="1" l="1"/>
  <c r="BFW5" i="1"/>
  <c r="BFY4" i="1"/>
  <c r="BFY33" i="1" l="1"/>
  <c r="BGA4" i="1"/>
  <c r="BFY5" i="1"/>
  <c r="BGA33" i="1" l="1"/>
  <c r="BGC4" i="1"/>
  <c r="BGA5" i="1"/>
  <c r="BGC33" i="1" l="1"/>
  <c r="BGC5" i="1"/>
  <c r="BGE4" i="1"/>
  <c r="BGE33" i="1" l="1"/>
  <c r="BGE5" i="1"/>
  <c r="BGG4" i="1"/>
  <c r="BGG33" i="1" l="1"/>
  <c r="BGI4" i="1"/>
  <c r="BGG5" i="1"/>
  <c r="BGI33" i="1" l="1"/>
  <c r="BGI5" i="1"/>
  <c r="BGK4" i="1"/>
  <c r="BGK33" i="1" l="1"/>
  <c r="BGK5" i="1"/>
  <c r="BGM4" i="1"/>
  <c r="BGM33" i="1" l="1"/>
  <c r="BGO4" i="1"/>
  <c r="BGM5" i="1"/>
  <c r="BGO33" i="1" l="1"/>
  <c r="BGO5" i="1"/>
  <c r="BGQ4" i="1"/>
  <c r="BGQ33" i="1" l="1"/>
  <c r="BGQ5" i="1"/>
  <c r="BGS4" i="1"/>
  <c r="BGS33" i="1" l="1"/>
  <c r="BGS5" i="1"/>
  <c r="BGU4" i="1"/>
  <c r="BGU33" i="1" l="1"/>
  <c r="BGU5" i="1"/>
  <c r="BGW4" i="1"/>
  <c r="BGW33" i="1" l="1"/>
  <c r="BGY4" i="1"/>
  <c r="BGW5" i="1"/>
  <c r="BGY33" i="1" l="1"/>
  <c r="BGY5" i="1"/>
  <c r="BHA4" i="1"/>
  <c r="BHA33" i="1" l="1"/>
  <c r="BHA5" i="1"/>
  <c r="BHC4" i="1"/>
  <c r="BHC33" i="1" l="1"/>
  <c r="BHE4" i="1"/>
  <c r="BHC5" i="1"/>
  <c r="BHE33" i="1" l="1"/>
  <c r="BHG4" i="1"/>
  <c r="BHE5" i="1"/>
  <c r="BHG33" i="1" l="1"/>
  <c r="BHI4" i="1"/>
  <c r="BHG5" i="1"/>
  <c r="BHI33" i="1" l="1"/>
  <c r="BHI5" i="1"/>
  <c r="BHK4" i="1"/>
  <c r="BHK33" i="1" l="1"/>
  <c r="BHK5" i="1"/>
  <c r="BHM4" i="1"/>
  <c r="BHM33" i="1" l="1"/>
  <c r="BHM5" i="1"/>
  <c r="BHO4" i="1"/>
  <c r="BHO33" i="1" l="1"/>
  <c r="BHO5" i="1"/>
  <c r="BHQ4" i="1"/>
  <c r="BHQ33" i="1" l="1"/>
  <c r="BHQ5" i="1"/>
  <c r="BHS4" i="1"/>
  <c r="BHS33" i="1" l="1"/>
  <c r="BHU4" i="1"/>
  <c r="BHS5" i="1"/>
  <c r="BHU33" i="1" l="1"/>
  <c r="BHU5" i="1"/>
  <c r="BHW4" i="1"/>
  <c r="BHW33" i="1" l="1"/>
  <c r="BHY4" i="1"/>
  <c r="BHW5" i="1"/>
  <c r="BHY33" i="1" l="1"/>
  <c r="BHY5" i="1"/>
  <c r="BIA4" i="1"/>
  <c r="BIA33" i="1" l="1"/>
  <c r="BIA5" i="1"/>
  <c r="BIC4" i="1"/>
  <c r="BIC33" i="1" l="1"/>
  <c r="BIE4" i="1"/>
  <c r="BIC5" i="1"/>
  <c r="BIE33" i="1" l="1"/>
  <c r="BIE5" i="1"/>
  <c r="BIG4" i="1"/>
  <c r="BIG33" i="1" l="1"/>
  <c r="BIG5" i="1"/>
  <c r="BII4" i="1"/>
  <c r="BII33" i="1" l="1"/>
  <c r="BIK4" i="1"/>
  <c r="BII5" i="1"/>
  <c r="BIK33" i="1" l="1"/>
  <c r="BIK5" i="1"/>
  <c r="BIM4" i="1"/>
  <c r="BIM33" i="1" l="1"/>
  <c r="BIO4" i="1"/>
  <c r="BIM5" i="1"/>
  <c r="BIO33" i="1" l="1"/>
  <c r="BIO5" i="1"/>
  <c r="BIQ4" i="1"/>
  <c r="BIQ33" i="1" l="1"/>
  <c r="BIQ5" i="1"/>
  <c r="BIS4" i="1"/>
  <c r="BIS33" i="1" l="1"/>
  <c r="BIS5" i="1"/>
  <c r="BIU4" i="1"/>
  <c r="BIU33" i="1" l="1"/>
  <c r="BIU5" i="1"/>
  <c r="BIW4" i="1"/>
  <c r="BIW33" i="1" l="1"/>
  <c r="BIW5" i="1"/>
  <c r="BIY4" i="1"/>
  <c r="BIY33" i="1" l="1"/>
  <c r="BIY5" i="1"/>
  <c r="BJA4" i="1"/>
  <c r="BJA33" i="1" l="1"/>
  <c r="BJC4" i="1"/>
  <c r="BJA5" i="1"/>
  <c r="BJC5" i="1" l="1"/>
  <c r="BJC33" i="1"/>
  <c r="G5" i="12" l="1"/>
  <c r="G34" i="12" l="1"/>
  <c r="G33" i="12"/>
  <c r="G35" i="12" l="1"/>
  <c r="G32"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Kaloyan Nikolov</author>
    <author>Diana Dimitrova</author>
    <author>Hristo Kukushev</author>
  </authors>
  <commentList>
    <comment ref="AJT7" authorId="0" shapeId="0" xr:uid="{75BD29D5-C47E-41F6-BD46-7365F8352CED}">
      <text>
        <r>
          <rPr>
            <b/>
            <sz val="9"/>
            <color indexed="81"/>
            <rFont val="Tahoma"/>
            <family val="2"/>
          </rPr>
          <t>Kaloyan Nikolov:</t>
        </r>
        <r>
          <rPr>
            <sz val="9"/>
            <color indexed="81"/>
            <rFont val="Tahoma"/>
            <family val="2"/>
          </rPr>
          <t xml:space="preserve">
Sofroni's password had to be reset </t>
        </r>
      </text>
    </comment>
    <comment ref="AJU7" authorId="0" shapeId="0" xr:uid="{7239DEAC-1C64-46F8-BA62-115339D4C11B}">
      <text>
        <r>
          <rPr>
            <b/>
            <sz val="9"/>
            <color indexed="81"/>
            <rFont val="Tahoma"/>
            <family val="2"/>
          </rPr>
          <t>Kaloyan Nikolov:</t>
        </r>
        <r>
          <rPr>
            <sz val="9"/>
            <color indexed="81"/>
            <rFont val="Tahoma"/>
            <family val="2"/>
          </rPr>
          <t xml:space="preserve">
there's missing data, email sent to Jaspal regarding the problem</t>
        </r>
      </text>
    </comment>
    <comment ref="AKP10" authorId="0" shapeId="0" xr:uid="{2546CE30-FC7F-4CC8-B403-807BBFB7B13C}">
      <text>
        <r>
          <rPr>
            <b/>
            <sz val="9"/>
            <color indexed="81"/>
            <rFont val="Tahoma"/>
            <family val="2"/>
          </rPr>
          <t>Kaloyan Nikolov:</t>
        </r>
        <r>
          <rPr>
            <sz val="9"/>
            <color indexed="81"/>
            <rFont val="Tahoma"/>
            <family val="2"/>
          </rPr>
          <t xml:space="preserve">
Scetoslav has informed us that one of the saurces has not been updated. He will tell us when the data is present.</t>
        </r>
      </text>
    </comment>
    <comment ref="AKQ10" authorId="0" shapeId="0" xr:uid="{672CEB23-1DBF-4C9C-82DD-43643F192A6C}">
      <text>
        <r>
          <rPr>
            <b/>
            <sz val="9"/>
            <color indexed="81"/>
            <rFont val="Tahoma"/>
            <family val="2"/>
          </rPr>
          <t>Kaloyan Nikolov:</t>
        </r>
        <r>
          <rPr>
            <sz val="9"/>
            <color indexed="81"/>
            <rFont val="Tahoma"/>
            <family val="2"/>
          </rPr>
          <t xml:space="preserve">
Scetoslav has informed us that one of the saurces has not been updated. He will tell us when the data is present.</t>
        </r>
      </text>
    </comment>
    <comment ref="F12" authorId="1" shapeId="0" xr:uid="{00000000-0006-0000-0000-000007000000}">
      <text>
        <r>
          <rPr>
            <b/>
            <sz val="9"/>
            <color indexed="81"/>
            <rFont val="Tahoma"/>
            <family val="2"/>
          </rPr>
          <t>Diana Dimitrova:</t>
        </r>
        <r>
          <rPr>
            <sz val="9"/>
            <color indexed="81"/>
            <rFont val="Tahoma"/>
            <family val="2"/>
          </rPr>
          <t xml:space="preserve">
11:00 - only on Monday</t>
        </r>
      </text>
    </comment>
    <comment ref="F14" authorId="1" shapeId="0" xr:uid="{00000000-0006-0000-0000-000008000000}">
      <text>
        <r>
          <rPr>
            <b/>
            <sz val="9"/>
            <color indexed="81"/>
            <rFont val="Tahoma"/>
            <family val="2"/>
          </rPr>
          <t>Diana Dimitrova:</t>
        </r>
        <r>
          <rPr>
            <sz val="9"/>
            <color indexed="81"/>
            <rFont val="Tahoma"/>
            <family val="2"/>
          </rPr>
          <t xml:space="preserve">
10:00 - Billable
12:00 - Rest of code</t>
        </r>
      </text>
    </comment>
    <comment ref="YT20" authorId="2" shapeId="0" xr:uid="{AE9BF568-76FC-4B67-B457-C66FF62B50C2}">
      <text>
        <r>
          <rPr>
            <b/>
            <sz val="9"/>
            <color indexed="81"/>
            <rFont val="Tahoma"/>
            <family val="2"/>
          </rPr>
          <t>Hristo Kukushev:</t>
        </r>
        <r>
          <rPr>
            <sz val="9"/>
            <color indexed="81"/>
            <rFont val="Tahoma"/>
            <family val="2"/>
          </rPr>
          <t xml:space="preserve">
delay in HMD database views</t>
        </r>
      </text>
    </comment>
    <comment ref="YT21" authorId="2" shapeId="0" xr:uid="{5399A36A-7A29-4C2D-AE60-CD0BC4E8DCED}">
      <text>
        <r>
          <rPr>
            <b/>
            <sz val="9"/>
            <color indexed="81"/>
            <rFont val="Tahoma"/>
            <family val="2"/>
          </rPr>
          <t>Hristo Kukushev:</t>
        </r>
        <r>
          <rPr>
            <sz val="9"/>
            <color indexed="81"/>
            <rFont val="Tahoma"/>
            <family val="2"/>
          </rPr>
          <t xml:space="preserve">
delay in HMD database views</t>
        </r>
      </text>
    </comment>
    <comment ref="F22" authorId="1" shapeId="0" xr:uid="{00000000-0006-0000-0000-000004000000}">
      <text>
        <r>
          <rPr>
            <b/>
            <sz val="9"/>
            <color indexed="81"/>
            <rFont val="Tahoma"/>
            <family val="2"/>
          </rPr>
          <t>Diana Dimitrova:</t>
        </r>
        <r>
          <rPr>
            <sz val="9"/>
            <color indexed="81"/>
            <rFont val="Tahoma"/>
            <family val="2"/>
          </rPr>
          <t xml:space="preserve">
10:00 - only on Monday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Dimitrova</author>
  </authors>
  <commentList>
    <comment ref="K7" authorId="0" shapeId="0" xr:uid="{00000000-0006-0000-0100-000001000000}">
      <text>
        <r>
          <rPr>
            <b/>
            <sz val="9"/>
            <color indexed="81"/>
            <rFont val="Tahoma"/>
            <family val="2"/>
          </rPr>
          <t>Diana Dimitrova:</t>
        </r>
        <r>
          <rPr>
            <sz val="9"/>
            <color indexed="81"/>
            <rFont val="Tahoma"/>
            <family val="2"/>
          </rPr>
          <t xml:space="preserve">
VPN was getting disconnected. I had problem with connecting to the VPN.</t>
        </r>
      </text>
    </comment>
    <comment ref="M7" authorId="0" shapeId="0" xr:uid="{00000000-0006-0000-0100-000002000000}">
      <text>
        <r>
          <rPr>
            <b/>
            <sz val="9"/>
            <color indexed="81"/>
            <rFont val="Tahoma"/>
            <family val="2"/>
          </rPr>
          <t>Diana Dimitrova:</t>
        </r>
        <r>
          <rPr>
            <sz val="9"/>
            <color indexed="81"/>
            <rFont val="Tahoma"/>
            <family val="2"/>
          </rPr>
          <t xml:space="preserve">
VPN was getting disconnected.</t>
        </r>
      </text>
    </comment>
    <comment ref="AM7" authorId="0" shapeId="0" xr:uid="{00000000-0006-0000-0100-000003000000}">
      <text>
        <r>
          <rPr>
            <b/>
            <sz val="9"/>
            <color indexed="81"/>
            <rFont val="Tahoma"/>
            <family val="2"/>
          </rPr>
          <t>Diana Dimitrova:</t>
        </r>
        <r>
          <rPr>
            <sz val="9"/>
            <color indexed="81"/>
            <rFont val="Tahoma"/>
            <family val="2"/>
          </rPr>
          <t xml:space="preserve">
VPN was getting disconnected.</t>
        </r>
      </text>
    </comment>
    <comment ref="AS7" authorId="0" shapeId="0" xr:uid="{00000000-0006-0000-0100-000004000000}">
      <text>
        <r>
          <rPr>
            <b/>
            <sz val="9"/>
            <color indexed="81"/>
            <rFont val="Tahoma"/>
            <family val="2"/>
          </rPr>
          <t>Diana Dimitrova:</t>
        </r>
        <r>
          <rPr>
            <sz val="9"/>
            <color indexed="81"/>
            <rFont val="Tahoma"/>
            <family val="2"/>
          </rPr>
          <t xml:space="preserve">
Because of the Global issue (with network, VPN, Avaya
Mail from Hristi Hristov on 18.08.2020), it was necessary to delete some old data from Access, rerun reports and import data in Access again.</t>
        </r>
      </text>
    </comment>
    <comment ref="AU7" authorId="0" shapeId="0" xr:uid="{00000000-0006-0000-0100-000005000000}">
      <text>
        <r>
          <rPr>
            <b/>
            <sz val="9"/>
            <color indexed="81"/>
            <rFont val="Tahoma"/>
            <family val="2"/>
          </rPr>
          <t>Diana Dimitrova:</t>
        </r>
        <r>
          <rPr>
            <sz val="9"/>
            <color indexed="81"/>
            <rFont val="Tahoma"/>
            <family val="2"/>
          </rPr>
          <t xml:space="preserve">
Because of the Global issue (with network, VPN, Avaya
Mail from Hristi Hristov on 18.08.2020), it was necessary to delete some old data from Access, rerun reports and import data in Access again.</t>
        </r>
      </text>
    </comment>
    <comment ref="BO7" authorId="0" shapeId="0" xr:uid="{00000000-0006-0000-0100-000006000000}">
      <text>
        <r>
          <rPr>
            <b/>
            <sz val="9"/>
            <color indexed="81"/>
            <rFont val="Tahoma"/>
            <family val="2"/>
          </rPr>
          <t>Diana Dimitrova:</t>
        </r>
        <r>
          <rPr>
            <sz val="9"/>
            <color indexed="81"/>
            <rFont val="Tahoma"/>
            <family val="2"/>
          </rPr>
          <t xml:space="preserve">
VPN was getting disconnected.</t>
        </r>
      </text>
    </comment>
    <comment ref="BQ7" authorId="0" shapeId="0" xr:uid="{00000000-0006-0000-0100-000007000000}">
      <text>
        <r>
          <rPr>
            <b/>
            <sz val="9"/>
            <color indexed="81"/>
            <rFont val="Tahoma"/>
            <family val="2"/>
          </rPr>
          <t xml:space="preserve">Diana Dimitrova:
</t>
        </r>
        <r>
          <rPr>
            <sz val="9"/>
            <color indexed="81"/>
            <rFont val="Tahoma"/>
            <family val="2"/>
          </rPr>
          <t xml:space="preserve">E-mail from Sai on 29th of Aug: Waverley IB line will cease to exist from Aug 31. So, forecast has been removed. Waverley MI report (with IB volumes) can be stopped at the end of August. </t>
        </r>
      </text>
    </comment>
    <comment ref="CQ7" authorId="0" shapeId="0" xr:uid="{00000000-0006-0000-0100-000008000000}">
      <text>
        <r>
          <rPr>
            <b/>
            <sz val="9"/>
            <color indexed="81"/>
            <rFont val="Tahoma"/>
            <family val="2"/>
          </rPr>
          <t xml:space="preserve">Diana Dimitrova:
</t>
        </r>
        <r>
          <rPr>
            <sz val="9"/>
            <color indexed="81"/>
            <rFont val="Tahoma"/>
            <family val="2"/>
          </rPr>
          <t>E-mail from Sai on 11th of Sep (for Wavelrley): Yes, I did inform that the IB line will be closed. I’ve checked with ops and found that the line is still open on a couple of skills on client request. Let’s continue to share actuals data without forecast. I’ll reconfirm once I have further update from client.</t>
        </r>
      </text>
    </comment>
    <comment ref="DE7" authorId="0" shapeId="0" xr:uid="{00000000-0006-0000-0100-000009000000}">
      <text>
        <r>
          <rPr>
            <b/>
            <sz val="9"/>
            <color indexed="81"/>
            <rFont val="Tahoma"/>
            <family val="2"/>
          </rPr>
          <t>Diana Dimitrova:</t>
        </r>
        <r>
          <rPr>
            <sz val="9"/>
            <color indexed="81"/>
            <rFont val="Tahoma"/>
            <family val="2"/>
          </rPr>
          <t xml:space="preserve">
E-mail form Arlene Joy C. Ligot on 18th of Sep 20 - client wants to continue receiving the Waverley MI and NPS Reports</t>
        </r>
      </text>
    </comment>
    <comment ref="EY7" authorId="0" shapeId="0" xr:uid="{00000000-0006-0000-0100-00000A000000}">
      <text>
        <r>
          <rPr>
            <b/>
            <sz val="9"/>
            <color indexed="81"/>
            <rFont val="Tahoma"/>
            <family val="2"/>
          </rPr>
          <t>Diana Dimitrova:</t>
        </r>
        <r>
          <rPr>
            <sz val="9"/>
            <color indexed="81"/>
            <rFont val="Tahoma"/>
            <family val="2"/>
          </rPr>
          <t xml:space="preserve">
An issue with raw data.
</t>
        </r>
      </text>
    </comment>
    <comment ref="FA7" authorId="0" shapeId="0" xr:uid="{00000000-0006-0000-0100-00000B000000}">
      <text>
        <r>
          <rPr>
            <b/>
            <sz val="9"/>
            <color indexed="81"/>
            <rFont val="Tahoma"/>
            <family val="2"/>
          </rPr>
          <t>Diana Dimitrova:</t>
        </r>
        <r>
          <rPr>
            <sz val="9"/>
            <color indexed="81"/>
            <rFont val="Tahoma"/>
            <family val="2"/>
          </rPr>
          <t xml:space="preserve">
An issue with raw data.
</t>
        </r>
      </text>
    </comment>
    <comment ref="FY7" authorId="0" shapeId="0" xr:uid="{00000000-0006-0000-0100-00000C000000}">
      <text>
        <r>
          <rPr>
            <b/>
            <sz val="9"/>
            <color indexed="81"/>
            <rFont val="Tahoma"/>
            <family val="2"/>
          </rPr>
          <t>Diana Dimitrova:</t>
        </r>
        <r>
          <rPr>
            <sz val="9"/>
            <color indexed="81"/>
            <rFont val="Tahoma"/>
            <family val="2"/>
          </rPr>
          <t xml:space="preserve">
An issue with raw data.</t>
        </r>
      </text>
    </comment>
    <comment ref="GC7" authorId="0" shapeId="0" xr:uid="{00000000-0006-0000-0100-00000D000000}">
      <text>
        <r>
          <rPr>
            <b/>
            <sz val="9"/>
            <color indexed="81"/>
            <rFont val="Tahoma"/>
            <family val="2"/>
          </rPr>
          <t>Diana Dimitrova:</t>
        </r>
        <r>
          <rPr>
            <sz val="9"/>
            <color indexed="81"/>
            <rFont val="Tahoma"/>
            <family val="2"/>
          </rPr>
          <t xml:space="preserve">
An issue with raw data.
The reports have been sent out - the MI Reports haven't been updated, only the Interval Reports have been updated.</t>
        </r>
      </text>
    </comment>
    <comment ref="GE7" authorId="0" shapeId="0" xr:uid="{00000000-0006-0000-0100-00000E000000}">
      <text>
        <r>
          <rPr>
            <b/>
            <sz val="9"/>
            <color indexed="81"/>
            <rFont val="Tahoma"/>
            <family val="2"/>
          </rPr>
          <t>Diana Dimitrova:</t>
        </r>
        <r>
          <rPr>
            <sz val="9"/>
            <color indexed="81"/>
            <rFont val="Tahoma"/>
            <family val="2"/>
          </rPr>
          <t xml:space="preserve">
An issue with raw data.
The reports have been sent out - the MI Reports have been updated till 28th, only the Interval Reports have been updated.</t>
        </r>
      </text>
    </comment>
    <comment ref="IA7" authorId="0" shapeId="0" xr:uid="{00000000-0006-0000-0100-00000F000000}">
      <text>
        <r>
          <rPr>
            <b/>
            <sz val="9"/>
            <color indexed="81"/>
            <rFont val="Tahoma"/>
            <family val="2"/>
          </rPr>
          <t>Diana Dimitrova:</t>
        </r>
        <r>
          <rPr>
            <sz val="9"/>
            <color indexed="81"/>
            <rFont val="Tahoma"/>
            <family val="2"/>
          </rPr>
          <t xml:space="preserve">
E-mail from Sean Ramos &lt;sean.ramos@sitel.com&gt; on 23th of Nov - to discontinue the MI report for eservices as we no longer have IB. </t>
        </r>
      </text>
    </comment>
    <comment ref="NK7" authorId="0" shapeId="0" xr:uid="{00000000-0006-0000-0100-000010000000}">
      <text>
        <r>
          <rPr>
            <b/>
            <sz val="9"/>
            <color indexed="81"/>
            <rFont val="Tahoma"/>
            <family val="2"/>
          </rPr>
          <t>Diana Dimitrova:</t>
        </r>
        <r>
          <rPr>
            <sz val="9"/>
            <color indexed="81"/>
            <rFont val="Tahoma"/>
            <family val="2"/>
          </rPr>
          <t xml:space="preserve">
I've re-sent the SMART MI again because of the broken connection between the slicers.</t>
        </r>
      </text>
    </comment>
    <comment ref="WE7" authorId="0" shapeId="0" xr:uid="{00000000-0006-0000-0100-000011000000}">
      <text>
        <r>
          <rPr>
            <b/>
            <sz val="9"/>
            <color indexed="81"/>
            <rFont val="Tahoma"/>
            <family val="2"/>
          </rPr>
          <t>Diana Dimitrova:</t>
        </r>
        <r>
          <rPr>
            <sz val="9"/>
            <color indexed="81"/>
            <rFont val="Tahoma"/>
            <family val="2"/>
          </rPr>
          <t xml:space="preserve">
Delay because of the FCS corrections, uploading missing data in ACCESS, updatin wrong FCS in the Interval reports and updating of one of the Interval report with missing data.</t>
        </r>
      </text>
    </comment>
    <comment ref="WU7" authorId="0" shapeId="0" xr:uid="{00000000-0006-0000-0100-000012000000}">
      <text>
        <r>
          <rPr>
            <b/>
            <sz val="9"/>
            <color indexed="81"/>
            <rFont val="Tahoma"/>
            <family val="2"/>
          </rPr>
          <t>Diana Dimitrova:</t>
        </r>
        <r>
          <rPr>
            <sz val="9"/>
            <color indexed="81"/>
            <rFont val="Tahoma"/>
            <family val="2"/>
          </rPr>
          <t xml:space="preserve">
I was on annual medical Check-ups - June 2021 - OOO till 10:40 am</t>
        </r>
      </text>
    </comment>
    <comment ref="WV7" authorId="0" shapeId="0" xr:uid="{00000000-0006-0000-0100-000013000000}">
      <text>
        <r>
          <rPr>
            <b/>
            <sz val="9"/>
            <color indexed="81"/>
            <rFont val="Tahoma"/>
            <family val="2"/>
          </rPr>
          <t>Diana Dimitrova:</t>
        </r>
        <r>
          <rPr>
            <sz val="9"/>
            <color indexed="81"/>
            <rFont val="Tahoma"/>
            <family val="2"/>
          </rPr>
          <t xml:space="preserve">
I was on annual medical Check-ups - June 2021 - OOO till 10:40 am</t>
        </r>
      </text>
    </comment>
    <comment ref="XG7" authorId="0" shapeId="0" xr:uid="{00000000-0006-0000-0100-000014000000}">
      <text>
        <r>
          <rPr>
            <b/>
            <sz val="9"/>
            <color indexed="81"/>
            <rFont val="Tahoma"/>
            <family val="2"/>
          </rPr>
          <t>Diana Dimitrova:</t>
        </r>
        <r>
          <rPr>
            <sz val="9"/>
            <color indexed="81"/>
            <rFont val="Tahoma"/>
            <family val="2"/>
          </rPr>
          <t xml:space="preserve">
Delay due to raw data issue with t_uk_gen_tel_agent</t>
        </r>
      </text>
    </comment>
    <comment ref="ADQ7" authorId="0" shapeId="0" xr:uid="{00000000-0006-0000-0100-000015000000}">
      <text>
        <r>
          <rPr>
            <b/>
            <sz val="9"/>
            <color indexed="81"/>
            <rFont val="Tahoma"/>
            <family val="2"/>
          </rPr>
          <t>Diana Dimitrova:</t>
        </r>
        <r>
          <rPr>
            <sz val="9"/>
            <color indexed="81"/>
            <rFont val="Tahoma"/>
            <family val="2"/>
          </rPr>
          <t xml:space="preserve">
The reports were sent with delay due to lack of ODBC driver of SQL (I have new PC from 30th of Aug). The client was informed for the delay.</t>
        </r>
      </text>
    </comment>
    <comment ref="AGK7" authorId="0" shapeId="0" xr:uid="{00000000-0006-0000-0100-000016000000}">
      <text>
        <r>
          <rPr>
            <b/>
            <sz val="9"/>
            <color indexed="81"/>
            <rFont val="Tahoma"/>
            <family val="2"/>
          </rPr>
          <t>Diana Dimitrova:</t>
        </r>
        <r>
          <rPr>
            <sz val="9"/>
            <color indexed="81"/>
            <rFont val="Tahoma"/>
            <family val="2"/>
          </rPr>
          <t xml:space="preserve">
A little delay in sending of the reports, because of locking the account. Client was notified on time for the delay.</t>
        </r>
      </text>
    </comment>
    <comment ref="AIY7" authorId="0" shapeId="0" xr:uid="{00000000-0006-0000-0100-000017000000}">
      <text>
        <r>
          <rPr>
            <b/>
            <sz val="9"/>
            <color indexed="81"/>
            <rFont val="Tahoma"/>
            <family val="2"/>
          </rPr>
          <t>Diana Dimitrova:</t>
        </r>
        <r>
          <rPr>
            <sz val="9"/>
            <color indexed="81"/>
            <rFont val="Tahoma"/>
            <family val="2"/>
          </rPr>
          <t xml:space="preserve">
Delay in the report due to BO/raw data issue on 05th of Nov 21
Client was informed</t>
        </r>
      </text>
    </comment>
    <comment ref="AKQ7" authorId="0" shapeId="0" xr:uid="{00000000-0006-0000-0100-000018000000}">
      <text>
        <r>
          <rPr>
            <b/>
            <sz val="9"/>
            <color indexed="81"/>
            <rFont val="Tahoma"/>
            <family val="2"/>
          </rPr>
          <t>Diana Dimitrova:</t>
        </r>
        <r>
          <rPr>
            <sz val="9"/>
            <color indexed="81"/>
            <rFont val="Tahoma"/>
            <family val="2"/>
          </rPr>
          <t xml:space="preserve">
MI Report had been delivered with delay due to raw data issue: Service Request # 7175994
Client was informed for the delay.</t>
        </r>
      </text>
    </comment>
    <comment ref="ALI7" authorId="0" shapeId="0" xr:uid="{00000000-0006-0000-0100-000019000000}">
      <text>
        <r>
          <rPr>
            <b/>
            <sz val="9"/>
            <color indexed="81"/>
            <rFont val="Tahoma"/>
            <family val="2"/>
          </rPr>
          <t>Diana Dimitrova:</t>
        </r>
        <r>
          <rPr>
            <sz val="9"/>
            <color indexed="81"/>
            <rFont val="Tahoma"/>
            <family val="2"/>
          </rPr>
          <t xml:space="preserve">
Report was delivered with delay due to raw data issue. Client was informed.</t>
        </r>
      </text>
    </comment>
    <comment ref="ANW7" authorId="0" shapeId="0" xr:uid="{00000000-0006-0000-0100-00001A000000}">
      <text>
        <r>
          <rPr>
            <b/>
            <sz val="9"/>
            <color indexed="81"/>
            <rFont val="Tahoma"/>
            <family val="2"/>
          </rPr>
          <t>Diana Dimitrova:</t>
        </r>
        <r>
          <rPr>
            <sz val="9"/>
            <color indexed="81"/>
            <rFont val="Tahoma"/>
            <family val="2"/>
          </rPr>
          <t xml:space="preserve">
A little delay due to raw data issue wirth foresats.</t>
        </r>
      </text>
    </comment>
    <comment ref="AOM7" authorId="0" shapeId="0" xr:uid="{00000000-0006-0000-0100-00001B000000}">
      <text>
        <r>
          <rPr>
            <b/>
            <sz val="9"/>
            <color indexed="81"/>
            <rFont val="Tahoma"/>
            <family val="2"/>
          </rPr>
          <t>Diana Dimitrova:</t>
        </r>
        <r>
          <rPr>
            <sz val="9"/>
            <color indexed="81"/>
            <rFont val="Tahoma"/>
            <family val="2"/>
          </rPr>
          <t xml:space="preserve">
Raw data issue - # 7348154 and # 7348214
Client was informed</t>
        </r>
      </text>
    </comment>
    <comment ref="ATY7" authorId="0" shapeId="0" xr:uid="{00000000-0006-0000-0100-00001C000000}">
      <text>
        <r>
          <rPr>
            <b/>
            <sz val="9"/>
            <color indexed="81"/>
            <rFont val="Tahoma"/>
            <family val="2"/>
          </rPr>
          <t>Diana Dimitrova:</t>
        </r>
        <r>
          <rPr>
            <sz val="9"/>
            <color indexed="81"/>
            <rFont val="Tahoma"/>
            <family val="2"/>
          </rPr>
          <t xml:space="preserve">
Delay due to raw data issue. Lient was informed.</t>
        </r>
      </text>
    </comment>
    <comment ref="AUW7" authorId="0" shapeId="0" xr:uid="{00000000-0006-0000-0100-00001D000000}">
      <text>
        <r>
          <rPr>
            <b/>
            <sz val="9"/>
            <color indexed="81"/>
            <rFont val="Tahoma"/>
            <family val="2"/>
          </rPr>
          <t>Diana Dimitrova:</t>
        </r>
        <r>
          <rPr>
            <sz val="9"/>
            <color indexed="81"/>
            <rFont val="Tahoma"/>
            <family val="2"/>
          </rPr>
          <t xml:space="preserve">
Reports was sent with delay due to raw data issu. Client was informed. Ticket was raised # 7774647</t>
        </r>
      </text>
    </comment>
    <comment ref="AIY8" authorId="0" shapeId="0" xr:uid="{00000000-0006-0000-0100-00001E000000}">
      <text>
        <r>
          <rPr>
            <b/>
            <sz val="9"/>
            <color indexed="81"/>
            <rFont val="Tahoma"/>
            <family val="2"/>
          </rPr>
          <t>Diana Dimitrova:</t>
        </r>
        <r>
          <rPr>
            <sz val="9"/>
            <color indexed="81"/>
            <rFont val="Tahoma"/>
            <family val="2"/>
          </rPr>
          <t xml:space="preserve">
Delay in the report due to BO/raw data issue on 05th of Nov 21
Client was informed</t>
        </r>
      </text>
    </comment>
    <comment ref="AKQ8" authorId="0" shapeId="0" xr:uid="{00000000-0006-0000-0100-00001F000000}">
      <text>
        <r>
          <rPr>
            <b/>
            <sz val="9"/>
            <color indexed="81"/>
            <rFont val="Tahoma"/>
            <family val="2"/>
          </rPr>
          <t>Diana Dimitrova:</t>
        </r>
        <r>
          <rPr>
            <sz val="9"/>
            <color indexed="81"/>
            <rFont val="Tahoma"/>
            <family val="2"/>
          </rPr>
          <t xml:space="preserve">
Interval Report had been delivered with delay (but with data till 28th of Nov) due to raw data issue: Service Request # 7175994
Client was informed for the delay.</t>
        </r>
      </text>
    </comment>
    <comment ref="ALI8" authorId="0" shapeId="0" xr:uid="{00000000-0006-0000-0100-000020000000}">
      <text>
        <r>
          <rPr>
            <b/>
            <sz val="9"/>
            <color indexed="81"/>
            <rFont val="Tahoma"/>
            <family val="2"/>
          </rPr>
          <t>Diana Dimitrova:</t>
        </r>
        <r>
          <rPr>
            <sz val="9"/>
            <color indexed="81"/>
            <rFont val="Tahoma"/>
            <family val="2"/>
          </rPr>
          <t xml:space="preserve">
Report was delivered with delay due to raw data issue. Client was informed.</t>
        </r>
      </text>
    </comment>
    <comment ref="ANW8" authorId="0" shapeId="0" xr:uid="{00000000-0006-0000-0100-000021000000}">
      <text>
        <r>
          <rPr>
            <b/>
            <sz val="9"/>
            <color indexed="81"/>
            <rFont val="Tahoma"/>
            <family val="2"/>
          </rPr>
          <t>Diana Dimitrova:</t>
        </r>
        <r>
          <rPr>
            <sz val="9"/>
            <color indexed="81"/>
            <rFont val="Tahoma"/>
            <family val="2"/>
          </rPr>
          <t xml:space="preserve">
A little delay due to raw data issue wirth foresats.</t>
        </r>
      </text>
    </comment>
    <comment ref="AOM8" authorId="0" shapeId="0" xr:uid="{00000000-0006-0000-0100-000022000000}">
      <text>
        <r>
          <rPr>
            <b/>
            <sz val="9"/>
            <color indexed="81"/>
            <rFont val="Tahoma"/>
            <family val="2"/>
          </rPr>
          <t>Diana Dimitrova:</t>
        </r>
        <r>
          <rPr>
            <sz val="9"/>
            <color indexed="81"/>
            <rFont val="Tahoma"/>
            <family val="2"/>
          </rPr>
          <t xml:space="preserve">
Raw data issue - # 7348154 and # 7348214
Client was informed</t>
        </r>
      </text>
    </comment>
    <comment ref="ATY8" authorId="0" shapeId="0" xr:uid="{00000000-0006-0000-0100-000023000000}">
      <text>
        <r>
          <rPr>
            <b/>
            <sz val="9"/>
            <color indexed="81"/>
            <rFont val="Tahoma"/>
            <family val="2"/>
          </rPr>
          <t>Diana Dimitrova:</t>
        </r>
        <r>
          <rPr>
            <sz val="9"/>
            <color indexed="81"/>
            <rFont val="Tahoma"/>
            <family val="2"/>
          </rPr>
          <t xml:space="preserve">
Delay due to raw data issue. Lient was informed.</t>
        </r>
      </text>
    </comment>
    <comment ref="AUW8" authorId="0" shapeId="0" xr:uid="{00000000-0006-0000-0100-000024000000}">
      <text>
        <r>
          <rPr>
            <b/>
            <sz val="9"/>
            <color indexed="81"/>
            <rFont val="Tahoma"/>
            <family val="2"/>
          </rPr>
          <t>Diana Dimitrova:</t>
        </r>
        <r>
          <rPr>
            <sz val="9"/>
            <color indexed="81"/>
            <rFont val="Tahoma"/>
            <family val="2"/>
          </rPr>
          <t xml:space="preserve">
Reports was sent with delay due to raw data issu. Client was informed. Ticket was raised # 7774647</t>
        </r>
      </text>
    </comment>
    <comment ref="A9" authorId="0" shapeId="0" xr:uid="{00000000-0006-0000-0100-000025000000}">
      <text>
        <r>
          <rPr>
            <b/>
            <sz val="9"/>
            <color indexed="81"/>
            <rFont val="Tahoma"/>
            <family val="2"/>
          </rPr>
          <t>Diana Dimitrova:</t>
        </r>
        <r>
          <rPr>
            <sz val="9"/>
            <color indexed="81"/>
            <rFont val="Tahoma"/>
            <family val="2"/>
          </rPr>
          <t xml:space="preserve">
</t>
        </r>
      </text>
    </comment>
    <comment ref="WU9" authorId="0" shapeId="0" xr:uid="{00000000-0006-0000-0100-000026000000}">
      <text>
        <r>
          <rPr>
            <b/>
            <sz val="9"/>
            <color indexed="81"/>
            <rFont val="Tahoma"/>
            <family val="2"/>
          </rPr>
          <t>Diana Dimitrova:</t>
        </r>
        <r>
          <rPr>
            <sz val="9"/>
            <color indexed="81"/>
            <rFont val="Tahoma"/>
            <family val="2"/>
          </rPr>
          <t xml:space="preserve">
I was on annual medical Check-ups - June 2021 - OOO till 10:40 am</t>
        </r>
      </text>
    </comment>
    <comment ref="WV9" authorId="0" shapeId="0" xr:uid="{00000000-0006-0000-0100-000027000000}">
      <text>
        <r>
          <rPr>
            <b/>
            <sz val="9"/>
            <color indexed="81"/>
            <rFont val="Tahoma"/>
            <family val="2"/>
          </rPr>
          <t>Diana Dimitrova:</t>
        </r>
        <r>
          <rPr>
            <sz val="9"/>
            <color indexed="81"/>
            <rFont val="Tahoma"/>
            <family val="2"/>
          </rPr>
          <t xml:space="preserve">
I was on annual medical Check-ups - June 2021 - OOO till 10:40 am</t>
        </r>
      </text>
    </comment>
    <comment ref="AKQ9" authorId="0" shapeId="0" xr:uid="{00000000-0006-0000-0100-000028000000}">
      <text>
        <r>
          <rPr>
            <b/>
            <sz val="9"/>
            <color indexed="81"/>
            <rFont val="Tahoma"/>
            <family val="2"/>
          </rPr>
          <t>Diana Dimitrova:</t>
        </r>
        <r>
          <rPr>
            <sz val="9"/>
            <color indexed="81"/>
            <rFont val="Tahoma"/>
            <family val="2"/>
          </rPr>
          <t xml:space="preserve">
Report had been delivered with delay due to raw data issue: Service Request # 7175994
Client was informed for the delay.</t>
        </r>
      </text>
    </comment>
    <comment ref="AOM9" authorId="0" shapeId="0" xr:uid="{00000000-0006-0000-0100-000029000000}">
      <text>
        <r>
          <rPr>
            <b/>
            <sz val="9"/>
            <color indexed="81"/>
            <rFont val="Tahoma"/>
            <family val="2"/>
          </rPr>
          <t>Diana Dimitrova:</t>
        </r>
        <r>
          <rPr>
            <sz val="9"/>
            <color indexed="81"/>
            <rFont val="Tahoma"/>
            <family val="2"/>
          </rPr>
          <t xml:space="preserve">
Raw data issue - # 7348154 and # 7348214
Client was informed</t>
        </r>
      </text>
    </comment>
    <comment ref="K10" authorId="0" shapeId="0" xr:uid="{00000000-0006-0000-0100-00002A000000}">
      <text>
        <r>
          <rPr>
            <b/>
            <sz val="9"/>
            <color indexed="81"/>
            <rFont val="Tahoma"/>
            <family val="2"/>
          </rPr>
          <t>Diana Dimitrova:</t>
        </r>
        <r>
          <rPr>
            <sz val="9"/>
            <color indexed="81"/>
            <rFont val="Tahoma"/>
            <family val="2"/>
          </rPr>
          <t xml:space="preserve">
VPN was getting disconnected. I had problem with connecting to the VPN.</t>
        </r>
      </text>
    </comment>
    <comment ref="DM10" authorId="0" shapeId="0" xr:uid="{00000000-0006-0000-0100-00002B000000}">
      <text>
        <r>
          <rPr>
            <b/>
            <sz val="9"/>
            <color indexed="81"/>
            <rFont val="Tahoma"/>
            <family val="2"/>
          </rPr>
          <t>Diana Dimitrova:</t>
        </r>
        <r>
          <rPr>
            <sz val="9"/>
            <color indexed="81"/>
            <rFont val="Tahoma"/>
            <family val="2"/>
          </rPr>
          <t xml:space="preserve">
There was an issue with scheduled BO reports.
I've sent the report with a little delay.</t>
        </r>
      </text>
    </comment>
    <comment ref="EY10" authorId="0" shapeId="0" xr:uid="{00000000-0006-0000-0100-00002C000000}">
      <text>
        <r>
          <rPr>
            <b/>
            <sz val="9"/>
            <color indexed="81"/>
            <rFont val="Tahoma"/>
            <family val="2"/>
          </rPr>
          <t>Diana Dimitrova:</t>
        </r>
        <r>
          <rPr>
            <sz val="9"/>
            <color indexed="81"/>
            <rFont val="Tahoma"/>
            <family val="2"/>
          </rPr>
          <t xml:space="preserve">
An issue with raw data.
</t>
        </r>
      </text>
    </comment>
    <comment ref="FA10" authorId="0" shapeId="0" xr:uid="{00000000-0006-0000-0100-00002D000000}">
      <text>
        <r>
          <rPr>
            <b/>
            <sz val="9"/>
            <color indexed="81"/>
            <rFont val="Tahoma"/>
            <family val="2"/>
          </rPr>
          <t>Diana Dimitrova:</t>
        </r>
        <r>
          <rPr>
            <sz val="9"/>
            <color indexed="81"/>
            <rFont val="Tahoma"/>
            <family val="2"/>
          </rPr>
          <t xml:space="preserve">
An issue with raw data.</t>
        </r>
      </text>
    </comment>
    <comment ref="FM10" authorId="0" shapeId="0" xr:uid="{00000000-0006-0000-0100-00002E000000}">
      <text>
        <r>
          <rPr>
            <b/>
            <sz val="9"/>
            <color indexed="81"/>
            <rFont val="Tahoma"/>
            <family val="2"/>
          </rPr>
          <t>Diana Dimitrova:</t>
        </r>
        <r>
          <rPr>
            <sz val="9"/>
            <color indexed="81"/>
            <rFont val="Tahoma"/>
            <family val="2"/>
          </rPr>
          <t xml:space="preserve">
An issue with raw data. I exported data from BO and sent the report with a little delay.</t>
        </r>
      </text>
    </comment>
    <comment ref="FY10" authorId="0" shapeId="0" xr:uid="{00000000-0006-0000-0100-00002F000000}">
      <text>
        <r>
          <rPr>
            <b/>
            <sz val="9"/>
            <color indexed="81"/>
            <rFont val="Tahoma"/>
            <family val="2"/>
          </rPr>
          <t>Diana Dimitrova:</t>
        </r>
        <r>
          <rPr>
            <sz val="9"/>
            <color indexed="81"/>
            <rFont val="Tahoma"/>
            <family val="2"/>
          </rPr>
          <t xml:space="preserve">
An issue with raw data.</t>
        </r>
      </text>
    </comment>
    <comment ref="GC10" authorId="0" shapeId="0" xr:uid="{00000000-0006-0000-0100-000030000000}">
      <text>
        <r>
          <rPr>
            <b/>
            <sz val="9"/>
            <color indexed="81"/>
            <rFont val="Tahoma"/>
            <family val="2"/>
          </rPr>
          <t>Diana Dimitrova:</t>
        </r>
        <r>
          <rPr>
            <sz val="9"/>
            <color indexed="81"/>
            <rFont val="Tahoma"/>
            <family val="2"/>
          </rPr>
          <t xml:space="preserve">
An issue with raw data. No report was issued this day.</t>
        </r>
      </text>
    </comment>
    <comment ref="GE10" authorId="0" shapeId="0" xr:uid="{00000000-0006-0000-0100-000031000000}">
      <text>
        <r>
          <rPr>
            <b/>
            <sz val="9"/>
            <color indexed="81"/>
            <rFont val="Tahoma"/>
            <family val="2"/>
          </rPr>
          <t>Diana Dimitrova:</t>
        </r>
        <r>
          <rPr>
            <sz val="9"/>
            <color indexed="81"/>
            <rFont val="Tahoma"/>
            <family val="2"/>
          </rPr>
          <t xml:space="preserve">
An issue with raw data, th report has been updated till 28th of Oct.</t>
        </r>
      </text>
    </comment>
    <comment ref="SK10" authorId="0" shapeId="0" xr:uid="{00000000-0006-0000-0100-000032000000}">
      <text>
        <r>
          <rPr>
            <b/>
            <sz val="9"/>
            <color indexed="81"/>
            <rFont val="Tahoma"/>
            <family val="2"/>
          </rPr>
          <t>Diana Dimitrova:</t>
        </r>
        <r>
          <rPr>
            <sz val="9"/>
            <color indexed="81"/>
            <rFont val="Tahoma"/>
            <family val="2"/>
          </rPr>
          <t xml:space="preserve">
Problem with VPN</t>
        </r>
      </text>
    </comment>
    <comment ref="VG10" authorId="0" shapeId="0" xr:uid="{00000000-0006-0000-0100-000033000000}">
      <text>
        <r>
          <rPr>
            <b/>
            <sz val="9"/>
            <color indexed="81"/>
            <rFont val="Tahoma"/>
            <family val="2"/>
          </rPr>
          <t>Diana Dimitrova:</t>
        </r>
        <r>
          <rPr>
            <sz val="9"/>
            <color indexed="81"/>
            <rFont val="Tahoma"/>
            <family val="2"/>
          </rPr>
          <t xml:space="preserve">
Due to a raw data issue, the Backdating Agent Report was sent with delay. Client was informed on time for the delay.</t>
        </r>
      </text>
    </comment>
    <comment ref="WU10" authorId="0" shapeId="0" xr:uid="{00000000-0006-0000-0100-000034000000}">
      <text>
        <r>
          <rPr>
            <b/>
            <sz val="9"/>
            <color indexed="81"/>
            <rFont val="Tahoma"/>
            <family val="2"/>
          </rPr>
          <t>Diana Dimitrova:</t>
        </r>
        <r>
          <rPr>
            <sz val="9"/>
            <color indexed="81"/>
            <rFont val="Tahoma"/>
            <family val="2"/>
          </rPr>
          <t xml:space="preserve">
I was on annual medical Check-ups - June 2021 - OOO till 10:40 am</t>
        </r>
      </text>
    </comment>
    <comment ref="WV10" authorId="0" shapeId="0" xr:uid="{00000000-0006-0000-0100-000035000000}">
      <text>
        <r>
          <rPr>
            <b/>
            <sz val="9"/>
            <color indexed="81"/>
            <rFont val="Tahoma"/>
            <family val="2"/>
          </rPr>
          <t>Diana Dimitrova:</t>
        </r>
        <r>
          <rPr>
            <sz val="9"/>
            <color indexed="81"/>
            <rFont val="Tahoma"/>
            <family val="2"/>
          </rPr>
          <t xml:space="preserve">
I was on annual medical Check-ups - June 2021 - OOO till 10:40 am</t>
        </r>
      </text>
    </comment>
    <comment ref="XG10" authorId="0" shapeId="0" xr:uid="{00000000-0006-0000-0100-000036000000}">
      <text>
        <r>
          <rPr>
            <b/>
            <sz val="9"/>
            <color indexed="81"/>
            <rFont val="Tahoma"/>
            <family val="2"/>
          </rPr>
          <t>Diana Dimitrova:</t>
        </r>
        <r>
          <rPr>
            <sz val="9"/>
            <color indexed="81"/>
            <rFont val="Tahoma"/>
            <family val="2"/>
          </rPr>
          <t xml:space="preserve">
Delay due to raw data issue with t_uk_gen_tel_agent</t>
        </r>
      </text>
    </comment>
    <comment ref="ACU10" authorId="0" shapeId="0" xr:uid="{00000000-0006-0000-0100-000037000000}">
      <text>
        <r>
          <rPr>
            <b/>
            <sz val="9"/>
            <color indexed="81"/>
            <rFont val="Tahoma"/>
            <family val="2"/>
          </rPr>
          <t>Diana Dimitrova:</t>
        </r>
        <r>
          <rPr>
            <sz val="9"/>
            <color indexed="81"/>
            <rFont val="Tahoma"/>
            <family val="2"/>
          </rPr>
          <t xml:space="preserve">
Due to Outlook issue (updates) only the Backdating Agent Report csv had been sent with delay.</t>
        </r>
      </text>
    </comment>
    <comment ref="ADE10" authorId="0" shapeId="0" xr:uid="{00000000-0006-0000-0100-000038000000}">
      <text>
        <r>
          <rPr>
            <b/>
            <sz val="9"/>
            <color indexed="81"/>
            <rFont val="Tahoma"/>
            <family val="2"/>
          </rPr>
          <t>Diana Dimitrova:</t>
        </r>
        <r>
          <rPr>
            <sz val="9"/>
            <color indexed="81"/>
            <rFont val="Tahoma"/>
            <family val="2"/>
          </rPr>
          <t xml:space="preserve">
Backdating Skill report was sent with little delay due to raw data issue.</t>
        </r>
      </text>
    </comment>
    <comment ref="ADQ10" authorId="0" shapeId="0" xr:uid="{00000000-0006-0000-0100-000039000000}">
      <text>
        <r>
          <rPr>
            <b/>
            <sz val="9"/>
            <color indexed="81"/>
            <rFont val="Tahoma"/>
            <family val="2"/>
          </rPr>
          <t>Diana Dimitrova:</t>
        </r>
        <r>
          <rPr>
            <sz val="9"/>
            <color indexed="81"/>
            <rFont val="Tahoma"/>
            <family val="2"/>
          </rPr>
          <t xml:space="preserve">
The reports were sent with delay due to lack of ODBC driver of SQL (I have new PC from 30th of Aug). The client was informed for the delay.</t>
        </r>
      </text>
    </comment>
    <comment ref="AGK10" authorId="0" shapeId="0" xr:uid="{00000000-0006-0000-0100-00003A000000}">
      <text>
        <r>
          <rPr>
            <b/>
            <sz val="9"/>
            <color indexed="81"/>
            <rFont val="Tahoma"/>
            <family val="2"/>
          </rPr>
          <t>Diana Dimitrova:</t>
        </r>
        <r>
          <rPr>
            <sz val="9"/>
            <color indexed="81"/>
            <rFont val="Tahoma"/>
            <family val="2"/>
          </rPr>
          <t xml:space="preserve">
A little delay in sending of the "Backdating Agent Report" only, because of locking the account. Client was notified on time for the delay.</t>
        </r>
      </text>
    </comment>
    <comment ref="AKQ10" authorId="0" shapeId="0" xr:uid="{00000000-0006-0000-0100-00003B000000}">
      <text>
        <r>
          <rPr>
            <b/>
            <sz val="9"/>
            <color indexed="81"/>
            <rFont val="Tahoma"/>
            <family val="2"/>
          </rPr>
          <t>Diana Dimitrova:</t>
        </r>
        <r>
          <rPr>
            <sz val="9"/>
            <color indexed="81"/>
            <rFont val="Tahoma"/>
            <family val="2"/>
          </rPr>
          <t xml:space="preserve">
Report had been delivered with delay due to raw data issue: Service Request # 7175994
Client was informed for the delay.</t>
        </r>
      </text>
    </comment>
    <comment ref="ALS10" authorId="0" shapeId="0" xr:uid="{00000000-0006-0000-0100-00003C000000}">
      <text>
        <r>
          <rPr>
            <b/>
            <sz val="9"/>
            <color indexed="81"/>
            <rFont val="Tahoma"/>
            <family val="2"/>
          </rPr>
          <t>Diana Dimitrova:</t>
        </r>
        <r>
          <rPr>
            <sz val="9"/>
            <color indexed="81"/>
            <rFont val="Tahoma"/>
            <family val="2"/>
          </rPr>
          <t xml:space="preserve">
Report was delivered with delay due to raw data issue. Client was informed.</t>
        </r>
      </text>
    </comment>
    <comment ref="AOM10" authorId="0" shapeId="0" xr:uid="{00000000-0006-0000-0100-00003D000000}">
      <text>
        <r>
          <rPr>
            <b/>
            <sz val="9"/>
            <color indexed="81"/>
            <rFont val="Tahoma"/>
            <family val="2"/>
          </rPr>
          <t>Diana Dimitrova:</t>
        </r>
        <r>
          <rPr>
            <sz val="9"/>
            <color indexed="81"/>
            <rFont val="Tahoma"/>
            <family val="2"/>
          </rPr>
          <t xml:space="preserve">
Raw data issue - # 7348154 and # 7348214
Client was informed</t>
        </r>
      </text>
    </comment>
    <comment ref="ATG10" authorId="0" shapeId="0" xr:uid="{00000000-0006-0000-0100-00003E000000}">
      <text>
        <r>
          <rPr>
            <b/>
            <sz val="9"/>
            <color indexed="81"/>
            <rFont val="Tahoma"/>
            <family val="2"/>
          </rPr>
          <t>Diana Dimitrova:</t>
        </r>
        <r>
          <rPr>
            <sz val="9"/>
            <color indexed="81"/>
            <rFont val="Tahoma"/>
            <family val="2"/>
          </rPr>
          <t xml:space="preserve">
Report was sent with delay due to raw data issue. Ticket was raised 7662615. </t>
        </r>
      </text>
    </comment>
    <comment ref="AIY11" authorId="0" shapeId="0" xr:uid="{00000000-0006-0000-0100-00003F000000}">
      <text>
        <r>
          <rPr>
            <b/>
            <sz val="9"/>
            <color indexed="81"/>
            <rFont val="Tahoma"/>
            <family val="2"/>
          </rPr>
          <t>Diana Dimitrova:</t>
        </r>
        <r>
          <rPr>
            <sz val="9"/>
            <color indexed="81"/>
            <rFont val="Tahoma"/>
            <family val="2"/>
          </rPr>
          <t xml:space="preserve">
Delay in the report due to BO/raw data issue on 05th of Nov 21
Client was informed</t>
        </r>
      </text>
    </comment>
    <comment ref="AKQ11" authorId="0" shapeId="0" xr:uid="{00000000-0006-0000-0100-000040000000}">
      <text>
        <r>
          <rPr>
            <b/>
            <sz val="9"/>
            <color indexed="81"/>
            <rFont val="Tahoma"/>
            <family val="2"/>
          </rPr>
          <t>Diana Dimitrova:</t>
        </r>
        <r>
          <rPr>
            <sz val="9"/>
            <color indexed="81"/>
            <rFont val="Tahoma"/>
            <family val="2"/>
          </rPr>
          <t xml:space="preserve">
Agent Report had been delivered with delay due to raw data issue: Service Request # 7175994
Client was informed for the delay.
Agent Report Raw Data hadn't been delivered due to raw data issue: Service Request # 7175994
Client was informed.</t>
        </r>
      </text>
    </comment>
    <comment ref="ALS11" authorId="0" shapeId="0" xr:uid="{00000000-0006-0000-0100-000041000000}">
      <text>
        <r>
          <rPr>
            <b/>
            <sz val="9"/>
            <color indexed="81"/>
            <rFont val="Tahoma"/>
            <family val="2"/>
          </rPr>
          <t>Diana Dimitrova:</t>
        </r>
        <r>
          <rPr>
            <sz val="9"/>
            <color indexed="81"/>
            <rFont val="Tahoma"/>
            <family val="2"/>
          </rPr>
          <t xml:space="preserve">
Report was delivered with delay due to raw data issue. Client was informed.</t>
        </r>
      </text>
    </comment>
    <comment ref="AOM11" authorId="0" shapeId="0" xr:uid="{00000000-0006-0000-0100-000042000000}">
      <text>
        <r>
          <rPr>
            <b/>
            <sz val="9"/>
            <color indexed="81"/>
            <rFont val="Tahoma"/>
            <family val="2"/>
          </rPr>
          <t>Diana Dimitrova:</t>
        </r>
        <r>
          <rPr>
            <sz val="9"/>
            <color indexed="81"/>
            <rFont val="Tahoma"/>
            <family val="2"/>
          </rPr>
          <t xml:space="preserve">
Raw data issue - # 7348154 and # 7348214
Client was informed</t>
        </r>
      </text>
    </comment>
    <comment ref="AKQ12" authorId="0" shapeId="0" xr:uid="{00000000-0006-0000-0100-000043000000}">
      <text>
        <r>
          <rPr>
            <b/>
            <sz val="9"/>
            <color indexed="81"/>
            <rFont val="Tahoma"/>
            <family val="2"/>
          </rPr>
          <t>Diana Dimitrova:</t>
        </r>
        <r>
          <rPr>
            <sz val="9"/>
            <color indexed="81"/>
            <rFont val="Tahoma"/>
            <family val="2"/>
          </rPr>
          <t xml:space="preserve">
Reports hadn't been delivered due to raw data issue: Service Request # 7175994
Client was informed.</t>
        </r>
      </text>
    </comment>
    <comment ref="ALI12" authorId="0" shapeId="0" xr:uid="{00000000-0006-0000-0100-000044000000}">
      <text>
        <r>
          <rPr>
            <b/>
            <sz val="9"/>
            <color indexed="81"/>
            <rFont val="Tahoma"/>
            <family val="2"/>
          </rPr>
          <t>Diana Dimitrova:</t>
        </r>
        <r>
          <rPr>
            <sz val="9"/>
            <color indexed="81"/>
            <rFont val="Tahoma"/>
            <family val="2"/>
          </rPr>
          <t xml:space="preserve">
Report was delivered with a little delay due to raw data issue. Client was informed.</t>
        </r>
      </text>
    </comment>
    <comment ref="ALS12" authorId="0" shapeId="0" xr:uid="{00000000-0006-0000-0100-000045000000}">
      <text>
        <r>
          <rPr>
            <b/>
            <sz val="9"/>
            <color indexed="81"/>
            <rFont val="Tahoma"/>
            <family val="2"/>
          </rPr>
          <t>Diana Dimitrova:</t>
        </r>
        <r>
          <rPr>
            <sz val="9"/>
            <color indexed="81"/>
            <rFont val="Tahoma"/>
            <family val="2"/>
          </rPr>
          <t xml:space="preserve">
Report was delivered with delay due to raw data issue. Client was informed.</t>
        </r>
      </text>
    </comment>
    <comment ref="AOM12" authorId="0" shapeId="0" xr:uid="{00000000-0006-0000-0100-000046000000}">
      <text>
        <r>
          <rPr>
            <b/>
            <sz val="9"/>
            <color indexed="81"/>
            <rFont val="Tahoma"/>
            <family val="2"/>
          </rPr>
          <t>Diana Dimitrova:</t>
        </r>
        <r>
          <rPr>
            <sz val="9"/>
            <color indexed="81"/>
            <rFont val="Tahoma"/>
            <family val="2"/>
          </rPr>
          <t xml:space="preserve">
Raw data issue - # 7348154 and # 7348214
Client was informed</t>
        </r>
      </text>
    </comment>
    <comment ref="AIY13" authorId="0" shapeId="0" xr:uid="{00000000-0006-0000-0100-000047000000}">
      <text>
        <r>
          <rPr>
            <b/>
            <sz val="9"/>
            <color indexed="81"/>
            <rFont val="Tahoma"/>
            <family val="2"/>
          </rPr>
          <t>Diana Dimitrova:</t>
        </r>
        <r>
          <rPr>
            <sz val="9"/>
            <color indexed="81"/>
            <rFont val="Tahoma"/>
            <family val="2"/>
          </rPr>
          <t xml:space="preserve">
Delay in the report due to BO/raw data issue on 05th of Nov 21
Client was informed</t>
        </r>
      </text>
    </comment>
    <comment ref="E14" authorId="0" shapeId="0" xr:uid="{00000000-0006-0000-0100-000048000000}">
      <text>
        <r>
          <rPr>
            <b/>
            <sz val="9"/>
            <color indexed="81"/>
            <rFont val="Tahoma"/>
            <family val="2"/>
          </rPr>
          <t>Diana Dimitrova:</t>
        </r>
        <r>
          <rPr>
            <sz val="9"/>
            <color indexed="81"/>
            <rFont val="Tahoma"/>
            <family val="2"/>
          </rPr>
          <t xml:space="preserve">
New deadline from 01st of Feb 2022</t>
        </r>
      </text>
    </comment>
    <comment ref="AKQ14" authorId="0" shapeId="0" xr:uid="{00000000-0006-0000-0100-000049000000}">
      <text>
        <r>
          <rPr>
            <b/>
            <sz val="9"/>
            <color indexed="81"/>
            <rFont val="Tahoma"/>
            <family val="2"/>
          </rPr>
          <t>Diana Dimitrova:</t>
        </r>
        <r>
          <rPr>
            <sz val="9"/>
            <color indexed="81"/>
            <rFont val="Tahoma"/>
            <family val="2"/>
          </rPr>
          <t xml:space="preserve">
Report had been delivered with delay due to raw data issue: Service Request # 7175994
Client was informed for the delay.</t>
        </r>
      </text>
    </comment>
    <comment ref="ALS14" authorId="0" shapeId="0" xr:uid="{00000000-0006-0000-0100-00004A000000}">
      <text>
        <r>
          <rPr>
            <b/>
            <sz val="9"/>
            <color indexed="81"/>
            <rFont val="Tahoma"/>
            <family val="2"/>
          </rPr>
          <t>Diana Dimitrova:</t>
        </r>
        <r>
          <rPr>
            <sz val="9"/>
            <color indexed="81"/>
            <rFont val="Tahoma"/>
            <family val="2"/>
          </rPr>
          <t xml:space="preserve">
SSE Backdating Report_Intervals BO was delivered with delay due to raw data issue. Client was informed.</t>
        </r>
      </text>
    </comment>
    <comment ref="AOM14" authorId="0" shapeId="0" xr:uid="{00000000-0006-0000-0100-00004B000000}">
      <text>
        <r>
          <rPr>
            <b/>
            <sz val="9"/>
            <color indexed="81"/>
            <rFont val="Tahoma"/>
            <family val="2"/>
          </rPr>
          <t>Diana Dimitrova:</t>
        </r>
        <r>
          <rPr>
            <sz val="9"/>
            <color indexed="81"/>
            <rFont val="Tahoma"/>
            <family val="2"/>
          </rPr>
          <t xml:space="preserve">
Raw data issue - # 7348154 and # 7348214
Client was informed</t>
        </r>
      </text>
    </comment>
    <comment ref="C15" authorId="0" shapeId="0" xr:uid="{00000000-0006-0000-0100-00004C000000}">
      <text>
        <r>
          <rPr>
            <b/>
            <sz val="9"/>
            <color indexed="81"/>
            <rFont val="Tahoma"/>
            <family val="2"/>
          </rPr>
          <t>Diana Dimitrova:</t>
        </r>
        <r>
          <rPr>
            <sz val="9"/>
            <color indexed="81"/>
            <rFont val="Tahoma"/>
            <family val="2"/>
          </rPr>
          <t xml:space="preserve">
01/4/21- Domestic Visa service has been moved to another provider.
27/4/21 - International Visa service has been ended.</t>
        </r>
      </text>
    </comment>
    <comment ref="BS15" authorId="0" shapeId="0" xr:uid="{00000000-0006-0000-0100-00004D000000}">
      <text>
        <r>
          <rPr>
            <b/>
            <sz val="9"/>
            <color indexed="81"/>
            <rFont val="Tahoma"/>
            <family val="2"/>
          </rPr>
          <t>Diana Dimitrova:</t>
        </r>
        <r>
          <rPr>
            <sz val="9"/>
            <color indexed="81"/>
            <rFont val="Tahoma"/>
            <family val="2"/>
          </rPr>
          <t xml:space="preserve">
- I've sent an email to Stephen May with request fof Sep FCS, but received them on 02nd of Sеp at 11:12 am;
- I've sent an e-mail to Lynne Pitchford &amp; Russell Godwin on 2nd of Sept that without FCS, I can't send them the MI and Agents Reports;</t>
        </r>
      </text>
    </comment>
    <comment ref="DG15" authorId="0" shapeId="0" xr:uid="{00000000-0006-0000-0100-00004E000000}">
      <text>
        <r>
          <rPr>
            <b/>
            <sz val="9"/>
            <color indexed="81"/>
            <rFont val="Tahoma"/>
            <family val="2"/>
          </rPr>
          <t>Diana Dimitrova:</t>
        </r>
        <r>
          <rPr>
            <sz val="9"/>
            <color indexed="81"/>
            <rFont val="Tahoma"/>
            <family val="2"/>
          </rPr>
          <t xml:space="preserve">
Only MI Reports were sent with delay, because there was a delay with raw data retrieval from BO. Ticket 5626040.</t>
        </r>
      </text>
    </comment>
    <comment ref="GK15" authorId="0" shapeId="0" xr:uid="{00000000-0006-0000-0100-00004F000000}">
      <text>
        <r>
          <rPr>
            <b/>
            <sz val="9"/>
            <color indexed="81"/>
            <rFont val="Tahoma"/>
            <family val="2"/>
          </rPr>
          <t>Diana Dimitrova:</t>
        </r>
        <r>
          <rPr>
            <sz val="9"/>
            <color indexed="81"/>
            <rFont val="Tahoma"/>
            <family val="2"/>
          </rPr>
          <t xml:space="preserve">
Delay in the reports because I have to check the lack of data in Avaya with Lynne Pitchford (ticket 5776097 raised by Lynne)
Ticket 5776532 - raised by me.</t>
        </r>
      </text>
    </comment>
    <comment ref="K16" authorId="0" shapeId="0" xr:uid="{00000000-0006-0000-0100-000050000000}">
      <text>
        <r>
          <rPr>
            <b/>
            <sz val="9"/>
            <color indexed="81"/>
            <rFont val="Tahoma"/>
            <family val="2"/>
          </rPr>
          <t>Diana Dimitrova:</t>
        </r>
        <r>
          <rPr>
            <sz val="9"/>
            <color indexed="81"/>
            <rFont val="Tahoma"/>
            <family val="2"/>
          </rPr>
          <t xml:space="preserve">
VPN was getting disconnected. I had problem with connecting to the VPN.</t>
        </r>
      </text>
    </comment>
    <comment ref="M16" authorId="0" shapeId="0" xr:uid="{00000000-0006-0000-0100-000051000000}">
      <text>
        <r>
          <rPr>
            <b/>
            <sz val="9"/>
            <color indexed="81"/>
            <rFont val="Tahoma"/>
            <family val="2"/>
          </rPr>
          <t>Diana Dimitrova:</t>
        </r>
        <r>
          <rPr>
            <sz val="9"/>
            <color indexed="81"/>
            <rFont val="Tahoma"/>
            <family val="2"/>
          </rPr>
          <t xml:space="preserve">
VPN was getting disconnected.</t>
        </r>
      </text>
    </comment>
    <comment ref="S16" authorId="0" shapeId="0" xr:uid="{00000000-0006-0000-0100-000052000000}">
      <text>
        <r>
          <rPr>
            <b/>
            <sz val="9"/>
            <color indexed="81"/>
            <rFont val="Tahoma"/>
            <family val="2"/>
          </rPr>
          <t>Diana Dimitrova:</t>
        </r>
        <r>
          <rPr>
            <sz val="9"/>
            <color indexed="81"/>
            <rFont val="Tahoma"/>
            <family val="2"/>
          </rPr>
          <t xml:space="preserve">
Request for modification, for GE NPS</t>
        </r>
      </text>
    </comment>
    <comment ref="AM16" authorId="0" shapeId="0" xr:uid="{00000000-0006-0000-0100-000053000000}">
      <text>
        <r>
          <rPr>
            <b/>
            <sz val="9"/>
            <color indexed="81"/>
            <rFont val="Tahoma"/>
            <family val="2"/>
          </rPr>
          <t>Diana Dimitrova:</t>
        </r>
        <r>
          <rPr>
            <sz val="9"/>
            <color indexed="81"/>
            <rFont val="Tahoma"/>
            <family val="2"/>
          </rPr>
          <t xml:space="preserve">
VPN was getting disconnected.</t>
        </r>
      </text>
    </comment>
    <comment ref="AO16" authorId="0" shapeId="0" xr:uid="{00000000-0006-0000-0100-000054000000}">
      <text>
        <r>
          <rPr>
            <b/>
            <sz val="9"/>
            <color indexed="81"/>
            <rFont val="Tahoma"/>
            <family val="2"/>
          </rPr>
          <t>Diana Dimitrova:</t>
        </r>
        <r>
          <rPr>
            <sz val="9"/>
            <color indexed="81"/>
            <rFont val="Tahoma"/>
            <family val="2"/>
          </rPr>
          <t xml:space="preserve">
Global issue with network, VPN, Avaya
Mail from Hristi Hristov on 18.08.2020</t>
        </r>
      </text>
    </comment>
    <comment ref="AQ16" authorId="0" shapeId="0" xr:uid="{00000000-0006-0000-0100-000055000000}">
      <text>
        <r>
          <rPr>
            <b/>
            <sz val="9"/>
            <color indexed="81"/>
            <rFont val="Tahoma"/>
            <family val="2"/>
          </rPr>
          <t>Diana Dimitrova:</t>
        </r>
        <r>
          <rPr>
            <sz val="9"/>
            <color indexed="81"/>
            <rFont val="Tahoma"/>
            <family val="2"/>
          </rPr>
          <t xml:space="preserve">
Lack of data
</t>
        </r>
      </text>
    </comment>
    <comment ref="AS16" authorId="0" shapeId="0" xr:uid="{00000000-0006-0000-0100-000056000000}">
      <text>
        <r>
          <rPr>
            <b/>
            <sz val="9"/>
            <color indexed="81"/>
            <rFont val="Tahoma"/>
            <family val="2"/>
          </rPr>
          <t>Diana Dimitrova:</t>
        </r>
        <r>
          <rPr>
            <sz val="9"/>
            <color indexed="81"/>
            <rFont val="Tahoma"/>
            <family val="2"/>
          </rPr>
          <t xml:space="preserve">
Because of the Global issue (with network, VPN, Avaya
Mail from Hristi Hristov on 18.08.2020), it was necessary to delete some old data from Access, rerun reports and import data in Access again.</t>
        </r>
      </text>
    </comment>
    <comment ref="AU16" authorId="0" shapeId="0" xr:uid="{00000000-0006-0000-0100-000057000000}">
      <text>
        <r>
          <rPr>
            <b/>
            <sz val="9"/>
            <color indexed="81"/>
            <rFont val="Tahoma"/>
            <family val="2"/>
          </rPr>
          <t>Diana Dimitrova:</t>
        </r>
        <r>
          <rPr>
            <sz val="9"/>
            <color indexed="81"/>
            <rFont val="Tahoma"/>
            <family val="2"/>
          </rPr>
          <t xml:space="preserve">
Because of the Global issue (with network, VPN, Avaya
Mail from Hristi Hristov on 18.08.2020), it was necessary to delete some old data from Access, rerun reports and import data in Access again.</t>
        </r>
      </text>
    </comment>
    <comment ref="BO16" authorId="0" shapeId="0" xr:uid="{00000000-0006-0000-0100-000058000000}">
      <text>
        <r>
          <rPr>
            <b/>
            <sz val="9"/>
            <color indexed="81"/>
            <rFont val="Tahoma"/>
            <family val="2"/>
          </rPr>
          <t>Diana Dimitrova:</t>
        </r>
        <r>
          <rPr>
            <sz val="9"/>
            <color indexed="81"/>
            <rFont val="Tahoma"/>
            <family val="2"/>
          </rPr>
          <t xml:space="preserve">
VPN was getting disconnected.</t>
        </r>
      </text>
    </comment>
    <comment ref="BQ16" authorId="0" shapeId="0" xr:uid="{00000000-0006-0000-0100-000059000000}">
      <text>
        <r>
          <rPr>
            <b/>
            <sz val="9"/>
            <color indexed="81"/>
            <rFont val="Tahoma"/>
            <family val="2"/>
          </rPr>
          <t xml:space="preserve">Diana Dimitrova:
</t>
        </r>
        <r>
          <rPr>
            <sz val="9"/>
            <color indexed="81"/>
            <rFont val="Tahoma"/>
            <family val="2"/>
          </rPr>
          <t xml:space="preserve">E-mail from Sai on 29th of Aug: Waverley IB line will cease to exist from Aug 31. So, forecast has been removed. Waverley MI report (with IB volumes) can be stopped at the end of August. </t>
        </r>
      </text>
    </comment>
    <comment ref="CG16" authorId="0" shapeId="0" xr:uid="{00000000-0006-0000-0100-00005A000000}">
      <text>
        <r>
          <rPr>
            <b/>
            <sz val="9"/>
            <color indexed="81"/>
            <rFont val="Tahoma"/>
            <family val="2"/>
          </rPr>
          <t xml:space="preserve">Diana Dimitrova:
</t>
        </r>
        <r>
          <rPr>
            <sz val="9"/>
            <color indexed="81"/>
            <rFont val="Tahoma"/>
            <family val="2"/>
          </rPr>
          <t xml:space="preserve">Missing of Raw data for Snowdon Survey - check the files with row data, sending the e-mail to EMEA_AEP_Phonex_TEAM@sitel.com and Tony McLaughlin &lt;tony.mclaughlin@sitel.com&gt; 
E-mail from Riolyn Orejudos on 09th of Sep 20 - OPS requested to remove the CSAT option for their 2 lines (Budget and Smart) which is connected to CSAT VDN 444-0015 effective Monday of this week.
E-mail from Stephen Caffull on 10th of Sep 20 - Sorry slow reply to this – we are trialing the client owned survey where they do this for us using a call data extract daily – so we need to retain the architecture we have in case we need to revert back in future. </t>
        </r>
      </text>
    </comment>
    <comment ref="CU16" authorId="0" shapeId="0" xr:uid="{00000000-0006-0000-0100-00005B000000}">
      <text>
        <r>
          <rPr>
            <b/>
            <sz val="9"/>
            <color indexed="81"/>
            <rFont val="Tahoma"/>
            <family val="2"/>
          </rPr>
          <t xml:space="preserve">Diana Dimitrova:
</t>
        </r>
        <r>
          <rPr>
            <sz val="9"/>
            <color indexed="81"/>
            <rFont val="Tahoma"/>
            <family val="2"/>
          </rPr>
          <t>E-mail from Penner Billing Q&amp;P on 16th of Sep 20 with request for Waverly NPS
E-mail from Sai and Arlene Joy C. Ligot on 16th of Sep 20
Print screen from Sai</t>
        </r>
      </text>
    </comment>
    <comment ref="DE16" authorId="0" shapeId="0" xr:uid="{00000000-0006-0000-0100-00005C000000}">
      <text>
        <r>
          <rPr>
            <b/>
            <sz val="9"/>
            <color indexed="81"/>
            <rFont val="Tahoma"/>
            <family val="2"/>
          </rPr>
          <t>Diana Dimitrova:</t>
        </r>
        <r>
          <rPr>
            <sz val="9"/>
            <color indexed="81"/>
            <rFont val="Tahoma"/>
            <family val="2"/>
          </rPr>
          <t xml:space="preserve">
E-mail form Arlene Joy C. Ligot on 18th of Sep 20 - client wants to continue receiving the Waverley MI and NPS Reports</t>
        </r>
      </text>
    </comment>
    <comment ref="EY16" authorId="0" shapeId="0" xr:uid="{00000000-0006-0000-0100-00005D000000}">
      <text>
        <r>
          <rPr>
            <b/>
            <sz val="9"/>
            <color indexed="81"/>
            <rFont val="Tahoma"/>
            <family val="2"/>
          </rPr>
          <t>Diana Dimitrova:</t>
        </r>
        <r>
          <rPr>
            <sz val="9"/>
            <color indexed="81"/>
            <rFont val="Tahoma"/>
            <family val="2"/>
          </rPr>
          <t xml:space="preserve">
An issue with raw data.
</t>
        </r>
      </text>
    </comment>
    <comment ref="FA16" authorId="0" shapeId="0" xr:uid="{00000000-0006-0000-0100-00005E000000}">
      <text>
        <r>
          <rPr>
            <b/>
            <sz val="9"/>
            <color indexed="81"/>
            <rFont val="Tahoma"/>
            <family val="2"/>
          </rPr>
          <t>Diana Dimitrova:</t>
        </r>
        <r>
          <rPr>
            <sz val="9"/>
            <color indexed="81"/>
            <rFont val="Tahoma"/>
            <family val="2"/>
          </rPr>
          <t xml:space="preserve">
An issue with raw data.</t>
        </r>
      </text>
    </comment>
    <comment ref="FY16" authorId="0" shapeId="0" xr:uid="{00000000-0006-0000-0100-00005F000000}">
      <text>
        <r>
          <rPr>
            <b/>
            <sz val="9"/>
            <color indexed="81"/>
            <rFont val="Tahoma"/>
            <family val="2"/>
          </rPr>
          <t>Diana Dimitrova:</t>
        </r>
        <r>
          <rPr>
            <sz val="9"/>
            <color indexed="81"/>
            <rFont val="Tahoma"/>
            <family val="2"/>
          </rPr>
          <t xml:space="preserve">
An issue with raw data.</t>
        </r>
      </text>
    </comment>
    <comment ref="GC16" authorId="0" shapeId="0" xr:uid="{00000000-0006-0000-0100-000060000000}">
      <text>
        <r>
          <rPr>
            <b/>
            <sz val="9"/>
            <color indexed="81"/>
            <rFont val="Tahoma"/>
            <family val="2"/>
          </rPr>
          <t>Diana Dimitrova:</t>
        </r>
        <r>
          <rPr>
            <sz val="9"/>
            <color indexed="81"/>
            <rFont val="Tahoma"/>
            <family val="2"/>
          </rPr>
          <t xml:space="preserve">
An issue with raw data. No reports ware issued this day.</t>
        </r>
      </text>
    </comment>
    <comment ref="GE16" authorId="0" shapeId="0" xr:uid="{00000000-0006-0000-0100-000061000000}">
      <text>
        <r>
          <rPr>
            <b/>
            <sz val="9"/>
            <color indexed="81"/>
            <rFont val="Tahoma"/>
            <family val="2"/>
          </rPr>
          <t>Diana Dimitrova:</t>
        </r>
        <r>
          <rPr>
            <sz val="9"/>
            <color indexed="81"/>
            <rFont val="Tahoma"/>
            <family val="2"/>
          </rPr>
          <t xml:space="preserve">
An issue with raw data, th reports have been updated till 28th of Oct.</t>
        </r>
      </text>
    </comment>
    <comment ref="HS16" authorId="0" shapeId="0" xr:uid="{00000000-0006-0000-0100-000062000000}">
      <text>
        <r>
          <rPr>
            <b/>
            <sz val="9"/>
            <color indexed="81"/>
            <rFont val="Tahoma"/>
            <family val="2"/>
          </rPr>
          <t>Diana Dimitrova:</t>
        </r>
        <r>
          <rPr>
            <sz val="9"/>
            <color indexed="81"/>
            <rFont val="Tahoma"/>
            <family val="2"/>
          </rPr>
          <t xml:space="preserve">
Аn issue with the raw data.</t>
        </r>
      </text>
    </comment>
    <comment ref="IG16" authorId="0" shapeId="0" xr:uid="{00000000-0006-0000-0100-000063000000}">
      <text>
        <r>
          <rPr>
            <b/>
            <sz val="9"/>
            <color indexed="81"/>
            <rFont val="Tahoma"/>
            <family val="2"/>
          </rPr>
          <t>Diana Dimitrova:</t>
        </r>
        <r>
          <rPr>
            <sz val="9"/>
            <color indexed="81"/>
            <rFont val="Tahoma"/>
            <family val="2"/>
          </rPr>
          <t xml:space="preserve">
Reports hadn't been sent, because the drive has been deleted on 25th of Nov and I didn't have acces to the NPS Reports. E-mail from Stephen Cafful on 27th of Nov</t>
        </r>
      </text>
    </comment>
    <comment ref="II16" authorId="0" shapeId="0" xr:uid="{00000000-0006-0000-0100-000064000000}">
      <text>
        <r>
          <rPr>
            <b/>
            <sz val="9"/>
            <color indexed="81"/>
            <rFont val="Tahoma"/>
            <family val="2"/>
          </rPr>
          <t>Diana Dimitrova:</t>
        </r>
        <r>
          <rPr>
            <sz val="9"/>
            <color indexed="81"/>
            <rFont val="Tahoma"/>
            <family val="2"/>
          </rPr>
          <t xml:space="preserve">
The reports had been sent with a delay because it had taken a time to be restored (the drive has been deleted on 25th of Nov and I didn't have acces to the NPS Reports).</t>
        </r>
      </text>
    </comment>
    <comment ref="UO16" authorId="0" shapeId="0" xr:uid="{00000000-0006-0000-0100-000065000000}">
      <text>
        <r>
          <rPr>
            <b/>
            <sz val="9"/>
            <color indexed="81"/>
            <rFont val="Tahoma"/>
            <family val="2"/>
          </rPr>
          <t>Diana Dimitrova:</t>
        </r>
        <r>
          <rPr>
            <sz val="9"/>
            <color indexed="81"/>
            <rFont val="Tahoma"/>
            <family val="2"/>
          </rPr>
          <t xml:space="preserve">
Sent the reports with a little delay because of VPN &amp; Internet issues</t>
        </r>
      </text>
    </comment>
    <comment ref="WE16" authorId="0" shapeId="0" xr:uid="{00000000-0006-0000-0100-000066000000}">
      <text>
        <r>
          <rPr>
            <b/>
            <sz val="9"/>
            <color indexed="81"/>
            <rFont val="Tahoma"/>
            <family val="2"/>
          </rPr>
          <t>Diana Dimitrova:</t>
        </r>
        <r>
          <rPr>
            <sz val="9"/>
            <color indexed="81"/>
            <rFont val="Tahoma"/>
            <family val="2"/>
          </rPr>
          <t xml:space="preserve">
Delay because of the FCS corrections, uploading missing data in ACCESS, updatin wrong FCS in the Interval reports and updating of one of the Interval report with missing data.</t>
        </r>
      </text>
    </comment>
    <comment ref="WU16" authorId="0" shapeId="0" xr:uid="{00000000-0006-0000-0100-000067000000}">
      <text>
        <r>
          <rPr>
            <b/>
            <sz val="9"/>
            <color indexed="81"/>
            <rFont val="Tahoma"/>
            <family val="2"/>
          </rPr>
          <t>Diana Dimitrova:</t>
        </r>
        <r>
          <rPr>
            <sz val="9"/>
            <color indexed="81"/>
            <rFont val="Tahoma"/>
            <family val="2"/>
          </rPr>
          <t xml:space="preserve">
I was on annual medical Check-ups - June 2021 - OOO till 10:40 am</t>
        </r>
      </text>
    </comment>
    <comment ref="WV16" authorId="0" shapeId="0" xr:uid="{00000000-0006-0000-0100-000068000000}">
      <text>
        <r>
          <rPr>
            <b/>
            <sz val="9"/>
            <color indexed="81"/>
            <rFont val="Tahoma"/>
            <family val="2"/>
          </rPr>
          <t>Diana Dimitrova:</t>
        </r>
        <r>
          <rPr>
            <sz val="9"/>
            <color indexed="81"/>
            <rFont val="Tahoma"/>
            <family val="2"/>
          </rPr>
          <t xml:space="preserve">
I was on annual medical Check-ups - June 2021 - OOO till 10:40 am</t>
        </r>
      </text>
    </comment>
    <comment ref="ACS16" authorId="0" shapeId="0" xr:uid="{00000000-0006-0000-0100-000069000000}">
      <text>
        <r>
          <rPr>
            <b/>
            <sz val="9"/>
            <color indexed="81"/>
            <rFont val="Tahoma"/>
            <family val="2"/>
          </rPr>
          <t>Diana Dimitrova:</t>
        </r>
        <r>
          <rPr>
            <sz val="9"/>
            <color indexed="81"/>
            <rFont val="Tahoma"/>
            <family val="2"/>
          </rPr>
          <t xml:space="preserve">
Due to Outlook issue the reports had been sent with delay.</t>
        </r>
      </text>
    </comment>
    <comment ref="ADQ16" authorId="0" shapeId="0" xr:uid="{00000000-0006-0000-0100-00006A000000}">
      <text>
        <r>
          <rPr>
            <b/>
            <sz val="9"/>
            <color indexed="81"/>
            <rFont val="Tahoma"/>
            <family val="2"/>
          </rPr>
          <t>Diana Dimitrova:</t>
        </r>
        <r>
          <rPr>
            <sz val="9"/>
            <color indexed="81"/>
            <rFont val="Tahoma"/>
            <family val="2"/>
          </rPr>
          <t xml:space="preserve">
The reports were sent with delay due to lack of ODBC driver of SQL (I have new PC from 30th of Aug). The client was informed for the delay.</t>
        </r>
      </text>
    </comment>
    <comment ref="AIY16" authorId="0" shapeId="0" xr:uid="{00000000-0006-0000-0100-00006B000000}">
      <text>
        <r>
          <rPr>
            <b/>
            <sz val="9"/>
            <color indexed="81"/>
            <rFont val="Tahoma"/>
            <family val="2"/>
          </rPr>
          <t>Diana Dimitrova:</t>
        </r>
        <r>
          <rPr>
            <sz val="9"/>
            <color indexed="81"/>
            <rFont val="Tahoma"/>
            <family val="2"/>
          </rPr>
          <t xml:space="preserve">
Delay in the report due to BO/raw data issue on 05th of Nov 21
Client was informed</t>
        </r>
      </text>
    </comment>
    <comment ref="AKQ16" authorId="0" shapeId="0" xr:uid="{00000000-0006-0000-0100-00006C000000}">
      <text>
        <r>
          <rPr>
            <b/>
            <sz val="9"/>
            <color indexed="81"/>
            <rFont val="Tahoma"/>
            <family val="2"/>
          </rPr>
          <t>Diana Dimitrova:</t>
        </r>
        <r>
          <rPr>
            <sz val="9"/>
            <color indexed="81"/>
            <rFont val="Tahoma"/>
            <family val="2"/>
          </rPr>
          <t xml:space="preserve">
Reports had been delivered with delay due to raw data issue: Service Request # 7175994
Client was informed for the delay.</t>
        </r>
      </text>
    </comment>
    <comment ref="ALI16" authorId="0" shapeId="0" xr:uid="{00000000-0006-0000-0100-00006D000000}">
      <text>
        <r>
          <rPr>
            <b/>
            <sz val="9"/>
            <color indexed="81"/>
            <rFont val="Tahoma"/>
            <family val="2"/>
          </rPr>
          <t>Diana Dimitrova:</t>
        </r>
        <r>
          <rPr>
            <sz val="9"/>
            <color indexed="81"/>
            <rFont val="Tahoma"/>
            <family val="2"/>
          </rPr>
          <t xml:space="preserve">
Report was delivered with delay due to raw data issue. Client was informed.</t>
        </r>
      </text>
    </comment>
    <comment ref="AOM16" authorId="0" shapeId="0" xr:uid="{00000000-0006-0000-0100-00006E000000}">
      <text>
        <r>
          <rPr>
            <b/>
            <sz val="9"/>
            <color indexed="81"/>
            <rFont val="Tahoma"/>
            <family val="2"/>
          </rPr>
          <t>Diana Dimitrova:</t>
        </r>
        <r>
          <rPr>
            <sz val="9"/>
            <color indexed="81"/>
            <rFont val="Tahoma"/>
            <family val="2"/>
          </rPr>
          <t xml:space="preserve">
Raw data issue - # 7348154 and # 7348214
Client was informed</t>
        </r>
      </text>
    </comment>
    <comment ref="AOW16" authorId="0" shapeId="0" xr:uid="{00000000-0006-0000-0100-00006F000000}">
      <text>
        <r>
          <rPr>
            <b/>
            <sz val="9"/>
            <color indexed="81"/>
            <rFont val="Tahoma"/>
            <family val="2"/>
          </rPr>
          <t>Diana Dimitrova:</t>
        </r>
        <r>
          <rPr>
            <sz val="9"/>
            <color indexed="81"/>
            <rFont val="Tahoma"/>
            <family val="2"/>
          </rPr>
          <t xml:space="preserve">
The reports were sent with a little delay due to raw data issue with surveys data.</t>
        </r>
      </text>
    </comment>
    <comment ref="ATY16" authorId="0" shapeId="0" xr:uid="{00000000-0006-0000-0100-000070000000}">
      <text>
        <r>
          <rPr>
            <b/>
            <sz val="9"/>
            <color indexed="81"/>
            <rFont val="Tahoma"/>
            <family val="2"/>
          </rPr>
          <t>Diana Dimitrova:</t>
        </r>
        <r>
          <rPr>
            <sz val="9"/>
            <color indexed="81"/>
            <rFont val="Tahoma"/>
            <family val="2"/>
          </rPr>
          <t xml:space="preserve">
Delay due to raw data issue. Lient was informed.</t>
        </r>
      </text>
    </comment>
    <comment ref="C17" authorId="0" shapeId="0" xr:uid="{00000000-0006-0000-0100-000071000000}">
      <text>
        <r>
          <rPr>
            <b/>
            <sz val="9"/>
            <color indexed="81"/>
            <rFont val="Tahoma"/>
            <family val="2"/>
          </rPr>
          <t>Diana Dimitrova:</t>
        </r>
        <r>
          <rPr>
            <sz val="9"/>
            <color indexed="81"/>
            <rFont val="Tahoma"/>
            <family val="2"/>
          </rPr>
          <t xml:space="preserve">
Hovis and SSE are no longer active; As of 29th of Jan 2021 D&amp;G is no longer active (e-mail from trevor.shirrefs@sitel.com); As of end of Mar 21 VISA GMR is no longer active (e-mail from Lynne.Pitchford@sitel.com); As of 1st of June 2021 it is not required from me to update Sotheby's GMR (e-mail from Deborah); As of 26th of Jan 22 it is not required from me to update Shark Ninja GMR (e-mails from Louise Rowe &lt;louise.rowe@sitel.com&gt; and Deborah Harrop &lt;deborah.harrop@sitel.com&gt;), it was the last  GMR Report that I had to update every Tuesday;</t>
        </r>
      </text>
    </comment>
    <comment ref="CE17" authorId="0" shapeId="0" xr:uid="{00000000-0006-0000-0100-000072000000}">
      <text>
        <r>
          <rPr>
            <b/>
            <sz val="9"/>
            <color indexed="81"/>
            <rFont val="Tahoma"/>
            <family val="2"/>
          </rPr>
          <t>Diana Dimitrova:</t>
        </r>
        <r>
          <rPr>
            <sz val="9"/>
            <color indexed="81"/>
            <rFont val="Tahoma"/>
            <family val="2"/>
          </rPr>
          <t xml:space="preserve">
E-mail from James Austin on 08th of Sep -  
Unfortunately we’re having some issues with our MI reports this week and don’t have an IPR to provide just yet. Once the issue is resolved I’ll pass the report straight over. </t>
        </r>
      </text>
    </comment>
    <comment ref="OA17" authorId="0" shapeId="0" xr:uid="{00000000-0006-0000-0100-000073000000}">
      <text>
        <r>
          <rPr>
            <b/>
            <sz val="9"/>
            <color indexed="81"/>
            <rFont val="Tahoma"/>
            <family val="2"/>
          </rPr>
          <t>Diana Dimitrova:</t>
        </r>
        <r>
          <rPr>
            <sz val="9"/>
            <color indexed="81"/>
            <rFont val="Tahoma"/>
            <family val="2"/>
          </rPr>
          <t xml:space="preserve">
As of 29th of Jan D&amp;G is no longer active (e-mail from trevor.shirrefs@sitel.com)</t>
        </r>
      </text>
    </comment>
    <comment ref="UM17" authorId="0" shapeId="0" xr:uid="{00000000-0006-0000-0100-000074000000}">
      <text>
        <r>
          <rPr>
            <b/>
            <sz val="9"/>
            <color indexed="81"/>
            <rFont val="Tahoma"/>
            <family val="2"/>
          </rPr>
          <t>Diana Dimitrova:</t>
        </r>
        <r>
          <rPr>
            <sz val="9"/>
            <color indexed="81"/>
            <rFont val="Tahoma"/>
            <family val="2"/>
          </rPr>
          <t xml:space="preserve">
Because of the bank holiday on 04th of May, reports were updated on the next day.
Have e-mails from the Mgr Ops of Shark and Sothebys Ops.</t>
        </r>
      </text>
    </comment>
    <comment ref="ANI17" authorId="0" shapeId="0" xr:uid="{00000000-0006-0000-0100-000075000000}">
      <text>
        <r>
          <rPr>
            <b/>
            <sz val="9"/>
            <color indexed="81"/>
            <rFont val="Tahoma"/>
            <family val="2"/>
          </rPr>
          <t>Diana Dimitrova:</t>
        </r>
        <r>
          <rPr>
            <sz val="9"/>
            <color indexed="81"/>
            <rFont val="Tahoma"/>
            <family val="2"/>
          </rPr>
          <t xml:space="preserve">
Lack of data for updating the report. I've sent an e-mail to Deborah and Loiuse (in Cc: Phillip More &lt;Phillip.More@sitel.com&gt;; Syed Anwar &lt;Syed.Anwar@sitel.com&gt;; Silviya Todorova &lt;Silviya.Todorova@sitel.com&gt;; Jeremiah Completo &lt;jeremiah.completo@sitel.com&gt;) with request for data and still waiting for feedback.
I've received feedback in the end of the day, and started updating the report.</t>
        </r>
      </text>
    </comment>
    <comment ref="WU18" authorId="0" shapeId="0" xr:uid="{00000000-0006-0000-0100-000076000000}">
      <text>
        <r>
          <rPr>
            <b/>
            <sz val="9"/>
            <color indexed="81"/>
            <rFont val="Tahoma"/>
            <family val="2"/>
          </rPr>
          <t>Diana Dimitrova:</t>
        </r>
        <r>
          <rPr>
            <sz val="9"/>
            <color indexed="81"/>
            <rFont val="Tahoma"/>
            <family val="2"/>
          </rPr>
          <t xml:space="preserve">
I was on annual medical Check-ups - June 2021 - OOO till 10:40 am</t>
        </r>
      </text>
    </comment>
    <comment ref="WV18" authorId="0" shapeId="0" xr:uid="{00000000-0006-0000-0100-000077000000}">
      <text>
        <r>
          <rPr>
            <b/>
            <sz val="9"/>
            <color indexed="81"/>
            <rFont val="Tahoma"/>
            <family val="2"/>
          </rPr>
          <t>Diana Dimitrova:</t>
        </r>
        <r>
          <rPr>
            <sz val="9"/>
            <color indexed="81"/>
            <rFont val="Tahoma"/>
            <family val="2"/>
          </rPr>
          <t xml:space="preserve">
I was on annual medical Check-ups - June 2021 - OOO till 10:40 am</t>
        </r>
      </text>
    </comment>
    <comment ref="AKQ18" authorId="0" shapeId="0" xr:uid="{00000000-0006-0000-0100-000078000000}">
      <text>
        <r>
          <rPr>
            <b/>
            <sz val="9"/>
            <color indexed="81"/>
            <rFont val="Tahoma"/>
            <family val="2"/>
          </rPr>
          <t>Diana Dimitrova:</t>
        </r>
        <r>
          <rPr>
            <sz val="9"/>
            <color indexed="81"/>
            <rFont val="Tahoma"/>
            <family val="2"/>
          </rPr>
          <t xml:space="preserve">
Report had been delivered with delay due to raw data issue: Service Request # 7175994
Client was informed for the delay.</t>
        </r>
      </text>
    </comment>
    <comment ref="AOM18" authorId="0" shapeId="0" xr:uid="{00000000-0006-0000-0100-000079000000}">
      <text>
        <r>
          <rPr>
            <b/>
            <sz val="9"/>
            <color indexed="81"/>
            <rFont val="Tahoma"/>
            <family val="2"/>
          </rPr>
          <t>Diana Dimitrova:</t>
        </r>
        <r>
          <rPr>
            <sz val="9"/>
            <color indexed="81"/>
            <rFont val="Tahoma"/>
            <family val="2"/>
          </rPr>
          <t xml:space="preserve">
Raw data issue - # 7348154 and # 7348214
Client was informed</t>
        </r>
      </text>
    </comment>
    <comment ref="E19" authorId="0" shapeId="0" xr:uid="{00000000-0006-0000-0100-00007A000000}">
      <text>
        <r>
          <rPr>
            <b/>
            <sz val="9"/>
            <color indexed="81"/>
            <rFont val="Tahoma"/>
            <family val="2"/>
          </rPr>
          <t>Diana Dimitrova:</t>
        </r>
        <r>
          <rPr>
            <sz val="9"/>
            <color indexed="81"/>
            <rFont val="Tahoma"/>
            <family val="2"/>
          </rPr>
          <t xml:space="preserve">
Hourly - every day at 11:00 AM GMT, 2:00 PM GMT, 5:00 PM GMT
Daily - every day till 08:00 AM GMT</t>
        </r>
      </text>
    </comment>
    <comment ref="F19" authorId="0" shapeId="0" xr:uid="{00000000-0006-0000-0100-00007B000000}">
      <text>
        <r>
          <rPr>
            <b/>
            <sz val="9"/>
            <color indexed="81"/>
            <rFont val="Tahoma"/>
            <family val="2"/>
          </rPr>
          <t>Diana Dimitrova:</t>
        </r>
        <r>
          <rPr>
            <sz val="9"/>
            <color indexed="81"/>
            <rFont val="Tahoma"/>
            <family val="2"/>
          </rPr>
          <t xml:space="preserve">
Start sending the reports from 01st of Apr 2022;</t>
        </r>
      </text>
    </comment>
    <comment ref="C20" authorId="0" shapeId="0" xr:uid="{00000000-0006-0000-0100-00007C000000}">
      <text>
        <r>
          <rPr>
            <b/>
            <sz val="9"/>
            <color indexed="81"/>
            <rFont val="Tahoma"/>
            <family val="2"/>
          </rPr>
          <t>Diana Dimitrova:</t>
        </r>
        <r>
          <rPr>
            <sz val="9"/>
            <color indexed="81"/>
            <rFont val="Tahoma"/>
            <family val="2"/>
          </rPr>
          <t xml:space="preserve">
As of 22nd of Jul 2021 Miro told me to stop sending the report because the project has seaparated for DA (Domestic Appliances) and PH (Personal Health ).
All data and forecasts for Brazil are separated for DA and PH. 
I am waiting for Miro's feedback when all data and forecasts for other countries (except Brazil) are separated too and then I will start sending the report for DA and one for PH.</t>
        </r>
      </text>
    </comment>
    <comment ref="K20" authorId="0" shapeId="0" xr:uid="{00000000-0006-0000-0100-00007D000000}">
      <text>
        <r>
          <rPr>
            <b/>
            <sz val="9"/>
            <color indexed="81"/>
            <rFont val="Tahoma"/>
            <family val="2"/>
          </rPr>
          <t>Diana Dimitrova:</t>
        </r>
        <r>
          <rPr>
            <sz val="9"/>
            <color indexed="81"/>
            <rFont val="Tahoma"/>
            <family val="2"/>
          </rPr>
          <t xml:space="preserve">
Lack of data
</t>
        </r>
      </text>
    </comment>
    <comment ref="Q20" authorId="0" shapeId="0" xr:uid="{00000000-0006-0000-0100-00007E000000}">
      <text>
        <r>
          <rPr>
            <b/>
            <sz val="9"/>
            <color indexed="81"/>
            <rFont val="Tahoma"/>
            <family val="2"/>
          </rPr>
          <t>Diana Dimitrova:</t>
        </r>
        <r>
          <rPr>
            <sz val="9"/>
            <color indexed="81"/>
            <rFont val="Tahoma"/>
            <family val="2"/>
          </rPr>
          <t xml:space="preserve">
Lack of data
</t>
        </r>
      </text>
    </comment>
    <comment ref="Y20" authorId="0" shapeId="0" xr:uid="{00000000-0006-0000-0100-00007F000000}">
      <text>
        <r>
          <rPr>
            <b/>
            <sz val="9"/>
            <color indexed="81"/>
            <rFont val="Tahoma"/>
            <family val="2"/>
          </rPr>
          <t>Diana Dimitrova:</t>
        </r>
        <r>
          <rPr>
            <sz val="9"/>
            <color indexed="81"/>
            <rFont val="Tahoma"/>
            <family val="2"/>
          </rPr>
          <t xml:space="preserve">
FCS issue, FCS has been sent next day
Report has been sent on Tuesday (11.08.2020)</t>
        </r>
      </text>
    </comment>
    <comment ref="AE20" authorId="0" shapeId="0" xr:uid="{00000000-0006-0000-0100-000080000000}">
      <text>
        <r>
          <rPr>
            <b/>
            <sz val="9"/>
            <color indexed="81"/>
            <rFont val="Tahoma"/>
            <family val="2"/>
          </rPr>
          <t>Diana Dimitrova:</t>
        </r>
        <r>
          <rPr>
            <sz val="9"/>
            <color indexed="81"/>
            <rFont val="Tahoma"/>
            <family val="2"/>
          </rPr>
          <t xml:space="preserve">
Lack of data
</t>
        </r>
      </text>
    </comment>
    <comment ref="AM20" authorId="0" shapeId="0" xr:uid="{00000000-0006-0000-0100-000081000000}">
      <text>
        <r>
          <rPr>
            <b/>
            <sz val="9"/>
            <color indexed="81"/>
            <rFont val="Tahoma"/>
            <family val="2"/>
          </rPr>
          <t>Diana Dimitrova:</t>
        </r>
        <r>
          <rPr>
            <sz val="9"/>
            <color indexed="81"/>
            <rFont val="Tahoma"/>
            <family val="2"/>
          </rPr>
          <t xml:space="preserve">
Lack of data
</t>
        </r>
      </text>
    </comment>
    <comment ref="AS20" authorId="0" shapeId="0" xr:uid="{00000000-0006-0000-0100-000082000000}">
      <text>
        <r>
          <rPr>
            <b/>
            <sz val="9"/>
            <color indexed="81"/>
            <rFont val="Tahoma"/>
            <family val="2"/>
          </rPr>
          <t>Diana Dimitrova:</t>
        </r>
        <r>
          <rPr>
            <sz val="9"/>
            <color indexed="81"/>
            <rFont val="Tahoma"/>
            <family val="2"/>
          </rPr>
          <t xml:space="preserve">
Lack of data
</t>
        </r>
      </text>
    </comment>
    <comment ref="BA20" authorId="0" shapeId="0" xr:uid="{00000000-0006-0000-0100-000083000000}">
      <text>
        <r>
          <rPr>
            <b/>
            <sz val="9"/>
            <color indexed="81"/>
            <rFont val="Tahoma"/>
            <family val="2"/>
          </rPr>
          <t>Diana Dimitrova:</t>
        </r>
        <r>
          <rPr>
            <sz val="9"/>
            <color indexed="81"/>
            <rFont val="Tahoma"/>
            <family val="2"/>
          </rPr>
          <t xml:space="preserve">
Report has been sent on Wednesday (26.08.2020), because on that day I received the data from Miro.</t>
        </r>
      </text>
    </comment>
    <comment ref="BG20" authorId="0" shapeId="0" xr:uid="{00000000-0006-0000-0100-000084000000}">
      <text>
        <r>
          <rPr>
            <b/>
            <sz val="9"/>
            <color indexed="81"/>
            <rFont val="Tahoma"/>
            <family val="2"/>
          </rPr>
          <t>Diana Dimitrova:</t>
        </r>
        <r>
          <rPr>
            <sz val="9"/>
            <color indexed="81"/>
            <rFont val="Tahoma"/>
            <family val="2"/>
          </rPr>
          <t xml:space="preserve">
Lack of data
</t>
        </r>
      </text>
    </comment>
    <comment ref="BO20" authorId="0" shapeId="0" xr:uid="{00000000-0006-0000-0100-000085000000}">
      <text>
        <r>
          <rPr>
            <b/>
            <sz val="9"/>
            <color indexed="81"/>
            <rFont val="Tahoma"/>
            <family val="2"/>
          </rPr>
          <t>Diana Dimitrova:</t>
        </r>
        <r>
          <rPr>
            <sz val="9"/>
            <color indexed="81"/>
            <rFont val="Tahoma"/>
            <family val="2"/>
          </rPr>
          <t xml:space="preserve">
Report has been sent on Tueday (01.09.2020), because on that day I received the data from Miro.</t>
        </r>
      </text>
    </comment>
    <comment ref="CC20" authorId="0" shapeId="0" xr:uid="{00000000-0006-0000-0100-000086000000}">
      <text>
        <r>
          <rPr>
            <b/>
            <sz val="9"/>
            <color indexed="81"/>
            <rFont val="Tahoma"/>
            <family val="2"/>
          </rPr>
          <t>Diana Dimitrova:</t>
        </r>
        <r>
          <rPr>
            <sz val="9"/>
            <color indexed="81"/>
            <rFont val="Tahoma"/>
            <family val="2"/>
          </rPr>
          <t xml:space="preserve">
Lack of data</t>
        </r>
      </text>
    </comment>
    <comment ref="CI20" authorId="0" shapeId="0" xr:uid="{00000000-0006-0000-0100-000087000000}">
      <text>
        <r>
          <rPr>
            <b/>
            <sz val="9"/>
            <color indexed="81"/>
            <rFont val="Tahoma"/>
            <family val="2"/>
          </rPr>
          <t>Diana Dimitrova:</t>
        </r>
        <r>
          <rPr>
            <sz val="9"/>
            <color indexed="81"/>
            <rFont val="Tahoma"/>
            <family val="2"/>
          </rPr>
          <t xml:space="preserve">
Lack of data
</t>
        </r>
      </text>
    </comment>
    <comment ref="CQ20" authorId="0" shapeId="0" xr:uid="{00000000-0006-0000-0100-000088000000}">
      <text>
        <r>
          <rPr>
            <b/>
            <sz val="9"/>
            <color indexed="81"/>
            <rFont val="Tahoma"/>
            <family val="2"/>
          </rPr>
          <t>Diana Dimitrova:</t>
        </r>
        <r>
          <rPr>
            <sz val="9"/>
            <color indexed="81"/>
            <rFont val="Tahoma"/>
            <family val="2"/>
          </rPr>
          <t xml:space="preserve">
Lack of data
</t>
        </r>
      </text>
    </comment>
    <comment ref="CW20" authorId="0" shapeId="0" xr:uid="{00000000-0006-0000-0100-000089000000}">
      <text>
        <r>
          <rPr>
            <b/>
            <sz val="9"/>
            <color indexed="81"/>
            <rFont val="Tahoma"/>
            <family val="2"/>
          </rPr>
          <t>Diana Dimitrova:</t>
        </r>
        <r>
          <rPr>
            <sz val="9"/>
            <color indexed="81"/>
            <rFont val="Tahoma"/>
            <family val="2"/>
          </rPr>
          <t xml:space="preserve">
Lack of data
</t>
        </r>
      </text>
    </comment>
    <comment ref="DE20" authorId="0" shapeId="0" xr:uid="{00000000-0006-0000-0100-00008A000000}">
      <text>
        <r>
          <rPr>
            <b/>
            <sz val="9"/>
            <color indexed="81"/>
            <rFont val="Tahoma"/>
            <family val="2"/>
          </rPr>
          <t>Diana Dimitrova:</t>
        </r>
        <r>
          <rPr>
            <sz val="9"/>
            <color indexed="81"/>
            <rFont val="Tahoma"/>
            <family val="2"/>
          </rPr>
          <t xml:space="preserve">
Lack of data
</t>
        </r>
      </text>
    </comment>
    <comment ref="DK20" authorId="0" shapeId="0" xr:uid="{00000000-0006-0000-0100-00008B000000}">
      <text>
        <r>
          <rPr>
            <b/>
            <sz val="9"/>
            <color indexed="81"/>
            <rFont val="Tahoma"/>
            <family val="2"/>
          </rPr>
          <t>Diana Dimitrova:</t>
        </r>
        <r>
          <rPr>
            <sz val="9"/>
            <color indexed="81"/>
            <rFont val="Tahoma"/>
            <family val="2"/>
          </rPr>
          <t xml:space="preserve">
Lack of data
</t>
        </r>
      </text>
    </comment>
    <comment ref="DS20" authorId="0" shapeId="0" xr:uid="{00000000-0006-0000-0100-00008C000000}">
      <text>
        <r>
          <rPr>
            <b/>
            <sz val="9"/>
            <color indexed="81"/>
            <rFont val="Tahoma"/>
            <family val="2"/>
          </rPr>
          <t>Diana Dimitrova:</t>
        </r>
        <r>
          <rPr>
            <sz val="9"/>
            <color indexed="81"/>
            <rFont val="Tahoma"/>
            <family val="2"/>
          </rPr>
          <t xml:space="preserve">
Lack of data
</t>
        </r>
      </text>
    </comment>
    <comment ref="DY20" authorId="0" shapeId="0" xr:uid="{00000000-0006-0000-0100-00008D000000}">
      <text>
        <r>
          <rPr>
            <b/>
            <sz val="9"/>
            <color indexed="81"/>
            <rFont val="Tahoma"/>
            <family val="2"/>
          </rPr>
          <t>Diana Dimitrova:</t>
        </r>
        <r>
          <rPr>
            <sz val="9"/>
            <color indexed="81"/>
            <rFont val="Tahoma"/>
            <family val="2"/>
          </rPr>
          <t xml:space="preserve">
The report has been sent on 02nd of Oct
</t>
        </r>
      </text>
    </comment>
    <comment ref="EG20" authorId="0" shapeId="0" xr:uid="{00000000-0006-0000-0100-00008E000000}">
      <text>
        <r>
          <rPr>
            <b/>
            <sz val="9"/>
            <color indexed="81"/>
            <rFont val="Tahoma"/>
            <family val="2"/>
          </rPr>
          <t>Diana Dimitrova:</t>
        </r>
        <r>
          <rPr>
            <sz val="9"/>
            <color indexed="81"/>
            <rFont val="Tahoma"/>
            <family val="2"/>
          </rPr>
          <t xml:space="preserve">
Lack of data
</t>
        </r>
      </text>
    </comment>
    <comment ref="EM20" authorId="0" shapeId="0" xr:uid="{00000000-0006-0000-0100-00008F000000}">
      <text>
        <r>
          <rPr>
            <b/>
            <sz val="9"/>
            <color indexed="81"/>
            <rFont val="Tahoma"/>
            <family val="2"/>
          </rPr>
          <t>Diana Dimitrova:</t>
        </r>
        <r>
          <rPr>
            <sz val="9"/>
            <color indexed="81"/>
            <rFont val="Tahoma"/>
            <family val="2"/>
          </rPr>
          <t xml:space="preserve">
Final Report for Sep 20 was sent on 09th of Oct 20</t>
        </r>
      </text>
    </comment>
    <comment ref="EU20" authorId="0" shapeId="0" xr:uid="{00000000-0006-0000-0100-000090000000}">
      <text>
        <r>
          <rPr>
            <b/>
            <sz val="9"/>
            <color indexed="81"/>
            <rFont val="Tahoma"/>
            <family val="2"/>
          </rPr>
          <t>Diana Dimitrova:</t>
        </r>
        <r>
          <rPr>
            <sz val="9"/>
            <color indexed="81"/>
            <rFont val="Tahoma"/>
            <family val="2"/>
          </rPr>
          <t xml:space="preserve">
Report was sent on 13th of Oct 20.</t>
        </r>
      </text>
    </comment>
    <comment ref="FA20" authorId="0" shapeId="0" xr:uid="{00000000-0006-0000-0100-000091000000}">
      <text>
        <r>
          <rPr>
            <b/>
            <sz val="9"/>
            <color indexed="81"/>
            <rFont val="Tahoma"/>
            <family val="2"/>
          </rPr>
          <t>Diana Dimitrova:</t>
        </r>
        <r>
          <rPr>
            <sz val="9"/>
            <color indexed="81"/>
            <rFont val="Tahoma"/>
            <family val="2"/>
          </rPr>
          <t xml:space="preserve">
Lack of data
</t>
        </r>
      </text>
    </comment>
    <comment ref="FI20" authorId="0" shapeId="0" xr:uid="{00000000-0006-0000-0100-000092000000}">
      <text>
        <r>
          <rPr>
            <b/>
            <sz val="9"/>
            <color indexed="81"/>
            <rFont val="Tahoma"/>
            <family val="2"/>
          </rPr>
          <t>Diana Dimitrova:</t>
        </r>
        <r>
          <rPr>
            <sz val="9"/>
            <color indexed="81"/>
            <rFont val="Tahoma"/>
            <family val="2"/>
          </rPr>
          <t xml:space="preserve">
Lack of data
</t>
        </r>
      </text>
    </comment>
    <comment ref="FO20" authorId="0" shapeId="0" xr:uid="{00000000-0006-0000-0100-000093000000}">
      <text>
        <r>
          <rPr>
            <b/>
            <sz val="9"/>
            <color indexed="81"/>
            <rFont val="Tahoma"/>
            <family val="2"/>
          </rPr>
          <t>Diana Dimitrova:</t>
        </r>
        <r>
          <rPr>
            <sz val="9"/>
            <color indexed="81"/>
            <rFont val="Tahoma"/>
            <family val="2"/>
          </rPr>
          <t xml:space="preserve">
Lack of data
</t>
        </r>
      </text>
    </comment>
    <comment ref="FW20" authorId="0" shapeId="0" xr:uid="{00000000-0006-0000-0100-000094000000}">
      <text>
        <r>
          <rPr>
            <b/>
            <sz val="9"/>
            <color indexed="81"/>
            <rFont val="Tahoma"/>
            <family val="2"/>
          </rPr>
          <t>Diana Dimitrova:</t>
        </r>
        <r>
          <rPr>
            <sz val="9"/>
            <color indexed="81"/>
            <rFont val="Tahoma"/>
            <family val="2"/>
          </rPr>
          <t xml:space="preserve">
Report was sent on 27th of Oct 2020.
</t>
        </r>
      </text>
    </comment>
    <comment ref="GC20" authorId="0" shapeId="0" xr:uid="{00000000-0006-0000-0100-000095000000}">
      <text>
        <r>
          <rPr>
            <b/>
            <sz val="9"/>
            <color indexed="81"/>
            <rFont val="Tahoma"/>
            <family val="2"/>
          </rPr>
          <t>Diana Dimitrova:</t>
        </r>
        <r>
          <rPr>
            <sz val="9"/>
            <color indexed="81"/>
            <rFont val="Tahoma"/>
            <family val="2"/>
          </rPr>
          <t xml:space="preserve">
Lack of data
</t>
        </r>
      </text>
    </comment>
    <comment ref="GK20" authorId="0" shapeId="0" xr:uid="{00000000-0006-0000-0100-000096000000}">
      <text>
        <r>
          <rPr>
            <b/>
            <sz val="9"/>
            <color indexed="81"/>
            <rFont val="Tahoma"/>
            <family val="2"/>
          </rPr>
          <t>Diana Dimitrova:</t>
        </r>
        <r>
          <rPr>
            <sz val="9"/>
            <color indexed="81"/>
            <rFont val="Tahoma"/>
            <family val="2"/>
          </rPr>
          <t xml:space="preserve">
Report has been sent on 04th of Oct 20
</t>
        </r>
      </text>
    </comment>
    <comment ref="GQ20" authorId="0" shapeId="0" xr:uid="{00000000-0006-0000-0100-000097000000}">
      <text>
        <r>
          <rPr>
            <b/>
            <sz val="9"/>
            <color indexed="81"/>
            <rFont val="Tahoma"/>
            <family val="2"/>
          </rPr>
          <t>Diana Dimitrova:</t>
        </r>
        <r>
          <rPr>
            <sz val="9"/>
            <color indexed="81"/>
            <rFont val="Tahoma"/>
            <family val="2"/>
          </rPr>
          <t xml:space="preserve">
Lack of data
</t>
        </r>
      </text>
    </comment>
    <comment ref="GY20" authorId="0" shapeId="0" xr:uid="{00000000-0006-0000-0100-000098000000}">
      <text>
        <r>
          <rPr>
            <b/>
            <sz val="9"/>
            <color indexed="81"/>
            <rFont val="Tahoma"/>
            <family val="2"/>
          </rPr>
          <t>Diana Dimitrova:</t>
        </r>
        <r>
          <rPr>
            <sz val="9"/>
            <color indexed="81"/>
            <rFont val="Tahoma"/>
            <family val="2"/>
          </rPr>
          <t xml:space="preserve">
Final Oct Report was sent on 09th of Nov, Report for Nov was sent on 11th of Nov.</t>
        </r>
      </text>
    </comment>
    <comment ref="HM20" authorId="0" shapeId="0" xr:uid="{00000000-0006-0000-0100-000099000000}">
      <text>
        <r>
          <rPr>
            <b/>
            <sz val="9"/>
            <color indexed="81"/>
            <rFont val="Tahoma"/>
            <family val="2"/>
          </rPr>
          <t>Diana Dimitrova:</t>
        </r>
        <r>
          <rPr>
            <sz val="9"/>
            <color indexed="81"/>
            <rFont val="Tahoma"/>
            <family val="2"/>
          </rPr>
          <t xml:space="preserve">
The report was sent on 17th of Nov.</t>
        </r>
      </text>
    </comment>
    <comment ref="HS20" authorId="0" shapeId="0" xr:uid="{00000000-0006-0000-0100-00009A000000}">
      <text>
        <r>
          <rPr>
            <b/>
            <sz val="9"/>
            <color indexed="81"/>
            <rFont val="Tahoma"/>
            <family val="2"/>
          </rPr>
          <t>Diana Dimitrova:</t>
        </r>
        <r>
          <rPr>
            <sz val="9"/>
            <color indexed="81"/>
            <rFont val="Tahoma"/>
            <family val="2"/>
          </rPr>
          <t xml:space="preserve">
Lack of data
</t>
        </r>
      </text>
    </comment>
    <comment ref="IA20" authorId="0" shapeId="0" xr:uid="{00000000-0006-0000-0100-00009B000000}">
      <text>
        <r>
          <rPr>
            <b/>
            <sz val="9"/>
            <color indexed="81"/>
            <rFont val="Tahoma"/>
            <family val="2"/>
          </rPr>
          <t>Diana Dimitrova:</t>
        </r>
        <r>
          <rPr>
            <sz val="9"/>
            <color indexed="81"/>
            <rFont val="Tahoma"/>
            <family val="2"/>
          </rPr>
          <t xml:space="preserve">
Lack of data
</t>
        </r>
      </text>
    </comment>
    <comment ref="IG20" authorId="0" shapeId="0" xr:uid="{00000000-0006-0000-0100-00009C000000}">
      <text>
        <r>
          <rPr>
            <b/>
            <sz val="9"/>
            <color indexed="81"/>
            <rFont val="Tahoma"/>
            <family val="2"/>
          </rPr>
          <t>Diana Dimitrova:</t>
        </r>
        <r>
          <rPr>
            <sz val="9"/>
            <color indexed="81"/>
            <rFont val="Tahoma"/>
            <family val="2"/>
          </rPr>
          <t xml:space="preserve">
The report was sent on 27th of Nov.</t>
        </r>
      </text>
    </comment>
    <comment ref="IO20" authorId="0" shapeId="0" xr:uid="{00000000-0006-0000-0100-00009D000000}">
      <text>
        <r>
          <rPr>
            <b/>
            <sz val="9"/>
            <color indexed="81"/>
            <rFont val="Tahoma"/>
            <family val="2"/>
          </rPr>
          <t>Diana Dimitrova:</t>
        </r>
        <r>
          <rPr>
            <sz val="9"/>
            <color indexed="81"/>
            <rFont val="Tahoma"/>
            <family val="2"/>
          </rPr>
          <t xml:space="preserve">
Lack of data
</t>
        </r>
      </text>
    </comment>
    <comment ref="JQ20" authorId="0" shapeId="0" xr:uid="{00000000-0006-0000-0100-00009E000000}">
      <text>
        <r>
          <rPr>
            <b/>
            <sz val="9"/>
            <color indexed="81"/>
            <rFont val="Tahoma"/>
            <family val="2"/>
          </rPr>
          <t>Diana Dimitrova:</t>
        </r>
        <r>
          <rPr>
            <sz val="9"/>
            <color indexed="81"/>
            <rFont val="Tahoma"/>
            <family val="2"/>
          </rPr>
          <t xml:space="preserve">
Lack of data
</t>
        </r>
      </text>
    </comment>
    <comment ref="JW20" authorId="0" shapeId="0" xr:uid="{00000000-0006-0000-0100-00009F000000}">
      <text>
        <r>
          <rPr>
            <b/>
            <sz val="9"/>
            <color indexed="81"/>
            <rFont val="Tahoma"/>
            <family val="2"/>
          </rPr>
          <t>Diana Dimitrova:</t>
        </r>
        <r>
          <rPr>
            <sz val="9"/>
            <color indexed="81"/>
            <rFont val="Tahoma"/>
            <family val="2"/>
          </rPr>
          <t xml:space="preserve">
Lack of data
</t>
        </r>
      </text>
    </comment>
    <comment ref="KY20" authorId="0" shapeId="0" xr:uid="{00000000-0006-0000-0100-0000A0000000}">
      <text>
        <r>
          <rPr>
            <b/>
            <sz val="9"/>
            <color indexed="81"/>
            <rFont val="Tahoma"/>
            <family val="2"/>
          </rPr>
          <t>Diana Dimitrova:</t>
        </r>
        <r>
          <rPr>
            <sz val="9"/>
            <color indexed="81"/>
            <rFont val="Tahoma"/>
            <family val="2"/>
          </rPr>
          <t xml:space="preserve">
Lack of data
</t>
        </r>
      </text>
    </comment>
    <comment ref="LG20" authorId="0" shapeId="0" xr:uid="{00000000-0006-0000-0100-0000A1000000}">
      <text>
        <r>
          <rPr>
            <b/>
            <sz val="9"/>
            <color indexed="81"/>
            <rFont val="Tahoma"/>
            <family val="2"/>
          </rPr>
          <t>Diana Dimitrova:</t>
        </r>
        <r>
          <rPr>
            <sz val="9"/>
            <color indexed="81"/>
            <rFont val="Tahoma"/>
            <family val="2"/>
          </rPr>
          <t xml:space="preserve">
Lack of data
</t>
        </r>
      </text>
    </comment>
    <comment ref="LM20" authorId="0" shapeId="0" xr:uid="{00000000-0006-0000-0100-0000A2000000}">
      <text>
        <r>
          <rPr>
            <b/>
            <sz val="9"/>
            <color indexed="81"/>
            <rFont val="Tahoma"/>
            <family val="2"/>
          </rPr>
          <t xml:space="preserve">Diana Dimitrova:
</t>
        </r>
        <r>
          <rPr>
            <sz val="9"/>
            <color indexed="81"/>
            <rFont val="Tahoma"/>
            <family val="2"/>
          </rPr>
          <t xml:space="preserve">Only final report for Dec 2020 has been sent. </t>
        </r>
      </text>
    </comment>
    <comment ref="LU20" authorId="0" shapeId="0" xr:uid="{00000000-0006-0000-0100-0000A3000000}">
      <text>
        <r>
          <rPr>
            <b/>
            <sz val="9"/>
            <color indexed="81"/>
            <rFont val="Tahoma"/>
            <family val="2"/>
          </rPr>
          <t>Diana Dimitrova:</t>
        </r>
        <r>
          <rPr>
            <sz val="9"/>
            <color indexed="81"/>
            <rFont val="Tahoma"/>
            <family val="2"/>
          </rPr>
          <t xml:space="preserve">
Lack of data
</t>
        </r>
      </text>
    </comment>
    <comment ref="MA20" authorId="0" shapeId="0" xr:uid="{00000000-0006-0000-0100-0000A4000000}">
      <text>
        <r>
          <rPr>
            <b/>
            <sz val="9"/>
            <color indexed="81"/>
            <rFont val="Tahoma"/>
            <family val="2"/>
          </rPr>
          <t>Diana Dimitrova:</t>
        </r>
        <r>
          <rPr>
            <sz val="9"/>
            <color indexed="81"/>
            <rFont val="Tahoma"/>
            <family val="2"/>
          </rPr>
          <t xml:space="preserve">
The report was sent on next day.</t>
        </r>
      </text>
    </comment>
    <comment ref="MI20" authorId="0" shapeId="0" xr:uid="{00000000-0006-0000-0100-0000A5000000}">
      <text>
        <r>
          <rPr>
            <b/>
            <sz val="9"/>
            <color indexed="81"/>
            <rFont val="Tahoma"/>
            <family val="2"/>
          </rPr>
          <t>Diana Dimitrova:</t>
        </r>
        <r>
          <rPr>
            <sz val="9"/>
            <color indexed="81"/>
            <rFont val="Tahoma"/>
            <family val="2"/>
          </rPr>
          <t xml:space="preserve">
Lack of data
</t>
        </r>
      </text>
    </comment>
    <comment ref="NC20" authorId="0" shapeId="0" xr:uid="{00000000-0006-0000-0100-0000A6000000}">
      <text>
        <r>
          <rPr>
            <b/>
            <sz val="9"/>
            <color indexed="81"/>
            <rFont val="Tahoma"/>
            <family val="2"/>
          </rPr>
          <t>Diana Dimitrova:</t>
        </r>
        <r>
          <rPr>
            <sz val="9"/>
            <color indexed="81"/>
            <rFont val="Tahoma"/>
            <family val="2"/>
          </rPr>
          <t xml:space="preserve">
Lack of data
</t>
        </r>
      </text>
    </comment>
    <comment ref="NK20" authorId="0" shapeId="0" xr:uid="{00000000-0006-0000-0100-0000A7000000}">
      <text>
        <r>
          <rPr>
            <b/>
            <sz val="9"/>
            <color indexed="81"/>
            <rFont val="Tahoma"/>
            <family val="2"/>
          </rPr>
          <t>Diana Dimitrova:</t>
        </r>
        <r>
          <rPr>
            <sz val="9"/>
            <color indexed="81"/>
            <rFont val="Tahoma"/>
            <family val="2"/>
          </rPr>
          <t xml:space="preserve">
Lack of data
</t>
        </r>
      </text>
    </comment>
    <comment ref="NQ20" authorId="0" shapeId="0" xr:uid="{00000000-0006-0000-0100-0000A8000000}">
      <text>
        <r>
          <rPr>
            <b/>
            <sz val="9"/>
            <color indexed="81"/>
            <rFont val="Tahoma"/>
            <family val="2"/>
          </rPr>
          <t>Diana Dimitrova:</t>
        </r>
        <r>
          <rPr>
            <sz val="9"/>
            <color indexed="81"/>
            <rFont val="Tahoma"/>
            <family val="2"/>
          </rPr>
          <t xml:space="preserve">
Only the final report for Jan 21 was sent. Waiting FCS data from Kris and then I will send the reprot for Feb 21.
</t>
        </r>
      </text>
    </comment>
    <comment ref="NY20" authorId="0" shapeId="0" xr:uid="{00000000-0006-0000-0100-0000A9000000}">
      <text>
        <r>
          <rPr>
            <b/>
            <sz val="9"/>
            <color indexed="81"/>
            <rFont val="Tahoma"/>
            <family val="2"/>
          </rPr>
          <t>Diana Dimitrova:</t>
        </r>
        <r>
          <rPr>
            <sz val="9"/>
            <color indexed="81"/>
            <rFont val="Tahoma"/>
            <family val="2"/>
          </rPr>
          <t xml:space="preserve">
Waiting FCS data from Kris and then I will send the reprot for Feb 21.
</t>
        </r>
      </text>
    </comment>
    <comment ref="OM20" authorId="0" shapeId="0" xr:uid="{00000000-0006-0000-0100-0000AA000000}">
      <text>
        <r>
          <rPr>
            <b/>
            <sz val="9"/>
            <color indexed="81"/>
            <rFont val="Tahoma"/>
            <family val="2"/>
          </rPr>
          <t>Diana Dimitrova:</t>
        </r>
        <r>
          <rPr>
            <sz val="9"/>
            <color indexed="81"/>
            <rFont val="Tahoma"/>
            <family val="2"/>
          </rPr>
          <t xml:space="preserve">
Lack of data
</t>
        </r>
      </text>
    </comment>
    <comment ref="OS20" authorId="0" shapeId="0" xr:uid="{00000000-0006-0000-0100-0000AB000000}">
      <text>
        <r>
          <rPr>
            <b/>
            <sz val="9"/>
            <color indexed="81"/>
            <rFont val="Tahoma"/>
            <family val="2"/>
          </rPr>
          <t>Diana Dimitrova:</t>
        </r>
        <r>
          <rPr>
            <sz val="9"/>
            <color indexed="81"/>
            <rFont val="Tahoma"/>
            <family val="2"/>
          </rPr>
          <t xml:space="preserve">
Lack of data
</t>
        </r>
      </text>
    </comment>
    <comment ref="PA20" authorId="0" shapeId="0" xr:uid="{00000000-0006-0000-0100-0000AC000000}">
      <text>
        <r>
          <rPr>
            <b/>
            <sz val="9"/>
            <color indexed="81"/>
            <rFont val="Tahoma"/>
            <family val="2"/>
          </rPr>
          <t>Diana Dimitrova:</t>
        </r>
        <r>
          <rPr>
            <sz val="9"/>
            <color indexed="81"/>
            <rFont val="Tahoma"/>
            <family val="2"/>
          </rPr>
          <t xml:space="preserve">
Report was sent on next day (23rd of Feb)
</t>
        </r>
      </text>
    </comment>
    <comment ref="PG20" authorId="0" shapeId="0" xr:uid="{00000000-0006-0000-0100-0000AD000000}">
      <text>
        <r>
          <rPr>
            <b/>
            <sz val="9"/>
            <color indexed="81"/>
            <rFont val="Tahoma"/>
            <family val="2"/>
          </rPr>
          <t>Diana Dimitrova:</t>
        </r>
        <r>
          <rPr>
            <sz val="9"/>
            <color indexed="81"/>
            <rFont val="Tahoma"/>
            <family val="2"/>
          </rPr>
          <t xml:space="preserve">
Lack of data
</t>
        </r>
      </text>
    </comment>
    <comment ref="PO20" authorId="0" shapeId="0" xr:uid="{00000000-0006-0000-0100-0000AE000000}">
      <text>
        <r>
          <rPr>
            <b/>
            <sz val="9"/>
            <color indexed="81"/>
            <rFont val="Tahoma"/>
            <family val="2"/>
          </rPr>
          <t>Diana Dimitrova:</t>
        </r>
        <r>
          <rPr>
            <sz val="9"/>
            <color indexed="81"/>
            <rFont val="Tahoma"/>
            <family val="2"/>
          </rPr>
          <t xml:space="preserve">
Lack of data
</t>
        </r>
      </text>
    </comment>
    <comment ref="QC20" authorId="0" shapeId="0" xr:uid="{00000000-0006-0000-0100-0000AF000000}">
      <text>
        <r>
          <rPr>
            <b/>
            <sz val="9"/>
            <color indexed="81"/>
            <rFont val="Tahoma"/>
            <family val="2"/>
          </rPr>
          <t>Diana Dimitrova:</t>
        </r>
        <r>
          <rPr>
            <sz val="9"/>
            <color indexed="81"/>
            <rFont val="Tahoma"/>
            <family val="2"/>
          </rPr>
          <t xml:space="preserve">
Lack of data
</t>
        </r>
      </text>
    </comment>
    <comment ref="QQ20" authorId="0" shapeId="0" xr:uid="{00000000-0006-0000-0100-0000B0000000}">
      <text>
        <r>
          <rPr>
            <b/>
            <sz val="9"/>
            <color indexed="81"/>
            <rFont val="Tahoma"/>
            <family val="2"/>
          </rPr>
          <t>Diana Dimitrova:</t>
        </r>
        <r>
          <rPr>
            <sz val="9"/>
            <color indexed="81"/>
            <rFont val="Tahoma"/>
            <family val="2"/>
          </rPr>
          <t xml:space="preserve">
The report was sent on the next day!
</t>
        </r>
      </text>
    </comment>
    <comment ref="QW20" authorId="0" shapeId="0" xr:uid="{00000000-0006-0000-0100-0000B1000000}">
      <text>
        <r>
          <rPr>
            <b/>
            <sz val="9"/>
            <color indexed="81"/>
            <rFont val="Tahoma"/>
            <family val="2"/>
          </rPr>
          <t>Diana Dimitrova:</t>
        </r>
        <r>
          <rPr>
            <sz val="9"/>
            <color indexed="81"/>
            <rFont val="Tahoma"/>
            <family val="2"/>
          </rPr>
          <t xml:space="preserve">
Lack of data
</t>
        </r>
      </text>
    </comment>
    <comment ref="RE20" authorId="0" shapeId="0" xr:uid="{00000000-0006-0000-0100-0000B2000000}">
      <text>
        <r>
          <rPr>
            <b/>
            <sz val="9"/>
            <color indexed="81"/>
            <rFont val="Tahoma"/>
            <family val="2"/>
          </rPr>
          <t>Diana Dimitrova:</t>
        </r>
        <r>
          <rPr>
            <sz val="9"/>
            <color indexed="81"/>
            <rFont val="Tahoma"/>
            <family val="2"/>
          </rPr>
          <t xml:space="preserve">
The report was sent on the next day!
</t>
        </r>
      </text>
    </comment>
    <comment ref="RK20" authorId="0" shapeId="0" xr:uid="{00000000-0006-0000-0100-0000B3000000}">
      <text>
        <r>
          <rPr>
            <b/>
            <sz val="9"/>
            <color indexed="81"/>
            <rFont val="Tahoma"/>
            <family val="2"/>
          </rPr>
          <t>Diana Dimitrova:</t>
        </r>
        <r>
          <rPr>
            <sz val="9"/>
            <color indexed="81"/>
            <rFont val="Tahoma"/>
            <family val="2"/>
          </rPr>
          <t xml:space="preserve">
Lack of data
</t>
        </r>
      </text>
    </comment>
    <comment ref="RS20" authorId="0" shapeId="0" xr:uid="{00000000-0006-0000-0100-0000B4000000}">
      <text>
        <r>
          <rPr>
            <b/>
            <sz val="9"/>
            <color indexed="81"/>
            <rFont val="Tahoma"/>
            <family val="2"/>
          </rPr>
          <t>Diana Dimitrova:</t>
        </r>
        <r>
          <rPr>
            <sz val="9"/>
            <color indexed="81"/>
            <rFont val="Tahoma"/>
            <family val="2"/>
          </rPr>
          <t xml:space="preserve">
The report was sent on the next day!
</t>
        </r>
      </text>
    </comment>
    <comment ref="RY20" authorId="0" shapeId="0" xr:uid="{00000000-0006-0000-0100-0000B5000000}">
      <text>
        <r>
          <rPr>
            <b/>
            <sz val="9"/>
            <color indexed="81"/>
            <rFont val="Tahoma"/>
            <family val="2"/>
          </rPr>
          <t>Diana Dimitrova:</t>
        </r>
        <r>
          <rPr>
            <sz val="9"/>
            <color indexed="81"/>
            <rFont val="Tahoma"/>
            <family val="2"/>
          </rPr>
          <t xml:space="preserve">
Lack of data
</t>
        </r>
      </text>
    </comment>
    <comment ref="SU20" authorId="0" shapeId="0" xr:uid="{00000000-0006-0000-0100-0000B6000000}">
      <text>
        <r>
          <rPr>
            <b/>
            <sz val="9"/>
            <color indexed="81"/>
            <rFont val="Tahoma"/>
            <family val="2"/>
          </rPr>
          <t>Diana Dimitrova:</t>
        </r>
        <r>
          <rPr>
            <sz val="9"/>
            <color indexed="81"/>
            <rFont val="Tahoma"/>
            <family val="2"/>
          </rPr>
          <t xml:space="preserve">
Lack of data
</t>
        </r>
      </text>
    </comment>
    <comment ref="TI20" authorId="0" shapeId="0" xr:uid="{00000000-0006-0000-0100-0000B7000000}">
      <text>
        <r>
          <rPr>
            <b/>
            <sz val="9"/>
            <color indexed="81"/>
            <rFont val="Tahoma"/>
            <family val="2"/>
          </rPr>
          <t>Diana Dimitrova:</t>
        </r>
        <r>
          <rPr>
            <sz val="9"/>
            <color indexed="81"/>
            <rFont val="Tahoma"/>
            <family val="2"/>
          </rPr>
          <t xml:space="preserve">
The report was sent on the next day!
</t>
        </r>
      </text>
    </comment>
    <comment ref="TO20" authorId="0" shapeId="0" xr:uid="{00000000-0006-0000-0100-0000B8000000}">
      <text>
        <r>
          <rPr>
            <b/>
            <sz val="9"/>
            <color indexed="81"/>
            <rFont val="Tahoma"/>
            <family val="2"/>
          </rPr>
          <t>Diana Dimitrova:</t>
        </r>
        <r>
          <rPr>
            <sz val="9"/>
            <color indexed="81"/>
            <rFont val="Tahoma"/>
            <family val="2"/>
          </rPr>
          <t xml:space="preserve">
Lack of data
</t>
        </r>
      </text>
    </comment>
    <comment ref="TW20" authorId="0" shapeId="0" xr:uid="{00000000-0006-0000-0100-0000B9000000}">
      <text>
        <r>
          <rPr>
            <b/>
            <sz val="9"/>
            <color indexed="81"/>
            <rFont val="Tahoma"/>
            <family val="2"/>
          </rPr>
          <t>Diana Dimitrova:</t>
        </r>
        <r>
          <rPr>
            <sz val="9"/>
            <color indexed="81"/>
            <rFont val="Tahoma"/>
            <family val="2"/>
          </rPr>
          <t xml:space="preserve">
The report was sent on next day!
</t>
        </r>
      </text>
    </comment>
    <comment ref="UC20" authorId="0" shapeId="0" xr:uid="{00000000-0006-0000-0100-0000BA000000}">
      <text>
        <r>
          <rPr>
            <b/>
            <sz val="9"/>
            <color indexed="81"/>
            <rFont val="Tahoma"/>
            <family val="2"/>
          </rPr>
          <t>Diana Dimitrova:</t>
        </r>
        <r>
          <rPr>
            <sz val="9"/>
            <color indexed="81"/>
            <rFont val="Tahoma"/>
            <family val="2"/>
          </rPr>
          <t xml:space="preserve">
Lack of data
</t>
        </r>
      </text>
    </comment>
    <comment ref="UK20" authorId="0" shapeId="0" xr:uid="{00000000-0006-0000-0100-0000BB000000}">
      <text>
        <r>
          <rPr>
            <b/>
            <sz val="9"/>
            <color indexed="81"/>
            <rFont val="Tahoma"/>
            <family val="2"/>
          </rPr>
          <t>Diana Dimitrova:</t>
        </r>
        <r>
          <rPr>
            <sz val="9"/>
            <color indexed="81"/>
            <rFont val="Tahoma"/>
            <family val="2"/>
          </rPr>
          <t xml:space="preserve">
Lack of data
</t>
        </r>
      </text>
    </comment>
    <comment ref="UQ20" authorId="0" shapeId="0" xr:uid="{00000000-0006-0000-0100-0000BC000000}">
      <text>
        <r>
          <rPr>
            <b/>
            <sz val="9"/>
            <color indexed="81"/>
            <rFont val="Tahoma"/>
            <family val="2"/>
          </rPr>
          <t>Diana Dimitrova:</t>
        </r>
        <r>
          <rPr>
            <sz val="9"/>
            <color indexed="81"/>
            <rFont val="Tahoma"/>
            <family val="2"/>
          </rPr>
          <t xml:space="preserve">
Lack of data
</t>
        </r>
      </text>
    </comment>
    <comment ref="UY20" authorId="0" shapeId="0" xr:uid="{00000000-0006-0000-0100-0000BD000000}">
      <text>
        <r>
          <rPr>
            <b/>
            <sz val="9"/>
            <color indexed="81"/>
            <rFont val="Tahoma"/>
            <family val="2"/>
          </rPr>
          <t>Diana Dimitrova:</t>
        </r>
        <r>
          <rPr>
            <sz val="9"/>
            <color indexed="81"/>
            <rFont val="Tahoma"/>
            <family val="2"/>
          </rPr>
          <t xml:space="preserve">
The report was sent on the next day.
</t>
        </r>
      </text>
    </comment>
    <comment ref="VE20" authorId="0" shapeId="0" xr:uid="{00000000-0006-0000-0100-0000BE000000}">
      <text>
        <r>
          <rPr>
            <b/>
            <sz val="9"/>
            <color indexed="81"/>
            <rFont val="Tahoma"/>
            <family val="2"/>
          </rPr>
          <t>Diana Dimitrova:</t>
        </r>
        <r>
          <rPr>
            <sz val="9"/>
            <color indexed="81"/>
            <rFont val="Tahoma"/>
            <family val="2"/>
          </rPr>
          <t xml:space="preserve">
Lack of data
</t>
        </r>
      </text>
    </comment>
    <comment ref="VM20" authorId="0" shapeId="0" xr:uid="{00000000-0006-0000-0100-0000BF000000}">
      <text>
        <r>
          <rPr>
            <b/>
            <sz val="9"/>
            <color indexed="81"/>
            <rFont val="Tahoma"/>
            <family val="2"/>
          </rPr>
          <t>Diana Dimitrova:</t>
        </r>
        <r>
          <rPr>
            <sz val="9"/>
            <color indexed="81"/>
            <rFont val="Tahoma"/>
            <family val="2"/>
          </rPr>
          <t xml:space="preserve">
The report was sent on the next day.
</t>
        </r>
      </text>
    </comment>
    <comment ref="VS20" authorId="0" shapeId="0" xr:uid="{00000000-0006-0000-0100-0000C0000000}">
      <text>
        <r>
          <rPr>
            <b/>
            <sz val="9"/>
            <color indexed="81"/>
            <rFont val="Tahoma"/>
            <family val="2"/>
          </rPr>
          <t>Diana Dimitrova:</t>
        </r>
        <r>
          <rPr>
            <sz val="9"/>
            <color indexed="81"/>
            <rFont val="Tahoma"/>
            <family val="2"/>
          </rPr>
          <t xml:space="preserve">
Lack of data
</t>
        </r>
      </text>
    </comment>
    <comment ref="WG20" authorId="0" shapeId="0" xr:uid="{00000000-0006-0000-0100-0000C1000000}">
      <text>
        <r>
          <rPr>
            <b/>
            <sz val="9"/>
            <color indexed="81"/>
            <rFont val="Tahoma"/>
            <family val="2"/>
          </rPr>
          <t>Diana Dimitrova:</t>
        </r>
        <r>
          <rPr>
            <sz val="9"/>
            <color indexed="81"/>
            <rFont val="Tahoma"/>
            <family val="2"/>
          </rPr>
          <t xml:space="preserve">
The report was sent the previous day because Miro wanted to receive it on 25th of May but the raw data was not in the correct format!</t>
        </r>
      </text>
    </comment>
    <comment ref="WO20" authorId="0" shapeId="0" xr:uid="{00000000-0006-0000-0100-0000C2000000}">
      <text>
        <r>
          <rPr>
            <b/>
            <sz val="9"/>
            <color indexed="81"/>
            <rFont val="Tahoma"/>
            <family val="2"/>
          </rPr>
          <t>Diana Dimitrova:</t>
        </r>
        <r>
          <rPr>
            <sz val="9"/>
            <color indexed="81"/>
            <rFont val="Tahoma"/>
            <family val="2"/>
          </rPr>
          <t xml:space="preserve">
Lack of data
</t>
        </r>
      </text>
    </comment>
    <comment ref="XC20" authorId="0" shapeId="0" xr:uid="{00000000-0006-0000-0100-0000C3000000}">
      <text>
        <r>
          <rPr>
            <b/>
            <sz val="9"/>
            <color indexed="81"/>
            <rFont val="Tahoma"/>
            <family val="2"/>
          </rPr>
          <t>Diana Dimitrova:</t>
        </r>
        <r>
          <rPr>
            <sz val="9"/>
            <color indexed="81"/>
            <rFont val="Tahoma"/>
            <family val="2"/>
          </rPr>
          <t xml:space="preserve">
Report was sent on 08th of Jun 21</t>
        </r>
      </text>
    </comment>
    <comment ref="XI20" authorId="0" shapeId="0" xr:uid="{00000000-0006-0000-0100-0000C4000000}">
      <text>
        <r>
          <rPr>
            <b/>
            <sz val="9"/>
            <color indexed="81"/>
            <rFont val="Tahoma"/>
            <family val="2"/>
          </rPr>
          <t>Diana Dimitrova:</t>
        </r>
        <r>
          <rPr>
            <sz val="9"/>
            <color indexed="81"/>
            <rFont val="Tahoma"/>
            <family val="2"/>
          </rPr>
          <t xml:space="preserve">
Lack of data
</t>
        </r>
      </text>
    </comment>
    <comment ref="YK20" authorId="0" shapeId="0" xr:uid="{00000000-0006-0000-0100-0000C5000000}">
      <text>
        <r>
          <rPr>
            <b/>
            <sz val="9"/>
            <color indexed="81"/>
            <rFont val="Tahoma"/>
            <family val="2"/>
          </rPr>
          <t>Diana Dimitrova:</t>
        </r>
        <r>
          <rPr>
            <sz val="9"/>
            <color indexed="81"/>
            <rFont val="Tahoma"/>
            <family val="2"/>
          </rPr>
          <t xml:space="preserve">
Lack of data
</t>
        </r>
      </text>
    </comment>
    <comment ref="YY20" authorId="0" shapeId="0" xr:uid="{00000000-0006-0000-0100-0000C6000000}">
      <text>
        <r>
          <rPr>
            <b/>
            <sz val="9"/>
            <color indexed="81"/>
            <rFont val="Tahoma"/>
            <family val="2"/>
          </rPr>
          <t>Diana Dimitrova:</t>
        </r>
        <r>
          <rPr>
            <sz val="9"/>
            <color indexed="81"/>
            <rFont val="Tahoma"/>
            <family val="2"/>
          </rPr>
          <t xml:space="preserve">
Lack of data
</t>
        </r>
      </text>
    </comment>
    <comment ref="ZG20" authorId="0" shapeId="0" xr:uid="{00000000-0006-0000-0100-0000C7000000}">
      <text>
        <r>
          <rPr>
            <b/>
            <sz val="9"/>
            <color indexed="81"/>
            <rFont val="Tahoma"/>
            <family val="2"/>
          </rPr>
          <t>Diana Dimitrova:</t>
        </r>
        <r>
          <rPr>
            <sz val="9"/>
            <color indexed="81"/>
            <rFont val="Tahoma"/>
            <family val="2"/>
          </rPr>
          <t xml:space="preserve">
Lack of data
</t>
        </r>
      </text>
    </comment>
    <comment ref="AAA20" authorId="0" shapeId="0" xr:uid="{00000000-0006-0000-0100-0000C8000000}">
      <text>
        <r>
          <rPr>
            <b/>
            <sz val="9"/>
            <color indexed="81"/>
            <rFont val="Tahoma"/>
            <family val="2"/>
          </rPr>
          <t>Diana Dimitrova:</t>
        </r>
        <r>
          <rPr>
            <sz val="9"/>
            <color indexed="81"/>
            <rFont val="Tahoma"/>
            <family val="2"/>
          </rPr>
          <t xml:space="preserve">
Lack of data
</t>
        </r>
      </text>
    </comment>
    <comment ref="AAI20" authorId="0" shapeId="0" xr:uid="{00000000-0006-0000-0100-0000C9000000}">
      <text>
        <r>
          <rPr>
            <b/>
            <sz val="9"/>
            <color indexed="81"/>
            <rFont val="Tahoma"/>
            <family val="2"/>
          </rPr>
          <t>Diana Dimitrova:</t>
        </r>
        <r>
          <rPr>
            <sz val="9"/>
            <color indexed="81"/>
            <rFont val="Tahoma"/>
            <family val="2"/>
          </rPr>
          <t xml:space="preserve">
Lack of data
</t>
        </r>
      </text>
    </comment>
    <comment ref="CE21" authorId="0" shapeId="0" xr:uid="{00000000-0006-0000-0100-0000CA000000}">
      <text>
        <r>
          <rPr>
            <b/>
            <sz val="9"/>
            <color indexed="81"/>
            <rFont val="Tahoma"/>
            <family val="2"/>
          </rPr>
          <t>Diana Dimitrova:</t>
        </r>
        <r>
          <rPr>
            <sz val="9"/>
            <color indexed="81"/>
            <rFont val="Tahoma"/>
            <family val="2"/>
          </rPr>
          <t xml:space="preserve">
Ticket #5570495 - Hunter missing row data 
Emails (folder Hunter in Outlook) to all on 08th of Sept 20</t>
        </r>
      </text>
    </comment>
    <comment ref="DG21" authorId="0" shapeId="0" xr:uid="{00000000-0006-0000-0100-0000CB000000}">
      <text>
        <r>
          <rPr>
            <b/>
            <sz val="9"/>
            <color indexed="81"/>
            <rFont val="Tahoma"/>
            <family val="2"/>
          </rPr>
          <t>Diana Dimitrova:</t>
        </r>
        <r>
          <rPr>
            <sz val="9"/>
            <color indexed="81"/>
            <rFont val="Tahoma"/>
            <family val="2"/>
          </rPr>
          <t xml:space="preserve">
1. Sent only to Sitel colleagues
2. E-mail from James Bowley on 22nd of Sep with confirmation to send the reports to the client. The reports were send out to the client on 23rd of Sep.</t>
        </r>
      </text>
    </comment>
    <comment ref="GM21" authorId="0" shapeId="0" xr:uid="{00000000-0006-0000-0100-0000CC000000}">
      <text>
        <r>
          <rPr>
            <b/>
            <sz val="9"/>
            <color indexed="81"/>
            <rFont val="Tahoma"/>
            <family val="2"/>
          </rPr>
          <t>Diana Dimitrova:</t>
        </r>
        <r>
          <rPr>
            <sz val="9"/>
            <color indexed="81"/>
            <rFont val="Tahoma"/>
            <family val="2"/>
          </rPr>
          <t xml:space="preserve">
An issue with raw data. Ticket 5773670. No reports have been sent on this day. Report has been sent on 06th of Nov.</t>
        </r>
      </text>
    </comment>
    <comment ref="AEE21" authorId="0" shapeId="0" xr:uid="{00000000-0006-0000-0100-0000CD000000}">
      <text>
        <r>
          <rPr>
            <b/>
            <sz val="9"/>
            <color indexed="81"/>
            <rFont val="Tahoma"/>
            <family val="2"/>
          </rPr>
          <t>Diana Dimitrova:</t>
        </r>
        <r>
          <rPr>
            <sz val="9"/>
            <color indexed="81"/>
            <rFont val="Tahoma"/>
            <family val="2"/>
          </rPr>
          <t xml:space="preserve">
Issue with raw data - ticket #6855362 was raised.
Client was informed for the delay.</t>
        </r>
      </text>
    </comment>
    <comment ref="BQ22" authorId="0" shapeId="0" xr:uid="{00000000-0006-0000-0100-0000CE000000}">
      <text>
        <r>
          <rPr>
            <b/>
            <sz val="9"/>
            <color indexed="81"/>
            <rFont val="Tahoma"/>
            <family val="2"/>
          </rPr>
          <t>Diana Dimitrova:</t>
        </r>
        <r>
          <rPr>
            <sz val="9"/>
            <color indexed="81"/>
            <rFont val="Tahoma"/>
            <family val="2"/>
          </rPr>
          <t xml:space="preserve">
It's my fault.</t>
        </r>
      </text>
    </comment>
    <comment ref="CE22" authorId="0" shapeId="0" xr:uid="{00000000-0006-0000-0100-0000CF000000}">
      <text>
        <r>
          <rPr>
            <b/>
            <sz val="9"/>
            <color indexed="81"/>
            <rFont val="Tahoma"/>
            <family val="2"/>
          </rPr>
          <t>Diana Dimitrova:</t>
        </r>
        <r>
          <rPr>
            <sz val="9"/>
            <color indexed="81"/>
            <rFont val="Tahoma"/>
            <family val="2"/>
          </rPr>
          <t xml:space="preserve">
Ticket #5570495 - Hunter missing row data 
Email (folder Hunter in Outlook) to Cassandra on 08th of Sept 20, from CRT UK
</t>
        </r>
      </text>
    </comment>
    <comment ref="CG22" authorId="0" shapeId="0" xr:uid="{00000000-0006-0000-0100-0000D0000000}">
      <text>
        <r>
          <rPr>
            <b/>
            <sz val="9"/>
            <color indexed="81"/>
            <rFont val="Tahoma"/>
            <family val="2"/>
          </rPr>
          <t>Diana Dimitrova:</t>
        </r>
        <r>
          <rPr>
            <sz val="9"/>
            <color indexed="81"/>
            <rFont val="Tahoma"/>
            <family val="2"/>
          </rPr>
          <t xml:space="preserve">
Ticket #5570495 - Hunter missing row data 
Email (folder Hunter in Outlook) to Cassandra on 08th of Sept 20, from CRT UK
</t>
        </r>
      </text>
    </comment>
    <comment ref="CI22" authorId="0" shapeId="0" xr:uid="{00000000-0006-0000-0100-0000D1000000}">
      <text>
        <r>
          <rPr>
            <b/>
            <sz val="9"/>
            <color indexed="81"/>
            <rFont val="Tahoma"/>
            <family val="2"/>
          </rPr>
          <t>Diana Dimitrova:</t>
        </r>
        <r>
          <rPr>
            <sz val="9"/>
            <color indexed="81"/>
            <rFont val="Tahoma"/>
            <family val="2"/>
          </rPr>
          <t xml:space="preserve">
Ticket #5570495 - Hunter missing row data 
Email (folder Hunter in Outlook) to Cassandra on 08th of Sept 20, from CRT UK
</t>
        </r>
      </text>
    </comment>
    <comment ref="CK22" authorId="0" shapeId="0" xr:uid="{00000000-0006-0000-0100-0000D2000000}">
      <text>
        <r>
          <rPr>
            <b/>
            <sz val="9"/>
            <color indexed="81"/>
            <rFont val="Tahoma"/>
            <family val="2"/>
          </rPr>
          <t>Diana Dimitrova:</t>
        </r>
        <r>
          <rPr>
            <sz val="9"/>
            <color indexed="81"/>
            <rFont val="Tahoma"/>
            <family val="2"/>
          </rPr>
          <t xml:space="preserve">
Ticket #5570495 - Hunter missing row data 
Email (folder Hunter in Outlook) to Cassandra on 08th of Sept 20, from CRT UK
</t>
        </r>
      </text>
    </comment>
    <comment ref="CQ22" authorId="0" shapeId="0" xr:uid="{00000000-0006-0000-0100-0000D3000000}">
      <text>
        <r>
          <rPr>
            <b/>
            <sz val="9"/>
            <color indexed="81"/>
            <rFont val="Tahoma"/>
            <family val="2"/>
          </rPr>
          <t>Diana Dimitrova:</t>
        </r>
        <r>
          <rPr>
            <sz val="9"/>
            <color indexed="81"/>
            <rFont val="Tahoma"/>
            <family val="2"/>
          </rPr>
          <t xml:space="preserve">
Ticket #5570495 - Hunter missing row data 
Email (folder Hunter in Outlook) to Cassandra on 08th of Sept 20, from CRT UK
</t>
        </r>
      </text>
    </comment>
    <comment ref="CS22" authorId="0" shapeId="0" xr:uid="{00000000-0006-0000-0100-0000D4000000}">
      <text>
        <r>
          <rPr>
            <b/>
            <sz val="9"/>
            <color indexed="81"/>
            <rFont val="Tahoma"/>
            <family val="2"/>
          </rPr>
          <t>Diana Dimitrova:</t>
        </r>
        <r>
          <rPr>
            <sz val="9"/>
            <color indexed="81"/>
            <rFont val="Tahoma"/>
            <family val="2"/>
          </rPr>
          <t xml:space="preserve">
Sent only to Sitel colleagues</t>
        </r>
      </text>
    </comment>
    <comment ref="CU22" authorId="0" shapeId="0" xr:uid="{00000000-0006-0000-0100-0000D5000000}">
      <text>
        <r>
          <rPr>
            <b/>
            <sz val="9"/>
            <color indexed="81"/>
            <rFont val="Tahoma"/>
            <family val="2"/>
          </rPr>
          <t>Diana Dimitrova:</t>
        </r>
        <r>
          <rPr>
            <sz val="9"/>
            <color indexed="81"/>
            <rFont val="Tahoma"/>
            <family val="2"/>
          </rPr>
          <t xml:space="preserve">
Sent only to Sitel colleagues
</t>
        </r>
      </text>
    </comment>
    <comment ref="CW22" authorId="0" shapeId="0" xr:uid="{00000000-0006-0000-0100-0000D6000000}">
      <text>
        <r>
          <rPr>
            <b/>
            <sz val="9"/>
            <color indexed="81"/>
            <rFont val="Tahoma"/>
            <family val="2"/>
          </rPr>
          <t>Diana Dimitrova:</t>
        </r>
        <r>
          <rPr>
            <sz val="9"/>
            <color indexed="81"/>
            <rFont val="Tahoma"/>
            <family val="2"/>
          </rPr>
          <t xml:space="preserve">
Sent only to Sitel colleagues
</t>
        </r>
      </text>
    </comment>
    <comment ref="CY22" authorId="0" shapeId="0" xr:uid="{00000000-0006-0000-0100-0000D7000000}">
      <text>
        <r>
          <rPr>
            <b/>
            <sz val="9"/>
            <color indexed="81"/>
            <rFont val="Tahoma"/>
            <family val="2"/>
          </rPr>
          <t>Diana Dimitrova:</t>
        </r>
        <r>
          <rPr>
            <sz val="9"/>
            <color indexed="81"/>
            <rFont val="Tahoma"/>
            <family val="2"/>
          </rPr>
          <t xml:space="preserve">
Sent only to Sitel colleagues
</t>
        </r>
      </text>
    </comment>
    <comment ref="DE22" authorId="0" shapeId="0" xr:uid="{00000000-0006-0000-0100-0000D8000000}">
      <text>
        <r>
          <rPr>
            <b/>
            <sz val="9"/>
            <color indexed="81"/>
            <rFont val="Tahoma"/>
            <family val="2"/>
          </rPr>
          <t>Diana Dimitrova:</t>
        </r>
        <r>
          <rPr>
            <sz val="9"/>
            <color indexed="81"/>
            <rFont val="Tahoma"/>
            <family val="2"/>
          </rPr>
          <t xml:space="preserve">
Sent only to Sitel colleagues with delay, because there was a delay with raw data retrieval from BO. Ticket 5626042.</t>
        </r>
      </text>
    </comment>
    <comment ref="DG22" authorId="0" shapeId="0" xr:uid="{00000000-0006-0000-0100-0000D9000000}">
      <text>
        <r>
          <rPr>
            <b/>
            <sz val="9"/>
            <color indexed="81"/>
            <rFont val="Tahoma"/>
            <family val="2"/>
          </rPr>
          <t>Diana Dimitrova:</t>
        </r>
        <r>
          <rPr>
            <sz val="9"/>
            <color indexed="81"/>
            <rFont val="Tahoma"/>
            <family val="2"/>
          </rPr>
          <t xml:space="preserve">
Sent only to Sitel colleagues with delay, because there was a delay with raw data retrieval from BO. Ticket 5626042.</t>
        </r>
      </text>
    </comment>
    <comment ref="DI22" authorId="0" shapeId="0" xr:uid="{00000000-0006-0000-0100-0000DA000000}">
      <text>
        <r>
          <rPr>
            <b/>
            <sz val="9"/>
            <color indexed="81"/>
            <rFont val="Tahoma"/>
            <family val="2"/>
          </rPr>
          <t>Diana Dimitrova:</t>
        </r>
        <r>
          <rPr>
            <sz val="9"/>
            <color indexed="81"/>
            <rFont val="Tahoma"/>
            <family val="2"/>
          </rPr>
          <t xml:space="preserve">
E-mail from James Bowley on 22nd of Sep with confirmation to send the reports to the client.</t>
        </r>
      </text>
    </comment>
    <comment ref="GK22" authorId="0" shapeId="0" xr:uid="{00000000-0006-0000-0100-0000DB000000}">
      <text>
        <r>
          <rPr>
            <b/>
            <sz val="9"/>
            <color indexed="81"/>
            <rFont val="Tahoma"/>
            <family val="2"/>
          </rPr>
          <t>Diana Dimitrova:</t>
        </r>
        <r>
          <rPr>
            <sz val="9"/>
            <color indexed="81"/>
            <rFont val="Tahoma"/>
            <family val="2"/>
          </rPr>
          <t xml:space="preserve">
An issue with raw data. Ticket 5773670. No reports have been sent on this day.</t>
        </r>
      </text>
    </comment>
    <comment ref="GM22" authorId="0" shapeId="0" xr:uid="{00000000-0006-0000-0100-0000DC000000}">
      <text>
        <r>
          <rPr>
            <b/>
            <sz val="9"/>
            <color indexed="81"/>
            <rFont val="Tahoma"/>
            <family val="2"/>
          </rPr>
          <t>Diana Dimitrova:</t>
        </r>
        <r>
          <rPr>
            <sz val="9"/>
            <color indexed="81"/>
            <rFont val="Tahoma"/>
            <family val="2"/>
          </rPr>
          <t xml:space="preserve">
An issue with raw data. Ticket 5773670. No reports have been sent on this day.</t>
        </r>
      </text>
    </comment>
    <comment ref="GO22" authorId="0" shapeId="0" xr:uid="{00000000-0006-0000-0100-0000DD000000}">
      <text>
        <r>
          <rPr>
            <b/>
            <sz val="9"/>
            <color indexed="81"/>
            <rFont val="Tahoma"/>
            <family val="2"/>
          </rPr>
          <t>Diana Dimitrova:</t>
        </r>
        <r>
          <rPr>
            <sz val="9"/>
            <color indexed="81"/>
            <rFont val="Tahoma"/>
            <family val="2"/>
          </rPr>
          <t xml:space="preserve">
An issue with raw data. Ticket 5773670. No reports have been sent on this day.</t>
        </r>
      </text>
    </comment>
    <comment ref="GQ22" authorId="0" shapeId="0" xr:uid="{00000000-0006-0000-0100-0000DE000000}">
      <text>
        <r>
          <rPr>
            <b/>
            <sz val="9"/>
            <color indexed="81"/>
            <rFont val="Tahoma"/>
            <family val="2"/>
          </rPr>
          <t>Diana Dimitrova:</t>
        </r>
        <r>
          <rPr>
            <sz val="9"/>
            <color indexed="81"/>
            <rFont val="Tahoma"/>
            <family val="2"/>
          </rPr>
          <t xml:space="preserve">
An issue with raw data. Ticket 5773670. No reports have been sent on this day.</t>
        </r>
      </text>
    </comment>
    <comment ref="WU22" authorId="0" shapeId="0" xr:uid="{00000000-0006-0000-0100-0000DF000000}">
      <text>
        <r>
          <rPr>
            <b/>
            <sz val="9"/>
            <color indexed="81"/>
            <rFont val="Tahoma"/>
            <family val="2"/>
          </rPr>
          <t>Diana Dimitrova:</t>
        </r>
        <r>
          <rPr>
            <sz val="9"/>
            <color indexed="81"/>
            <rFont val="Tahoma"/>
            <family val="2"/>
          </rPr>
          <t xml:space="preserve">
I was on annual medical Check-ups - June 2021 - OOO till 10:40 am</t>
        </r>
      </text>
    </comment>
    <comment ref="WV22" authorId="0" shapeId="0" xr:uid="{00000000-0006-0000-0100-0000E0000000}">
      <text>
        <r>
          <rPr>
            <b/>
            <sz val="9"/>
            <color indexed="81"/>
            <rFont val="Tahoma"/>
            <family val="2"/>
          </rPr>
          <t>Diana Dimitrova:</t>
        </r>
        <r>
          <rPr>
            <sz val="9"/>
            <color indexed="81"/>
            <rFont val="Tahoma"/>
            <family val="2"/>
          </rPr>
          <t xml:space="preserve">
I was on annual medical Check-ups - June 2021 - OOO till 10:40 am</t>
        </r>
      </text>
    </comment>
    <comment ref="AEE22" authorId="0" shapeId="0" xr:uid="{00000000-0006-0000-0100-0000E1000000}">
      <text>
        <r>
          <rPr>
            <b/>
            <sz val="9"/>
            <color indexed="81"/>
            <rFont val="Tahoma"/>
            <family val="2"/>
          </rPr>
          <t>Diana Dimitrova:</t>
        </r>
        <r>
          <rPr>
            <sz val="9"/>
            <color indexed="81"/>
            <rFont val="Tahoma"/>
            <family val="2"/>
          </rPr>
          <t xml:space="preserve">
Issue with raw data - ticket #6855362 was raised.
Client was informed for the delay.
Report was sent on 09th of Sep.</t>
        </r>
      </text>
    </comment>
    <comment ref="AEG22" authorId="0" shapeId="0" xr:uid="{00000000-0006-0000-0100-0000E2000000}">
      <text>
        <r>
          <rPr>
            <b/>
            <sz val="9"/>
            <color indexed="81"/>
            <rFont val="Tahoma"/>
            <family val="2"/>
          </rPr>
          <t>Diana Dimitrova:</t>
        </r>
        <r>
          <rPr>
            <sz val="9"/>
            <color indexed="81"/>
            <rFont val="Tahoma"/>
            <family val="2"/>
          </rPr>
          <t xml:space="preserve">
Issue with raw data - ticket #6855362 was raised.
Client was informed for the delay.</t>
        </r>
      </text>
    </comment>
    <comment ref="AGU22" authorId="0" shapeId="0" xr:uid="{00000000-0006-0000-0100-0000E3000000}">
      <text>
        <r>
          <rPr>
            <b/>
            <sz val="9"/>
            <color indexed="81"/>
            <rFont val="Tahoma"/>
            <family val="2"/>
          </rPr>
          <t>Diana Dimitrova:</t>
        </r>
        <r>
          <rPr>
            <sz val="9"/>
            <color indexed="81"/>
            <rFont val="Tahoma"/>
            <family val="2"/>
          </rPr>
          <t xml:space="preserve">
Due to raw data issue the reports were sending with delay, Client was notified on time for the delay.</t>
        </r>
      </text>
    </comment>
    <comment ref="AIY22" authorId="0" shapeId="0" xr:uid="{00000000-0006-0000-0100-0000E4000000}">
      <text>
        <r>
          <rPr>
            <b/>
            <sz val="9"/>
            <color indexed="81"/>
            <rFont val="Tahoma"/>
            <family val="2"/>
          </rPr>
          <t>Diana Dimitrova:</t>
        </r>
        <r>
          <rPr>
            <sz val="9"/>
            <color indexed="81"/>
            <rFont val="Tahoma"/>
            <family val="2"/>
          </rPr>
          <t xml:space="preserve">
Delay in the reports due to:
- lack of SLA (for 05.11.21 and 07.11.21)
- lack of data fo Hunter Agent Report for 07.11.21 - rerunning the BO report for 07.11.2021 again and checking the data. The result was tha same - no data for 7th of Nov in the Hunter Agent, Sud was informed for the issue before sending the report, he is going to check if all the agents are mapped, and told me to send the report with data till 06.11.21.</t>
        </r>
      </text>
    </comment>
    <comment ref="AKQ22" authorId="0" shapeId="0" xr:uid="{00000000-0006-0000-0100-0000E5000000}">
      <text>
        <r>
          <rPr>
            <b/>
            <sz val="9"/>
            <color indexed="81"/>
            <rFont val="Tahoma"/>
            <family val="2"/>
          </rPr>
          <t>Diana Dimitrova:</t>
        </r>
        <r>
          <rPr>
            <sz val="9"/>
            <color indexed="81"/>
            <rFont val="Tahoma"/>
            <family val="2"/>
          </rPr>
          <t xml:space="preserve">
Reports were delivered with delay due to raw data issue.
Client was informed for the delay.</t>
        </r>
      </text>
    </comment>
    <comment ref="AOM22" authorId="0" shapeId="0" xr:uid="{00000000-0006-0000-0100-0000E6000000}">
      <text>
        <r>
          <rPr>
            <b/>
            <sz val="9"/>
            <color indexed="81"/>
            <rFont val="Tahoma"/>
            <family val="2"/>
          </rPr>
          <t>Diana Dimitrova:</t>
        </r>
        <r>
          <rPr>
            <sz val="9"/>
            <color indexed="81"/>
            <rFont val="Tahoma"/>
            <family val="2"/>
          </rPr>
          <t xml:space="preserve">
Raw data issue - # 7348154 and # 7348214
Client was informed</t>
        </r>
      </text>
    </comment>
    <comment ref="AUA22" authorId="0" shapeId="0" xr:uid="{00000000-0006-0000-0100-0000E7000000}">
      <text>
        <r>
          <rPr>
            <b/>
            <sz val="9"/>
            <color indexed="81"/>
            <rFont val="Tahoma"/>
            <family val="2"/>
          </rPr>
          <t>Diana Dimitrova:</t>
        </r>
        <r>
          <rPr>
            <sz val="9"/>
            <color indexed="81"/>
            <rFont val="Tahoma"/>
            <family val="2"/>
          </rPr>
          <t xml:space="preserve">
The reports were not sent to the client because of laclk of data. Ticket was raised: 7720188
Client was informed.</t>
        </r>
      </text>
    </comment>
    <comment ref="AKQ23" authorId="0" shapeId="0" xr:uid="{00000000-0006-0000-0100-0000E8000000}">
      <text>
        <r>
          <rPr>
            <b/>
            <sz val="9"/>
            <color indexed="81"/>
            <rFont val="Tahoma"/>
            <family val="2"/>
          </rPr>
          <t>Diana Dimitrova:</t>
        </r>
        <r>
          <rPr>
            <sz val="9"/>
            <color indexed="81"/>
            <rFont val="Tahoma"/>
            <family val="2"/>
          </rPr>
          <t xml:space="preserve">
Report had been delivered with delay due to raw data issue: Service Request # 7175994
Reports were delivered with delay due to raw data issue.
Client was informed for the delay.</t>
        </r>
      </text>
    </comment>
    <comment ref="AOM23" authorId="0" shapeId="0" xr:uid="{00000000-0006-0000-0100-0000E9000000}">
      <text>
        <r>
          <rPr>
            <b/>
            <sz val="9"/>
            <color indexed="81"/>
            <rFont val="Tahoma"/>
            <family val="2"/>
          </rPr>
          <t>Diana Dimitrova:</t>
        </r>
        <r>
          <rPr>
            <sz val="9"/>
            <color indexed="81"/>
            <rFont val="Tahoma"/>
            <family val="2"/>
          </rPr>
          <t xml:space="preserve">
Raw data issue - # 7348154 and # 7348214
Client was informed</t>
        </r>
      </text>
    </comment>
    <comment ref="ZG24" authorId="0" shapeId="0" xr:uid="{00000000-0006-0000-0100-0000EA000000}">
      <text>
        <r>
          <rPr>
            <b/>
            <sz val="9"/>
            <color indexed="81"/>
            <rFont val="Tahoma"/>
            <family val="2"/>
          </rPr>
          <t>Diana Dimitrova:</t>
        </r>
        <r>
          <rPr>
            <sz val="9"/>
            <color indexed="81"/>
            <rFont val="Tahoma"/>
            <family val="2"/>
          </rPr>
          <t xml:space="preserve">
Problem with BO.</t>
        </r>
      </text>
    </comment>
    <comment ref="APY24" authorId="0" shapeId="0" xr:uid="{00000000-0006-0000-0100-0000EB000000}">
      <text>
        <r>
          <rPr>
            <b/>
            <sz val="9"/>
            <color indexed="81"/>
            <rFont val="Tahoma"/>
            <family val="2"/>
          </rPr>
          <t xml:space="preserve">Diana Dimitrova:
</t>
        </r>
        <r>
          <rPr>
            <sz val="9"/>
            <color indexed="81"/>
            <rFont val="Tahoma"/>
            <family val="2"/>
          </rPr>
          <t>The report was sent with delay due to raw data issue - some of the data was in the wrong fields so I had  to find the particular rows in the csv file and to correct them manually. Client was informed for the delay.</t>
        </r>
      </text>
    </comment>
    <comment ref="AQE24" authorId="0" shapeId="0" xr:uid="{00000000-0006-0000-0100-0000EC000000}">
      <text>
        <r>
          <rPr>
            <b/>
            <sz val="9"/>
            <color indexed="81"/>
            <rFont val="Tahoma"/>
            <family val="2"/>
          </rPr>
          <t xml:space="preserve">Diana Dimitrova:
</t>
        </r>
        <r>
          <rPr>
            <sz val="9"/>
            <color indexed="81"/>
            <rFont val="Tahoma"/>
            <family val="2"/>
          </rPr>
          <t>The report was sent with delay due to raw data issue - some of the data was in the wrong fields so I had  to find the particular rows in the csv file and to correct them manually. Client was informed for the delay.</t>
        </r>
      </text>
    </comment>
    <comment ref="AUG24" authorId="0" shapeId="0" xr:uid="{00000000-0006-0000-0100-0000ED000000}">
      <text>
        <r>
          <rPr>
            <b/>
            <sz val="9"/>
            <color indexed="81"/>
            <rFont val="Tahoma"/>
            <family val="2"/>
          </rPr>
          <t>Diana Dimitrova:</t>
        </r>
        <r>
          <rPr>
            <sz val="9"/>
            <color indexed="81"/>
            <rFont val="Tahoma"/>
            <family val="2"/>
          </rPr>
          <t xml:space="preserve">
Report was sent with delay because I've waited for Deborah's feedback if I should send the report with old scorecard.
Deborah wanted the report to be sent with the two new scorecards on 04th of Apr, but data is missing for the new scorecards.
Deborah told me that the new scorecards aren't   live yet and asked me to send the report with old scorecard.</t>
        </r>
      </text>
    </comment>
    <comment ref="AUM24" authorId="0" shapeId="0" xr:uid="{00000000-0006-0000-0100-0000EE000000}">
      <text>
        <r>
          <rPr>
            <b/>
            <sz val="9"/>
            <color indexed="81"/>
            <rFont val="Tahoma"/>
            <family val="2"/>
          </rPr>
          <t>Diana Dimitrova:</t>
        </r>
        <r>
          <rPr>
            <sz val="9"/>
            <color indexed="81"/>
            <rFont val="Tahoma"/>
            <family val="2"/>
          </rPr>
          <t xml:space="preserve">
Report was sent with delay because I've waited for Deborah's feedback if I should send the report with old scorecard.
Deborah wanted the report to be sent with the two new scorecards, but there is data only for one of the two new scorecards.
Deborah asked me to send the report with the old scorecard.</t>
        </r>
      </text>
    </comment>
    <comment ref="AUU24" authorId="0" shapeId="0" xr:uid="{00000000-0006-0000-0100-0000EF000000}">
      <text>
        <r>
          <rPr>
            <b/>
            <sz val="9"/>
            <color indexed="81"/>
            <rFont val="Tahoma"/>
            <family val="2"/>
          </rPr>
          <t>Diana Dimitrova:</t>
        </r>
        <r>
          <rPr>
            <sz val="9"/>
            <color indexed="81"/>
            <rFont val="Tahoma"/>
            <family val="2"/>
          </rPr>
          <t xml:space="preserve">
Report was sent with delay because I've waited for Deborah's feedback if I should send the report with old scorecard.
Deborah wanted the report to be sent with the two new scorecards, but there the data for the two new scorecards still is not correct.
Deborah asked me to send the report with the old scorecard.</t>
        </r>
      </text>
    </comment>
    <comment ref="AOM25" authorId="0" shapeId="0" xr:uid="{00000000-0006-0000-0100-0000F0000000}">
      <text>
        <r>
          <rPr>
            <b/>
            <sz val="9"/>
            <color indexed="81"/>
            <rFont val="Tahoma"/>
            <family val="2"/>
          </rPr>
          <t>Diana Dimitrova:</t>
        </r>
        <r>
          <rPr>
            <sz val="9"/>
            <color indexed="81"/>
            <rFont val="Tahoma"/>
            <family val="2"/>
          </rPr>
          <t xml:space="preserve">
Raw data issue - # 7348154 and # 7348214
Client was informed</t>
        </r>
      </text>
    </comment>
    <comment ref="AOM26" authorId="0" shapeId="0" xr:uid="{00000000-0006-0000-0100-0000F1000000}">
      <text>
        <r>
          <rPr>
            <b/>
            <sz val="9"/>
            <color indexed="81"/>
            <rFont val="Tahoma"/>
            <family val="2"/>
          </rPr>
          <t>Diana Dimitrova:</t>
        </r>
        <r>
          <rPr>
            <sz val="9"/>
            <color indexed="81"/>
            <rFont val="Tahoma"/>
            <family val="2"/>
          </rPr>
          <t xml:space="preserve">
Raw data issue - # 7348154 and # 7348214
Client was informed</t>
        </r>
      </text>
    </comment>
    <comment ref="ASY26" authorId="0" shapeId="0" xr:uid="{00000000-0006-0000-0100-0000F2000000}">
      <text>
        <r>
          <rPr>
            <b/>
            <sz val="9"/>
            <color indexed="81"/>
            <rFont val="Tahoma"/>
            <family val="2"/>
          </rPr>
          <t>Diana Dimitrova:</t>
        </r>
        <r>
          <rPr>
            <sz val="9"/>
            <color indexed="81"/>
            <rFont val="Tahoma"/>
            <family val="2"/>
          </rPr>
          <t xml:space="preserve">
Report was sent with delay because the server was migrated and I didn't have acce to it.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Dimitrova</author>
  </authors>
  <commentList>
    <comment ref="C7" authorId="0" shapeId="0" xr:uid="{00000000-0006-0000-0200-000001000000}">
      <text>
        <r>
          <rPr>
            <b/>
            <sz val="9"/>
            <color indexed="81"/>
            <rFont val="Tahoma"/>
            <family val="2"/>
          </rPr>
          <t>Diana Dimitrova:</t>
        </r>
        <r>
          <rPr>
            <sz val="9"/>
            <color indexed="81"/>
            <rFont val="Tahoma"/>
            <family val="2"/>
          </rPr>
          <t xml:space="preserve">
Includes:
1) SSE MI Report
2) SSE Interval Report</t>
        </r>
      </text>
    </comment>
    <comment ref="K7" authorId="0" shapeId="0" xr:uid="{00000000-0006-0000-0200-000002000000}">
      <text>
        <r>
          <rPr>
            <b/>
            <sz val="9"/>
            <color indexed="81"/>
            <rFont val="Tahoma"/>
            <family val="2"/>
          </rPr>
          <t>Diana Dimitrova:</t>
        </r>
        <r>
          <rPr>
            <sz val="9"/>
            <color indexed="81"/>
            <rFont val="Tahoma"/>
            <family val="2"/>
          </rPr>
          <t xml:space="preserve">
VPN was getting disconnected. I had problem with connecting to the VPN.</t>
        </r>
      </text>
    </comment>
    <comment ref="M7" authorId="0" shapeId="0" xr:uid="{00000000-0006-0000-0200-000003000000}">
      <text>
        <r>
          <rPr>
            <b/>
            <sz val="9"/>
            <color indexed="81"/>
            <rFont val="Tahoma"/>
            <family val="2"/>
          </rPr>
          <t>Diana Dimitrova:</t>
        </r>
        <r>
          <rPr>
            <sz val="9"/>
            <color indexed="81"/>
            <rFont val="Tahoma"/>
            <family val="2"/>
          </rPr>
          <t xml:space="preserve">
VPN was getting disconnected.</t>
        </r>
      </text>
    </comment>
    <comment ref="AM7" authorId="0" shapeId="0" xr:uid="{00000000-0006-0000-0200-000004000000}">
      <text>
        <r>
          <rPr>
            <b/>
            <sz val="9"/>
            <color indexed="81"/>
            <rFont val="Tahoma"/>
            <family val="2"/>
          </rPr>
          <t>Diana Dimitrova:</t>
        </r>
        <r>
          <rPr>
            <sz val="9"/>
            <color indexed="81"/>
            <rFont val="Tahoma"/>
            <family val="2"/>
          </rPr>
          <t xml:space="preserve">
VPN was getting disconnected.</t>
        </r>
      </text>
    </comment>
    <comment ref="AS7" authorId="0" shapeId="0" xr:uid="{00000000-0006-0000-0200-000005000000}">
      <text>
        <r>
          <rPr>
            <b/>
            <sz val="9"/>
            <color indexed="81"/>
            <rFont val="Tahoma"/>
            <family val="2"/>
          </rPr>
          <t>Diana Dimitrova:</t>
        </r>
        <r>
          <rPr>
            <sz val="9"/>
            <color indexed="81"/>
            <rFont val="Tahoma"/>
            <family val="2"/>
          </rPr>
          <t xml:space="preserve">
Because of the Global issue (with network, VPN, Avaya
Mail from Hristi Hristov on 18.08.2020), it was necessary to delete some old data from Access, rerun reports and import data in Access again.</t>
        </r>
      </text>
    </comment>
    <comment ref="AU7" authorId="0" shapeId="0" xr:uid="{00000000-0006-0000-0200-000006000000}">
      <text>
        <r>
          <rPr>
            <b/>
            <sz val="9"/>
            <color indexed="81"/>
            <rFont val="Tahoma"/>
            <family val="2"/>
          </rPr>
          <t>Diana Dimitrova:</t>
        </r>
        <r>
          <rPr>
            <sz val="9"/>
            <color indexed="81"/>
            <rFont val="Tahoma"/>
            <family val="2"/>
          </rPr>
          <t xml:space="preserve">
Because of the Global issue (with network, VPN, Avaya
Mail from Hristi Hristov on 18.08.2020), it was necessary to delete some old data from Access, rerun reports and import data in Access again.</t>
        </r>
      </text>
    </comment>
    <comment ref="BO7" authorId="0" shapeId="0" xr:uid="{00000000-0006-0000-0200-000007000000}">
      <text>
        <r>
          <rPr>
            <b/>
            <sz val="9"/>
            <color indexed="81"/>
            <rFont val="Tahoma"/>
            <family val="2"/>
          </rPr>
          <t>Diana Dimitrova:</t>
        </r>
        <r>
          <rPr>
            <sz val="9"/>
            <color indexed="81"/>
            <rFont val="Tahoma"/>
            <family val="2"/>
          </rPr>
          <t xml:space="preserve">
VPN was getting disconnected.</t>
        </r>
      </text>
    </comment>
    <comment ref="BQ7" authorId="0" shapeId="0" xr:uid="{00000000-0006-0000-0200-000008000000}">
      <text>
        <r>
          <rPr>
            <b/>
            <sz val="9"/>
            <color indexed="81"/>
            <rFont val="Tahoma"/>
            <family val="2"/>
          </rPr>
          <t xml:space="preserve">Diana Dimitrova:
</t>
        </r>
        <r>
          <rPr>
            <sz val="9"/>
            <color indexed="81"/>
            <rFont val="Tahoma"/>
            <family val="2"/>
          </rPr>
          <t xml:space="preserve">E-mail from Sai on 29th of Aug: Waverley IB line will cease to exist from Aug 31. So, forecast has been removed. Waverley MI report (with IB volumes) can be stopped at the end of August. </t>
        </r>
      </text>
    </comment>
    <comment ref="CQ7" authorId="0" shapeId="0" xr:uid="{00000000-0006-0000-0200-000009000000}">
      <text>
        <r>
          <rPr>
            <b/>
            <sz val="9"/>
            <color indexed="81"/>
            <rFont val="Tahoma"/>
            <family val="2"/>
          </rPr>
          <t xml:space="preserve">Diana Dimitrova:
</t>
        </r>
        <r>
          <rPr>
            <sz val="9"/>
            <color indexed="81"/>
            <rFont val="Tahoma"/>
            <family val="2"/>
          </rPr>
          <t>E-mail from Sai on 11th of Sep (for Wavelrley): Yes, I did inform that the IB line will be closed. I’ve checked with ops and found that the line is still open on a couple of skills on client request. Let’s continue to share actuals data without forecast. I’ll reconfirm once I have further update from client.</t>
        </r>
      </text>
    </comment>
    <comment ref="DE7" authorId="0" shapeId="0" xr:uid="{00000000-0006-0000-0200-00000A000000}">
      <text>
        <r>
          <rPr>
            <b/>
            <sz val="9"/>
            <color indexed="81"/>
            <rFont val="Tahoma"/>
            <family val="2"/>
          </rPr>
          <t>Diana Dimitrova:</t>
        </r>
        <r>
          <rPr>
            <sz val="9"/>
            <color indexed="81"/>
            <rFont val="Tahoma"/>
            <family val="2"/>
          </rPr>
          <t xml:space="preserve">
E-mail form Arlene Joy C. Ligot on 18th of Sep 20 - client wants to continue receiving the Waverley MI and NPS Reports</t>
        </r>
      </text>
    </comment>
    <comment ref="EY7" authorId="0" shapeId="0" xr:uid="{00000000-0006-0000-0200-00000B000000}">
      <text>
        <r>
          <rPr>
            <b/>
            <sz val="9"/>
            <color indexed="81"/>
            <rFont val="Tahoma"/>
            <family val="2"/>
          </rPr>
          <t>Diana Dimitrova:</t>
        </r>
        <r>
          <rPr>
            <sz val="9"/>
            <color indexed="81"/>
            <rFont val="Tahoma"/>
            <family val="2"/>
          </rPr>
          <t xml:space="preserve">
An issue with raw data.
</t>
        </r>
      </text>
    </comment>
    <comment ref="FA7" authorId="0" shapeId="0" xr:uid="{00000000-0006-0000-0200-00000C000000}">
      <text>
        <r>
          <rPr>
            <b/>
            <sz val="9"/>
            <color indexed="81"/>
            <rFont val="Tahoma"/>
            <family val="2"/>
          </rPr>
          <t>Diana Dimitrova:</t>
        </r>
        <r>
          <rPr>
            <sz val="9"/>
            <color indexed="81"/>
            <rFont val="Tahoma"/>
            <family val="2"/>
          </rPr>
          <t xml:space="preserve">
An issue with raw data.
</t>
        </r>
      </text>
    </comment>
    <comment ref="FY7" authorId="0" shapeId="0" xr:uid="{00000000-0006-0000-0200-00000D000000}">
      <text>
        <r>
          <rPr>
            <b/>
            <sz val="9"/>
            <color indexed="81"/>
            <rFont val="Tahoma"/>
            <family val="2"/>
          </rPr>
          <t>Diana Dimitrova:</t>
        </r>
        <r>
          <rPr>
            <sz val="9"/>
            <color indexed="81"/>
            <rFont val="Tahoma"/>
            <family val="2"/>
          </rPr>
          <t xml:space="preserve">
An issue with raw data.</t>
        </r>
      </text>
    </comment>
    <comment ref="GC7" authorId="0" shapeId="0" xr:uid="{00000000-0006-0000-0200-00000E000000}">
      <text>
        <r>
          <rPr>
            <b/>
            <sz val="9"/>
            <color indexed="81"/>
            <rFont val="Tahoma"/>
            <family val="2"/>
          </rPr>
          <t>Diana Dimitrova:</t>
        </r>
        <r>
          <rPr>
            <sz val="9"/>
            <color indexed="81"/>
            <rFont val="Tahoma"/>
            <family val="2"/>
          </rPr>
          <t xml:space="preserve">
An issue with raw data.
The reports have been sent out - the MI Reports haven't been updated, only the Interval Reports have been updated.</t>
        </r>
      </text>
    </comment>
    <comment ref="GE7" authorId="0" shapeId="0" xr:uid="{00000000-0006-0000-0200-00000F000000}">
      <text>
        <r>
          <rPr>
            <b/>
            <sz val="9"/>
            <color indexed="81"/>
            <rFont val="Tahoma"/>
            <family val="2"/>
          </rPr>
          <t>Diana Dimitrova:</t>
        </r>
        <r>
          <rPr>
            <sz val="9"/>
            <color indexed="81"/>
            <rFont val="Tahoma"/>
            <family val="2"/>
          </rPr>
          <t xml:space="preserve">
An issue with raw data.
The reports have been sent out - the MI Reports have been updated till 28th, only the Interval Reports have been updated.</t>
        </r>
      </text>
    </comment>
    <comment ref="IA7" authorId="0" shapeId="0" xr:uid="{00000000-0006-0000-0200-000010000000}">
      <text>
        <r>
          <rPr>
            <b/>
            <sz val="9"/>
            <color indexed="81"/>
            <rFont val="Tahoma"/>
            <family val="2"/>
          </rPr>
          <t>Diana Dimitrova:</t>
        </r>
        <r>
          <rPr>
            <sz val="9"/>
            <color indexed="81"/>
            <rFont val="Tahoma"/>
            <family val="2"/>
          </rPr>
          <t xml:space="preserve">
E-mail from Sean Ramos &lt;sean.ramos@sitel.com&gt; on 23th of Nov - to discontinue the MI report for eservices as we no longer have IB. </t>
        </r>
      </text>
    </comment>
    <comment ref="NK7" authorId="0" shapeId="0" xr:uid="{00000000-0006-0000-0200-000011000000}">
      <text>
        <r>
          <rPr>
            <b/>
            <sz val="9"/>
            <color indexed="81"/>
            <rFont val="Tahoma"/>
            <family val="2"/>
          </rPr>
          <t>Diana Dimitrova:</t>
        </r>
        <r>
          <rPr>
            <sz val="9"/>
            <color indexed="81"/>
            <rFont val="Tahoma"/>
            <family val="2"/>
          </rPr>
          <t xml:space="preserve">
I've re-sent the SMART MI again because of the broken connection between the slicers.</t>
        </r>
      </text>
    </comment>
    <comment ref="WE7" authorId="0" shapeId="0" xr:uid="{00000000-0006-0000-0200-000012000000}">
      <text>
        <r>
          <rPr>
            <b/>
            <sz val="9"/>
            <color indexed="81"/>
            <rFont val="Tahoma"/>
            <family val="2"/>
          </rPr>
          <t>Diana Dimitrova:</t>
        </r>
        <r>
          <rPr>
            <sz val="9"/>
            <color indexed="81"/>
            <rFont val="Tahoma"/>
            <family val="2"/>
          </rPr>
          <t xml:space="preserve">
Delay because of the FCS corrections, uploading missing data in ACCESS, updatin wrong FCS in the Interval reports and updating of one of the Interval report with missing data.</t>
        </r>
      </text>
    </comment>
    <comment ref="WU7" authorId="0" shapeId="0" xr:uid="{00000000-0006-0000-0200-000013000000}">
      <text>
        <r>
          <rPr>
            <b/>
            <sz val="9"/>
            <color indexed="81"/>
            <rFont val="Tahoma"/>
            <family val="2"/>
          </rPr>
          <t>Diana Dimitrova:</t>
        </r>
        <r>
          <rPr>
            <sz val="9"/>
            <color indexed="81"/>
            <rFont val="Tahoma"/>
            <family val="2"/>
          </rPr>
          <t xml:space="preserve">
I was on annual medical Check-ups - June 2021 - OOO till 10:40 am</t>
        </r>
      </text>
    </comment>
    <comment ref="WV7" authorId="0" shapeId="0" xr:uid="{00000000-0006-0000-0200-000014000000}">
      <text>
        <r>
          <rPr>
            <b/>
            <sz val="9"/>
            <color indexed="81"/>
            <rFont val="Tahoma"/>
            <family val="2"/>
          </rPr>
          <t>Diana Dimitrova:</t>
        </r>
        <r>
          <rPr>
            <sz val="9"/>
            <color indexed="81"/>
            <rFont val="Tahoma"/>
            <family val="2"/>
          </rPr>
          <t xml:space="preserve">
I was on annual medical Check-ups - June 2021 - OOO till 10:40 am</t>
        </r>
      </text>
    </comment>
    <comment ref="XG7" authorId="0" shapeId="0" xr:uid="{00000000-0006-0000-0200-000015000000}">
      <text>
        <r>
          <rPr>
            <b/>
            <sz val="9"/>
            <color indexed="81"/>
            <rFont val="Tahoma"/>
            <family val="2"/>
          </rPr>
          <t>Diana Dimitrova:</t>
        </r>
        <r>
          <rPr>
            <sz val="9"/>
            <color indexed="81"/>
            <rFont val="Tahoma"/>
            <family val="2"/>
          </rPr>
          <t xml:space="preserve">
Delay due to raw data issue with t_uk_gen_tel_agent</t>
        </r>
      </text>
    </comment>
    <comment ref="ADQ7" authorId="0" shapeId="0" xr:uid="{00000000-0006-0000-0200-000016000000}">
      <text>
        <r>
          <rPr>
            <b/>
            <sz val="9"/>
            <color indexed="81"/>
            <rFont val="Tahoma"/>
            <family val="2"/>
          </rPr>
          <t>Diana Dimitrova:</t>
        </r>
        <r>
          <rPr>
            <sz val="9"/>
            <color indexed="81"/>
            <rFont val="Tahoma"/>
            <family val="2"/>
          </rPr>
          <t xml:space="preserve">
The reports were sent with delay due to lack of ODBC driver of SQL (I have new PC from 30th of Aug). The client was informed for the delay.</t>
        </r>
      </text>
    </comment>
    <comment ref="AGK7" authorId="0" shapeId="0" xr:uid="{00000000-0006-0000-0200-000017000000}">
      <text>
        <r>
          <rPr>
            <b/>
            <sz val="9"/>
            <color indexed="81"/>
            <rFont val="Tahoma"/>
            <family val="2"/>
          </rPr>
          <t>Diana Dimitrova:</t>
        </r>
        <r>
          <rPr>
            <sz val="9"/>
            <color indexed="81"/>
            <rFont val="Tahoma"/>
            <family val="2"/>
          </rPr>
          <t xml:space="preserve">
A little delay in sending of the reports, because of locking the account. Client was notified on time for the delay.</t>
        </r>
      </text>
    </comment>
    <comment ref="WU8" authorId="0" shapeId="0" xr:uid="{00000000-0006-0000-0200-000018000000}">
      <text>
        <r>
          <rPr>
            <b/>
            <sz val="9"/>
            <color indexed="81"/>
            <rFont val="Tahoma"/>
            <family val="2"/>
          </rPr>
          <t>Diana Dimitrova:</t>
        </r>
        <r>
          <rPr>
            <sz val="9"/>
            <color indexed="81"/>
            <rFont val="Tahoma"/>
            <family val="2"/>
          </rPr>
          <t xml:space="preserve">
I was on annual medical Check-ups - June 2021 - OOO till 10:40 am</t>
        </r>
      </text>
    </comment>
    <comment ref="WV8" authorId="0" shapeId="0" xr:uid="{00000000-0006-0000-0200-000019000000}">
      <text>
        <r>
          <rPr>
            <b/>
            <sz val="9"/>
            <color indexed="81"/>
            <rFont val="Tahoma"/>
            <family val="2"/>
          </rPr>
          <t>Diana Dimitrova:</t>
        </r>
        <r>
          <rPr>
            <sz val="9"/>
            <color indexed="81"/>
            <rFont val="Tahoma"/>
            <family val="2"/>
          </rPr>
          <t xml:space="preserve">
I was on annual medical Check-ups - June 2021 - OOO till 10:40 am</t>
        </r>
      </text>
    </comment>
    <comment ref="C9" authorId="0" shapeId="0" xr:uid="{00000000-0006-0000-0200-00001A000000}">
      <text>
        <r>
          <rPr>
            <b/>
            <sz val="9"/>
            <color indexed="81"/>
            <rFont val="Tahoma"/>
            <family val="2"/>
          </rPr>
          <t>Diana Dimitrova:</t>
        </r>
        <r>
          <rPr>
            <sz val="9"/>
            <color indexed="81"/>
            <rFont val="Tahoma"/>
            <family val="2"/>
          </rPr>
          <t xml:space="preserve">
Includes:
1) SSE Backdating Agent Report
2) SSE Backdating Agent Raw Data Report.csv
3) SSE Backdating Skill Report
4) SSE Backdating Transferred Report
</t>
        </r>
        <r>
          <rPr>
            <b/>
            <i/>
            <u/>
            <sz val="9"/>
            <color indexed="81"/>
            <rFont val="Tahoma"/>
            <family val="2"/>
          </rPr>
          <t>5) SSE Backdating Report for Sai - ONLY ON MONDAY</t>
        </r>
        <r>
          <rPr>
            <sz val="9"/>
            <color indexed="81"/>
            <rFont val="Tahoma"/>
            <family val="2"/>
          </rPr>
          <t xml:space="preserve">
6) SSE Backdating Report_IntervalsYYYY-MM-DD - </t>
        </r>
        <r>
          <rPr>
            <b/>
            <sz val="9"/>
            <color indexed="81"/>
            <rFont val="Tahoma"/>
            <family val="2"/>
          </rPr>
          <t>Scheduled BO Report</t>
        </r>
        <r>
          <rPr>
            <sz val="9"/>
            <color indexed="81"/>
            <rFont val="Tahoma"/>
            <family val="2"/>
          </rPr>
          <t xml:space="preserve">
7) SSE Backdating Report_Intervals [Hourly Version]YYYY-MM-DD -</t>
        </r>
        <r>
          <rPr>
            <b/>
            <sz val="9"/>
            <color indexed="81"/>
            <rFont val="Tahoma"/>
            <family val="2"/>
          </rPr>
          <t xml:space="preserve"> Scheduled BO Report</t>
        </r>
      </text>
    </comment>
    <comment ref="K9" authorId="0" shapeId="0" xr:uid="{00000000-0006-0000-0200-00001B000000}">
      <text>
        <r>
          <rPr>
            <b/>
            <sz val="9"/>
            <color indexed="81"/>
            <rFont val="Tahoma"/>
            <family val="2"/>
          </rPr>
          <t>Diana Dimitrova:</t>
        </r>
        <r>
          <rPr>
            <sz val="9"/>
            <color indexed="81"/>
            <rFont val="Tahoma"/>
            <family val="2"/>
          </rPr>
          <t xml:space="preserve">
VPN was getting disconnected. I had problem with connecting to the VPN.</t>
        </r>
      </text>
    </comment>
    <comment ref="DM9" authorId="0" shapeId="0" xr:uid="{00000000-0006-0000-0200-00001C000000}">
      <text>
        <r>
          <rPr>
            <b/>
            <sz val="9"/>
            <color indexed="81"/>
            <rFont val="Tahoma"/>
            <family val="2"/>
          </rPr>
          <t>Diana Dimitrova:</t>
        </r>
        <r>
          <rPr>
            <sz val="9"/>
            <color indexed="81"/>
            <rFont val="Tahoma"/>
            <family val="2"/>
          </rPr>
          <t xml:space="preserve">
There was an issue with scheduled BO reports.
I've sent the report with a little delay.</t>
        </r>
      </text>
    </comment>
    <comment ref="EY9" authorId="0" shapeId="0" xr:uid="{00000000-0006-0000-0200-00001D000000}">
      <text>
        <r>
          <rPr>
            <b/>
            <sz val="9"/>
            <color indexed="81"/>
            <rFont val="Tahoma"/>
            <family val="2"/>
          </rPr>
          <t>Diana Dimitrova:</t>
        </r>
        <r>
          <rPr>
            <sz val="9"/>
            <color indexed="81"/>
            <rFont val="Tahoma"/>
            <family val="2"/>
          </rPr>
          <t xml:space="preserve">
An issue with raw data.
</t>
        </r>
      </text>
    </comment>
    <comment ref="FA9" authorId="0" shapeId="0" xr:uid="{00000000-0006-0000-0200-00001E000000}">
      <text>
        <r>
          <rPr>
            <b/>
            <sz val="9"/>
            <color indexed="81"/>
            <rFont val="Tahoma"/>
            <family val="2"/>
          </rPr>
          <t>Diana Dimitrova:</t>
        </r>
        <r>
          <rPr>
            <sz val="9"/>
            <color indexed="81"/>
            <rFont val="Tahoma"/>
            <family val="2"/>
          </rPr>
          <t xml:space="preserve">
An issue with raw data.</t>
        </r>
      </text>
    </comment>
    <comment ref="FM9" authorId="0" shapeId="0" xr:uid="{00000000-0006-0000-0200-00001F000000}">
      <text>
        <r>
          <rPr>
            <b/>
            <sz val="9"/>
            <color indexed="81"/>
            <rFont val="Tahoma"/>
            <family val="2"/>
          </rPr>
          <t>Diana Dimitrova:</t>
        </r>
        <r>
          <rPr>
            <sz val="9"/>
            <color indexed="81"/>
            <rFont val="Tahoma"/>
            <family val="2"/>
          </rPr>
          <t xml:space="preserve">
An issue with raw data. I exported data from BO and sent the report with a little delay.</t>
        </r>
      </text>
    </comment>
    <comment ref="FY9" authorId="0" shapeId="0" xr:uid="{00000000-0006-0000-0200-000020000000}">
      <text>
        <r>
          <rPr>
            <b/>
            <sz val="9"/>
            <color indexed="81"/>
            <rFont val="Tahoma"/>
            <family val="2"/>
          </rPr>
          <t>Diana Dimitrova:</t>
        </r>
        <r>
          <rPr>
            <sz val="9"/>
            <color indexed="81"/>
            <rFont val="Tahoma"/>
            <family val="2"/>
          </rPr>
          <t xml:space="preserve">
An issue with raw data.</t>
        </r>
      </text>
    </comment>
    <comment ref="GC9" authorId="0" shapeId="0" xr:uid="{00000000-0006-0000-0200-000021000000}">
      <text>
        <r>
          <rPr>
            <b/>
            <sz val="9"/>
            <color indexed="81"/>
            <rFont val="Tahoma"/>
            <family val="2"/>
          </rPr>
          <t>Diana Dimitrova:</t>
        </r>
        <r>
          <rPr>
            <sz val="9"/>
            <color indexed="81"/>
            <rFont val="Tahoma"/>
            <family val="2"/>
          </rPr>
          <t xml:space="preserve">
An issue with raw data. No report was issued this day.</t>
        </r>
      </text>
    </comment>
    <comment ref="GE9" authorId="0" shapeId="0" xr:uid="{00000000-0006-0000-0200-000022000000}">
      <text>
        <r>
          <rPr>
            <b/>
            <sz val="9"/>
            <color indexed="81"/>
            <rFont val="Tahoma"/>
            <family val="2"/>
          </rPr>
          <t>Diana Dimitrova:</t>
        </r>
        <r>
          <rPr>
            <sz val="9"/>
            <color indexed="81"/>
            <rFont val="Tahoma"/>
            <family val="2"/>
          </rPr>
          <t xml:space="preserve">
An issue with raw data, th report has been updated till 28th of Oct.</t>
        </r>
      </text>
    </comment>
    <comment ref="SK9" authorId="0" shapeId="0" xr:uid="{00000000-0006-0000-0200-000023000000}">
      <text>
        <r>
          <rPr>
            <b/>
            <sz val="9"/>
            <color indexed="81"/>
            <rFont val="Tahoma"/>
            <family val="2"/>
          </rPr>
          <t>Diana Dimitrova:</t>
        </r>
        <r>
          <rPr>
            <sz val="9"/>
            <color indexed="81"/>
            <rFont val="Tahoma"/>
            <family val="2"/>
          </rPr>
          <t xml:space="preserve">
Problem with VPN</t>
        </r>
      </text>
    </comment>
    <comment ref="VG9" authorId="0" shapeId="0" xr:uid="{00000000-0006-0000-0200-000024000000}">
      <text>
        <r>
          <rPr>
            <b/>
            <sz val="9"/>
            <color indexed="81"/>
            <rFont val="Tahoma"/>
            <family val="2"/>
          </rPr>
          <t>Diana Dimitrova:</t>
        </r>
        <r>
          <rPr>
            <sz val="9"/>
            <color indexed="81"/>
            <rFont val="Tahoma"/>
            <family val="2"/>
          </rPr>
          <t xml:space="preserve">
Due to a raw data issue, the Backdating Agent Report was sent with delay. Client was informed on time for the delay.</t>
        </r>
      </text>
    </comment>
    <comment ref="WU9" authorId="0" shapeId="0" xr:uid="{00000000-0006-0000-0200-000025000000}">
      <text>
        <r>
          <rPr>
            <b/>
            <sz val="9"/>
            <color indexed="81"/>
            <rFont val="Tahoma"/>
            <family val="2"/>
          </rPr>
          <t>Diana Dimitrova:</t>
        </r>
        <r>
          <rPr>
            <sz val="9"/>
            <color indexed="81"/>
            <rFont val="Tahoma"/>
            <family val="2"/>
          </rPr>
          <t xml:space="preserve">
I was on annual medical Check-ups - June 2021 - OOO till 10:40 am</t>
        </r>
      </text>
    </comment>
    <comment ref="WV9" authorId="0" shapeId="0" xr:uid="{00000000-0006-0000-0200-000026000000}">
      <text>
        <r>
          <rPr>
            <b/>
            <sz val="9"/>
            <color indexed="81"/>
            <rFont val="Tahoma"/>
            <family val="2"/>
          </rPr>
          <t>Diana Dimitrova:</t>
        </r>
        <r>
          <rPr>
            <sz val="9"/>
            <color indexed="81"/>
            <rFont val="Tahoma"/>
            <family val="2"/>
          </rPr>
          <t xml:space="preserve">
I was on annual medical Check-ups - June 2021 - OOO till 10:40 am</t>
        </r>
      </text>
    </comment>
    <comment ref="XG9" authorId="0" shapeId="0" xr:uid="{00000000-0006-0000-0200-000027000000}">
      <text>
        <r>
          <rPr>
            <b/>
            <sz val="9"/>
            <color indexed="81"/>
            <rFont val="Tahoma"/>
            <family val="2"/>
          </rPr>
          <t>Diana Dimitrova:</t>
        </r>
        <r>
          <rPr>
            <sz val="9"/>
            <color indexed="81"/>
            <rFont val="Tahoma"/>
            <family val="2"/>
          </rPr>
          <t xml:space="preserve">
Delay due to raw data issue with t_uk_gen_tel_agent</t>
        </r>
      </text>
    </comment>
    <comment ref="ACU9" authorId="0" shapeId="0" xr:uid="{00000000-0006-0000-0200-000028000000}">
      <text>
        <r>
          <rPr>
            <b/>
            <sz val="9"/>
            <color indexed="81"/>
            <rFont val="Tahoma"/>
            <family val="2"/>
          </rPr>
          <t>Diana Dimitrova:</t>
        </r>
        <r>
          <rPr>
            <sz val="9"/>
            <color indexed="81"/>
            <rFont val="Tahoma"/>
            <family val="2"/>
          </rPr>
          <t xml:space="preserve">
Due to Outlook issue (updates) only the Backdating Agent Report csv had been sent with delay.</t>
        </r>
      </text>
    </comment>
    <comment ref="ADE9" authorId="0" shapeId="0" xr:uid="{00000000-0006-0000-0200-000029000000}">
      <text>
        <r>
          <rPr>
            <b/>
            <sz val="9"/>
            <color indexed="81"/>
            <rFont val="Tahoma"/>
            <family val="2"/>
          </rPr>
          <t>Diana Dimitrova:</t>
        </r>
        <r>
          <rPr>
            <sz val="9"/>
            <color indexed="81"/>
            <rFont val="Tahoma"/>
            <family val="2"/>
          </rPr>
          <t xml:space="preserve">
Backdating Skill report was sent with little delay due to raw data issue.</t>
        </r>
      </text>
    </comment>
    <comment ref="ADQ9" authorId="0" shapeId="0" xr:uid="{00000000-0006-0000-0200-00002A000000}">
      <text>
        <r>
          <rPr>
            <b/>
            <sz val="9"/>
            <color indexed="81"/>
            <rFont val="Tahoma"/>
            <family val="2"/>
          </rPr>
          <t>Diana Dimitrova:</t>
        </r>
        <r>
          <rPr>
            <sz val="9"/>
            <color indexed="81"/>
            <rFont val="Tahoma"/>
            <family val="2"/>
          </rPr>
          <t xml:space="preserve">
The reports were sent with delay due to lack of ODBC driver of SQL (I have new PC from 30th of Aug). The client was informed for the delay.</t>
        </r>
      </text>
    </comment>
    <comment ref="AGK9" authorId="0" shapeId="0" xr:uid="{00000000-0006-0000-0200-00002B000000}">
      <text>
        <r>
          <rPr>
            <b/>
            <sz val="9"/>
            <color indexed="81"/>
            <rFont val="Tahoma"/>
            <family val="2"/>
          </rPr>
          <t>Diana Dimitrova:</t>
        </r>
        <r>
          <rPr>
            <sz val="9"/>
            <color indexed="81"/>
            <rFont val="Tahoma"/>
            <family val="2"/>
          </rPr>
          <t xml:space="preserve">
A little delay in sending of the "Backdating Agent Report" only, because of locking the account. Client was notified on time for the delay.</t>
        </r>
      </text>
    </comment>
    <comment ref="C10" authorId="0" shapeId="0" xr:uid="{00000000-0006-0000-0200-00002C000000}">
      <text>
        <r>
          <rPr>
            <b/>
            <sz val="9"/>
            <color indexed="81"/>
            <rFont val="Tahoma"/>
            <family val="2"/>
          </rPr>
          <t>Diana Dimitrova:</t>
        </r>
        <r>
          <rPr>
            <sz val="9"/>
            <color indexed="81"/>
            <rFont val="Tahoma"/>
            <family val="2"/>
          </rPr>
          <t xml:space="preserve">
01/4/21- Domestic Visa service has been moved to another provider.
27/4/21 - International Visa service has been ended.</t>
        </r>
      </text>
    </comment>
    <comment ref="E10" authorId="0" shapeId="0" xr:uid="{00000000-0006-0000-0200-00002D000000}">
      <text>
        <r>
          <rPr>
            <b/>
            <sz val="9"/>
            <color indexed="81"/>
            <rFont val="Tahoma"/>
            <family val="2"/>
          </rPr>
          <t>Diana Dimitrova:</t>
        </r>
        <r>
          <rPr>
            <sz val="9"/>
            <color indexed="81"/>
            <rFont val="Tahoma"/>
            <family val="2"/>
          </rPr>
          <t xml:space="preserve">
09th of Sept 2020 - New deadline - 10:30 am
Old deadline was 11:30 am</t>
        </r>
      </text>
    </comment>
    <comment ref="BS10" authorId="0" shapeId="0" xr:uid="{00000000-0006-0000-0200-00002E000000}">
      <text>
        <r>
          <rPr>
            <b/>
            <sz val="9"/>
            <color indexed="81"/>
            <rFont val="Tahoma"/>
            <family val="2"/>
          </rPr>
          <t>Diana Dimitrova:</t>
        </r>
        <r>
          <rPr>
            <sz val="9"/>
            <color indexed="81"/>
            <rFont val="Tahoma"/>
            <family val="2"/>
          </rPr>
          <t xml:space="preserve">
- I've sent an email to Stephen May with request fof Sep FCS, but received them on 02nd of Sеp at 11:12 am;
- I've sent an e-mail to Lynne Pitchford &amp; Russell Godwin on 2nd of Sept that without FCS, I can't send them the MI and Agents Reports;</t>
        </r>
      </text>
    </comment>
    <comment ref="DG10" authorId="0" shapeId="0" xr:uid="{00000000-0006-0000-0200-00002F000000}">
      <text>
        <r>
          <rPr>
            <b/>
            <sz val="9"/>
            <color indexed="81"/>
            <rFont val="Tahoma"/>
            <family val="2"/>
          </rPr>
          <t>Diana Dimitrova:</t>
        </r>
        <r>
          <rPr>
            <sz val="9"/>
            <color indexed="81"/>
            <rFont val="Tahoma"/>
            <family val="2"/>
          </rPr>
          <t xml:space="preserve">
Only MI Reports were sent with delay, because there was a delay with raw data retrieval from BO. Ticket 5626040.</t>
        </r>
      </text>
    </comment>
    <comment ref="GK10" authorId="0" shapeId="0" xr:uid="{00000000-0006-0000-0200-000030000000}">
      <text>
        <r>
          <rPr>
            <b/>
            <sz val="9"/>
            <color indexed="81"/>
            <rFont val="Tahoma"/>
            <family val="2"/>
          </rPr>
          <t>Diana Dimitrova:</t>
        </r>
        <r>
          <rPr>
            <sz val="9"/>
            <color indexed="81"/>
            <rFont val="Tahoma"/>
            <family val="2"/>
          </rPr>
          <t xml:space="preserve">
Delay in the reports because I have to check the lack of data in Avaya with Lynne Pitchford (ticket 5776097 raised by Lynne)
Ticket 5776532 - raised by me.</t>
        </r>
      </text>
    </comment>
    <comment ref="K11" authorId="0" shapeId="0" xr:uid="{00000000-0006-0000-0200-000031000000}">
      <text>
        <r>
          <rPr>
            <b/>
            <sz val="9"/>
            <color indexed="81"/>
            <rFont val="Tahoma"/>
            <family val="2"/>
          </rPr>
          <t>Diana Dimitrova:</t>
        </r>
        <r>
          <rPr>
            <sz val="9"/>
            <color indexed="81"/>
            <rFont val="Tahoma"/>
            <family val="2"/>
          </rPr>
          <t xml:space="preserve">
VPN was getting disconnected. I had problem with connecting to the VPN.</t>
        </r>
      </text>
    </comment>
    <comment ref="M11" authorId="0" shapeId="0" xr:uid="{00000000-0006-0000-0200-000032000000}">
      <text>
        <r>
          <rPr>
            <b/>
            <sz val="9"/>
            <color indexed="81"/>
            <rFont val="Tahoma"/>
            <family val="2"/>
          </rPr>
          <t>Diana Dimitrova:</t>
        </r>
        <r>
          <rPr>
            <sz val="9"/>
            <color indexed="81"/>
            <rFont val="Tahoma"/>
            <family val="2"/>
          </rPr>
          <t xml:space="preserve">
VPN was getting disconnected.</t>
        </r>
      </text>
    </comment>
    <comment ref="S11" authorId="0" shapeId="0" xr:uid="{00000000-0006-0000-0200-000033000000}">
      <text>
        <r>
          <rPr>
            <b/>
            <sz val="9"/>
            <color indexed="81"/>
            <rFont val="Tahoma"/>
            <family val="2"/>
          </rPr>
          <t>Diana Dimitrova:</t>
        </r>
        <r>
          <rPr>
            <sz val="9"/>
            <color indexed="81"/>
            <rFont val="Tahoma"/>
            <family val="2"/>
          </rPr>
          <t xml:space="preserve">
Request for modification, for GE NPS</t>
        </r>
      </text>
    </comment>
    <comment ref="AM11" authorId="0" shapeId="0" xr:uid="{00000000-0006-0000-0200-000034000000}">
      <text>
        <r>
          <rPr>
            <b/>
            <sz val="9"/>
            <color indexed="81"/>
            <rFont val="Tahoma"/>
            <family val="2"/>
          </rPr>
          <t>Diana Dimitrova:</t>
        </r>
        <r>
          <rPr>
            <sz val="9"/>
            <color indexed="81"/>
            <rFont val="Tahoma"/>
            <family val="2"/>
          </rPr>
          <t xml:space="preserve">
VPN was getting disconnected.</t>
        </r>
      </text>
    </comment>
    <comment ref="AO11" authorId="0" shapeId="0" xr:uid="{00000000-0006-0000-0200-000035000000}">
      <text>
        <r>
          <rPr>
            <b/>
            <sz val="9"/>
            <color indexed="81"/>
            <rFont val="Tahoma"/>
            <family val="2"/>
          </rPr>
          <t>Diana Dimitrova:</t>
        </r>
        <r>
          <rPr>
            <sz val="9"/>
            <color indexed="81"/>
            <rFont val="Tahoma"/>
            <family val="2"/>
          </rPr>
          <t xml:space="preserve">
Global issue with network, VPN, Avaya
Mail from Hristi Hristov on 18.08.2020</t>
        </r>
      </text>
    </comment>
    <comment ref="AQ11" authorId="0" shapeId="0" xr:uid="{00000000-0006-0000-0200-000036000000}">
      <text>
        <r>
          <rPr>
            <b/>
            <sz val="9"/>
            <color indexed="81"/>
            <rFont val="Tahoma"/>
            <family val="2"/>
          </rPr>
          <t>Diana Dimitrova:</t>
        </r>
        <r>
          <rPr>
            <sz val="9"/>
            <color indexed="81"/>
            <rFont val="Tahoma"/>
            <family val="2"/>
          </rPr>
          <t xml:space="preserve">
Lack of data
</t>
        </r>
      </text>
    </comment>
    <comment ref="AS11" authorId="0" shapeId="0" xr:uid="{00000000-0006-0000-0200-000037000000}">
      <text>
        <r>
          <rPr>
            <b/>
            <sz val="9"/>
            <color indexed="81"/>
            <rFont val="Tahoma"/>
            <family val="2"/>
          </rPr>
          <t>Diana Dimitrova:</t>
        </r>
        <r>
          <rPr>
            <sz val="9"/>
            <color indexed="81"/>
            <rFont val="Tahoma"/>
            <family val="2"/>
          </rPr>
          <t xml:space="preserve">
Because of the Global issue (with network, VPN, Avaya
Mail from Hristi Hristov on 18.08.2020), it was necessary to delete some old data from Access, rerun reports and import data in Access again.</t>
        </r>
      </text>
    </comment>
    <comment ref="AU11" authorId="0" shapeId="0" xr:uid="{00000000-0006-0000-0200-000038000000}">
      <text>
        <r>
          <rPr>
            <b/>
            <sz val="9"/>
            <color indexed="81"/>
            <rFont val="Tahoma"/>
            <family val="2"/>
          </rPr>
          <t>Diana Dimitrova:</t>
        </r>
        <r>
          <rPr>
            <sz val="9"/>
            <color indexed="81"/>
            <rFont val="Tahoma"/>
            <family val="2"/>
          </rPr>
          <t xml:space="preserve">
Because of the Global issue (with network, VPN, Avaya
Mail from Hristi Hristov on 18.08.2020), it was necessary to delete some old data from Access, rerun reports and import data in Access again.</t>
        </r>
      </text>
    </comment>
    <comment ref="BO11" authorId="0" shapeId="0" xr:uid="{00000000-0006-0000-0200-000039000000}">
      <text>
        <r>
          <rPr>
            <b/>
            <sz val="9"/>
            <color indexed="81"/>
            <rFont val="Tahoma"/>
            <family val="2"/>
          </rPr>
          <t>Diana Dimitrova:</t>
        </r>
        <r>
          <rPr>
            <sz val="9"/>
            <color indexed="81"/>
            <rFont val="Tahoma"/>
            <family val="2"/>
          </rPr>
          <t xml:space="preserve">
VPN was getting disconnected.</t>
        </r>
      </text>
    </comment>
    <comment ref="BQ11" authorId="0" shapeId="0" xr:uid="{00000000-0006-0000-0200-00003A000000}">
      <text>
        <r>
          <rPr>
            <b/>
            <sz val="9"/>
            <color indexed="81"/>
            <rFont val="Tahoma"/>
            <family val="2"/>
          </rPr>
          <t xml:space="preserve">Diana Dimitrova:
</t>
        </r>
        <r>
          <rPr>
            <sz val="9"/>
            <color indexed="81"/>
            <rFont val="Tahoma"/>
            <family val="2"/>
          </rPr>
          <t xml:space="preserve">E-mail from Sai on 29th of Aug: Waverley IB line will cease to exist from Aug 31. So, forecast has been removed. Waverley MI report (with IB volumes) can be stopped at the end of August. </t>
        </r>
      </text>
    </comment>
    <comment ref="CG11" authorId="0" shapeId="0" xr:uid="{00000000-0006-0000-0200-00003B000000}">
      <text>
        <r>
          <rPr>
            <b/>
            <sz val="9"/>
            <color indexed="81"/>
            <rFont val="Tahoma"/>
            <family val="2"/>
          </rPr>
          <t xml:space="preserve">Diana Dimitrova:
</t>
        </r>
        <r>
          <rPr>
            <sz val="9"/>
            <color indexed="81"/>
            <rFont val="Tahoma"/>
            <family val="2"/>
          </rPr>
          <t xml:space="preserve">Missing of Raw data for Snowdon Survey - check the files with row data, sending the e-mail to EMEA_AEP_Phonex_TEAM@sitel.com and Tony McLaughlin &lt;tony.mclaughlin@sitel.com&gt; 
E-mail from Riolyn Orejudos on 09th of Sep 20 - OPS requested to remove the CSAT option for their 2 lines (Budget and Smart) which is connected to CSAT VDN 444-0015 effective Monday of this week.
E-mail from Stephen Caffull on 10th of Sep 20 - Sorry slow reply to this – we are trialing the client owned survey where they do this for us using a call data extract daily – so we need to retain the architecture we have in case we need to revert back in future. </t>
        </r>
      </text>
    </comment>
    <comment ref="CU11" authorId="0" shapeId="0" xr:uid="{00000000-0006-0000-0200-00003C000000}">
      <text>
        <r>
          <rPr>
            <b/>
            <sz val="9"/>
            <color indexed="81"/>
            <rFont val="Tahoma"/>
            <family val="2"/>
          </rPr>
          <t xml:space="preserve">Diana Dimitrova:
</t>
        </r>
        <r>
          <rPr>
            <sz val="9"/>
            <color indexed="81"/>
            <rFont val="Tahoma"/>
            <family val="2"/>
          </rPr>
          <t>E-mail from Penner Billing Q&amp;P on 16th of Sep 20 with request for Waverly NPS
E-mail from Sai and Arlene Joy C. Ligot on 16th of Sep 20
Print screen from Sai</t>
        </r>
      </text>
    </comment>
    <comment ref="DE11" authorId="0" shapeId="0" xr:uid="{00000000-0006-0000-0200-00003D000000}">
      <text>
        <r>
          <rPr>
            <b/>
            <sz val="9"/>
            <color indexed="81"/>
            <rFont val="Tahoma"/>
            <family val="2"/>
          </rPr>
          <t>Diana Dimitrova:</t>
        </r>
        <r>
          <rPr>
            <sz val="9"/>
            <color indexed="81"/>
            <rFont val="Tahoma"/>
            <family val="2"/>
          </rPr>
          <t xml:space="preserve">
E-mail form Arlene Joy C. Ligot on 18th of Sep 20 - client wants to continue receiving the Waverley MI and NPS Reports</t>
        </r>
      </text>
    </comment>
    <comment ref="EY11" authorId="0" shapeId="0" xr:uid="{00000000-0006-0000-0200-00003E000000}">
      <text>
        <r>
          <rPr>
            <b/>
            <sz val="9"/>
            <color indexed="81"/>
            <rFont val="Tahoma"/>
            <family val="2"/>
          </rPr>
          <t>Diana Dimitrova:</t>
        </r>
        <r>
          <rPr>
            <sz val="9"/>
            <color indexed="81"/>
            <rFont val="Tahoma"/>
            <family val="2"/>
          </rPr>
          <t xml:space="preserve">
An issue with raw data.
</t>
        </r>
      </text>
    </comment>
    <comment ref="FA11" authorId="0" shapeId="0" xr:uid="{00000000-0006-0000-0200-00003F000000}">
      <text>
        <r>
          <rPr>
            <b/>
            <sz val="9"/>
            <color indexed="81"/>
            <rFont val="Tahoma"/>
            <family val="2"/>
          </rPr>
          <t>Diana Dimitrova:</t>
        </r>
        <r>
          <rPr>
            <sz val="9"/>
            <color indexed="81"/>
            <rFont val="Tahoma"/>
            <family val="2"/>
          </rPr>
          <t xml:space="preserve">
An issue with raw data.</t>
        </r>
      </text>
    </comment>
    <comment ref="FY11" authorId="0" shapeId="0" xr:uid="{00000000-0006-0000-0200-000040000000}">
      <text>
        <r>
          <rPr>
            <b/>
            <sz val="9"/>
            <color indexed="81"/>
            <rFont val="Tahoma"/>
            <family val="2"/>
          </rPr>
          <t>Diana Dimitrova:</t>
        </r>
        <r>
          <rPr>
            <sz val="9"/>
            <color indexed="81"/>
            <rFont val="Tahoma"/>
            <family val="2"/>
          </rPr>
          <t xml:space="preserve">
An issue with raw data.</t>
        </r>
      </text>
    </comment>
    <comment ref="GC11" authorId="0" shapeId="0" xr:uid="{00000000-0006-0000-0200-000041000000}">
      <text>
        <r>
          <rPr>
            <b/>
            <sz val="9"/>
            <color indexed="81"/>
            <rFont val="Tahoma"/>
            <family val="2"/>
          </rPr>
          <t>Diana Dimitrova:</t>
        </r>
        <r>
          <rPr>
            <sz val="9"/>
            <color indexed="81"/>
            <rFont val="Tahoma"/>
            <family val="2"/>
          </rPr>
          <t xml:space="preserve">
An issue with raw data. No reports ware issued this day.</t>
        </r>
      </text>
    </comment>
    <comment ref="GE11" authorId="0" shapeId="0" xr:uid="{00000000-0006-0000-0200-000042000000}">
      <text>
        <r>
          <rPr>
            <b/>
            <sz val="9"/>
            <color indexed="81"/>
            <rFont val="Tahoma"/>
            <family val="2"/>
          </rPr>
          <t>Diana Dimitrova:</t>
        </r>
        <r>
          <rPr>
            <sz val="9"/>
            <color indexed="81"/>
            <rFont val="Tahoma"/>
            <family val="2"/>
          </rPr>
          <t xml:space="preserve">
An issue with raw data, th reports have been updated till 28th of Oct.</t>
        </r>
      </text>
    </comment>
    <comment ref="HS11" authorId="0" shapeId="0" xr:uid="{00000000-0006-0000-0200-000043000000}">
      <text>
        <r>
          <rPr>
            <b/>
            <sz val="9"/>
            <color indexed="81"/>
            <rFont val="Tahoma"/>
            <family val="2"/>
          </rPr>
          <t>Diana Dimitrova:</t>
        </r>
        <r>
          <rPr>
            <sz val="9"/>
            <color indexed="81"/>
            <rFont val="Tahoma"/>
            <family val="2"/>
          </rPr>
          <t xml:space="preserve">
Аn issue with the raw data.</t>
        </r>
      </text>
    </comment>
    <comment ref="IG11" authorId="0" shapeId="0" xr:uid="{00000000-0006-0000-0200-000044000000}">
      <text>
        <r>
          <rPr>
            <b/>
            <sz val="9"/>
            <color indexed="81"/>
            <rFont val="Tahoma"/>
            <family val="2"/>
          </rPr>
          <t>Diana Dimitrova:</t>
        </r>
        <r>
          <rPr>
            <sz val="9"/>
            <color indexed="81"/>
            <rFont val="Tahoma"/>
            <family val="2"/>
          </rPr>
          <t xml:space="preserve">
Reports hadn't been sent, because the drive has been deleted on 25th of Nov and I didn't have acces to the NPS Reports. E-mail from Stephen Cafful on 27th of Nov</t>
        </r>
      </text>
    </comment>
    <comment ref="II11" authorId="0" shapeId="0" xr:uid="{00000000-0006-0000-0200-000045000000}">
      <text>
        <r>
          <rPr>
            <b/>
            <sz val="9"/>
            <color indexed="81"/>
            <rFont val="Tahoma"/>
            <family val="2"/>
          </rPr>
          <t>Diana Dimitrova:</t>
        </r>
        <r>
          <rPr>
            <sz val="9"/>
            <color indexed="81"/>
            <rFont val="Tahoma"/>
            <family val="2"/>
          </rPr>
          <t xml:space="preserve">
The reports had been sent with a delay because it had taken a time to be restored (the drive has been deleted on 25th of Nov and I didn't have acces to the NPS Reports).</t>
        </r>
      </text>
    </comment>
    <comment ref="UO11" authorId="0" shapeId="0" xr:uid="{00000000-0006-0000-0200-000046000000}">
      <text>
        <r>
          <rPr>
            <b/>
            <sz val="9"/>
            <color indexed="81"/>
            <rFont val="Tahoma"/>
            <family val="2"/>
          </rPr>
          <t>Diana Dimitrova:</t>
        </r>
        <r>
          <rPr>
            <sz val="9"/>
            <color indexed="81"/>
            <rFont val="Tahoma"/>
            <family val="2"/>
          </rPr>
          <t xml:space="preserve">
Sent the reports with a little delay because of VPN &amp; Internet issues</t>
        </r>
      </text>
    </comment>
    <comment ref="WE11" authorId="0" shapeId="0" xr:uid="{00000000-0006-0000-0200-000047000000}">
      <text>
        <r>
          <rPr>
            <b/>
            <sz val="9"/>
            <color indexed="81"/>
            <rFont val="Tahoma"/>
            <family val="2"/>
          </rPr>
          <t>Diana Dimitrova:</t>
        </r>
        <r>
          <rPr>
            <sz val="9"/>
            <color indexed="81"/>
            <rFont val="Tahoma"/>
            <family val="2"/>
          </rPr>
          <t xml:space="preserve">
Delay because of the FCS corrections, uploading missing data in ACCESS, updatin wrong FCS in the Interval reports and updating of one of the Interval report with missing data.</t>
        </r>
      </text>
    </comment>
    <comment ref="WU11" authorId="0" shapeId="0" xr:uid="{00000000-0006-0000-0200-000048000000}">
      <text>
        <r>
          <rPr>
            <b/>
            <sz val="9"/>
            <color indexed="81"/>
            <rFont val="Tahoma"/>
            <family val="2"/>
          </rPr>
          <t>Diana Dimitrova:</t>
        </r>
        <r>
          <rPr>
            <sz val="9"/>
            <color indexed="81"/>
            <rFont val="Tahoma"/>
            <family val="2"/>
          </rPr>
          <t xml:space="preserve">
I was on annual medical Check-ups - June 2021 - OOO till 10:40 am</t>
        </r>
      </text>
    </comment>
    <comment ref="WV11" authorId="0" shapeId="0" xr:uid="{00000000-0006-0000-0200-000049000000}">
      <text>
        <r>
          <rPr>
            <b/>
            <sz val="9"/>
            <color indexed="81"/>
            <rFont val="Tahoma"/>
            <family val="2"/>
          </rPr>
          <t>Diana Dimitrova:</t>
        </r>
        <r>
          <rPr>
            <sz val="9"/>
            <color indexed="81"/>
            <rFont val="Tahoma"/>
            <family val="2"/>
          </rPr>
          <t xml:space="preserve">
I was on annual medical Check-ups - June 2021 - OOO till 10:40 am</t>
        </r>
      </text>
    </comment>
    <comment ref="ACS11" authorId="0" shapeId="0" xr:uid="{00000000-0006-0000-0200-00004A000000}">
      <text>
        <r>
          <rPr>
            <b/>
            <sz val="9"/>
            <color indexed="81"/>
            <rFont val="Tahoma"/>
            <family val="2"/>
          </rPr>
          <t>Diana Dimitrova:</t>
        </r>
        <r>
          <rPr>
            <sz val="9"/>
            <color indexed="81"/>
            <rFont val="Tahoma"/>
            <family val="2"/>
          </rPr>
          <t xml:space="preserve">
Due to Outlook issue the reports had been sent with delay.</t>
        </r>
      </text>
    </comment>
    <comment ref="ADQ11" authorId="0" shapeId="0" xr:uid="{00000000-0006-0000-0200-00004B000000}">
      <text>
        <r>
          <rPr>
            <b/>
            <sz val="9"/>
            <color indexed="81"/>
            <rFont val="Tahoma"/>
            <family val="2"/>
          </rPr>
          <t>Diana Dimitrova:</t>
        </r>
        <r>
          <rPr>
            <sz val="9"/>
            <color indexed="81"/>
            <rFont val="Tahoma"/>
            <family val="2"/>
          </rPr>
          <t xml:space="preserve">
The reports were sent with delay due to lack of ODBC driver of SQL (I have new PC from 30th of Aug). The client was informed for the delay.</t>
        </r>
      </text>
    </comment>
    <comment ref="CE12" authorId="0" shapeId="0" xr:uid="{00000000-0006-0000-0200-00004C000000}">
      <text>
        <r>
          <rPr>
            <b/>
            <sz val="9"/>
            <color indexed="81"/>
            <rFont val="Tahoma"/>
            <family val="2"/>
          </rPr>
          <t>Diana Dimitrova:</t>
        </r>
        <r>
          <rPr>
            <sz val="9"/>
            <color indexed="81"/>
            <rFont val="Tahoma"/>
            <family val="2"/>
          </rPr>
          <t xml:space="preserve">
E-mail from James Austin on 08th of Sep -  
Unfortunately we’re having some issues with our MI reports this week and don’t have an IPR to provide just yet. Once the issue is resolved I’ll pass the report straight over. </t>
        </r>
      </text>
    </comment>
    <comment ref="OA12" authorId="0" shapeId="0" xr:uid="{00000000-0006-0000-0200-00004D000000}">
      <text>
        <r>
          <rPr>
            <b/>
            <sz val="9"/>
            <color indexed="81"/>
            <rFont val="Tahoma"/>
            <family val="2"/>
          </rPr>
          <t>Diana Dimitrova:</t>
        </r>
        <r>
          <rPr>
            <sz val="9"/>
            <color indexed="81"/>
            <rFont val="Tahoma"/>
            <family val="2"/>
          </rPr>
          <t xml:space="preserve">
As of 29th of Jan D&amp;G is no longer active (e-mail from trevor.shirrefs@sitel.com)</t>
        </r>
      </text>
    </comment>
    <comment ref="UM12" authorId="0" shapeId="0" xr:uid="{00000000-0006-0000-0200-00004E000000}">
      <text>
        <r>
          <rPr>
            <b/>
            <sz val="9"/>
            <color indexed="81"/>
            <rFont val="Tahoma"/>
            <family val="2"/>
          </rPr>
          <t>Diana Dimitrova:</t>
        </r>
        <r>
          <rPr>
            <sz val="9"/>
            <color indexed="81"/>
            <rFont val="Tahoma"/>
            <family val="2"/>
          </rPr>
          <t xml:space="preserve">
Because of the bank holiday on 04th of May, reports were updated on the next day.
Have e-mails from the Mgr Ops of Shark and Sothebys Ops.</t>
        </r>
      </text>
    </comment>
    <comment ref="WU13" authorId="0" shapeId="0" xr:uid="{00000000-0006-0000-0200-00004F000000}">
      <text>
        <r>
          <rPr>
            <b/>
            <sz val="9"/>
            <color indexed="81"/>
            <rFont val="Tahoma"/>
            <family val="2"/>
          </rPr>
          <t>Diana Dimitrova:</t>
        </r>
        <r>
          <rPr>
            <sz val="9"/>
            <color indexed="81"/>
            <rFont val="Tahoma"/>
            <family val="2"/>
          </rPr>
          <t xml:space="preserve">
I was on annual medical Check-ups - June 2021 - OOO till 10:40 am</t>
        </r>
      </text>
    </comment>
    <comment ref="WV13" authorId="0" shapeId="0" xr:uid="{00000000-0006-0000-0200-000050000000}">
      <text>
        <r>
          <rPr>
            <b/>
            <sz val="9"/>
            <color indexed="81"/>
            <rFont val="Tahoma"/>
            <family val="2"/>
          </rPr>
          <t>Diana Dimitrova:</t>
        </r>
        <r>
          <rPr>
            <sz val="9"/>
            <color indexed="81"/>
            <rFont val="Tahoma"/>
            <family val="2"/>
          </rPr>
          <t xml:space="preserve">
I was on annual medical Check-ups - June 2021 - OOO till 10:40 am</t>
        </r>
      </text>
    </comment>
    <comment ref="C14" authorId="0" shapeId="0" xr:uid="{00000000-0006-0000-0200-000051000000}">
      <text>
        <r>
          <rPr>
            <b/>
            <sz val="9"/>
            <color indexed="81"/>
            <rFont val="Tahoma"/>
            <family val="2"/>
          </rPr>
          <t>Diana Dimitrova:</t>
        </r>
        <r>
          <rPr>
            <sz val="9"/>
            <color indexed="81"/>
            <rFont val="Tahoma"/>
            <family val="2"/>
          </rPr>
          <t xml:space="preserve">
As of 22nd of Jul 2021 Miro told me to stop sending the report because the project has seaparated for DA (Domestic Appliances) and PH (Personal Health ).
All data and forecasts for Brazil are separated for DA and PH. 
I am waiting for Miro's feedback when all data and forecasts for other countries (except Brazil) are separated too and then I will start sending the report for DA and one for PH.</t>
        </r>
      </text>
    </comment>
    <comment ref="K14" authorId="0" shapeId="0" xr:uid="{00000000-0006-0000-0200-000052000000}">
      <text>
        <r>
          <rPr>
            <b/>
            <sz val="9"/>
            <color indexed="81"/>
            <rFont val="Tahoma"/>
            <family val="2"/>
          </rPr>
          <t>Diana Dimitrova:</t>
        </r>
        <r>
          <rPr>
            <sz val="9"/>
            <color indexed="81"/>
            <rFont val="Tahoma"/>
            <family val="2"/>
          </rPr>
          <t xml:space="preserve">
Lack of data
</t>
        </r>
      </text>
    </comment>
    <comment ref="Q14" authorId="0" shapeId="0" xr:uid="{00000000-0006-0000-0200-000053000000}">
      <text>
        <r>
          <rPr>
            <b/>
            <sz val="9"/>
            <color indexed="81"/>
            <rFont val="Tahoma"/>
            <family val="2"/>
          </rPr>
          <t>Diana Dimitrova:</t>
        </r>
        <r>
          <rPr>
            <sz val="9"/>
            <color indexed="81"/>
            <rFont val="Tahoma"/>
            <family val="2"/>
          </rPr>
          <t xml:space="preserve">
Lack of data
</t>
        </r>
      </text>
    </comment>
    <comment ref="Y14" authorId="0" shapeId="0" xr:uid="{00000000-0006-0000-0200-000054000000}">
      <text>
        <r>
          <rPr>
            <b/>
            <sz val="9"/>
            <color indexed="81"/>
            <rFont val="Tahoma"/>
            <family val="2"/>
          </rPr>
          <t>Diana Dimitrova:</t>
        </r>
        <r>
          <rPr>
            <sz val="9"/>
            <color indexed="81"/>
            <rFont val="Tahoma"/>
            <family val="2"/>
          </rPr>
          <t xml:space="preserve">
FCS issue, FCS has been sent next day
Report has been sent on Tuesday (11.08.2020)</t>
        </r>
      </text>
    </comment>
    <comment ref="AE14" authorId="0" shapeId="0" xr:uid="{00000000-0006-0000-0200-000055000000}">
      <text>
        <r>
          <rPr>
            <b/>
            <sz val="9"/>
            <color indexed="81"/>
            <rFont val="Tahoma"/>
            <family val="2"/>
          </rPr>
          <t>Diana Dimitrova:</t>
        </r>
        <r>
          <rPr>
            <sz val="9"/>
            <color indexed="81"/>
            <rFont val="Tahoma"/>
            <family val="2"/>
          </rPr>
          <t xml:space="preserve">
Lack of data
</t>
        </r>
      </text>
    </comment>
    <comment ref="AM14" authorId="0" shapeId="0" xr:uid="{00000000-0006-0000-0200-000056000000}">
      <text>
        <r>
          <rPr>
            <b/>
            <sz val="9"/>
            <color indexed="81"/>
            <rFont val="Tahoma"/>
            <family val="2"/>
          </rPr>
          <t>Diana Dimitrova:</t>
        </r>
        <r>
          <rPr>
            <sz val="9"/>
            <color indexed="81"/>
            <rFont val="Tahoma"/>
            <family val="2"/>
          </rPr>
          <t xml:space="preserve">
Lack of data
</t>
        </r>
      </text>
    </comment>
    <comment ref="AS14" authorId="0" shapeId="0" xr:uid="{00000000-0006-0000-0200-000057000000}">
      <text>
        <r>
          <rPr>
            <b/>
            <sz val="9"/>
            <color indexed="81"/>
            <rFont val="Tahoma"/>
            <family val="2"/>
          </rPr>
          <t>Diana Dimitrova:</t>
        </r>
        <r>
          <rPr>
            <sz val="9"/>
            <color indexed="81"/>
            <rFont val="Tahoma"/>
            <family val="2"/>
          </rPr>
          <t xml:space="preserve">
Lack of data
</t>
        </r>
      </text>
    </comment>
    <comment ref="BA14" authorId="0" shapeId="0" xr:uid="{00000000-0006-0000-0200-000058000000}">
      <text>
        <r>
          <rPr>
            <b/>
            <sz val="9"/>
            <color indexed="81"/>
            <rFont val="Tahoma"/>
            <family val="2"/>
          </rPr>
          <t>Diana Dimitrova:</t>
        </r>
        <r>
          <rPr>
            <sz val="9"/>
            <color indexed="81"/>
            <rFont val="Tahoma"/>
            <family val="2"/>
          </rPr>
          <t xml:space="preserve">
Report has been sent on Wednesday (26.08.2020), because on that day I received the data from Miro.</t>
        </r>
      </text>
    </comment>
    <comment ref="BG14" authorId="0" shapeId="0" xr:uid="{00000000-0006-0000-0200-000059000000}">
      <text>
        <r>
          <rPr>
            <b/>
            <sz val="9"/>
            <color indexed="81"/>
            <rFont val="Tahoma"/>
            <family val="2"/>
          </rPr>
          <t>Diana Dimitrova:</t>
        </r>
        <r>
          <rPr>
            <sz val="9"/>
            <color indexed="81"/>
            <rFont val="Tahoma"/>
            <family val="2"/>
          </rPr>
          <t xml:space="preserve">
Lack of data
</t>
        </r>
      </text>
    </comment>
    <comment ref="BO14" authorId="0" shapeId="0" xr:uid="{00000000-0006-0000-0200-00005A000000}">
      <text>
        <r>
          <rPr>
            <b/>
            <sz val="9"/>
            <color indexed="81"/>
            <rFont val="Tahoma"/>
            <family val="2"/>
          </rPr>
          <t>Diana Dimitrova:</t>
        </r>
        <r>
          <rPr>
            <sz val="9"/>
            <color indexed="81"/>
            <rFont val="Tahoma"/>
            <family val="2"/>
          </rPr>
          <t xml:space="preserve">
Report has been sent on Tueday (01.09.2020), because on that day I received the data from Miro.</t>
        </r>
      </text>
    </comment>
    <comment ref="CC14" authorId="0" shapeId="0" xr:uid="{00000000-0006-0000-0200-00005B000000}">
      <text>
        <r>
          <rPr>
            <b/>
            <sz val="9"/>
            <color indexed="81"/>
            <rFont val="Tahoma"/>
            <family val="2"/>
          </rPr>
          <t>Diana Dimitrova:</t>
        </r>
        <r>
          <rPr>
            <sz val="9"/>
            <color indexed="81"/>
            <rFont val="Tahoma"/>
            <family val="2"/>
          </rPr>
          <t xml:space="preserve">
Lack of data</t>
        </r>
      </text>
    </comment>
    <comment ref="CI14" authorId="0" shapeId="0" xr:uid="{00000000-0006-0000-0200-00005C000000}">
      <text>
        <r>
          <rPr>
            <b/>
            <sz val="9"/>
            <color indexed="81"/>
            <rFont val="Tahoma"/>
            <family val="2"/>
          </rPr>
          <t>Diana Dimitrova:</t>
        </r>
        <r>
          <rPr>
            <sz val="9"/>
            <color indexed="81"/>
            <rFont val="Tahoma"/>
            <family val="2"/>
          </rPr>
          <t xml:space="preserve">
Lack of data
</t>
        </r>
      </text>
    </comment>
    <comment ref="CQ14" authorId="0" shapeId="0" xr:uid="{00000000-0006-0000-0200-00005D000000}">
      <text>
        <r>
          <rPr>
            <b/>
            <sz val="9"/>
            <color indexed="81"/>
            <rFont val="Tahoma"/>
            <family val="2"/>
          </rPr>
          <t>Diana Dimitrova:</t>
        </r>
        <r>
          <rPr>
            <sz val="9"/>
            <color indexed="81"/>
            <rFont val="Tahoma"/>
            <family val="2"/>
          </rPr>
          <t xml:space="preserve">
Lack of data
</t>
        </r>
      </text>
    </comment>
    <comment ref="CW14" authorId="0" shapeId="0" xr:uid="{00000000-0006-0000-0200-00005E000000}">
      <text>
        <r>
          <rPr>
            <b/>
            <sz val="9"/>
            <color indexed="81"/>
            <rFont val="Tahoma"/>
            <family val="2"/>
          </rPr>
          <t>Diana Dimitrova:</t>
        </r>
        <r>
          <rPr>
            <sz val="9"/>
            <color indexed="81"/>
            <rFont val="Tahoma"/>
            <family val="2"/>
          </rPr>
          <t xml:space="preserve">
Lack of data
</t>
        </r>
      </text>
    </comment>
    <comment ref="DE14" authorId="0" shapeId="0" xr:uid="{00000000-0006-0000-0200-00005F000000}">
      <text>
        <r>
          <rPr>
            <b/>
            <sz val="9"/>
            <color indexed="81"/>
            <rFont val="Tahoma"/>
            <family val="2"/>
          </rPr>
          <t>Diana Dimitrova:</t>
        </r>
        <r>
          <rPr>
            <sz val="9"/>
            <color indexed="81"/>
            <rFont val="Tahoma"/>
            <family val="2"/>
          </rPr>
          <t xml:space="preserve">
Lack of data
</t>
        </r>
      </text>
    </comment>
    <comment ref="DK14" authorId="0" shapeId="0" xr:uid="{00000000-0006-0000-0200-000060000000}">
      <text>
        <r>
          <rPr>
            <b/>
            <sz val="9"/>
            <color indexed="81"/>
            <rFont val="Tahoma"/>
            <family val="2"/>
          </rPr>
          <t>Diana Dimitrova:</t>
        </r>
        <r>
          <rPr>
            <sz val="9"/>
            <color indexed="81"/>
            <rFont val="Tahoma"/>
            <family val="2"/>
          </rPr>
          <t xml:space="preserve">
Lack of data
</t>
        </r>
      </text>
    </comment>
    <comment ref="DS14" authorId="0" shapeId="0" xr:uid="{00000000-0006-0000-0200-000061000000}">
      <text>
        <r>
          <rPr>
            <b/>
            <sz val="9"/>
            <color indexed="81"/>
            <rFont val="Tahoma"/>
            <family val="2"/>
          </rPr>
          <t>Diana Dimitrova:</t>
        </r>
        <r>
          <rPr>
            <sz val="9"/>
            <color indexed="81"/>
            <rFont val="Tahoma"/>
            <family val="2"/>
          </rPr>
          <t xml:space="preserve">
Lack of data
</t>
        </r>
      </text>
    </comment>
    <comment ref="DY14" authorId="0" shapeId="0" xr:uid="{00000000-0006-0000-0200-000062000000}">
      <text>
        <r>
          <rPr>
            <b/>
            <sz val="9"/>
            <color indexed="81"/>
            <rFont val="Tahoma"/>
            <family val="2"/>
          </rPr>
          <t>Diana Dimitrova:</t>
        </r>
        <r>
          <rPr>
            <sz val="9"/>
            <color indexed="81"/>
            <rFont val="Tahoma"/>
            <family val="2"/>
          </rPr>
          <t xml:space="preserve">
The report has been sent on 02nd of Oct
</t>
        </r>
      </text>
    </comment>
    <comment ref="EG14" authorId="0" shapeId="0" xr:uid="{00000000-0006-0000-0200-000063000000}">
      <text>
        <r>
          <rPr>
            <b/>
            <sz val="9"/>
            <color indexed="81"/>
            <rFont val="Tahoma"/>
            <family val="2"/>
          </rPr>
          <t>Diana Dimitrova:</t>
        </r>
        <r>
          <rPr>
            <sz val="9"/>
            <color indexed="81"/>
            <rFont val="Tahoma"/>
            <family val="2"/>
          </rPr>
          <t xml:space="preserve">
Lack of data
</t>
        </r>
      </text>
    </comment>
    <comment ref="EM14" authorId="0" shapeId="0" xr:uid="{00000000-0006-0000-0200-000064000000}">
      <text>
        <r>
          <rPr>
            <b/>
            <sz val="9"/>
            <color indexed="81"/>
            <rFont val="Tahoma"/>
            <family val="2"/>
          </rPr>
          <t>Diana Dimitrova:</t>
        </r>
        <r>
          <rPr>
            <sz val="9"/>
            <color indexed="81"/>
            <rFont val="Tahoma"/>
            <family val="2"/>
          </rPr>
          <t xml:space="preserve">
Final Report for Sep 20 was sent on 09th of Oct 20</t>
        </r>
      </text>
    </comment>
    <comment ref="EU14" authorId="0" shapeId="0" xr:uid="{00000000-0006-0000-0200-000065000000}">
      <text>
        <r>
          <rPr>
            <b/>
            <sz val="9"/>
            <color indexed="81"/>
            <rFont val="Tahoma"/>
            <family val="2"/>
          </rPr>
          <t>Diana Dimitrova:</t>
        </r>
        <r>
          <rPr>
            <sz val="9"/>
            <color indexed="81"/>
            <rFont val="Tahoma"/>
            <family val="2"/>
          </rPr>
          <t xml:space="preserve">
Report was sent on 13th of Oct 20.</t>
        </r>
      </text>
    </comment>
    <comment ref="FA14" authorId="0" shapeId="0" xr:uid="{00000000-0006-0000-0200-000066000000}">
      <text>
        <r>
          <rPr>
            <b/>
            <sz val="9"/>
            <color indexed="81"/>
            <rFont val="Tahoma"/>
            <family val="2"/>
          </rPr>
          <t>Diana Dimitrova:</t>
        </r>
        <r>
          <rPr>
            <sz val="9"/>
            <color indexed="81"/>
            <rFont val="Tahoma"/>
            <family val="2"/>
          </rPr>
          <t xml:space="preserve">
Lack of data
</t>
        </r>
      </text>
    </comment>
    <comment ref="FI14" authorId="0" shapeId="0" xr:uid="{00000000-0006-0000-0200-000067000000}">
      <text>
        <r>
          <rPr>
            <b/>
            <sz val="9"/>
            <color indexed="81"/>
            <rFont val="Tahoma"/>
            <family val="2"/>
          </rPr>
          <t>Diana Dimitrova:</t>
        </r>
        <r>
          <rPr>
            <sz val="9"/>
            <color indexed="81"/>
            <rFont val="Tahoma"/>
            <family val="2"/>
          </rPr>
          <t xml:space="preserve">
Lack of data
</t>
        </r>
      </text>
    </comment>
    <comment ref="FO14" authorId="0" shapeId="0" xr:uid="{00000000-0006-0000-0200-000068000000}">
      <text>
        <r>
          <rPr>
            <b/>
            <sz val="9"/>
            <color indexed="81"/>
            <rFont val="Tahoma"/>
            <family val="2"/>
          </rPr>
          <t>Diana Dimitrova:</t>
        </r>
        <r>
          <rPr>
            <sz val="9"/>
            <color indexed="81"/>
            <rFont val="Tahoma"/>
            <family val="2"/>
          </rPr>
          <t xml:space="preserve">
Lack of data
</t>
        </r>
      </text>
    </comment>
    <comment ref="FW14" authorId="0" shapeId="0" xr:uid="{00000000-0006-0000-0200-000069000000}">
      <text>
        <r>
          <rPr>
            <b/>
            <sz val="9"/>
            <color indexed="81"/>
            <rFont val="Tahoma"/>
            <family val="2"/>
          </rPr>
          <t>Diana Dimitrova:</t>
        </r>
        <r>
          <rPr>
            <sz val="9"/>
            <color indexed="81"/>
            <rFont val="Tahoma"/>
            <family val="2"/>
          </rPr>
          <t xml:space="preserve">
Report was sent on 27th of Oct 2020.
</t>
        </r>
      </text>
    </comment>
    <comment ref="GC14" authorId="0" shapeId="0" xr:uid="{00000000-0006-0000-0200-00006A000000}">
      <text>
        <r>
          <rPr>
            <b/>
            <sz val="9"/>
            <color indexed="81"/>
            <rFont val="Tahoma"/>
            <family val="2"/>
          </rPr>
          <t>Diana Dimitrova:</t>
        </r>
        <r>
          <rPr>
            <sz val="9"/>
            <color indexed="81"/>
            <rFont val="Tahoma"/>
            <family val="2"/>
          </rPr>
          <t xml:space="preserve">
Lack of data
</t>
        </r>
      </text>
    </comment>
    <comment ref="GK14" authorId="0" shapeId="0" xr:uid="{00000000-0006-0000-0200-00006B000000}">
      <text>
        <r>
          <rPr>
            <b/>
            <sz val="9"/>
            <color indexed="81"/>
            <rFont val="Tahoma"/>
            <family val="2"/>
          </rPr>
          <t>Diana Dimitrova:</t>
        </r>
        <r>
          <rPr>
            <sz val="9"/>
            <color indexed="81"/>
            <rFont val="Tahoma"/>
            <family val="2"/>
          </rPr>
          <t xml:space="preserve">
Report has been sent on 04th of Oct 20
</t>
        </r>
      </text>
    </comment>
    <comment ref="GQ14" authorId="0" shapeId="0" xr:uid="{00000000-0006-0000-0200-00006C000000}">
      <text>
        <r>
          <rPr>
            <b/>
            <sz val="9"/>
            <color indexed="81"/>
            <rFont val="Tahoma"/>
            <family val="2"/>
          </rPr>
          <t>Diana Dimitrova:</t>
        </r>
        <r>
          <rPr>
            <sz val="9"/>
            <color indexed="81"/>
            <rFont val="Tahoma"/>
            <family val="2"/>
          </rPr>
          <t xml:space="preserve">
Lack of data
</t>
        </r>
      </text>
    </comment>
    <comment ref="GY14" authorId="0" shapeId="0" xr:uid="{00000000-0006-0000-0200-00006D000000}">
      <text>
        <r>
          <rPr>
            <b/>
            <sz val="9"/>
            <color indexed="81"/>
            <rFont val="Tahoma"/>
            <family val="2"/>
          </rPr>
          <t>Diana Dimitrova:</t>
        </r>
        <r>
          <rPr>
            <sz val="9"/>
            <color indexed="81"/>
            <rFont val="Tahoma"/>
            <family val="2"/>
          </rPr>
          <t xml:space="preserve">
Final Oct Report was sent on 09th of Nov, Report for Nov was sent on 11th of Nov.</t>
        </r>
      </text>
    </comment>
    <comment ref="HM14" authorId="0" shapeId="0" xr:uid="{00000000-0006-0000-0200-00006E000000}">
      <text>
        <r>
          <rPr>
            <b/>
            <sz val="9"/>
            <color indexed="81"/>
            <rFont val="Tahoma"/>
            <family val="2"/>
          </rPr>
          <t>Diana Dimitrova:</t>
        </r>
        <r>
          <rPr>
            <sz val="9"/>
            <color indexed="81"/>
            <rFont val="Tahoma"/>
            <family val="2"/>
          </rPr>
          <t xml:space="preserve">
The report was sent on 17th of Nov.</t>
        </r>
      </text>
    </comment>
    <comment ref="HS14" authorId="0" shapeId="0" xr:uid="{00000000-0006-0000-0200-00006F000000}">
      <text>
        <r>
          <rPr>
            <b/>
            <sz val="9"/>
            <color indexed="81"/>
            <rFont val="Tahoma"/>
            <family val="2"/>
          </rPr>
          <t>Diana Dimitrova:</t>
        </r>
        <r>
          <rPr>
            <sz val="9"/>
            <color indexed="81"/>
            <rFont val="Tahoma"/>
            <family val="2"/>
          </rPr>
          <t xml:space="preserve">
Lack of data
</t>
        </r>
      </text>
    </comment>
    <comment ref="IA14" authorId="0" shapeId="0" xr:uid="{00000000-0006-0000-0200-000070000000}">
      <text>
        <r>
          <rPr>
            <b/>
            <sz val="9"/>
            <color indexed="81"/>
            <rFont val="Tahoma"/>
            <family val="2"/>
          </rPr>
          <t>Diana Dimitrova:</t>
        </r>
        <r>
          <rPr>
            <sz val="9"/>
            <color indexed="81"/>
            <rFont val="Tahoma"/>
            <family val="2"/>
          </rPr>
          <t xml:space="preserve">
Lack of data
</t>
        </r>
      </text>
    </comment>
    <comment ref="IG14" authorId="0" shapeId="0" xr:uid="{00000000-0006-0000-0200-000071000000}">
      <text>
        <r>
          <rPr>
            <b/>
            <sz val="9"/>
            <color indexed="81"/>
            <rFont val="Tahoma"/>
            <family val="2"/>
          </rPr>
          <t>Diana Dimitrova:</t>
        </r>
        <r>
          <rPr>
            <sz val="9"/>
            <color indexed="81"/>
            <rFont val="Tahoma"/>
            <family val="2"/>
          </rPr>
          <t xml:space="preserve">
The report was sent on 27th of Nov.</t>
        </r>
      </text>
    </comment>
    <comment ref="IO14" authorId="0" shapeId="0" xr:uid="{00000000-0006-0000-0200-000072000000}">
      <text>
        <r>
          <rPr>
            <b/>
            <sz val="9"/>
            <color indexed="81"/>
            <rFont val="Tahoma"/>
            <family val="2"/>
          </rPr>
          <t>Diana Dimitrova:</t>
        </r>
        <r>
          <rPr>
            <sz val="9"/>
            <color indexed="81"/>
            <rFont val="Tahoma"/>
            <family val="2"/>
          </rPr>
          <t xml:space="preserve">
Lack of data
</t>
        </r>
      </text>
    </comment>
    <comment ref="JQ14" authorId="0" shapeId="0" xr:uid="{00000000-0006-0000-0200-000073000000}">
      <text>
        <r>
          <rPr>
            <b/>
            <sz val="9"/>
            <color indexed="81"/>
            <rFont val="Tahoma"/>
            <family val="2"/>
          </rPr>
          <t>Diana Dimitrova:</t>
        </r>
        <r>
          <rPr>
            <sz val="9"/>
            <color indexed="81"/>
            <rFont val="Tahoma"/>
            <family val="2"/>
          </rPr>
          <t xml:space="preserve">
Lack of data
</t>
        </r>
      </text>
    </comment>
    <comment ref="JW14" authorId="0" shapeId="0" xr:uid="{00000000-0006-0000-0200-000074000000}">
      <text>
        <r>
          <rPr>
            <b/>
            <sz val="9"/>
            <color indexed="81"/>
            <rFont val="Tahoma"/>
            <family val="2"/>
          </rPr>
          <t>Diana Dimitrova:</t>
        </r>
        <r>
          <rPr>
            <sz val="9"/>
            <color indexed="81"/>
            <rFont val="Tahoma"/>
            <family val="2"/>
          </rPr>
          <t xml:space="preserve">
Lack of data
</t>
        </r>
      </text>
    </comment>
    <comment ref="KY14" authorId="0" shapeId="0" xr:uid="{00000000-0006-0000-0200-000075000000}">
      <text>
        <r>
          <rPr>
            <b/>
            <sz val="9"/>
            <color indexed="81"/>
            <rFont val="Tahoma"/>
            <family val="2"/>
          </rPr>
          <t>Diana Dimitrova:</t>
        </r>
        <r>
          <rPr>
            <sz val="9"/>
            <color indexed="81"/>
            <rFont val="Tahoma"/>
            <family val="2"/>
          </rPr>
          <t xml:space="preserve">
Lack of data
</t>
        </r>
      </text>
    </comment>
    <comment ref="LG14" authorId="0" shapeId="0" xr:uid="{00000000-0006-0000-0200-000076000000}">
      <text>
        <r>
          <rPr>
            <b/>
            <sz val="9"/>
            <color indexed="81"/>
            <rFont val="Tahoma"/>
            <family val="2"/>
          </rPr>
          <t>Diana Dimitrova:</t>
        </r>
        <r>
          <rPr>
            <sz val="9"/>
            <color indexed="81"/>
            <rFont val="Tahoma"/>
            <family val="2"/>
          </rPr>
          <t xml:space="preserve">
Lack of data
</t>
        </r>
      </text>
    </comment>
    <comment ref="LM14" authorId="0" shapeId="0" xr:uid="{00000000-0006-0000-0200-000077000000}">
      <text>
        <r>
          <rPr>
            <b/>
            <sz val="9"/>
            <color indexed="81"/>
            <rFont val="Tahoma"/>
            <family val="2"/>
          </rPr>
          <t xml:space="preserve">Diana Dimitrova:
</t>
        </r>
        <r>
          <rPr>
            <sz val="9"/>
            <color indexed="81"/>
            <rFont val="Tahoma"/>
            <family val="2"/>
          </rPr>
          <t xml:space="preserve">Only final report for Dec 2020 has been sent. </t>
        </r>
      </text>
    </comment>
    <comment ref="LU14" authorId="0" shapeId="0" xr:uid="{00000000-0006-0000-0200-000078000000}">
      <text>
        <r>
          <rPr>
            <b/>
            <sz val="9"/>
            <color indexed="81"/>
            <rFont val="Tahoma"/>
            <family val="2"/>
          </rPr>
          <t>Diana Dimitrova:</t>
        </r>
        <r>
          <rPr>
            <sz val="9"/>
            <color indexed="81"/>
            <rFont val="Tahoma"/>
            <family val="2"/>
          </rPr>
          <t xml:space="preserve">
Lack of data
</t>
        </r>
      </text>
    </comment>
    <comment ref="MA14" authorId="0" shapeId="0" xr:uid="{00000000-0006-0000-0200-000079000000}">
      <text>
        <r>
          <rPr>
            <b/>
            <sz val="9"/>
            <color indexed="81"/>
            <rFont val="Tahoma"/>
            <family val="2"/>
          </rPr>
          <t>Diana Dimitrova:</t>
        </r>
        <r>
          <rPr>
            <sz val="9"/>
            <color indexed="81"/>
            <rFont val="Tahoma"/>
            <family val="2"/>
          </rPr>
          <t xml:space="preserve">
The report was sent on next day.</t>
        </r>
      </text>
    </comment>
    <comment ref="MI14" authorId="0" shapeId="0" xr:uid="{00000000-0006-0000-0200-00007A000000}">
      <text>
        <r>
          <rPr>
            <b/>
            <sz val="9"/>
            <color indexed="81"/>
            <rFont val="Tahoma"/>
            <family val="2"/>
          </rPr>
          <t>Diana Dimitrova:</t>
        </r>
        <r>
          <rPr>
            <sz val="9"/>
            <color indexed="81"/>
            <rFont val="Tahoma"/>
            <family val="2"/>
          </rPr>
          <t xml:space="preserve">
Lack of data
</t>
        </r>
      </text>
    </comment>
    <comment ref="NC14" authorId="0" shapeId="0" xr:uid="{00000000-0006-0000-0200-00007B000000}">
      <text>
        <r>
          <rPr>
            <b/>
            <sz val="9"/>
            <color indexed="81"/>
            <rFont val="Tahoma"/>
            <family val="2"/>
          </rPr>
          <t>Diana Dimitrova:</t>
        </r>
        <r>
          <rPr>
            <sz val="9"/>
            <color indexed="81"/>
            <rFont val="Tahoma"/>
            <family val="2"/>
          </rPr>
          <t xml:space="preserve">
Lack of data
</t>
        </r>
      </text>
    </comment>
    <comment ref="NK14" authorId="0" shapeId="0" xr:uid="{00000000-0006-0000-0200-00007C000000}">
      <text>
        <r>
          <rPr>
            <b/>
            <sz val="9"/>
            <color indexed="81"/>
            <rFont val="Tahoma"/>
            <family val="2"/>
          </rPr>
          <t>Diana Dimitrova:</t>
        </r>
        <r>
          <rPr>
            <sz val="9"/>
            <color indexed="81"/>
            <rFont val="Tahoma"/>
            <family val="2"/>
          </rPr>
          <t xml:space="preserve">
Lack of data
</t>
        </r>
      </text>
    </comment>
    <comment ref="NQ14" authorId="0" shapeId="0" xr:uid="{00000000-0006-0000-0200-00007D000000}">
      <text>
        <r>
          <rPr>
            <b/>
            <sz val="9"/>
            <color indexed="81"/>
            <rFont val="Tahoma"/>
            <family val="2"/>
          </rPr>
          <t>Diana Dimitrova:</t>
        </r>
        <r>
          <rPr>
            <sz val="9"/>
            <color indexed="81"/>
            <rFont val="Tahoma"/>
            <family val="2"/>
          </rPr>
          <t xml:space="preserve">
Only the final report for Jan 21 was sent. Waiting FCS data from Kris and then I will send the reprot for Feb 21.
</t>
        </r>
      </text>
    </comment>
    <comment ref="NY14" authorId="0" shapeId="0" xr:uid="{00000000-0006-0000-0200-00007E000000}">
      <text>
        <r>
          <rPr>
            <b/>
            <sz val="9"/>
            <color indexed="81"/>
            <rFont val="Tahoma"/>
            <family val="2"/>
          </rPr>
          <t>Diana Dimitrova:</t>
        </r>
        <r>
          <rPr>
            <sz val="9"/>
            <color indexed="81"/>
            <rFont val="Tahoma"/>
            <family val="2"/>
          </rPr>
          <t xml:space="preserve">
Waiting FCS data from Kris and then I will send the reprot for Feb 21.
</t>
        </r>
      </text>
    </comment>
    <comment ref="OM14" authorId="0" shapeId="0" xr:uid="{00000000-0006-0000-0200-00007F000000}">
      <text>
        <r>
          <rPr>
            <b/>
            <sz val="9"/>
            <color indexed="81"/>
            <rFont val="Tahoma"/>
            <family val="2"/>
          </rPr>
          <t>Diana Dimitrova:</t>
        </r>
        <r>
          <rPr>
            <sz val="9"/>
            <color indexed="81"/>
            <rFont val="Tahoma"/>
            <family val="2"/>
          </rPr>
          <t xml:space="preserve">
Lack of data
</t>
        </r>
      </text>
    </comment>
    <comment ref="OS14" authorId="0" shapeId="0" xr:uid="{00000000-0006-0000-0200-000080000000}">
      <text>
        <r>
          <rPr>
            <b/>
            <sz val="9"/>
            <color indexed="81"/>
            <rFont val="Tahoma"/>
            <family val="2"/>
          </rPr>
          <t>Diana Dimitrova:</t>
        </r>
        <r>
          <rPr>
            <sz val="9"/>
            <color indexed="81"/>
            <rFont val="Tahoma"/>
            <family val="2"/>
          </rPr>
          <t xml:space="preserve">
Lack of data
</t>
        </r>
      </text>
    </comment>
    <comment ref="PA14" authorId="0" shapeId="0" xr:uid="{00000000-0006-0000-0200-000081000000}">
      <text>
        <r>
          <rPr>
            <b/>
            <sz val="9"/>
            <color indexed="81"/>
            <rFont val="Tahoma"/>
            <family val="2"/>
          </rPr>
          <t>Diana Dimitrova:</t>
        </r>
        <r>
          <rPr>
            <sz val="9"/>
            <color indexed="81"/>
            <rFont val="Tahoma"/>
            <family val="2"/>
          </rPr>
          <t xml:space="preserve">
Report was sent on next day (23rd of Feb)
</t>
        </r>
      </text>
    </comment>
    <comment ref="PG14" authorId="0" shapeId="0" xr:uid="{00000000-0006-0000-0200-000082000000}">
      <text>
        <r>
          <rPr>
            <b/>
            <sz val="9"/>
            <color indexed="81"/>
            <rFont val="Tahoma"/>
            <family val="2"/>
          </rPr>
          <t>Diana Dimitrova:</t>
        </r>
        <r>
          <rPr>
            <sz val="9"/>
            <color indexed="81"/>
            <rFont val="Tahoma"/>
            <family val="2"/>
          </rPr>
          <t xml:space="preserve">
Lack of data
</t>
        </r>
      </text>
    </comment>
    <comment ref="PO14" authorId="0" shapeId="0" xr:uid="{00000000-0006-0000-0200-000083000000}">
      <text>
        <r>
          <rPr>
            <b/>
            <sz val="9"/>
            <color indexed="81"/>
            <rFont val="Tahoma"/>
            <family val="2"/>
          </rPr>
          <t>Diana Dimitrova:</t>
        </r>
        <r>
          <rPr>
            <sz val="9"/>
            <color indexed="81"/>
            <rFont val="Tahoma"/>
            <family val="2"/>
          </rPr>
          <t xml:space="preserve">
Lack of data
</t>
        </r>
      </text>
    </comment>
    <comment ref="QC14" authorId="0" shapeId="0" xr:uid="{00000000-0006-0000-0200-000084000000}">
      <text>
        <r>
          <rPr>
            <b/>
            <sz val="9"/>
            <color indexed="81"/>
            <rFont val="Tahoma"/>
            <family val="2"/>
          </rPr>
          <t>Diana Dimitrova:</t>
        </r>
        <r>
          <rPr>
            <sz val="9"/>
            <color indexed="81"/>
            <rFont val="Tahoma"/>
            <family val="2"/>
          </rPr>
          <t xml:space="preserve">
Lack of data
</t>
        </r>
      </text>
    </comment>
    <comment ref="QQ14" authorId="0" shapeId="0" xr:uid="{00000000-0006-0000-0200-000085000000}">
      <text>
        <r>
          <rPr>
            <b/>
            <sz val="9"/>
            <color indexed="81"/>
            <rFont val="Tahoma"/>
            <family val="2"/>
          </rPr>
          <t>Diana Dimitrova:</t>
        </r>
        <r>
          <rPr>
            <sz val="9"/>
            <color indexed="81"/>
            <rFont val="Tahoma"/>
            <family val="2"/>
          </rPr>
          <t xml:space="preserve">
The report was sent on the next day!
</t>
        </r>
      </text>
    </comment>
    <comment ref="QW14" authorId="0" shapeId="0" xr:uid="{00000000-0006-0000-0200-000086000000}">
      <text>
        <r>
          <rPr>
            <b/>
            <sz val="9"/>
            <color indexed="81"/>
            <rFont val="Tahoma"/>
            <family val="2"/>
          </rPr>
          <t>Diana Dimitrova:</t>
        </r>
        <r>
          <rPr>
            <sz val="9"/>
            <color indexed="81"/>
            <rFont val="Tahoma"/>
            <family val="2"/>
          </rPr>
          <t xml:space="preserve">
Lack of data
</t>
        </r>
      </text>
    </comment>
    <comment ref="RE14" authorId="0" shapeId="0" xr:uid="{00000000-0006-0000-0200-000087000000}">
      <text>
        <r>
          <rPr>
            <b/>
            <sz val="9"/>
            <color indexed="81"/>
            <rFont val="Tahoma"/>
            <family val="2"/>
          </rPr>
          <t>Diana Dimitrova:</t>
        </r>
        <r>
          <rPr>
            <sz val="9"/>
            <color indexed="81"/>
            <rFont val="Tahoma"/>
            <family val="2"/>
          </rPr>
          <t xml:space="preserve">
The report was sent on the next day!
</t>
        </r>
      </text>
    </comment>
    <comment ref="RK14" authorId="0" shapeId="0" xr:uid="{00000000-0006-0000-0200-000088000000}">
      <text>
        <r>
          <rPr>
            <b/>
            <sz val="9"/>
            <color indexed="81"/>
            <rFont val="Tahoma"/>
            <family val="2"/>
          </rPr>
          <t>Diana Dimitrova:</t>
        </r>
        <r>
          <rPr>
            <sz val="9"/>
            <color indexed="81"/>
            <rFont val="Tahoma"/>
            <family val="2"/>
          </rPr>
          <t xml:space="preserve">
Lack of data
</t>
        </r>
      </text>
    </comment>
    <comment ref="RS14" authorId="0" shapeId="0" xr:uid="{00000000-0006-0000-0200-000089000000}">
      <text>
        <r>
          <rPr>
            <b/>
            <sz val="9"/>
            <color indexed="81"/>
            <rFont val="Tahoma"/>
            <family val="2"/>
          </rPr>
          <t>Diana Dimitrova:</t>
        </r>
        <r>
          <rPr>
            <sz val="9"/>
            <color indexed="81"/>
            <rFont val="Tahoma"/>
            <family val="2"/>
          </rPr>
          <t xml:space="preserve">
The report was sent on the next day!
</t>
        </r>
      </text>
    </comment>
    <comment ref="RY14" authorId="0" shapeId="0" xr:uid="{00000000-0006-0000-0200-00008A000000}">
      <text>
        <r>
          <rPr>
            <b/>
            <sz val="9"/>
            <color indexed="81"/>
            <rFont val="Tahoma"/>
            <family val="2"/>
          </rPr>
          <t>Diana Dimitrova:</t>
        </r>
        <r>
          <rPr>
            <sz val="9"/>
            <color indexed="81"/>
            <rFont val="Tahoma"/>
            <family val="2"/>
          </rPr>
          <t xml:space="preserve">
Lack of data
</t>
        </r>
      </text>
    </comment>
    <comment ref="SU14" authorId="0" shapeId="0" xr:uid="{00000000-0006-0000-0200-00008B000000}">
      <text>
        <r>
          <rPr>
            <b/>
            <sz val="9"/>
            <color indexed="81"/>
            <rFont val="Tahoma"/>
            <family val="2"/>
          </rPr>
          <t>Diana Dimitrova:</t>
        </r>
        <r>
          <rPr>
            <sz val="9"/>
            <color indexed="81"/>
            <rFont val="Tahoma"/>
            <family val="2"/>
          </rPr>
          <t xml:space="preserve">
Lack of data
</t>
        </r>
      </text>
    </comment>
    <comment ref="TI14" authorId="0" shapeId="0" xr:uid="{00000000-0006-0000-0200-00008C000000}">
      <text>
        <r>
          <rPr>
            <b/>
            <sz val="9"/>
            <color indexed="81"/>
            <rFont val="Tahoma"/>
            <family val="2"/>
          </rPr>
          <t>Diana Dimitrova:</t>
        </r>
        <r>
          <rPr>
            <sz val="9"/>
            <color indexed="81"/>
            <rFont val="Tahoma"/>
            <family val="2"/>
          </rPr>
          <t xml:space="preserve">
The report was sent on the next day!
</t>
        </r>
      </text>
    </comment>
    <comment ref="TO14" authorId="0" shapeId="0" xr:uid="{00000000-0006-0000-0200-00008D000000}">
      <text>
        <r>
          <rPr>
            <b/>
            <sz val="9"/>
            <color indexed="81"/>
            <rFont val="Tahoma"/>
            <family val="2"/>
          </rPr>
          <t>Diana Dimitrova:</t>
        </r>
        <r>
          <rPr>
            <sz val="9"/>
            <color indexed="81"/>
            <rFont val="Tahoma"/>
            <family val="2"/>
          </rPr>
          <t xml:space="preserve">
Lack of data
</t>
        </r>
      </text>
    </comment>
    <comment ref="TW14" authorId="0" shapeId="0" xr:uid="{00000000-0006-0000-0200-00008E000000}">
      <text>
        <r>
          <rPr>
            <b/>
            <sz val="9"/>
            <color indexed="81"/>
            <rFont val="Tahoma"/>
            <family val="2"/>
          </rPr>
          <t>Diana Dimitrova:</t>
        </r>
        <r>
          <rPr>
            <sz val="9"/>
            <color indexed="81"/>
            <rFont val="Tahoma"/>
            <family val="2"/>
          </rPr>
          <t xml:space="preserve">
The report was sent on next day!
</t>
        </r>
      </text>
    </comment>
    <comment ref="UC14" authorId="0" shapeId="0" xr:uid="{00000000-0006-0000-0200-00008F000000}">
      <text>
        <r>
          <rPr>
            <b/>
            <sz val="9"/>
            <color indexed="81"/>
            <rFont val="Tahoma"/>
            <family val="2"/>
          </rPr>
          <t>Diana Dimitrova:</t>
        </r>
        <r>
          <rPr>
            <sz val="9"/>
            <color indexed="81"/>
            <rFont val="Tahoma"/>
            <family val="2"/>
          </rPr>
          <t xml:space="preserve">
Lack of data
</t>
        </r>
      </text>
    </comment>
    <comment ref="UK14" authorId="0" shapeId="0" xr:uid="{00000000-0006-0000-0200-000090000000}">
      <text>
        <r>
          <rPr>
            <b/>
            <sz val="9"/>
            <color indexed="81"/>
            <rFont val="Tahoma"/>
            <family val="2"/>
          </rPr>
          <t>Diana Dimitrova:</t>
        </r>
        <r>
          <rPr>
            <sz val="9"/>
            <color indexed="81"/>
            <rFont val="Tahoma"/>
            <family val="2"/>
          </rPr>
          <t xml:space="preserve">
Lack of data
</t>
        </r>
      </text>
    </comment>
    <comment ref="UQ14" authorId="0" shapeId="0" xr:uid="{00000000-0006-0000-0200-000091000000}">
      <text>
        <r>
          <rPr>
            <b/>
            <sz val="9"/>
            <color indexed="81"/>
            <rFont val="Tahoma"/>
            <family val="2"/>
          </rPr>
          <t>Diana Dimitrova:</t>
        </r>
        <r>
          <rPr>
            <sz val="9"/>
            <color indexed="81"/>
            <rFont val="Tahoma"/>
            <family val="2"/>
          </rPr>
          <t xml:space="preserve">
Lack of data
</t>
        </r>
      </text>
    </comment>
    <comment ref="UY14" authorId="0" shapeId="0" xr:uid="{00000000-0006-0000-0200-000092000000}">
      <text>
        <r>
          <rPr>
            <b/>
            <sz val="9"/>
            <color indexed="81"/>
            <rFont val="Tahoma"/>
            <family val="2"/>
          </rPr>
          <t>Diana Dimitrova:</t>
        </r>
        <r>
          <rPr>
            <sz val="9"/>
            <color indexed="81"/>
            <rFont val="Tahoma"/>
            <family val="2"/>
          </rPr>
          <t xml:space="preserve">
The report was sent on the next day.
</t>
        </r>
      </text>
    </comment>
    <comment ref="VE14" authorId="0" shapeId="0" xr:uid="{00000000-0006-0000-0200-000093000000}">
      <text>
        <r>
          <rPr>
            <b/>
            <sz val="9"/>
            <color indexed="81"/>
            <rFont val="Tahoma"/>
            <family val="2"/>
          </rPr>
          <t>Diana Dimitrova:</t>
        </r>
        <r>
          <rPr>
            <sz val="9"/>
            <color indexed="81"/>
            <rFont val="Tahoma"/>
            <family val="2"/>
          </rPr>
          <t xml:space="preserve">
Lack of data
</t>
        </r>
      </text>
    </comment>
    <comment ref="VM14" authorId="0" shapeId="0" xr:uid="{00000000-0006-0000-0200-000094000000}">
      <text>
        <r>
          <rPr>
            <b/>
            <sz val="9"/>
            <color indexed="81"/>
            <rFont val="Tahoma"/>
            <family val="2"/>
          </rPr>
          <t>Diana Dimitrova:</t>
        </r>
        <r>
          <rPr>
            <sz val="9"/>
            <color indexed="81"/>
            <rFont val="Tahoma"/>
            <family val="2"/>
          </rPr>
          <t xml:space="preserve">
The report was sent on the next day.
</t>
        </r>
      </text>
    </comment>
    <comment ref="VS14" authorId="0" shapeId="0" xr:uid="{00000000-0006-0000-0200-000095000000}">
      <text>
        <r>
          <rPr>
            <b/>
            <sz val="9"/>
            <color indexed="81"/>
            <rFont val="Tahoma"/>
            <family val="2"/>
          </rPr>
          <t>Diana Dimitrova:</t>
        </r>
        <r>
          <rPr>
            <sz val="9"/>
            <color indexed="81"/>
            <rFont val="Tahoma"/>
            <family val="2"/>
          </rPr>
          <t xml:space="preserve">
Lack of data
</t>
        </r>
      </text>
    </comment>
    <comment ref="WG14" authorId="0" shapeId="0" xr:uid="{00000000-0006-0000-0200-000096000000}">
      <text>
        <r>
          <rPr>
            <b/>
            <sz val="9"/>
            <color indexed="81"/>
            <rFont val="Tahoma"/>
            <family val="2"/>
          </rPr>
          <t>Diana Dimitrova:</t>
        </r>
        <r>
          <rPr>
            <sz val="9"/>
            <color indexed="81"/>
            <rFont val="Tahoma"/>
            <family val="2"/>
          </rPr>
          <t xml:space="preserve">
The report was sent the previous day because Miro wanted to receive it on 25th of May but the raw data was not in the correct format!</t>
        </r>
      </text>
    </comment>
    <comment ref="WO14" authorId="0" shapeId="0" xr:uid="{00000000-0006-0000-0200-000097000000}">
      <text>
        <r>
          <rPr>
            <b/>
            <sz val="9"/>
            <color indexed="81"/>
            <rFont val="Tahoma"/>
            <family val="2"/>
          </rPr>
          <t>Diana Dimitrova:</t>
        </r>
        <r>
          <rPr>
            <sz val="9"/>
            <color indexed="81"/>
            <rFont val="Tahoma"/>
            <family val="2"/>
          </rPr>
          <t xml:space="preserve">
Lack of data
</t>
        </r>
      </text>
    </comment>
    <comment ref="XC14" authorId="0" shapeId="0" xr:uid="{00000000-0006-0000-0200-000098000000}">
      <text>
        <r>
          <rPr>
            <b/>
            <sz val="9"/>
            <color indexed="81"/>
            <rFont val="Tahoma"/>
            <family val="2"/>
          </rPr>
          <t>Diana Dimitrova:</t>
        </r>
        <r>
          <rPr>
            <sz val="9"/>
            <color indexed="81"/>
            <rFont val="Tahoma"/>
            <family val="2"/>
          </rPr>
          <t xml:space="preserve">
Report was sent on 08th of Jun 21</t>
        </r>
      </text>
    </comment>
    <comment ref="XI14" authorId="0" shapeId="0" xr:uid="{00000000-0006-0000-0200-000099000000}">
      <text>
        <r>
          <rPr>
            <b/>
            <sz val="9"/>
            <color indexed="81"/>
            <rFont val="Tahoma"/>
            <family val="2"/>
          </rPr>
          <t>Diana Dimitrova:</t>
        </r>
        <r>
          <rPr>
            <sz val="9"/>
            <color indexed="81"/>
            <rFont val="Tahoma"/>
            <family val="2"/>
          </rPr>
          <t xml:space="preserve">
Lack of data
</t>
        </r>
      </text>
    </comment>
    <comment ref="YK14" authorId="0" shapeId="0" xr:uid="{00000000-0006-0000-0200-00009A000000}">
      <text>
        <r>
          <rPr>
            <b/>
            <sz val="9"/>
            <color indexed="81"/>
            <rFont val="Tahoma"/>
            <family val="2"/>
          </rPr>
          <t>Diana Dimitrova:</t>
        </r>
        <r>
          <rPr>
            <sz val="9"/>
            <color indexed="81"/>
            <rFont val="Tahoma"/>
            <family val="2"/>
          </rPr>
          <t xml:space="preserve">
Lack of data
</t>
        </r>
      </text>
    </comment>
    <comment ref="YY14" authorId="0" shapeId="0" xr:uid="{00000000-0006-0000-0200-00009B000000}">
      <text>
        <r>
          <rPr>
            <b/>
            <sz val="9"/>
            <color indexed="81"/>
            <rFont val="Tahoma"/>
            <family val="2"/>
          </rPr>
          <t>Diana Dimitrova:</t>
        </r>
        <r>
          <rPr>
            <sz val="9"/>
            <color indexed="81"/>
            <rFont val="Tahoma"/>
            <family val="2"/>
          </rPr>
          <t xml:space="preserve">
Lack of data
</t>
        </r>
      </text>
    </comment>
    <comment ref="ZG14" authorId="0" shapeId="0" xr:uid="{00000000-0006-0000-0200-00009C000000}">
      <text>
        <r>
          <rPr>
            <b/>
            <sz val="9"/>
            <color indexed="81"/>
            <rFont val="Tahoma"/>
            <family val="2"/>
          </rPr>
          <t>Diana Dimitrova:</t>
        </r>
        <r>
          <rPr>
            <sz val="9"/>
            <color indexed="81"/>
            <rFont val="Tahoma"/>
            <family val="2"/>
          </rPr>
          <t xml:space="preserve">
Lack of data
</t>
        </r>
      </text>
    </comment>
    <comment ref="AAA14" authorId="0" shapeId="0" xr:uid="{00000000-0006-0000-0200-00009D000000}">
      <text>
        <r>
          <rPr>
            <b/>
            <sz val="9"/>
            <color indexed="81"/>
            <rFont val="Tahoma"/>
            <family val="2"/>
          </rPr>
          <t>Diana Dimitrova:</t>
        </r>
        <r>
          <rPr>
            <sz val="9"/>
            <color indexed="81"/>
            <rFont val="Tahoma"/>
            <family val="2"/>
          </rPr>
          <t xml:space="preserve">
Lack of data
</t>
        </r>
      </text>
    </comment>
    <comment ref="AAI14" authorId="0" shapeId="0" xr:uid="{00000000-0006-0000-0200-00009E000000}">
      <text>
        <r>
          <rPr>
            <b/>
            <sz val="9"/>
            <color indexed="81"/>
            <rFont val="Tahoma"/>
            <family val="2"/>
          </rPr>
          <t>Diana Dimitrova:</t>
        </r>
        <r>
          <rPr>
            <sz val="9"/>
            <color indexed="81"/>
            <rFont val="Tahoma"/>
            <family val="2"/>
          </rPr>
          <t xml:space="preserve">
Lack of data
</t>
        </r>
      </text>
    </comment>
    <comment ref="CE15" authorId="0" shapeId="0" xr:uid="{00000000-0006-0000-0200-00009F000000}">
      <text>
        <r>
          <rPr>
            <b/>
            <sz val="9"/>
            <color indexed="81"/>
            <rFont val="Tahoma"/>
            <family val="2"/>
          </rPr>
          <t>Diana Dimitrova:</t>
        </r>
        <r>
          <rPr>
            <sz val="9"/>
            <color indexed="81"/>
            <rFont val="Tahoma"/>
            <family val="2"/>
          </rPr>
          <t xml:space="preserve">
Ticket #5570495 - Hunter missing row data 
Emails (folder Hunter in Outlook) to all on 08th of Sept 20</t>
        </r>
      </text>
    </comment>
    <comment ref="DG15" authorId="0" shapeId="0" xr:uid="{00000000-0006-0000-0200-0000A0000000}">
      <text>
        <r>
          <rPr>
            <b/>
            <sz val="9"/>
            <color indexed="81"/>
            <rFont val="Tahoma"/>
            <family val="2"/>
          </rPr>
          <t>Diana Dimitrova:</t>
        </r>
        <r>
          <rPr>
            <sz val="9"/>
            <color indexed="81"/>
            <rFont val="Tahoma"/>
            <family val="2"/>
          </rPr>
          <t xml:space="preserve">
1. Sent only to Sitel colleagues
2. E-mail from James Bowley on 22nd of Sep with confirmation to send the reports to the client. The reports were send out to the client on 23rd of Sep.</t>
        </r>
      </text>
    </comment>
    <comment ref="GM15" authorId="0" shapeId="0" xr:uid="{00000000-0006-0000-0200-0000A1000000}">
      <text>
        <r>
          <rPr>
            <b/>
            <sz val="9"/>
            <color indexed="81"/>
            <rFont val="Tahoma"/>
            <family val="2"/>
          </rPr>
          <t>Diana Dimitrova:</t>
        </r>
        <r>
          <rPr>
            <sz val="9"/>
            <color indexed="81"/>
            <rFont val="Tahoma"/>
            <family val="2"/>
          </rPr>
          <t xml:space="preserve">
An issue with raw data. Ticket 5773670. No reports have been sent on this day. Report has been sent on 06th of Nov.</t>
        </r>
      </text>
    </comment>
    <comment ref="AEE15" authorId="0" shapeId="0" xr:uid="{00000000-0006-0000-0200-0000A2000000}">
      <text>
        <r>
          <rPr>
            <b/>
            <sz val="9"/>
            <color indexed="81"/>
            <rFont val="Tahoma"/>
            <family val="2"/>
          </rPr>
          <t>Diana Dimitrova:</t>
        </r>
        <r>
          <rPr>
            <sz val="9"/>
            <color indexed="81"/>
            <rFont val="Tahoma"/>
            <family val="2"/>
          </rPr>
          <t xml:space="preserve">
Issue with raw data - ticket #6855362 was raised.
Client was informed for the delay.</t>
        </r>
      </text>
    </comment>
    <comment ref="E16" authorId="0" shapeId="0" xr:uid="{00000000-0006-0000-0200-0000A3000000}">
      <text>
        <r>
          <rPr>
            <b/>
            <sz val="9"/>
            <color indexed="81"/>
            <rFont val="Tahoma"/>
            <family val="2"/>
          </rPr>
          <t>Diana Dimitrova:</t>
        </r>
        <r>
          <rPr>
            <sz val="9"/>
            <color indexed="81"/>
            <rFont val="Tahoma"/>
            <family val="2"/>
          </rPr>
          <t xml:space="preserve">
03rd of Sept 2020 - New deadline - 12:00 pm
Old deadline was 1:00 pm</t>
        </r>
      </text>
    </comment>
    <comment ref="BQ16" authorId="0" shapeId="0" xr:uid="{00000000-0006-0000-0200-0000A4000000}">
      <text>
        <r>
          <rPr>
            <b/>
            <sz val="9"/>
            <color indexed="81"/>
            <rFont val="Tahoma"/>
            <family val="2"/>
          </rPr>
          <t>Diana Dimitrova:</t>
        </r>
        <r>
          <rPr>
            <sz val="9"/>
            <color indexed="81"/>
            <rFont val="Tahoma"/>
            <family val="2"/>
          </rPr>
          <t xml:space="preserve">
It's my fault.</t>
        </r>
      </text>
    </comment>
    <comment ref="CE16" authorId="0" shapeId="0" xr:uid="{00000000-0006-0000-0200-0000A5000000}">
      <text>
        <r>
          <rPr>
            <b/>
            <sz val="9"/>
            <color indexed="81"/>
            <rFont val="Tahoma"/>
            <family val="2"/>
          </rPr>
          <t>Diana Dimitrova:</t>
        </r>
        <r>
          <rPr>
            <sz val="9"/>
            <color indexed="81"/>
            <rFont val="Tahoma"/>
            <family val="2"/>
          </rPr>
          <t xml:space="preserve">
Ticket #5570495 - Hunter missing row data 
Email (folder Hunter in Outlook) to Cassandra on 08th of Sept 20, from CRT UK
</t>
        </r>
      </text>
    </comment>
    <comment ref="CG16" authorId="0" shapeId="0" xr:uid="{00000000-0006-0000-0200-0000A6000000}">
      <text>
        <r>
          <rPr>
            <b/>
            <sz val="9"/>
            <color indexed="81"/>
            <rFont val="Tahoma"/>
            <family val="2"/>
          </rPr>
          <t>Diana Dimitrova:</t>
        </r>
        <r>
          <rPr>
            <sz val="9"/>
            <color indexed="81"/>
            <rFont val="Tahoma"/>
            <family val="2"/>
          </rPr>
          <t xml:space="preserve">
Ticket #5570495 - Hunter missing row data 
Email (folder Hunter in Outlook) to Cassandra on 08th of Sept 20, from CRT UK
</t>
        </r>
      </text>
    </comment>
    <comment ref="CI16" authorId="0" shapeId="0" xr:uid="{00000000-0006-0000-0200-0000A7000000}">
      <text>
        <r>
          <rPr>
            <b/>
            <sz val="9"/>
            <color indexed="81"/>
            <rFont val="Tahoma"/>
            <family val="2"/>
          </rPr>
          <t>Diana Dimitrova:</t>
        </r>
        <r>
          <rPr>
            <sz val="9"/>
            <color indexed="81"/>
            <rFont val="Tahoma"/>
            <family val="2"/>
          </rPr>
          <t xml:space="preserve">
Ticket #5570495 - Hunter missing row data 
Email (folder Hunter in Outlook) to Cassandra on 08th of Sept 20, from CRT UK
</t>
        </r>
      </text>
    </comment>
    <comment ref="CK16" authorId="0" shapeId="0" xr:uid="{00000000-0006-0000-0200-0000A8000000}">
      <text>
        <r>
          <rPr>
            <b/>
            <sz val="9"/>
            <color indexed="81"/>
            <rFont val="Tahoma"/>
            <family val="2"/>
          </rPr>
          <t>Diana Dimitrova:</t>
        </r>
        <r>
          <rPr>
            <sz val="9"/>
            <color indexed="81"/>
            <rFont val="Tahoma"/>
            <family val="2"/>
          </rPr>
          <t xml:space="preserve">
Ticket #5570495 - Hunter missing row data 
Email (folder Hunter in Outlook) to Cassandra on 08th of Sept 20, from CRT UK
</t>
        </r>
      </text>
    </comment>
    <comment ref="CQ16" authorId="0" shapeId="0" xr:uid="{00000000-0006-0000-0200-0000A9000000}">
      <text>
        <r>
          <rPr>
            <b/>
            <sz val="9"/>
            <color indexed="81"/>
            <rFont val="Tahoma"/>
            <family val="2"/>
          </rPr>
          <t>Diana Dimitrova:</t>
        </r>
        <r>
          <rPr>
            <sz val="9"/>
            <color indexed="81"/>
            <rFont val="Tahoma"/>
            <family val="2"/>
          </rPr>
          <t xml:space="preserve">
Ticket #5570495 - Hunter missing row data 
Email (folder Hunter in Outlook) to Cassandra on 08th of Sept 20, from CRT UK
</t>
        </r>
      </text>
    </comment>
    <comment ref="CS16" authorId="0" shapeId="0" xr:uid="{00000000-0006-0000-0200-0000AA000000}">
      <text>
        <r>
          <rPr>
            <b/>
            <sz val="9"/>
            <color indexed="81"/>
            <rFont val="Tahoma"/>
            <family val="2"/>
          </rPr>
          <t>Diana Dimitrova:</t>
        </r>
        <r>
          <rPr>
            <sz val="9"/>
            <color indexed="81"/>
            <rFont val="Tahoma"/>
            <family val="2"/>
          </rPr>
          <t xml:space="preserve">
Sent only to Sitel colleagues</t>
        </r>
      </text>
    </comment>
    <comment ref="CU16" authorId="0" shapeId="0" xr:uid="{00000000-0006-0000-0200-0000AB000000}">
      <text>
        <r>
          <rPr>
            <b/>
            <sz val="9"/>
            <color indexed="81"/>
            <rFont val="Tahoma"/>
            <family val="2"/>
          </rPr>
          <t>Diana Dimitrova:</t>
        </r>
        <r>
          <rPr>
            <sz val="9"/>
            <color indexed="81"/>
            <rFont val="Tahoma"/>
            <family val="2"/>
          </rPr>
          <t xml:space="preserve">
Sent only to Sitel colleagues
</t>
        </r>
      </text>
    </comment>
    <comment ref="CW16" authorId="0" shapeId="0" xr:uid="{00000000-0006-0000-0200-0000AC000000}">
      <text>
        <r>
          <rPr>
            <b/>
            <sz val="9"/>
            <color indexed="81"/>
            <rFont val="Tahoma"/>
            <family val="2"/>
          </rPr>
          <t>Diana Dimitrova:</t>
        </r>
        <r>
          <rPr>
            <sz val="9"/>
            <color indexed="81"/>
            <rFont val="Tahoma"/>
            <family val="2"/>
          </rPr>
          <t xml:space="preserve">
Sent only to Sitel colleagues
</t>
        </r>
      </text>
    </comment>
    <comment ref="CY16" authorId="0" shapeId="0" xr:uid="{00000000-0006-0000-0200-0000AD000000}">
      <text>
        <r>
          <rPr>
            <b/>
            <sz val="9"/>
            <color indexed="81"/>
            <rFont val="Tahoma"/>
            <family val="2"/>
          </rPr>
          <t>Diana Dimitrova:</t>
        </r>
        <r>
          <rPr>
            <sz val="9"/>
            <color indexed="81"/>
            <rFont val="Tahoma"/>
            <family val="2"/>
          </rPr>
          <t xml:space="preserve">
Sent only to Sitel colleagues
</t>
        </r>
      </text>
    </comment>
    <comment ref="DE16" authorId="0" shapeId="0" xr:uid="{00000000-0006-0000-0200-0000AE000000}">
      <text>
        <r>
          <rPr>
            <b/>
            <sz val="9"/>
            <color indexed="81"/>
            <rFont val="Tahoma"/>
            <family val="2"/>
          </rPr>
          <t>Diana Dimitrova:</t>
        </r>
        <r>
          <rPr>
            <sz val="9"/>
            <color indexed="81"/>
            <rFont val="Tahoma"/>
            <family val="2"/>
          </rPr>
          <t xml:space="preserve">
Sent only to Sitel colleagues with delay, because there was a delay with raw data retrieval from BO. Ticket 5626042.</t>
        </r>
      </text>
    </comment>
    <comment ref="DG16" authorId="0" shapeId="0" xr:uid="{00000000-0006-0000-0200-0000AF000000}">
      <text>
        <r>
          <rPr>
            <b/>
            <sz val="9"/>
            <color indexed="81"/>
            <rFont val="Tahoma"/>
            <family val="2"/>
          </rPr>
          <t>Diana Dimitrova:</t>
        </r>
        <r>
          <rPr>
            <sz val="9"/>
            <color indexed="81"/>
            <rFont val="Tahoma"/>
            <family val="2"/>
          </rPr>
          <t xml:space="preserve">
Sent only to Sitel colleagues with delay, because there was a delay with raw data retrieval from BO. Ticket 5626042.</t>
        </r>
      </text>
    </comment>
    <comment ref="DI16" authorId="0" shapeId="0" xr:uid="{00000000-0006-0000-0200-0000B0000000}">
      <text>
        <r>
          <rPr>
            <b/>
            <sz val="9"/>
            <color indexed="81"/>
            <rFont val="Tahoma"/>
            <family val="2"/>
          </rPr>
          <t>Diana Dimitrova:</t>
        </r>
        <r>
          <rPr>
            <sz val="9"/>
            <color indexed="81"/>
            <rFont val="Tahoma"/>
            <family val="2"/>
          </rPr>
          <t xml:space="preserve">
E-mail from James Bowley on 22nd of Sep with confirmation to send the reports to the client.</t>
        </r>
      </text>
    </comment>
    <comment ref="GK16" authorId="0" shapeId="0" xr:uid="{00000000-0006-0000-0200-0000B1000000}">
      <text>
        <r>
          <rPr>
            <b/>
            <sz val="9"/>
            <color indexed="81"/>
            <rFont val="Tahoma"/>
            <family val="2"/>
          </rPr>
          <t>Diana Dimitrova:</t>
        </r>
        <r>
          <rPr>
            <sz val="9"/>
            <color indexed="81"/>
            <rFont val="Tahoma"/>
            <family val="2"/>
          </rPr>
          <t xml:space="preserve">
An issue with raw data. Ticket 5773670. No reports have been sent on this day.</t>
        </r>
      </text>
    </comment>
    <comment ref="GM16" authorId="0" shapeId="0" xr:uid="{00000000-0006-0000-0200-0000B2000000}">
      <text>
        <r>
          <rPr>
            <b/>
            <sz val="9"/>
            <color indexed="81"/>
            <rFont val="Tahoma"/>
            <family val="2"/>
          </rPr>
          <t>Diana Dimitrova:</t>
        </r>
        <r>
          <rPr>
            <sz val="9"/>
            <color indexed="81"/>
            <rFont val="Tahoma"/>
            <family val="2"/>
          </rPr>
          <t xml:space="preserve">
An issue with raw data. Ticket 5773670. No reports have been sent on this day.</t>
        </r>
      </text>
    </comment>
    <comment ref="GO16" authorId="0" shapeId="0" xr:uid="{00000000-0006-0000-0200-0000B3000000}">
      <text>
        <r>
          <rPr>
            <b/>
            <sz val="9"/>
            <color indexed="81"/>
            <rFont val="Tahoma"/>
            <family val="2"/>
          </rPr>
          <t>Diana Dimitrova:</t>
        </r>
        <r>
          <rPr>
            <sz val="9"/>
            <color indexed="81"/>
            <rFont val="Tahoma"/>
            <family val="2"/>
          </rPr>
          <t xml:space="preserve">
An issue with raw data. Ticket 5773670. No reports have been sent on this day.</t>
        </r>
      </text>
    </comment>
    <comment ref="GQ16" authorId="0" shapeId="0" xr:uid="{00000000-0006-0000-0200-0000B4000000}">
      <text>
        <r>
          <rPr>
            <b/>
            <sz val="9"/>
            <color indexed="81"/>
            <rFont val="Tahoma"/>
            <family val="2"/>
          </rPr>
          <t>Diana Dimitrova:</t>
        </r>
        <r>
          <rPr>
            <sz val="9"/>
            <color indexed="81"/>
            <rFont val="Tahoma"/>
            <family val="2"/>
          </rPr>
          <t xml:space="preserve">
An issue with raw data. Ticket 5773670. No reports have been sent on this day.</t>
        </r>
      </text>
    </comment>
    <comment ref="WU16" authorId="0" shapeId="0" xr:uid="{00000000-0006-0000-0200-0000B5000000}">
      <text>
        <r>
          <rPr>
            <b/>
            <sz val="9"/>
            <color indexed="81"/>
            <rFont val="Tahoma"/>
            <family val="2"/>
          </rPr>
          <t>Diana Dimitrova:</t>
        </r>
        <r>
          <rPr>
            <sz val="9"/>
            <color indexed="81"/>
            <rFont val="Tahoma"/>
            <family val="2"/>
          </rPr>
          <t xml:space="preserve">
I was on annual medical Check-ups - June 2021 - OOO till 10:40 am</t>
        </r>
      </text>
    </comment>
    <comment ref="WV16" authorId="0" shapeId="0" xr:uid="{00000000-0006-0000-0200-0000B6000000}">
      <text>
        <r>
          <rPr>
            <b/>
            <sz val="9"/>
            <color indexed="81"/>
            <rFont val="Tahoma"/>
            <family val="2"/>
          </rPr>
          <t>Diana Dimitrova:</t>
        </r>
        <r>
          <rPr>
            <sz val="9"/>
            <color indexed="81"/>
            <rFont val="Tahoma"/>
            <family val="2"/>
          </rPr>
          <t xml:space="preserve">
I was on annual medical Check-ups - June 2021 - OOO till 10:40 am</t>
        </r>
      </text>
    </comment>
    <comment ref="AEE16" authorId="0" shapeId="0" xr:uid="{00000000-0006-0000-0200-0000B7000000}">
      <text>
        <r>
          <rPr>
            <b/>
            <sz val="9"/>
            <color indexed="81"/>
            <rFont val="Tahoma"/>
            <family val="2"/>
          </rPr>
          <t>Diana Dimitrova:</t>
        </r>
        <r>
          <rPr>
            <sz val="9"/>
            <color indexed="81"/>
            <rFont val="Tahoma"/>
            <family val="2"/>
          </rPr>
          <t xml:space="preserve">
Issue with raw data - ticket #6855362 was raised.
Client was informed for the delay.
Report was sent on 09th of Sep.</t>
        </r>
      </text>
    </comment>
    <comment ref="AEG16" authorId="0" shapeId="0" xr:uid="{00000000-0006-0000-0200-0000B8000000}">
      <text>
        <r>
          <rPr>
            <b/>
            <sz val="9"/>
            <color indexed="81"/>
            <rFont val="Tahoma"/>
            <family val="2"/>
          </rPr>
          <t>Diana Dimitrova:</t>
        </r>
        <r>
          <rPr>
            <sz val="9"/>
            <color indexed="81"/>
            <rFont val="Tahoma"/>
            <family val="2"/>
          </rPr>
          <t xml:space="preserve">
Issue with raw data - ticket #6855362 was raised.
Client was informed for the delay.</t>
        </r>
      </text>
    </comment>
    <comment ref="AGU16" authorId="0" shapeId="0" xr:uid="{00000000-0006-0000-0200-0000B9000000}">
      <text>
        <r>
          <rPr>
            <b/>
            <sz val="9"/>
            <color indexed="81"/>
            <rFont val="Tahoma"/>
            <family val="2"/>
          </rPr>
          <t>Diana Dimitrova:</t>
        </r>
        <r>
          <rPr>
            <sz val="9"/>
            <color indexed="81"/>
            <rFont val="Tahoma"/>
            <family val="2"/>
          </rPr>
          <t xml:space="preserve">
Due to raw data issue the reports were sending with delay, Client was notified on time for the delay.</t>
        </r>
      </text>
    </comment>
    <comment ref="F17" authorId="0" shapeId="0" xr:uid="{00000000-0006-0000-0200-0000BA000000}">
      <text>
        <r>
          <rPr>
            <b/>
            <sz val="9"/>
            <color indexed="81"/>
            <rFont val="Tahoma"/>
            <family val="2"/>
          </rPr>
          <t>Diana Dimitrova:</t>
        </r>
        <r>
          <rPr>
            <sz val="9"/>
            <color indexed="81"/>
            <rFont val="Tahoma"/>
            <family val="2"/>
          </rPr>
          <t xml:space="preserve">
First date of sending the report - 21st of Jun 2021</t>
        </r>
      </text>
    </comment>
    <comment ref="F18" authorId="0" shapeId="0" xr:uid="{00000000-0006-0000-0200-0000BB000000}">
      <text>
        <r>
          <rPr>
            <b/>
            <sz val="9"/>
            <color indexed="81"/>
            <rFont val="Tahoma"/>
            <family val="2"/>
          </rPr>
          <t>Diana Dimitrova:</t>
        </r>
        <r>
          <rPr>
            <sz val="9"/>
            <color indexed="81"/>
            <rFont val="Tahoma"/>
            <family val="2"/>
          </rPr>
          <t xml:space="preserve">
First date of sending the scheduled BO report - 28th of Jun 2021; First date of sending the dashboard report - 26th of Jul 2021; </t>
        </r>
      </text>
    </comment>
    <comment ref="ZG18" authorId="0" shapeId="0" xr:uid="{00000000-0006-0000-0200-0000BC000000}">
      <text>
        <r>
          <rPr>
            <b/>
            <sz val="9"/>
            <color indexed="81"/>
            <rFont val="Tahoma"/>
            <family val="2"/>
          </rPr>
          <t>Diana Dimitrova:</t>
        </r>
        <r>
          <rPr>
            <sz val="9"/>
            <color indexed="81"/>
            <rFont val="Tahoma"/>
            <family val="2"/>
          </rPr>
          <t xml:space="preserve">
Problem with BO.</t>
        </r>
      </text>
    </comment>
  </commentList>
</comments>
</file>

<file path=xl/sharedStrings.xml><?xml version="1.0" encoding="utf-8"?>
<sst xmlns="http://schemas.openxmlformats.org/spreadsheetml/2006/main" count="16582" uniqueCount="199">
  <si>
    <t>Report Name</t>
  </si>
  <si>
    <t>T</t>
  </si>
  <si>
    <t>Q</t>
  </si>
  <si>
    <t>Deadline BG Time</t>
  </si>
  <si>
    <t>Analyst:</t>
  </si>
  <si>
    <t>Accurance</t>
  </si>
  <si>
    <t>T= Timeliness</t>
  </si>
  <si>
    <t>Q= Quality</t>
  </si>
  <si>
    <t>1 = Pass</t>
  </si>
  <si>
    <t>0 = fail own fault</t>
  </si>
  <si>
    <t>Site</t>
  </si>
  <si>
    <t>1 = fail not our fault</t>
  </si>
  <si>
    <t>total</t>
  </si>
  <si>
    <t>passed</t>
  </si>
  <si>
    <t>Timeliness Pass</t>
  </si>
  <si>
    <t>Timeliness Total</t>
  </si>
  <si>
    <t>Quality Pass</t>
  </si>
  <si>
    <t>Quality Total</t>
  </si>
  <si>
    <t>Timeliness Rate</t>
  </si>
  <si>
    <t>Quality Rate</t>
  </si>
  <si>
    <t>Day</t>
  </si>
  <si>
    <t>Row Labels</t>
  </si>
  <si>
    <t>Grand Total</t>
  </si>
  <si>
    <t>Sum of TRate</t>
  </si>
  <si>
    <t>Sum of QRate</t>
  </si>
  <si>
    <t>Year</t>
  </si>
  <si>
    <t>Newcastle</t>
  </si>
  <si>
    <t>Daily</t>
  </si>
  <si>
    <t>SSE NPS Report</t>
  </si>
  <si>
    <t>Weekly</t>
  </si>
  <si>
    <t>GMR's</t>
  </si>
  <si>
    <t>Coventry</t>
  </si>
  <si>
    <t>Philips CL MTD</t>
  </si>
  <si>
    <t/>
  </si>
  <si>
    <t>Qtr1</t>
  </si>
  <si>
    <t>Feb</t>
  </si>
  <si>
    <t>Mar</t>
  </si>
  <si>
    <t>Qtr2</t>
  </si>
  <si>
    <t>Apr</t>
  </si>
  <si>
    <t>May</t>
  </si>
  <si>
    <t>Jun</t>
  </si>
  <si>
    <t>Qtr3</t>
  </si>
  <si>
    <t>Jul</t>
  </si>
  <si>
    <t>Aug</t>
  </si>
  <si>
    <t>Sep</t>
  </si>
  <si>
    <t>Visa MI &amp; TM reports - OPS</t>
  </si>
  <si>
    <t>YF</t>
  </si>
  <si>
    <t>Diana Dimitrova</t>
  </si>
  <si>
    <t>Mon/Thu EBD</t>
  </si>
  <si>
    <t>EA</t>
  </si>
  <si>
    <t>ЕА</t>
  </si>
  <si>
    <t>NL</t>
  </si>
  <si>
    <t>ELAVON MI Report</t>
  </si>
  <si>
    <t>Hunter Boot Insight Report/RawData</t>
  </si>
  <si>
    <t>Hunter Boot MI/Agent Snapshot</t>
  </si>
  <si>
    <t>Newcastle/Coventry</t>
  </si>
  <si>
    <t>Virgin Media MI</t>
  </si>
  <si>
    <t>Shark Ninja NICE Quality Report</t>
  </si>
  <si>
    <t>ST</t>
  </si>
  <si>
    <t>Tue EBD</t>
  </si>
  <si>
    <t>Mon 10:30</t>
  </si>
  <si>
    <t xml:space="preserve">21/9 - Request from </t>
  </si>
  <si>
    <t>Closed</t>
  </si>
  <si>
    <t>On Hold</t>
  </si>
  <si>
    <t>SSE Interval Report</t>
  </si>
  <si>
    <t>SSE MI Report</t>
  </si>
  <si>
    <t>SSE Client Report</t>
  </si>
  <si>
    <t>SSE Backdating Transferred Report</t>
  </si>
  <si>
    <t>SSE Backdating Report_Sai</t>
  </si>
  <si>
    <t>SSE Backdating Skill Report</t>
  </si>
  <si>
    <t>SSE Backdating Report_Intervals BO/SSE Backdating Report_Intervals [Hourly Version] BO</t>
  </si>
  <si>
    <t>SSE Backdating Agent Report/SSE Backdating Agent Report  Raw Data</t>
  </si>
  <si>
    <t>SSE MI Reports - Client(FileZila)</t>
  </si>
  <si>
    <t>SSE Client Report - Client(FileZila)</t>
  </si>
  <si>
    <t>Backdating report (Jonathan Collins)</t>
  </si>
  <si>
    <t>SSE NPS Reports</t>
  </si>
  <si>
    <t>Hunter Boot Insight Report/Hunter Boot Insight Report MMM-YY/Raw Data Report</t>
  </si>
  <si>
    <t>Virgin Media MI Report</t>
  </si>
  <si>
    <t>Shark Ninja NICE Quality Report/Shark Ninja NICE Quality Report BO</t>
  </si>
  <si>
    <t>T &amp; Q Pass of the report has been reported in the "SSE MI Report" till 28th of Oct 21</t>
  </si>
  <si>
    <t>T &amp; Q Pass of the report has been reported in the "SSE Backdating Skill Report" till 28th of Oct 21</t>
  </si>
  <si>
    <t>UKVI - HMPO Dashboard Agent Report</t>
  </si>
  <si>
    <t>,</t>
  </si>
  <si>
    <t xml:space="preserve">да знаиш </t>
  </si>
  <si>
    <t>SSE Productivity Report</t>
  </si>
  <si>
    <t>Mon/Thu 10:30</t>
  </si>
  <si>
    <t>Start sending the report twice a week from 27th of Dec 21</t>
  </si>
  <si>
    <t>Start sending the report from 30th of Nov 21</t>
  </si>
  <si>
    <t>Start refreshing the report from 15th of Dec 21</t>
  </si>
  <si>
    <t>Cancelled</t>
  </si>
  <si>
    <t>\\\\\\\\\\\\\\\\\\\\\\\\\\\\\</t>
  </si>
  <si>
    <t>sam</t>
  </si>
  <si>
    <t>Elavon Abandoned Calls Report</t>
  </si>
  <si>
    <t>Hourly/Daily</t>
  </si>
  <si>
    <t>k</t>
  </si>
  <si>
    <t>T = Timeliness</t>
  </si>
  <si>
    <t>Q = Quality</t>
  </si>
  <si>
    <t>Mon</t>
  </si>
  <si>
    <t>Tue</t>
  </si>
  <si>
    <t>Wed</t>
  </si>
  <si>
    <t>Thu</t>
  </si>
  <si>
    <t>Fri</t>
  </si>
  <si>
    <t>Sat</t>
  </si>
  <si>
    <t>Sun</t>
  </si>
  <si>
    <t>Sofia</t>
  </si>
  <si>
    <t>EOB Monday</t>
  </si>
  <si>
    <t>x</t>
  </si>
  <si>
    <t>EOB</t>
  </si>
  <si>
    <t>MoneyGram Dashboards</t>
  </si>
  <si>
    <t>MoneyGram QA Details</t>
  </si>
  <si>
    <t>MoneyGram 2020 Data Upload</t>
  </si>
  <si>
    <t>Sectet Escapes Dashboard</t>
  </si>
  <si>
    <t>Secret Escapes SLA report</t>
  </si>
  <si>
    <t>Sectet Escapes 2020 Data Upload</t>
  </si>
  <si>
    <t>Varna</t>
  </si>
  <si>
    <t>12:00/ 1h after  Mail</t>
  </si>
  <si>
    <t>Ebay 2020 Data Upload</t>
  </si>
  <si>
    <t>ZF</t>
  </si>
  <si>
    <t>PG</t>
  </si>
  <si>
    <t>10:00, 12:30</t>
  </si>
  <si>
    <t>10:00, 10:30-11:00</t>
  </si>
  <si>
    <t>PR</t>
  </si>
  <si>
    <t>Klarmobil Dashboard</t>
  </si>
  <si>
    <t>Campaign</t>
  </si>
  <si>
    <t>HMD</t>
  </si>
  <si>
    <t>Prepare monthly Sample Size file</t>
  </si>
  <si>
    <t>Bonus Files</t>
  </si>
  <si>
    <t>MoneyGram</t>
  </si>
  <si>
    <t>Klarmobil</t>
  </si>
  <si>
    <t>11:00,11:30</t>
  </si>
  <si>
    <t>HMD Dashboards</t>
  </si>
  <si>
    <r>
      <rPr>
        <sz val="11"/>
        <rFont val="Calibri"/>
        <family val="2"/>
        <scheme val="minor"/>
      </rPr>
      <t>HMD</t>
    </r>
    <r>
      <rPr>
        <sz val="11"/>
        <color theme="1"/>
        <rFont val="Calibri"/>
        <family val="2"/>
        <scheme val="minor"/>
      </rPr>
      <t xml:space="preserve"> 2020 Data Upload</t>
    </r>
  </si>
  <si>
    <t>EOB Thursday</t>
  </si>
  <si>
    <t>HMD Bogota Sofia_Rawdata</t>
  </si>
  <si>
    <t>Prepare quarterly Consolidated_All_Teams report</t>
  </si>
  <si>
    <t>Deadline</t>
  </si>
  <si>
    <t>Q1 2023</t>
  </si>
  <si>
    <t>Q2 2023</t>
  </si>
  <si>
    <t>Q3 2023</t>
  </si>
  <si>
    <t>Q4 2023</t>
  </si>
  <si>
    <t>EOB on the last working day of each of the following months: Dec, Mar, Jun, Sep</t>
  </si>
  <si>
    <t>The trigger for QBR Report and QM data is an email from JnJ management received usually at the first days of the quarter</t>
  </si>
  <si>
    <t>Q4 2024</t>
  </si>
  <si>
    <t>Q1 2024</t>
  </si>
  <si>
    <t>Q2 2024</t>
  </si>
  <si>
    <t>Q3 2024</t>
  </si>
  <si>
    <t>Foundever</t>
  </si>
  <si>
    <t>Attrition report</t>
  </si>
  <si>
    <t>VS</t>
  </si>
  <si>
    <t>Q1 2025</t>
  </si>
  <si>
    <t>Q2 2025</t>
  </si>
  <si>
    <t>Q3 2025</t>
  </si>
  <si>
    <t>Q4 2025</t>
  </si>
  <si>
    <t>Epson</t>
  </si>
  <si>
    <t>1.1 = fail not our fault</t>
  </si>
  <si>
    <t>Epson iCoach Upload</t>
  </si>
  <si>
    <t>Epson iCoach Campaign Level</t>
  </si>
  <si>
    <t>Epson iCoach Campaign Level - CMSR</t>
  </si>
  <si>
    <t>Epson Dashboard</t>
  </si>
  <si>
    <t>RingCentral Dashboard</t>
  </si>
  <si>
    <t>RingCentral iCoach Upload</t>
  </si>
  <si>
    <t>ZF iCoach Upload</t>
  </si>
  <si>
    <t>ZF iCoach Campaign Level</t>
  </si>
  <si>
    <t>ZF Agent Bonuses</t>
  </si>
  <si>
    <t>ZF TM Bonuses</t>
  </si>
  <si>
    <t>JnJ Dashboard</t>
  </si>
  <si>
    <t>Kenvue</t>
  </si>
  <si>
    <t>Kenvue iCoach Campaign Level Sofia</t>
  </si>
  <si>
    <t>Kenvue iCoach Campaign Level Berlin</t>
  </si>
  <si>
    <t>Kenvue iCoach Campaign Level Athens</t>
  </si>
  <si>
    <t>RingCentral</t>
  </si>
  <si>
    <t>Ebay</t>
  </si>
  <si>
    <t>Secret Escapes</t>
  </si>
  <si>
    <t>ZF Dashboard, ZF Friedrichshafen</t>
  </si>
  <si>
    <t>Ebay Daily Reports (Ebay Billable Time, Ebay Agent Dashboard, Ebay BR Charts, Ebay Skill Dashboard)</t>
  </si>
  <si>
    <t xml:space="preserve"> </t>
  </si>
  <si>
    <t>Ebay Agent Bonuses</t>
  </si>
  <si>
    <t>Kenvue QBR report</t>
  </si>
  <si>
    <t>Freenet</t>
  </si>
  <si>
    <t>Klarmobil iCoach Upload</t>
  </si>
  <si>
    <t>Klarmobil Agent Bonuses</t>
  </si>
  <si>
    <t>Freenet Dashboard</t>
  </si>
  <si>
    <t>Freenet iCoach Upload</t>
  </si>
  <si>
    <t>Freenet Agent Bonuses</t>
  </si>
  <si>
    <t>Kaloyan Nikolov</t>
  </si>
  <si>
    <t>HK</t>
  </si>
  <si>
    <t>Kenvue QM Distro Sofia</t>
  </si>
  <si>
    <t>Kenvue QM Distro Athens</t>
  </si>
  <si>
    <t>EOB Monday,afternoon</t>
  </si>
  <si>
    <t>RC Bonuses</t>
  </si>
  <si>
    <t>Epson Bonuses</t>
  </si>
  <si>
    <t>PTO</t>
  </si>
  <si>
    <t>IT</t>
  </si>
  <si>
    <t>SL</t>
  </si>
  <si>
    <t>Q1 2026</t>
  </si>
  <si>
    <t>Q2 2026</t>
  </si>
  <si>
    <t>Q3 2026</t>
  </si>
  <si>
    <t>Q4 2026</t>
  </si>
  <si>
    <t>Q1 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</si>
</sst>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numFmts>
  <fonts count="16" x14ac:knownFonts="1">
    <font>
      <sz val="11"/>
      <color theme="1"/>
      <name val="Calibri"/>
      <family val="2"/>
      <scheme val="minor"/>
    </font>
    <font>
      <sz val="11"/>
      <name val="Calibri"/>
      <family val="2"/>
      <scheme val="minor"/>
    </font>
    <font>
      <sz val="11"/>
      <color theme="1"/>
      <name val="Calibri"/>
      <family val="2"/>
      <scheme val="minor"/>
    </font>
    <font>
      <sz val="9"/>
      <color indexed="81"/>
      <name val="Tahoma"/>
      <family val="2"/>
    </font>
    <font>
      <b/>
      <sz val="9"/>
      <color indexed="81"/>
      <name val="Tahoma"/>
      <family val="2"/>
    </font>
    <font>
      <sz val="11"/>
      <color rgb="FF006100"/>
      <name val="Calibri"/>
      <family val="2"/>
      <scheme val="minor"/>
    </font>
    <font>
      <b/>
      <sz val="11"/>
      <color theme="1"/>
      <name val="Calibri"/>
      <family val="2"/>
      <scheme val="minor"/>
    </font>
    <font>
      <b/>
      <sz val="11"/>
      <color theme="3"/>
      <name val="Calibri"/>
      <family val="2"/>
      <scheme val="minor"/>
    </font>
    <font>
      <b/>
      <sz val="11"/>
      <color theme="5" tint="-0.249977111117893"/>
      <name val="Calibri"/>
      <family val="2"/>
      <scheme val="minor"/>
    </font>
    <font>
      <b/>
      <i/>
      <u/>
      <sz val="9"/>
      <color indexed="81"/>
      <name val="Tahoma"/>
      <family val="2"/>
    </font>
    <font>
      <sz val="7"/>
      <name val="Calibri"/>
      <family val="2"/>
      <scheme val="minor"/>
    </font>
    <font>
      <sz val="12"/>
      <color theme="1"/>
      <name val="Calibri"/>
      <family val="2"/>
      <scheme val="minor"/>
    </font>
    <font>
      <sz val="11"/>
      <color rgb="FFFF0000"/>
      <name val="Calibri"/>
      <family val="2"/>
      <scheme val="minor"/>
    </font>
    <font>
      <u/>
      <sz val="11"/>
      <color theme="10"/>
      <name val="Calibri"/>
      <family val="2"/>
      <scheme val="minor"/>
    </font>
    <font>
      <b/>
      <sz val="13"/>
      <color theme="1"/>
      <name val="Calibri"/>
      <family val="2"/>
      <scheme val="minor"/>
    </font>
    <font>
      <sz val="8"/>
      <name val="Calibri"/>
      <family val="2"/>
      <scheme val="minor"/>
    </font>
  </fonts>
  <fills count="24">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rgb="FFFF0000"/>
        <bgColor indexed="64"/>
      </patternFill>
    </fill>
    <fill>
      <patternFill patternType="solid">
        <fgColor rgb="FFC6EFCE"/>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rgb="FFFF7C80"/>
        <bgColor indexed="64"/>
      </patternFill>
    </fill>
    <fill>
      <patternFill patternType="solid">
        <fgColor rgb="FFFFFFCC"/>
        <bgColor indexed="64"/>
      </patternFill>
    </fill>
    <fill>
      <patternFill patternType="solid">
        <fgColor rgb="FFFFFF99"/>
        <bgColor indexed="64"/>
      </patternFill>
    </fill>
    <fill>
      <patternFill patternType="solid">
        <fgColor rgb="FFD1FAFF"/>
        <bgColor indexed="64"/>
      </patternFill>
    </fill>
    <fill>
      <patternFill patternType="solid">
        <fgColor rgb="FFF0FECC"/>
        <bgColor indexed="64"/>
      </patternFill>
    </fill>
    <fill>
      <patternFill patternType="solid">
        <fgColor rgb="FFF8E1A6"/>
        <bgColor indexed="64"/>
      </patternFill>
    </fill>
    <fill>
      <patternFill patternType="solid">
        <fgColor rgb="FF99FFCC"/>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bgColor indexed="64"/>
      </patternFill>
    </fill>
    <fill>
      <patternFill patternType="solid">
        <fgColor rgb="FF92D050"/>
        <bgColor indexed="64"/>
      </patternFill>
    </fill>
    <fill>
      <patternFill patternType="solid">
        <fgColor theme="0" tint="-0.14999847407452621"/>
        <bgColor indexed="64"/>
      </patternFill>
    </fill>
  </fills>
  <borders count="5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medium">
        <color indexed="64"/>
      </left>
      <right/>
      <top style="thin">
        <color indexed="64"/>
      </top>
      <bottom style="medium">
        <color indexed="64"/>
      </bottom>
      <diagonal/>
    </border>
    <border>
      <left style="medium">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medium">
        <color indexed="64"/>
      </right>
      <top style="thin">
        <color indexed="64"/>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right style="thin">
        <color indexed="64"/>
      </right>
      <top/>
      <bottom style="medium">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top/>
      <bottom style="thin">
        <color indexed="64"/>
      </bottom>
      <diagonal/>
    </border>
    <border>
      <left style="thin">
        <color indexed="64"/>
      </left>
      <right/>
      <top style="thin">
        <color indexed="64"/>
      </top>
      <bottom style="medium">
        <color indexed="64"/>
      </bottom>
      <diagonal/>
    </border>
    <border>
      <left/>
      <right/>
      <top style="thin">
        <color indexed="64"/>
      </top>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9" fontId="2" fillId="0" borderId="0" applyFont="0" applyFill="0" applyBorder="0" applyAlignment="0" applyProtection="0"/>
    <xf numFmtId="0" fontId="5" fillId="5" borderId="0" applyNumberFormat="0" applyBorder="0" applyAlignment="0" applyProtection="0"/>
    <xf numFmtId="0" fontId="13" fillId="0" borderId="0" applyNumberFormat="0" applyFill="0" applyBorder="0" applyAlignment="0" applyProtection="0"/>
  </cellStyleXfs>
  <cellXfs count="336">
    <xf numFmtId="0" fontId="0" fillId="0" borderId="0" xfId="0"/>
    <xf numFmtId="0" fontId="0" fillId="0" borderId="0" xfId="0" applyAlignment="1">
      <alignment horizontal="center" vertical="center"/>
    </xf>
    <xf numFmtId="0" fontId="0" fillId="0" borderId="0" xfId="0" applyAlignment="1">
      <alignment horizontal="left" vertical="center"/>
    </xf>
    <xf numFmtId="0" fontId="0" fillId="0" borderId="19" xfId="0" applyBorder="1" applyAlignment="1">
      <alignment horizontal="center" vertical="center"/>
    </xf>
    <xf numFmtId="0" fontId="0" fillId="3" borderId="17" xfId="0" applyFill="1" applyBorder="1" applyAlignment="1">
      <alignment horizontal="center" vertical="center"/>
    </xf>
    <xf numFmtId="10" fontId="0" fillId="0" borderId="0" xfId="1" applyNumberFormat="1" applyFont="1" applyAlignment="1">
      <alignment horizontal="center" vertical="center"/>
    </xf>
    <xf numFmtId="14" fontId="0" fillId="0" borderId="0" xfId="0" applyNumberFormat="1"/>
    <xf numFmtId="0" fontId="0" fillId="0" borderId="0" xfId="0" pivotButton="1"/>
    <xf numFmtId="10" fontId="0" fillId="0" borderId="0" xfId="0" applyNumberFormat="1"/>
    <xf numFmtId="14" fontId="0" fillId="0" borderId="0" xfId="0" applyNumberFormat="1" applyAlignment="1">
      <alignment horizontal="left"/>
    </xf>
    <xf numFmtId="0" fontId="0" fillId="0" borderId="0" xfId="0" applyAlignment="1">
      <alignment horizontal="left"/>
    </xf>
    <xf numFmtId="14" fontId="0" fillId="0" borderId="0" xfId="0" applyNumberFormat="1" applyAlignment="1">
      <alignment horizontal="left" indent="1"/>
    </xf>
    <xf numFmtId="0" fontId="0" fillId="0" borderId="0" xfId="0" applyNumberFormat="1"/>
    <xf numFmtId="0" fontId="1" fillId="0" borderId="0" xfId="2" applyFont="1" applyFill="1" applyAlignment="1">
      <alignment horizontal="center" vertical="center"/>
    </xf>
    <xf numFmtId="0" fontId="1" fillId="0" borderId="7" xfId="2" applyFont="1" applyFill="1" applyBorder="1" applyAlignment="1">
      <alignment horizontal="center" vertical="center"/>
    </xf>
    <xf numFmtId="0" fontId="1" fillId="0" borderId="8" xfId="2" applyFont="1" applyFill="1" applyBorder="1" applyAlignment="1">
      <alignment horizontal="center" vertical="center"/>
    </xf>
    <xf numFmtId="0" fontId="1" fillId="0" borderId="22" xfId="2" applyFont="1" applyFill="1" applyBorder="1" applyAlignment="1">
      <alignment horizontal="center" vertical="center"/>
    </xf>
    <xf numFmtId="0" fontId="1" fillId="0" borderId="0" xfId="0" applyFont="1" applyAlignment="1">
      <alignment horizontal="center" vertical="center"/>
    </xf>
    <xf numFmtId="0" fontId="1" fillId="0" borderId="8" xfId="0" applyFont="1" applyFill="1" applyBorder="1" applyAlignment="1">
      <alignment horizontal="center" vertical="center"/>
    </xf>
    <xf numFmtId="0" fontId="1" fillId="0" borderId="7" xfId="0" applyFont="1" applyFill="1" applyBorder="1" applyAlignment="1">
      <alignment horizontal="center" vertical="center"/>
    </xf>
    <xf numFmtId="0" fontId="1" fillId="0" borderId="22" xfId="0" applyFont="1" applyFill="1" applyBorder="1" applyAlignment="1">
      <alignment horizontal="center" vertical="center"/>
    </xf>
    <xf numFmtId="0" fontId="1" fillId="0" borderId="23" xfId="0" applyFont="1" applyFill="1" applyBorder="1" applyAlignment="1">
      <alignment horizontal="center" vertical="center"/>
    </xf>
    <xf numFmtId="0" fontId="1" fillId="0" borderId="24" xfId="0" applyFont="1" applyFill="1" applyBorder="1" applyAlignment="1">
      <alignment horizontal="center" vertical="center"/>
    </xf>
    <xf numFmtId="0" fontId="1" fillId="0" borderId="4" xfId="2" applyFont="1" applyFill="1" applyBorder="1" applyAlignment="1">
      <alignment horizontal="center" vertical="center"/>
    </xf>
    <xf numFmtId="0" fontId="1" fillId="0" borderId="5" xfId="2" applyFont="1" applyFill="1" applyBorder="1" applyAlignment="1">
      <alignment horizontal="center" vertical="center"/>
    </xf>
    <xf numFmtId="0" fontId="1" fillId="2" borderId="7" xfId="2" applyFont="1" applyFill="1" applyBorder="1" applyAlignment="1">
      <alignment horizontal="center" vertical="center"/>
    </xf>
    <xf numFmtId="0" fontId="1" fillId="0" borderId="6" xfId="2" applyFont="1" applyFill="1" applyBorder="1" applyAlignment="1">
      <alignment horizontal="center" vertical="center"/>
    </xf>
    <xf numFmtId="0" fontId="1" fillId="2" borderId="8" xfId="0" applyFont="1" applyFill="1" applyBorder="1" applyAlignment="1">
      <alignment horizontal="center" vertical="center"/>
    </xf>
    <xf numFmtId="0" fontId="1" fillId="2" borderId="7" xfId="0" applyFont="1" applyFill="1" applyBorder="1" applyAlignment="1">
      <alignment horizontal="center" vertical="center"/>
    </xf>
    <xf numFmtId="0" fontId="1" fillId="0" borderId="13" xfId="0" applyFont="1" applyFill="1" applyBorder="1" applyAlignment="1">
      <alignment horizontal="center" vertical="center"/>
    </xf>
    <xf numFmtId="0" fontId="1" fillId="0" borderId="13" xfId="2" applyFont="1" applyFill="1" applyBorder="1" applyAlignment="1">
      <alignment horizontal="center" vertical="center"/>
    </xf>
    <xf numFmtId="0" fontId="1" fillId="0" borderId="12" xfId="2" applyFont="1" applyFill="1" applyBorder="1" applyAlignment="1">
      <alignment horizontal="center" vertical="center"/>
    </xf>
    <xf numFmtId="0" fontId="1" fillId="0" borderId="1" xfId="2" applyFont="1" applyFill="1" applyBorder="1" applyAlignment="1">
      <alignment horizontal="center" vertical="center"/>
    </xf>
    <xf numFmtId="0" fontId="1" fillId="0" borderId="10" xfId="2" applyFont="1" applyFill="1" applyBorder="1" applyAlignment="1">
      <alignment horizontal="center" vertical="center"/>
    </xf>
    <xf numFmtId="0" fontId="1" fillId="0" borderId="26" xfId="2" applyFont="1" applyFill="1" applyBorder="1" applyAlignment="1">
      <alignment horizontal="center" vertical="center"/>
    </xf>
    <xf numFmtId="0" fontId="1" fillId="0" borderId="28" xfId="2" applyFont="1" applyFill="1" applyBorder="1" applyAlignment="1">
      <alignment horizontal="center" vertical="center"/>
    </xf>
    <xf numFmtId="0" fontId="1" fillId="0" borderId="6" xfId="0" applyFont="1" applyFill="1" applyBorder="1" applyAlignment="1">
      <alignment horizontal="center" vertical="center"/>
    </xf>
    <xf numFmtId="0" fontId="1" fillId="0" borderId="14" xfId="0" applyFont="1" applyFill="1" applyBorder="1" applyAlignment="1">
      <alignment horizontal="center" vertical="center"/>
    </xf>
    <xf numFmtId="0" fontId="1" fillId="0" borderId="1" xfId="0" applyFont="1" applyFill="1" applyBorder="1" applyAlignment="1">
      <alignment horizontal="center" vertical="center"/>
    </xf>
    <xf numFmtId="0" fontId="1" fillId="0" borderId="14" xfId="2" applyFont="1" applyFill="1" applyBorder="1" applyAlignment="1">
      <alignment horizontal="center" vertical="center"/>
    </xf>
    <xf numFmtId="0" fontId="1" fillId="2" borderId="1" xfId="0" applyFont="1" applyFill="1" applyBorder="1" applyAlignment="1">
      <alignment horizontal="center" vertical="center"/>
    </xf>
    <xf numFmtId="0" fontId="1" fillId="0" borderId="29" xfId="2" applyFont="1" applyFill="1" applyBorder="1" applyAlignment="1">
      <alignment horizontal="center" vertical="center"/>
    </xf>
    <xf numFmtId="0" fontId="1" fillId="0" borderId="30" xfId="0" applyFont="1" applyFill="1" applyBorder="1" applyAlignment="1">
      <alignment horizontal="center" vertical="center"/>
    </xf>
    <xf numFmtId="0" fontId="1" fillId="0" borderId="23" xfId="2" applyFont="1" applyFill="1" applyBorder="1" applyAlignment="1">
      <alignment horizontal="center" vertical="center"/>
    </xf>
    <xf numFmtId="0" fontId="1" fillId="0" borderId="25" xfId="2" applyFont="1" applyFill="1" applyBorder="1" applyAlignment="1">
      <alignment horizontal="center" vertical="center"/>
    </xf>
    <xf numFmtId="0" fontId="1" fillId="2" borderId="30" xfId="0" applyFont="1" applyFill="1" applyBorder="1" applyAlignment="1">
      <alignment horizontal="center" vertical="center"/>
    </xf>
    <xf numFmtId="0" fontId="1" fillId="0" borderId="31" xfId="0" applyFont="1" applyFill="1" applyBorder="1" applyAlignment="1">
      <alignment horizontal="center" vertical="center"/>
    </xf>
    <xf numFmtId="0" fontId="1" fillId="0" borderId="30" xfId="2" applyFont="1" applyFill="1" applyBorder="1" applyAlignment="1">
      <alignment horizontal="center" vertical="center"/>
    </xf>
    <xf numFmtId="0" fontId="1" fillId="0" borderId="37" xfId="2" applyFont="1" applyFill="1" applyBorder="1" applyAlignment="1">
      <alignment horizontal="center" vertical="center"/>
    </xf>
    <xf numFmtId="0" fontId="1" fillId="0" borderId="38" xfId="2" applyFont="1" applyFill="1" applyBorder="1" applyAlignment="1">
      <alignment horizontal="center" vertical="center"/>
    </xf>
    <xf numFmtId="0" fontId="1" fillId="0" borderId="39" xfId="2" applyFont="1" applyFill="1" applyBorder="1" applyAlignment="1">
      <alignment horizontal="center" vertical="center"/>
    </xf>
    <xf numFmtId="0" fontId="0" fillId="0" borderId="0" xfId="0" applyFill="1" applyAlignment="1">
      <alignment horizontal="center" vertical="center"/>
    </xf>
    <xf numFmtId="0" fontId="0" fillId="0" borderId="0" xfId="0" applyFill="1" applyAlignment="1">
      <alignment horizontal="left" vertical="center"/>
    </xf>
    <xf numFmtId="0" fontId="6" fillId="0" borderId="0" xfId="0" applyFont="1" applyAlignment="1">
      <alignment horizontal="center" vertical="center"/>
    </xf>
    <xf numFmtId="0" fontId="1" fillId="0" borderId="4" xfId="0" applyFont="1" applyFill="1" applyBorder="1" applyAlignment="1">
      <alignment horizontal="center" vertical="center"/>
    </xf>
    <xf numFmtId="0" fontId="1" fillId="0" borderId="5" xfId="0" applyFont="1" applyFill="1" applyBorder="1" applyAlignment="1">
      <alignment horizontal="center" vertical="center"/>
    </xf>
    <xf numFmtId="0" fontId="1" fillId="0" borderId="27" xfId="2" applyFont="1" applyFill="1" applyBorder="1" applyAlignment="1">
      <alignment horizontal="center" vertical="center"/>
    </xf>
    <xf numFmtId="0" fontId="1" fillId="4" borderId="7" xfId="2" applyFont="1" applyFill="1" applyBorder="1" applyAlignment="1">
      <alignment horizontal="center" vertical="center"/>
    </xf>
    <xf numFmtId="0" fontId="1" fillId="4" borderId="8" xfId="2" applyFont="1" applyFill="1" applyBorder="1" applyAlignment="1">
      <alignment horizontal="center" vertical="center"/>
    </xf>
    <xf numFmtId="0" fontId="1" fillId="2" borderId="4" xfId="2" applyFont="1" applyFill="1" applyBorder="1" applyAlignment="1">
      <alignment horizontal="center" vertical="center"/>
    </xf>
    <xf numFmtId="0" fontId="1" fillId="2" borderId="13" xfId="2" applyFont="1" applyFill="1" applyBorder="1" applyAlignment="1">
      <alignment horizontal="center" vertical="center"/>
    </xf>
    <xf numFmtId="0" fontId="8" fillId="0" borderId="7" xfId="2" applyFont="1" applyFill="1" applyBorder="1" applyAlignment="1">
      <alignment horizontal="center" vertical="center"/>
    </xf>
    <xf numFmtId="0" fontId="8" fillId="0" borderId="6" xfId="2" applyFont="1" applyFill="1" applyBorder="1" applyAlignment="1">
      <alignment horizontal="center" vertical="center"/>
    </xf>
    <xf numFmtId="0" fontId="8" fillId="0" borderId="4" xfId="2" applyFont="1" applyFill="1" applyBorder="1" applyAlignment="1">
      <alignment horizontal="center" vertical="center"/>
    </xf>
    <xf numFmtId="0" fontId="8" fillId="0" borderId="12" xfId="2" applyFont="1" applyFill="1" applyBorder="1" applyAlignment="1">
      <alignment horizontal="center" vertical="center"/>
    </xf>
    <xf numFmtId="0" fontId="7" fillId="0" borderId="7" xfId="2" applyFont="1" applyFill="1" applyBorder="1" applyAlignment="1">
      <alignment horizontal="center" vertical="center"/>
    </xf>
    <xf numFmtId="0" fontId="7" fillId="0" borderId="6" xfId="2" applyFont="1" applyFill="1" applyBorder="1" applyAlignment="1">
      <alignment horizontal="center" vertical="center"/>
    </xf>
    <xf numFmtId="0" fontId="7" fillId="0" borderId="7" xfId="0" applyFont="1" applyFill="1" applyBorder="1" applyAlignment="1">
      <alignment horizontal="center" vertical="center"/>
    </xf>
    <xf numFmtId="0" fontId="1" fillId="6" borderId="7" xfId="2" applyFont="1" applyFill="1" applyBorder="1" applyAlignment="1">
      <alignment horizontal="left" vertical="center"/>
    </xf>
    <xf numFmtId="0" fontId="1" fillId="6" borderId="7" xfId="2" applyFont="1" applyFill="1" applyBorder="1" applyAlignment="1">
      <alignment horizontal="center" vertical="center"/>
    </xf>
    <xf numFmtId="20" fontId="1" fillId="6" borderId="1" xfId="2" applyNumberFormat="1" applyFont="1" applyFill="1" applyBorder="1" applyAlignment="1">
      <alignment horizontal="center" vertical="center"/>
    </xf>
    <xf numFmtId="0" fontId="1" fillId="6" borderId="8" xfId="2" applyFont="1" applyFill="1" applyBorder="1" applyAlignment="1">
      <alignment horizontal="left" vertical="center"/>
    </xf>
    <xf numFmtId="0" fontId="1" fillId="7" borderId="7" xfId="2" applyFont="1" applyFill="1" applyBorder="1" applyAlignment="1">
      <alignment horizontal="left" vertical="center"/>
    </xf>
    <xf numFmtId="0" fontId="1" fillId="7" borderId="7" xfId="2" applyFont="1" applyFill="1" applyBorder="1" applyAlignment="1">
      <alignment horizontal="center" vertical="center"/>
    </xf>
    <xf numFmtId="20" fontId="1" fillId="7" borderId="1" xfId="2" applyNumberFormat="1" applyFont="1" applyFill="1" applyBorder="1" applyAlignment="1">
      <alignment horizontal="center" vertical="center"/>
    </xf>
    <xf numFmtId="0" fontId="1" fillId="7" borderId="8" xfId="2" applyFont="1" applyFill="1" applyBorder="1" applyAlignment="1">
      <alignment horizontal="left" vertical="center"/>
    </xf>
    <xf numFmtId="164" fontId="0" fillId="4" borderId="0" xfId="0" applyNumberFormat="1" applyFont="1" applyFill="1" applyAlignment="1">
      <alignment horizontal="center" vertical="center"/>
    </xf>
    <xf numFmtId="0" fontId="0" fillId="4" borderId="0" xfId="0" applyFont="1" applyFill="1" applyAlignment="1">
      <alignment horizontal="left" vertical="center"/>
    </xf>
    <xf numFmtId="164" fontId="0" fillId="0" borderId="0" xfId="0" applyNumberFormat="1" applyFont="1" applyAlignment="1">
      <alignment horizontal="center" vertical="center"/>
    </xf>
    <xf numFmtId="0" fontId="0" fillId="0" borderId="0" xfId="0" applyFont="1" applyAlignment="1">
      <alignment horizontal="center" vertical="center"/>
    </xf>
    <xf numFmtId="164" fontId="0" fillId="2" borderId="0" xfId="0" applyNumberFormat="1" applyFont="1" applyFill="1" applyAlignment="1">
      <alignment horizontal="center" vertical="center"/>
    </xf>
    <xf numFmtId="0" fontId="0" fillId="2" borderId="0" xfId="0" applyFont="1" applyFill="1" applyAlignment="1">
      <alignment horizontal="left" vertical="center"/>
    </xf>
    <xf numFmtId="0" fontId="0" fillId="0" borderId="7" xfId="0" applyFont="1" applyFill="1" applyBorder="1" applyAlignment="1">
      <alignment horizontal="center" vertical="center"/>
    </xf>
    <xf numFmtId="0" fontId="0" fillId="0" borderId="6" xfId="0" applyFont="1" applyFill="1" applyBorder="1" applyAlignment="1">
      <alignment horizontal="center" vertical="center"/>
    </xf>
    <xf numFmtId="0" fontId="0" fillId="0" borderId="8" xfId="0" applyFont="1" applyFill="1" applyBorder="1" applyAlignment="1">
      <alignment horizontal="center" vertical="center"/>
    </xf>
    <xf numFmtId="0" fontId="0" fillId="0" borderId="14" xfId="0" applyFont="1" applyFill="1" applyBorder="1" applyAlignment="1">
      <alignment horizontal="center" vertical="center"/>
    </xf>
    <xf numFmtId="0" fontId="0" fillId="0" borderId="22" xfId="0" applyFont="1" applyFill="1" applyBorder="1" applyAlignment="1">
      <alignment horizontal="center" vertical="center"/>
    </xf>
    <xf numFmtId="0" fontId="0" fillId="0" borderId="13" xfId="0" applyFont="1" applyFill="1" applyBorder="1" applyAlignment="1">
      <alignment horizontal="center" vertical="center"/>
    </xf>
    <xf numFmtId="0" fontId="0" fillId="0" borderId="30" xfId="0" applyFont="1" applyFill="1" applyBorder="1" applyAlignment="1">
      <alignment horizontal="center" vertical="center"/>
    </xf>
    <xf numFmtId="0" fontId="0" fillId="0" borderId="0" xfId="0" applyFont="1" applyAlignment="1">
      <alignment horizontal="left" vertical="center"/>
    </xf>
    <xf numFmtId="0" fontId="0" fillId="0" borderId="0" xfId="0" applyFont="1" applyBorder="1" applyAlignment="1">
      <alignment horizontal="center" vertical="center"/>
    </xf>
    <xf numFmtId="0" fontId="0" fillId="0" borderId="21" xfId="0" applyFont="1" applyBorder="1" applyAlignment="1">
      <alignment horizontal="left" vertical="center"/>
    </xf>
    <xf numFmtId="0" fontId="6" fillId="0" borderId="0" xfId="0" applyFont="1" applyBorder="1" applyAlignment="1">
      <alignment horizontal="center" vertical="center"/>
    </xf>
    <xf numFmtId="0" fontId="6" fillId="0" borderId="20" xfId="0" applyFont="1" applyBorder="1" applyAlignment="1">
      <alignment horizontal="left" vertical="center"/>
    </xf>
    <xf numFmtId="0" fontId="0" fillId="0" borderId="0" xfId="0" applyFont="1" applyBorder="1" applyAlignment="1">
      <alignment horizontal="left" vertical="center"/>
    </xf>
    <xf numFmtId="164" fontId="0" fillId="0" borderId="0" xfId="0" applyNumberFormat="1" applyFont="1" applyAlignment="1">
      <alignment horizontal="left" vertical="center"/>
    </xf>
    <xf numFmtId="0" fontId="0" fillId="0" borderId="0" xfId="0" applyFont="1" applyAlignment="1">
      <alignment horizontal="center"/>
    </xf>
    <xf numFmtId="10" fontId="0" fillId="0" borderId="0" xfId="0" applyNumberFormat="1" applyFont="1" applyAlignment="1">
      <alignment horizontal="center"/>
    </xf>
    <xf numFmtId="164" fontId="6" fillId="8" borderId="17" xfId="0" applyNumberFormat="1" applyFont="1" applyFill="1" applyBorder="1" applyAlignment="1">
      <alignment horizontal="center" vertical="center"/>
    </xf>
    <xf numFmtId="164" fontId="6" fillId="8" borderId="11" xfId="0" applyNumberFormat="1" applyFont="1" applyFill="1" applyBorder="1" applyAlignment="1">
      <alignment horizontal="center" vertical="center"/>
    </xf>
    <xf numFmtId="164" fontId="6" fillId="8" borderId="9" xfId="0" applyNumberFormat="1" applyFont="1" applyFill="1" applyBorder="1" applyAlignment="1">
      <alignment horizontal="center" vertical="center"/>
    </xf>
    <xf numFmtId="164" fontId="6" fillId="8" borderId="3" xfId="0" applyNumberFormat="1" applyFont="1" applyFill="1" applyBorder="1" applyAlignment="1">
      <alignment horizontal="center" vertical="center"/>
    </xf>
    <xf numFmtId="164" fontId="0" fillId="4" borderId="0" xfId="0" applyNumberFormat="1" applyFont="1" applyFill="1" applyAlignment="1">
      <alignment horizontal="left" vertical="center"/>
    </xf>
    <xf numFmtId="164" fontId="0" fillId="2" borderId="0" xfId="0" applyNumberFormat="1" applyFont="1" applyFill="1" applyAlignment="1">
      <alignment horizontal="left" vertical="center"/>
    </xf>
    <xf numFmtId="0" fontId="1" fillId="9" borderId="0" xfId="0" applyFont="1" applyFill="1" applyAlignment="1">
      <alignment horizontal="left" vertical="center"/>
    </xf>
    <xf numFmtId="0" fontId="1" fillId="9" borderId="7" xfId="2" applyFont="1" applyFill="1" applyBorder="1" applyAlignment="1">
      <alignment horizontal="left" vertical="center"/>
    </xf>
    <xf numFmtId="0" fontId="1" fillId="9" borderId="7" xfId="2" applyFont="1" applyFill="1" applyBorder="1" applyAlignment="1">
      <alignment horizontal="center" vertical="center"/>
    </xf>
    <xf numFmtId="20" fontId="1" fillId="9" borderId="1" xfId="2" applyNumberFormat="1" applyFont="1" applyFill="1" applyBorder="1" applyAlignment="1">
      <alignment horizontal="center" vertical="center"/>
    </xf>
    <xf numFmtId="0" fontId="1" fillId="9" borderId="8" xfId="2" applyFont="1" applyFill="1" applyBorder="1" applyAlignment="1">
      <alignment horizontal="left" vertical="center"/>
    </xf>
    <xf numFmtId="0" fontId="1" fillId="9" borderId="7" xfId="0" applyFont="1" applyFill="1" applyBorder="1" applyAlignment="1">
      <alignment horizontal="center" vertical="center"/>
    </xf>
    <xf numFmtId="0" fontId="1" fillId="9" borderId="8" xfId="0" applyFont="1" applyFill="1" applyBorder="1" applyAlignment="1">
      <alignment horizontal="center" vertical="center"/>
    </xf>
    <xf numFmtId="0" fontId="1" fillId="9" borderId="14" xfId="2" applyFont="1" applyFill="1" applyBorder="1" applyAlignment="1">
      <alignment horizontal="center" vertical="center"/>
    </xf>
    <xf numFmtId="0" fontId="1" fillId="9" borderId="22" xfId="2" applyFont="1" applyFill="1" applyBorder="1" applyAlignment="1">
      <alignment horizontal="center" vertical="center"/>
    </xf>
    <xf numFmtId="0" fontId="1" fillId="9" borderId="6" xfId="2" applyFont="1" applyFill="1" applyBorder="1" applyAlignment="1">
      <alignment horizontal="center" vertical="center"/>
    </xf>
    <xf numFmtId="0" fontId="1" fillId="10" borderId="0" xfId="2" applyFont="1" applyFill="1" applyAlignment="1">
      <alignment horizontal="center" vertical="center"/>
    </xf>
    <xf numFmtId="0" fontId="1" fillId="10" borderId="0" xfId="0" applyFont="1" applyFill="1" applyAlignment="1">
      <alignment horizontal="left" vertical="center"/>
    </xf>
    <xf numFmtId="0" fontId="1" fillId="10" borderId="7" xfId="2" applyFont="1" applyFill="1" applyBorder="1" applyAlignment="1">
      <alignment horizontal="left" vertical="center"/>
    </xf>
    <xf numFmtId="0" fontId="1" fillId="10" borderId="7" xfId="2" applyFont="1" applyFill="1" applyBorder="1" applyAlignment="1">
      <alignment horizontal="center" vertical="center"/>
    </xf>
    <xf numFmtId="20" fontId="1" fillId="10" borderId="1" xfId="2" applyNumberFormat="1" applyFont="1" applyFill="1" applyBorder="1" applyAlignment="1">
      <alignment horizontal="center" vertical="center"/>
    </xf>
    <xf numFmtId="0" fontId="1" fillId="10" borderId="8" xfId="2" applyFont="1" applyFill="1" applyBorder="1" applyAlignment="1">
      <alignment horizontal="left" vertical="center"/>
    </xf>
    <xf numFmtId="0" fontId="1" fillId="10" borderId="7" xfId="0" applyFont="1" applyFill="1" applyBorder="1" applyAlignment="1">
      <alignment horizontal="center" vertical="center"/>
    </xf>
    <xf numFmtId="0" fontId="1" fillId="10" borderId="8" xfId="0" applyFont="1" applyFill="1" applyBorder="1" applyAlignment="1">
      <alignment horizontal="center" vertical="center"/>
    </xf>
    <xf numFmtId="0" fontId="1" fillId="10" borderId="14" xfId="2" applyFont="1" applyFill="1" applyBorder="1" applyAlignment="1">
      <alignment horizontal="center" vertical="center"/>
    </xf>
    <xf numFmtId="0" fontId="1" fillId="10" borderId="22" xfId="2" applyFont="1" applyFill="1" applyBorder="1" applyAlignment="1">
      <alignment horizontal="center" vertical="center"/>
    </xf>
    <xf numFmtId="0" fontId="1" fillId="10" borderId="6" xfId="2" applyFont="1" applyFill="1" applyBorder="1" applyAlignment="1">
      <alignment horizontal="center" vertical="center"/>
    </xf>
    <xf numFmtId="0" fontId="1" fillId="10" borderId="13" xfId="2" applyFont="1" applyFill="1" applyBorder="1" applyAlignment="1">
      <alignment horizontal="center" vertical="center"/>
    </xf>
    <xf numFmtId="0" fontId="1" fillId="10" borderId="8" xfId="2" applyFont="1" applyFill="1" applyBorder="1" applyAlignment="1">
      <alignment horizontal="center" vertical="center"/>
    </xf>
    <xf numFmtId="0" fontId="1" fillId="10" borderId="1" xfId="2" applyFont="1" applyFill="1" applyBorder="1" applyAlignment="1">
      <alignment horizontal="center" vertical="center"/>
    </xf>
    <xf numFmtId="0" fontId="1" fillId="10" borderId="30" xfId="2" applyFont="1" applyFill="1" applyBorder="1" applyAlignment="1">
      <alignment horizontal="center" vertical="center"/>
    </xf>
    <xf numFmtId="0" fontId="8" fillId="10" borderId="7" xfId="2" applyFont="1" applyFill="1" applyBorder="1" applyAlignment="1">
      <alignment horizontal="center" vertical="center"/>
    </xf>
    <xf numFmtId="0" fontId="8" fillId="10" borderId="6" xfId="2" applyFont="1" applyFill="1" applyBorder="1" applyAlignment="1">
      <alignment horizontal="center" vertical="center"/>
    </xf>
    <xf numFmtId="0" fontId="1" fillId="9" borderId="0" xfId="0" applyFont="1" applyFill="1" applyAlignment="1">
      <alignment horizontal="center" vertical="center"/>
    </xf>
    <xf numFmtId="0" fontId="1" fillId="9" borderId="14" xfId="0" applyFont="1" applyFill="1" applyBorder="1" applyAlignment="1">
      <alignment horizontal="center" vertical="center"/>
    </xf>
    <xf numFmtId="0" fontId="1" fillId="9" borderId="22" xfId="0" applyFont="1" applyFill="1" applyBorder="1" applyAlignment="1">
      <alignment horizontal="center" vertical="center"/>
    </xf>
    <xf numFmtId="0" fontId="1" fillId="9" borderId="6" xfId="0" applyFont="1" applyFill="1" applyBorder="1" applyAlignment="1">
      <alignment horizontal="center" vertical="center"/>
    </xf>
    <xf numFmtId="0" fontId="1" fillId="9" borderId="13" xfId="0" applyFont="1" applyFill="1" applyBorder="1" applyAlignment="1">
      <alignment horizontal="center" vertical="center"/>
    </xf>
    <xf numFmtId="0" fontId="1" fillId="9" borderId="30" xfId="0" applyFont="1" applyFill="1" applyBorder="1" applyAlignment="1">
      <alignment horizontal="center" vertical="center"/>
    </xf>
    <xf numFmtId="0" fontId="1" fillId="9" borderId="1" xfId="0" applyFont="1" applyFill="1" applyBorder="1" applyAlignment="1">
      <alignment horizontal="center" vertical="center"/>
    </xf>
    <xf numFmtId="0" fontId="7" fillId="9" borderId="7" xfId="0" applyFont="1" applyFill="1" applyBorder="1" applyAlignment="1">
      <alignment horizontal="center" vertical="center"/>
    </xf>
    <xf numFmtId="0" fontId="7" fillId="9" borderId="6" xfId="2" applyFont="1" applyFill="1" applyBorder="1" applyAlignment="1">
      <alignment horizontal="center" vertical="center"/>
    </xf>
    <xf numFmtId="0" fontId="1" fillId="6" borderId="4" xfId="2" applyFont="1" applyFill="1" applyBorder="1" applyAlignment="1">
      <alignment horizontal="left" vertical="center"/>
    </xf>
    <xf numFmtId="0" fontId="1" fillId="6" borderId="4" xfId="2" applyFont="1" applyFill="1" applyBorder="1" applyAlignment="1">
      <alignment horizontal="center" vertical="center"/>
    </xf>
    <xf numFmtId="20" fontId="1" fillId="6" borderId="10" xfId="2" applyNumberFormat="1" applyFont="1" applyFill="1" applyBorder="1" applyAlignment="1">
      <alignment horizontal="center" vertical="center"/>
    </xf>
    <xf numFmtId="0" fontId="1" fillId="6" borderId="5" xfId="2" applyFont="1" applyFill="1" applyBorder="1" applyAlignment="1">
      <alignment horizontal="left" vertical="center"/>
    </xf>
    <xf numFmtId="0" fontId="1" fillId="11" borderId="6" xfId="2" applyFont="1" applyFill="1" applyBorder="1" applyAlignment="1">
      <alignment horizontal="center" vertical="center"/>
    </xf>
    <xf numFmtId="0" fontId="10" fillId="0" borderId="0" xfId="2" applyFont="1" applyFill="1" applyAlignment="1">
      <alignment horizontal="center" vertical="center"/>
    </xf>
    <xf numFmtId="0" fontId="10" fillId="0" borderId="0" xfId="0" applyFont="1" applyAlignment="1">
      <alignment horizontal="center" vertical="center"/>
    </xf>
    <xf numFmtId="0" fontId="10" fillId="0" borderId="0" xfId="2" applyFont="1" applyFill="1" applyAlignment="1">
      <alignment vertical="center"/>
    </xf>
    <xf numFmtId="164" fontId="0" fillId="12" borderId="0" xfId="0" applyNumberFormat="1" applyFont="1" applyFill="1" applyAlignment="1">
      <alignment horizontal="left" vertical="center"/>
    </xf>
    <xf numFmtId="164" fontId="0" fillId="14" borderId="0" xfId="0" applyNumberFormat="1" applyFont="1" applyFill="1" applyAlignment="1">
      <alignment horizontal="left" vertical="center"/>
    </xf>
    <xf numFmtId="0" fontId="0" fillId="12" borderId="0" xfId="0" applyNumberFormat="1" applyFont="1" applyFill="1" applyAlignment="1">
      <alignment horizontal="left" vertical="center"/>
    </xf>
    <xf numFmtId="0" fontId="1" fillId="13" borderId="7" xfId="2" applyFont="1" applyFill="1" applyBorder="1" applyAlignment="1">
      <alignment horizontal="center" vertical="center"/>
    </xf>
    <xf numFmtId="0" fontId="1" fillId="13" borderId="7" xfId="0" applyFont="1" applyFill="1" applyBorder="1" applyAlignment="1">
      <alignment horizontal="center" vertical="center"/>
    </xf>
    <xf numFmtId="0" fontId="0" fillId="0" borderId="0" xfId="0" applyNumberFormat="1" applyFont="1" applyFill="1" applyAlignment="1">
      <alignment horizontal="left" vertical="center"/>
    </xf>
    <xf numFmtId="0" fontId="0" fillId="0" borderId="7" xfId="0" applyNumberFormat="1" applyFont="1" applyFill="1" applyBorder="1" applyAlignment="1">
      <alignment horizontal="left" vertical="center"/>
    </xf>
    <xf numFmtId="0" fontId="0" fillId="0" borderId="13" xfId="0" applyNumberFormat="1" applyFont="1" applyFill="1" applyBorder="1" applyAlignment="1">
      <alignment horizontal="left" vertical="center"/>
    </xf>
    <xf numFmtId="0" fontId="0" fillId="0" borderId="22" xfId="0" applyNumberFormat="1" applyFont="1" applyFill="1" applyBorder="1" applyAlignment="1">
      <alignment horizontal="left" vertical="center"/>
    </xf>
    <xf numFmtId="0" fontId="0" fillId="0" borderId="6" xfId="0" applyNumberFormat="1" applyFont="1" applyFill="1" applyBorder="1" applyAlignment="1">
      <alignment horizontal="left" vertical="center"/>
    </xf>
    <xf numFmtId="0" fontId="1" fillId="15" borderId="7" xfId="2" applyFont="1" applyFill="1" applyBorder="1" applyAlignment="1">
      <alignment horizontal="left" vertical="center"/>
    </xf>
    <xf numFmtId="0" fontId="1" fillId="15" borderId="18" xfId="2" applyFont="1" applyFill="1" applyBorder="1" applyAlignment="1">
      <alignment horizontal="center" vertical="center"/>
    </xf>
    <xf numFmtId="20" fontId="1" fillId="15" borderId="22" xfId="2" applyNumberFormat="1" applyFont="1" applyFill="1" applyBorder="1" applyAlignment="1">
      <alignment horizontal="center" vertical="center"/>
    </xf>
    <xf numFmtId="0" fontId="1" fillId="15" borderId="18" xfId="2" applyFont="1" applyFill="1" applyBorder="1" applyAlignment="1">
      <alignment horizontal="left" vertical="center"/>
    </xf>
    <xf numFmtId="0" fontId="1" fillId="16" borderId="7" xfId="2" applyFont="1" applyFill="1" applyBorder="1" applyAlignment="1">
      <alignment horizontal="left" vertical="center"/>
    </xf>
    <xf numFmtId="0" fontId="1" fillId="16" borderId="18" xfId="2" applyFont="1" applyFill="1" applyBorder="1" applyAlignment="1">
      <alignment horizontal="center" vertical="center"/>
    </xf>
    <xf numFmtId="20" fontId="1" fillId="16" borderId="22" xfId="2" applyNumberFormat="1" applyFont="1" applyFill="1" applyBorder="1" applyAlignment="1">
      <alignment horizontal="center" vertical="center"/>
    </xf>
    <xf numFmtId="0" fontId="1" fillId="16" borderId="18" xfId="2" applyFont="1" applyFill="1" applyBorder="1" applyAlignment="1">
      <alignment horizontal="left" vertical="center"/>
    </xf>
    <xf numFmtId="0" fontId="1" fillId="16" borderId="38" xfId="2" applyFont="1" applyFill="1" applyBorder="1" applyAlignment="1">
      <alignment horizontal="left" vertical="center"/>
    </xf>
    <xf numFmtId="0" fontId="1" fillId="16" borderId="47" xfId="2" applyFont="1" applyFill="1" applyBorder="1" applyAlignment="1">
      <alignment horizontal="center" vertical="center"/>
    </xf>
    <xf numFmtId="20" fontId="1" fillId="16" borderId="48" xfId="2" applyNumberFormat="1" applyFont="1" applyFill="1" applyBorder="1" applyAlignment="1">
      <alignment horizontal="center" vertical="center"/>
    </xf>
    <xf numFmtId="0" fontId="1" fillId="16" borderId="47" xfId="2" applyFont="1" applyFill="1" applyBorder="1" applyAlignment="1">
      <alignment horizontal="left" vertical="center"/>
    </xf>
    <xf numFmtId="164" fontId="11" fillId="17" borderId="17" xfId="0" applyNumberFormat="1" applyFont="1" applyFill="1" applyBorder="1" applyAlignment="1">
      <alignment horizontal="center" vertical="center"/>
    </xf>
    <xf numFmtId="164" fontId="11" fillId="17" borderId="46" xfId="0" applyNumberFormat="1" applyFont="1" applyFill="1" applyBorder="1" applyAlignment="1">
      <alignment horizontal="center" vertical="center"/>
    </xf>
    <xf numFmtId="0" fontId="1" fillId="17" borderId="7" xfId="2" applyFont="1" applyFill="1" applyBorder="1" applyAlignment="1">
      <alignment horizontal="left" vertical="center"/>
    </xf>
    <xf numFmtId="0" fontId="1" fillId="17" borderId="18" xfId="2" applyFont="1" applyFill="1" applyBorder="1" applyAlignment="1">
      <alignment horizontal="center" vertical="center"/>
    </xf>
    <xf numFmtId="20" fontId="1" fillId="17" borderId="22" xfId="2" applyNumberFormat="1" applyFont="1" applyFill="1" applyBorder="1" applyAlignment="1">
      <alignment horizontal="center" vertical="center"/>
    </xf>
    <xf numFmtId="0" fontId="1" fillId="17" borderId="18" xfId="2" applyFont="1" applyFill="1" applyBorder="1" applyAlignment="1">
      <alignment horizontal="left" vertical="center"/>
    </xf>
    <xf numFmtId="0" fontId="1" fillId="18" borderId="7" xfId="2" applyFont="1" applyFill="1" applyBorder="1" applyAlignment="1">
      <alignment horizontal="left" vertical="center"/>
    </xf>
    <xf numFmtId="0" fontId="1" fillId="18" borderId="18" xfId="2" applyFont="1" applyFill="1" applyBorder="1" applyAlignment="1">
      <alignment horizontal="center" vertical="center"/>
    </xf>
    <xf numFmtId="20" fontId="1" fillId="18" borderId="22" xfId="2" applyNumberFormat="1" applyFont="1" applyFill="1" applyBorder="1" applyAlignment="1">
      <alignment horizontal="center" vertical="center"/>
    </xf>
    <xf numFmtId="0" fontId="1" fillId="18" borderId="18" xfId="2" applyFont="1" applyFill="1" applyBorder="1" applyAlignment="1">
      <alignment horizontal="left" vertical="center"/>
    </xf>
    <xf numFmtId="0" fontId="10" fillId="19" borderId="0" xfId="0" applyFont="1" applyFill="1" applyAlignment="1">
      <alignment vertical="center"/>
    </xf>
    <xf numFmtId="0" fontId="1" fillId="19" borderId="7" xfId="2" applyFont="1" applyFill="1" applyBorder="1" applyAlignment="1">
      <alignment horizontal="left" vertical="center"/>
    </xf>
    <xf numFmtId="0" fontId="1" fillId="19" borderId="18" xfId="2" applyFont="1" applyFill="1" applyBorder="1" applyAlignment="1">
      <alignment horizontal="center" vertical="center"/>
    </xf>
    <xf numFmtId="20" fontId="1" fillId="19" borderId="22" xfId="2" applyNumberFormat="1" applyFont="1" applyFill="1" applyBorder="1" applyAlignment="1">
      <alignment horizontal="center" vertical="center"/>
    </xf>
    <xf numFmtId="0" fontId="1" fillId="19" borderId="18" xfId="2" applyFont="1" applyFill="1" applyBorder="1" applyAlignment="1">
      <alignment horizontal="left" vertical="center"/>
    </xf>
    <xf numFmtId="0" fontId="1" fillId="19" borderId="7" xfId="0" applyFont="1" applyFill="1" applyBorder="1" applyAlignment="1">
      <alignment horizontal="center" vertical="center"/>
    </xf>
    <xf numFmtId="0" fontId="1" fillId="19" borderId="8" xfId="0" applyFont="1" applyFill="1" applyBorder="1" applyAlignment="1">
      <alignment horizontal="center" vertical="center"/>
    </xf>
    <xf numFmtId="0" fontId="1" fillId="19" borderId="7" xfId="2" applyFont="1" applyFill="1" applyBorder="1" applyAlignment="1">
      <alignment horizontal="center" vertical="center"/>
    </xf>
    <xf numFmtId="0" fontId="1" fillId="19" borderId="14" xfId="2" applyFont="1" applyFill="1" applyBorder="1" applyAlignment="1">
      <alignment horizontal="center" vertical="center"/>
    </xf>
    <xf numFmtId="0" fontId="1" fillId="19" borderId="22" xfId="2" applyFont="1" applyFill="1" applyBorder="1" applyAlignment="1">
      <alignment horizontal="center" vertical="center"/>
    </xf>
    <xf numFmtId="0" fontId="1" fillId="19" borderId="6" xfId="2" applyFont="1" applyFill="1" applyBorder="1" applyAlignment="1">
      <alignment horizontal="center" vertical="center"/>
    </xf>
    <xf numFmtId="0" fontId="1" fillId="19" borderId="13" xfId="2" applyFont="1" applyFill="1" applyBorder="1" applyAlignment="1">
      <alignment horizontal="center" vertical="center"/>
    </xf>
    <xf numFmtId="0" fontId="1" fillId="19" borderId="8" xfId="2" applyFont="1" applyFill="1" applyBorder="1" applyAlignment="1">
      <alignment horizontal="center" vertical="center"/>
    </xf>
    <xf numFmtId="0" fontId="1" fillId="19" borderId="1" xfId="2" applyFont="1" applyFill="1" applyBorder="1" applyAlignment="1">
      <alignment horizontal="center" vertical="center"/>
    </xf>
    <xf numFmtId="0" fontId="1" fillId="19" borderId="30" xfId="2" applyFont="1" applyFill="1" applyBorder="1" applyAlignment="1">
      <alignment horizontal="center" vertical="center"/>
    </xf>
    <xf numFmtId="0" fontId="8" fillId="19" borderId="7" xfId="2" applyFont="1" applyFill="1" applyBorder="1" applyAlignment="1">
      <alignment horizontal="center" vertical="center"/>
    </xf>
    <xf numFmtId="0" fontId="8" fillId="19" borderId="6" xfId="2" applyFont="1" applyFill="1" applyBorder="1" applyAlignment="1">
      <alignment horizontal="center" vertical="center"/>
    </xf>
    <xf numFmtId="0" fontId="1" fillId="19" borderId="0" xfId="2" applyFont="1" applyFill="1" applyAlignment="1">
      <alignment horizontal="center" vertical="center"/>
    </xf>
    <xf numFmtId="0" fontId="0" fillId="0" borderId="28" xfId="0" applyNumberFormat="1" applyFont="1" applyFill="1" applyBorder="1" applyAlignment="1">
      <alignment horizontal="left" vertical="center"/>
    </xf>
    <xf numFmtId="0" fontId="1" fillId="0" borderId="49" xfId="2" applyFont="1" applyFill="1" applyBorder="1" applyAlignment="1">
      <alignment horizontal="center" vertical="center"/>
    </xf>
    <xf numFmtId="0" fontId="0" fillId="0" borderId="0" xfId="0" applyFill="1" applyBorder="1" applyAlignment="1">
      <alignment horizontal="left" vertical="center"/>
    </xf>
    <xf numFmtId="0" fontId="1" fillId="0" borderId="50" xfId="2" applyFont="1" applyFill="1" applyBorder="1" applyAlignment="1">
      <alignment horizontal="center" vertical="center"/>
    </xf>
    <xf numFmtId="0" fontId="1" fillId="0" borderId="31" xfId="2" applyFont="1" applyFill="1" applyBorder="1" applyAlignment="1">
      <alignment horizontal="center" vertical="center"/>
    </xf>
    <xf numFmtId="0" fontId="1" fillId="0" borderId="24" xfId="2" applyFont="1" applyFill="1" applyBorder="1" applyAlignment="1">
      <alignment horizontal="center" vertical="center"/>
    </xf>
    <xf numFmtId="0" fontId="1" fillId="0" borderId="51" xfId="2" applyFont="1" applyFill="1" applyBorder="1" applyAlignment="1">
      <alignment horizontal="center" vertical="center"/>
    </xf>
    <xf numFmtId="0" fontId="1" fillId="0" borderId="52" xfId="2" applyFont="1" applyFill="1" applyBorder="1" applyAlignment="1">
      <alignment horizontal="center" vertical="center"/>
    </xf>
    <xf numFmtId="0" fontId="1" fillId="13" borderId="23" xfId="2" applyFont="1" applyFill="1" applyBorder="1" applyAlignment="1">
      <alignment horizontal="center" vertical="center"/>
    </xf>
    <xf numFmtId="0" fontId="8" fillId="0" borderId="23" xfId="2" applyFont="1" applyFill="1" applyBorder="1" applyAlignment="1">
      <alignment horizontal="center" vertical="center"/>
    </xf>
    <xf numFmtId="0" fontId="8" fillId="0" borderId="25" xfId="2" applyFont="1" applyFill="1" applyBorder="1" applyAlignment="1">
      <alignment horizontal="center" vertical="center"/>
    </xf>
    <xf numFmtId="0" fontId="0" fillId="0" borderId="0" xfId="0" applyFill="1" applyBorder="1" applyAlignment="1">
      <alignment horizontal="center" vertical="center"/>
    </xf>
    <xf numFmtId="0" fontId="0" fillId="0" borderId="0" xfId="0" applyFill="1" applyBorder="1" applyAlignment="1">
      <alignment horizontal="left" vertical="center" wrapText="1"/>
    </xf>
    <xf numFmtId="0" fontId="12" fillId="0" borderId="0" xfId="0" applyFont="1" applyFill="1" applyBorder="1" applyAlignment="1">
      <alignment horizontal="left" vertical="center" wrapText="1"/>
    </xf>
    <xf numFmtId="0" fontId="12" fillId="0" borderId="0" xfId="0" applyFont="1" applyFill="1" applyBorder="1" applyAlignment="1">
      <alignment horizontal="center" vertical="center"/>
    </xf>
    <xf numFmtId="16" fontId="0" fillId="0" borderId="0" xfId="0" applyNumberFormat="1" applyFill="1" applyBorder="1" applyAlignment="1">
      <alignment horizontal="center" vertical="center"/>
    </xf>
    <xf numFmtId="0" fontId="13" fillId="0" borderId="0" xfId="3" applyFill="1" applyAlignment="1">
      <alignment horizontal="center" vertical="center"/>
    </xf>
    <xf numFmtId="0" fontId="13" fillId="0" borderId="0" xfId="3" applyFill="1" applyAlignment="1">
      <alignment vertical="center"/>
    </xf>
    <xf numFmtId="0" fontId="1" fillId="2" borderId="12" xfId="2" applyFont="1" applyFill="1" applyBorder="1" applyAlignment="1">
      <alignment horizontal="center" vertical="center"/>
    </xf>
    <xf numFmtId="0" fontId="1" fillId="2" borderId="6" xfId="2" applyFont="1" applyFill="1" applyBorder="1" applyAlignment="1">
      <alignment horizontal="center" vertical="center"/>
    </xf>
    <xf numFmtId="0" fontId="1" fillId="20" borderId="7" xfId="2" applyFont="1" applyFill="1" applyBorder="1" applyAlignment="1">
      <alignment horizontal="center" vertical="center"/>
    </xf>
    <xf numFmtId="0" fontId="1" fillId="20" borderId="6" xfId="2" applyFont="1" applyFill="1" applyBorder="1" applyAlignment="1">
      <alignment horizontal="center" vertical="center"/>
    </xf>
    <xf numFmtId="0" fontId="1" fillId="20" borderId="7" xfId="0" applyFont="1" applyFill="1" applyBorder="1" applyAlignment="1">
      <alignment horizontal="center" vertical="center"/>
    </xf>
    <xf numFmtId="0" fontId="1" fillId="20" borderId="23" xfId="2" applyFont="1" applyFill="1" applyBorder="1" applyAlignment="1">
      <alignment horizontal="center" vertical="center"/>
    </xf>
    <xf numFmtId="0" fontId="1" fillId="20" borderId="25" xfId="2" applyFont="1" applyFill="1" applyBorder="1" applyAlignment="1">
      <alignment horizontal="center" vertical="center"/>
    </xf>
    <xf numFmtId="0" fontId="1" fillId="20" borderId="4" xfId="2" applyFont="1" applyFill="1" applyBorder="1" applyAlignment="1">
      <alignment horizontal="center" vertical="center"/>
    </xf>
    <xf numFmtId="0" fontId="1" fillId="20" borderId="12" xfId="2" applyFont="1" applyFill="1" applyBorder="1" applyAlignment="1">
      <alignment horizontal="center" vertical="center"/>
    </xf>
    <xf numFmtId="0" fontId="14" fillId="0" borderId="0" xfId="0" applyFont="1" applyBorder="1" applyAlignment="1">
      <alignment horizontal="center" vertical="center"/>
    </xf>
    <xf numFmtId="0" fontId="0" fillId="0" borderId="0" xfId="0" applyBorder="1" applyAlignment="1">
      <alignment horizontal="center" vertical="center"/>
    </xf>
    <xf numFmtId="0" fontId="14" fillId="0" borderId="20" xfId="0" applyFont="1" applyBorder="1" applyAlignment="1">
      <alignment horizontal="center" vertical="center"/>
    </xf>
    <xf numFmtId="0" fontId="0" fillId="0" borderId="21" xfId="0" applyBorder="1" applyAlignment="1">
      <alignment horizontal="center" vertical="center"/>
    </xf>
    <xf numFmtId="0" fontId="0" fillId="22" borderId="0" xfId="0" applyFill="1" applyAlignment="1">
      <alignment horizontal="left" vertical="center"/>
    </xf>
    <xf numFmtId="164" fontId="0" fillId="2" borderId="0" xfId="0" applyNumberFormat="1" applyFill="1" applyAlignment="1">
      <alignment horizontal="left" vertical="center"/>
    </xf>
    <xf numFmtId="164" fontId="0" fillId="0" borderId="0" xfId="0" applyNumberFormat="1" applyAlignment="1">
      <alignment horizontal="center" vertical="center"/>
    </xf>
    <xf numFmtId="164" fontId="0" fillId="4" borderId="0" xfId="0" applyNumberFormat="1" applyFill="1" applyAlignment="1">
      <alignment horizontal="left" vertical="center"/>
    </xf>
    <xf numFmtId="164" fontId="0" fillId="3" borderId="2" xfId="0" applyNumberFormat="1" applyFill="1" applyBorder="1" applyAlignment="1">
      <alignment horizontal="center" vertical="center"/>
    </xf>
    <xf numFmtId="164" fontId="0" fillId="3" borderId="9" xfId="0" applyNumberFormat="1" applyFill="1" applyBorder="1" applyAlignment="1">
      <alignment horizontal="center" vertical="center"/>
    </xf>
    <xf numFmtId="164" fontId="0" fillId="3" borderId="3" xfId="0" applyNumberFormat="1" applyFill="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6"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7" xfId="0" applyFill="1" applyBorder="1" applyAlignment="1">
      <alignment horizontal="center" vertical="center"/>
    </xf>
    <xf numFmtId="0" fontId="0" fillId="3" borderId="16" xfId="0" applyFill="1" applyBorder="1" applyAlignment="1">
      <alignment horizontal="center" vertical="center"/>
    </xf>
    <xf numFmtId="1" fontId="0" fillId="0" borderId="19" xfId="0" applyNumberFormat="1" applyBorder="1" applyAlignment="1">
      <alignment horizontal="center" vertical="center"/>
    </xf>
    <xf numFmtId="1" fontId="0" fillId="0" borderId="4" xfId="0" applyNumberFormat="1" applyBorder="1" applyAlignment="1">
      <alignment horizontal="center" vertical="center"/>
    </xf>
    <xf numFmtId="1" fontId="0" fillId="0" borderId="26" xfId="0" applyNumberFormat="1" applyBorder="1" applyAlignment="1">
      <alignment horizontal="center" vertical="center"/>
    </xf>
    <xf numFmtId="9" fontId="0" fillId="0" borderId="0" xfId="1" applyFont="1" applyBorder="1" applyAlignment="1">
      <alignment horizontal="center" vertical="center"/>
    </xf>
    <xf numFmtId="0" fontId="0" fillId="0" borderId="38" xfId="0" applyBorder="1" applyAlignment="1">
      <alignment horizontal="center" vertical="center"/>
    </xf>
    <xf numFmtId="0" fontId="0" fillId="0" borderId="54" xfId="0" applyBorder="1" applyAlignment="1">
      <alignment horizontal="center" vertical="center"/>
    </xf>
    <xf numFmtId="0" fontId="0" fillId="0" borderId="12" xfId="0" applyBorder="1" applyAlignment="1">
      <alignment horizontal="center" vertical="center"/>
    </xf>
    <xf numFmtId="0" fontId="0" fillId="0" borderId="39" xfId="0" applyBorder="1" applyAlignment="1">
      <alignment horizontal="center" vertical="center"/>
    </xf>
    <xf numFmtId="0" fontId="0" fillId="0" borderId="8" xfId="0" applyFill="1" applyBorder="1" applyAlignment="1">
      <alignment horizontal="center" vertical="center"/>
    </xf>
    <xf numFmtId="0" fontId="0" fillId="23" borderId="19" xfId="0" applyFill="1" applyBorder="1" applyAlignment="1">
      <alignment horizontal="center" vertical="center"/>
    </xf>
    <xf numFmtId="0" fontId="0" fillId="23" borderId="19" xfId="0" applyFill="1" applyBorder="1" applyAlignment="1">
      <alignment horizontal="center" vertical="center" wrapText="1"/>
    </xf>
    <xf numFmtId="0" fontId="0" fillId="0" borderId="19" xfId="0" applyFill="1" applyBorder="1" applyAlignment="1">
      <alignment horizontal="center" vertical="center"/>
    </xf>
    <xf numFmtId="0" fontId="0" fillId="0" borderId="19" xfId="0" applyFill="1" applyBorder="1" applyAlignment="1">
      <alignment horizontal="center" vertical="center" wrapText="1"/>
    </xf>
    <xf numFmtId="0" fontId="0" fillId="0" borderId="33" xfId="0" applyBorder="1" applyAlignment="1">
      <alignment horizontal="center" vertical="center"/>
    </xf>
    <xf numFmtId="0" fontId="0" fillId="0" borderId="34"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17" fontId="0" fillId="2" borderId="15" xfId="0" applyNumberFormat="1" applyFill="1" applyBorder="1" applyAlignment="1">
      <alignment horizontal="left"/>
    </xf>
    <xf numFmtId="1" fontId="0" fillId="0" borderId="55" xfId="0" applyNumberFormat="1" applyBorder="1" applyAlignment="1">
      <alignment horizontal="center" vertical="center"/>
    </xf>
    <xf numFmtId="164" fontId="0" fillId="3" borderId="11" xfId="0" applyNumberFormat="1" applyFill="1" applyBorder="1" applyAlignment="1">
      <alignment horizontal="center" vertical="center"/>
    </xf>
    <xf numFmtId="0" fontId="0" fillId="23" borderId="23" xfId="0" applyFill="1" applyBorder="1" applyAlignment="1">
      <alignment horizontal="left" vertical="center"/>
    </xf>
    <xf numFmtId="0" fontId="0" fillId="23" borderId="25" xfId="0" applyFill="1" applyBorder="1" applyAlignment="1">
      <alignment horizontal="left" vertical="center"/>
    </xf>
    <xf numFmtId="0" fontId="0" fillId="23" borderId="52" xfId="0" applyFill="1" applyBorder="1" applyAlignment="1">
      <alignment horizontal="left" vertical="center"/>
    </xf>
    <xf numFmtId="20" fontId="0" fillId="23" borderId="52" xfId="0" applyNumberFormat="1" applyFill="1" applyBorder="1" applyAlignment="1">
      <alignment horizontal="left" vertical="center"/>
    </xf>
    <xf numFmtId="0" fontId="0" fillId="23" borderId="24" xfId="0" applyFill="1" applyBorder="1" applyAlignment="1">
      <alignment horizontal="left" vertical="center"/>
    </xf>
    <xf numFmtId="0" fontId="1" fillId="23" borderId="24" xfId="0" applyFont="1" applyFill="1" applyBorder="1" applyAlignment="1">
      <alignment horizontal="left" vertical="center"/>
    </xf>
    <xf numFmtId="0" fontId="1" fillId="23" borderId="8" xfId="0" applyFont="1" applyFill="1" applyBorder="1" applyAlignment="1">
      <alignment horizontal="left" vertical="center"/>
    </xf>
    <xf numFmtId="0" fontId="0" fillId="0" borderId="23" xfId="0" applyFill="1" applyBorder="1" applyAlignment="1">
      <alignment horizontal="left" vertical="center"/>
    </xf>
    <xf numFmtId="0" fontId="0" fillId="0" borderId="25" xfId="0" applyFill="1" applyBorder="1" applyAlignment="1">
      <alignment horizontal="left" vertical="center"/>
    </xf>
    <xf numFmtId="0" fontId="0" fillId="0" borderId="52" xfId="0" applyFill="1" applyBorder="1" applyAlignment="1">
      <alignment horizontal="left" vertical="center"/>
    </xf>
    <xf numFmtId="20" fontId="0" fillId="0" borderId="52" xfId="0" applyNumberFormat="1" applyFill="1" applyBorder="1" applyAlignment="1">
      <alignment horizontal="left" vertical="center"/>
    </xf>
    <xf numFmtId="0" fontId="1" fillId="0" borderId="8" xfId="0" applyFont="1" applyFill="1" applyBorder="1" applyAlignment="1">
      <alignment horizontal="left" vertical="center"/>
    </xf>
    <xf numFmtId="0" fontId="0" fillId="0" borderId="7" xfId="0" applyFill="1" applyBorder="1" applyAlignment="1">
      <alignment horizontal="left" vertical="center"/>
    </xf>
    <xf numFmtId="0" fontId="0" fillId="0" borderId="6" xfId="0" applyFill="1" applyBorder="1" applyAlignment="1">
      <alignment horizontal="left" vertical="center"/>
    </xf>
    <xf numFmtId="0" fontId="0" fillId="0" borderId="1" xfId="0" applyFill="1" applyBorder="1" applyAlignment="1">
      <alignment horizontal="left" vertical="center"/>
    </xf>
    <xf numFmtId="20" fontId="0" fillId="0" borderId="1" xfId="0" applyNumberFormat="1" applyFill="1" applyBorder="1" applyAlignment="1">
      <alignment horizontal="left" vertical="center"/>
    </xf>
    <xf numFmtId="0" fontId="0" fillId="0" borderId="53" xfId="0" applyFill="1" applyBorder="1" applyAlignment="1">
      <alignment horizontal="left" vertical="center"/>
    </xf>
    <xf numFmtId="20" fontId="0" fillId="0" borderId="53" xfId="0" applyNumberFormat="1" applyFill="1" applyBorder="1" applyAlignment="1">
      <alignment horizontal="left" vertical="center"/>
    </xf>
    <xf numFmtId="0" fontId="1" fillId="0" borderId="54" xfId="0" applyFont="1" applyFill="1" applyBorder="1" applyAlignment="1">
      <alignment horizontal="left" vertical="center"/>
    </xf>
    <xf numFmtId="0" fontId="0" fillId="0" borderId="38" xfId="0" applyFill="1" applyBorder="1" applyAlignment="1">
      <alignment horizontal="left" vertical="center"/>
    </xf>
    <xf numFmtId="0" fontId="0" fillId="0" borderId="39" xfId="0" applyFill="1" applyBorder="1" applyAlignment="1">
      <alignment horizontal="left" vertical="center"/>
    </xf>
    <xf numFmtId="0" fontId="0" fillId="23" borderId="7" xfId="0" applyFill="1" applyBorder="1" applyAlignment="1">
      <alignment horizontal="left" vertical="center"/>
    </xf>
    <xf numFmtId="0" fontId="0" fillId="23" borderId="6" xfId="0" applyFill="1" applyBorder="1" applyAlignment="1">
      <alignment horizontal="left" vertical="center"/>
    </xf>
    <xf numFmtId="0" fontId="0" fillId="23" borderId="1" xfId="0" applyFill="1" applyBorder="1" applyAlignment="1">
      <alignment horizontal="left" vertical="center"/>
    </xf>
    <xf numFmtId="0" fontId="0" fillId="23" borderId="4" xfId="0" applyFill="1" applyBorder="1" applyAlignment="1">
      <alignment horizontal="left" vertical="center"/>
    </xf>
    <xf numFmtId="0" fontId="0" fillId="23" borderId="12" xfId="0" applyFill="1" applyBorder="1" applyAlignment="1">
      <alignment horizontal="left" vertical="center"/>
    </xf>
    <xf numFmtId="0" fontId="0" fillId="23" borderId="10" xfId="0" applyFill="1" applyBorder="1" applyAlignment="1">
      <alignment horizontal="left" vertical="center"/>
    </xf>
    <xf numFmtId="20" fontId="0" fillId="23" borderId="10" xfId="0" applyNumberFormat="1" applyFill="1" applyBorder="1" applyAlignment="1">
      <alignment horizontal="left" vertical="center"/>
    </xf>
    <xf numFmtId="0" fontId="1" fillId="23" borderId="5" xfId="0" applyFont="1" applyFill="1" applyBorder="1" applyAlignment="1">
      <alignment horizontal="left" vertical="center"/>
    </xf>
    <xf numFmtId="0" fontId="0" fillId="0" borderId="23" xfId="0" applyFill="1" applyBorder="1" applyAlignment="1">
      <alignment horizontal="center" vertical="center"/>
    </xf>
    <xf numFmtId="164" fontId="0" fillId="0" borderId="40" xfId="0" applyNumberFormat="1" applyBorder="1" applyAlignment="1">
      <alignment horizontal="center" vertical="center"/>
    </xf>
    <xf numFmtId="164" fontId="0" fillId="0" borderId="41" xfId="0" applyNumberFormat="1" applyBorder="1" applyAlignment="1">
      <alignment horizontal="center" vertical="center"/>
    </xf>
    <xf numFmtId="164" fontId="0" fillId="0" borderId="13" xfId="0" applyNumberFormat="1" applyBorder="1" applyAlignment="1">
      <alignment horizontal="center" vertical="center"/>
    </xf>
    <xf numFmtId="164" fontId="0" fillId="0" borderId="14" xfId="0" applyNumberFormat="1" applyBorder="1" applyAlignment="1">
      <alignment horizontal="center" vertical="center"/>
    </xf>
    <xf numFmtId="17" fontId="11" fillId="17" borderId="42" xfId="0" applyNumberFormat="1" applyFont="1" applyFill="1" applyBorder="1" applyAlignment="1">
      <alignment horizontal="center" vertical="center"/>
    </xf>
    <xf numFmtId="17" fontId="11" fillId="17" borderId="43" xfId="0" applyNumberFormat="1" applyFont="1" applyFill="1" applyBorder="1" applyAlignment="1">
      <alignment horizontal="center" vertical="center"/>
    </xf>
    <xf numFmtId="17" fontId="11" fillId="17" borderId="44" xfId="0" applyNumberFormat="1" applyFont="1" applyFill="1" applyBorder="1" applyAlignment="1">
      <alignment horizontal="center" vertical="center"/>
    </xf>
    <xf numFmtId="164" fontId="1" fillId="0" borderId="13" xfId="0" applyNumberFormat="1" applyFont="1" applyBorder="1" applyAlignment="1">
      <alignment horizontal="center" vertical="center"/>
    </xf>
    <xf numFmtId="164" fontId="1" fillId="0" borderId="14" xfId="0" applyNumberFormat="1" applyFont="1" applyBorder="1" applyAlignment="1">
      <alignment horizontal="center" vertical="center"/>
    </xf>
    <xf numFmtId="164" fontId="0" fillId="0" borderId="33" xfId="0" applyNumberFormat="1" applyFont="1" applyBorder="1" applyAlignment="1">
      <alignment horizontal="center" vertical="center"/>
    </xf>
    <xf numFmtId="164" fontId="0" fillId="0" borderId="34" xfId="0" applyNumberFormat="1" applyFont="1" applyBorder="1" applyAlignment="1">
      <alignment horizontal="center" vertical="center"/>
    </xf>
    <xf numFmtId="164" fontId="0" fillId="0" borderId="13" xfId="0" applyNumberFormat="1" applyFont="1" applyBorder="1" applyAlignment="1">
      <alignment horizontal="center" vertical="center"/>
    </xf>
    <xf numFmtId="164" fontId="0" fillId="0" borderId="14" xfId="0" applyNumberFormat="1" applyFont="1" applyBorder="1" applyAlignment="1">
      <alignment horizontal="center" vertical="center"/>
    </xf>
    <xf numFmtId="164" fontId="0" fillId="0" borderId="33" xfId="0" applyNumberFormat="1" applyFont="1" applyFill="1" applyBorder="1" applyAlignment="1">
      <alignment horizontal="center" vertical="center"/>
    </xf>
    <xf numFmtId="164" fontId="0" fillId="0" borderId="34" xfId="0" applyNumberFormat="1" applyFont="1" applyFill="1" applyBorder="1" applyAlignment="1">
      <alignment horizontal="center" vertical="center"/>
    </xf>
    <xf numFmtId="164" fontId="0" fillId="0" borderId="40" xfId="0" applyNumberFormat="1" applyFont="1" applyBorder="1" applyAlignment="1">
      <alignment horizontal="center" vertical="center"/>
    </xf>
    <xf numFmtId="164" fontId="0" fillId="0" borderId="41" xfId="0" applyNumberFormat="1" applyFont="1" applyBorder="1" applyAlignment="1">
      <alignment horizontal="center" vertical="center"/>
    </xf>
    <xf numFmtId="164" fontId="1" fillId="0" borderId="13" xfId="0" applyNumberFormat="1" applyFont="1" applyFill="1" applyBorder="1" applyAlignment="1">
      <alignment horizontal="center" vertical="center"/>
    </xf>
    <xf numFmtId="164" fontId="1" fillId="0" borderId="14" xfId="0" applyNumberFormat="1" applyFont="1" applyFill="1" applyBorder="1" applyAlignment="1">
      <alignment horizontal="center" vertical="center"/>
    </xf>
    <xf numFmtId="164" fontId="1" fillId="0" borderId="33" xfId="0" applyNumberFormat="1" applyFont="1" applyFill="1" applyBorder="1" applyAlignment="1">
      <alignment horizontal="center" vertical="center"/>
    </xf>
    <xf numFmtId="164" fontId="1" fillId="0" borderId="34" xfId="0" applyNumberFormat="1" applyFont="1" applyFill="1" applyBorder="1" applyAlignment="1">
      <alignment horizontal="center" vertical="center"/>
    </xf>
    <xf numFmtId="164" fontId="1" fillId="0" borderId="40" xfId="0" applyNumberFormat="1" applyFont="1" applyFill="1" applyBorder="1" applyAlignment="1">
      <alignment horizontal="center" vertical="center"/>
    </xf>
    <xf numFmtId="164" fontId="1" fillId="0" borderId="41" xfId="0" applyNumberFormat="1" applyFont="1" applyFill="1" applyBorder="1" applyAlignment="1">
      <alignment horizontal="center" vertical="center"/>
    </xf>
    <xf numFmtId="164" fontId="0" fillId="0" borderId="2" xfId="0" applyNumberFormat="1" applyFont="1" applyBorder="1" applyAlignment="1">
      <alignment horizontal="center" vertical="center"/>
    </xf>
    <xf numFmtId="164" fontId="0" fillId="0" borderId="3" xfId="0" applyNumberFormat="1" applyFont="1" applyBorder="1" applyAlignment="1">
      <alignment horizontal="center" vertical="center"/>
    </xf>
    <xf numFmtId="164" fontId="0" fillId="0" borderId="22" xfId="0" applyNumberFormat="1" applyFont="1" applyBorder="1" applyAlignment="1">
      <alignment horizontal="center" vertical="center"/>
    </xf>
    <xf numFmtId="164" fontId="0" fillId="0" borderId="32" xfId="0" applyNumberFormat="1" applyFont="1" applyBorder="1" applyAlignment="1">
      <alignment horizontal="center" vertical="center"/>
    </xf>
    <xf numFmtId="164" fontId="0" fillId="0" borderId="13" xfId="0" applyNumberFormat="1" applyFont="1" applyFill="1" applyBorder="1" applyAlignment="1">
      <alignment horizontal="center" vertical="center"/>
    </xf>
    <xf numFmtId="164" fontId="0" fillId="0" borderId="14" xfId="0" applyNumberFormat="1" applyFont="1" applyFill="1" applyBorder="1" applyAlignment="1">
      <alignment horizontal="center" vertical="center"/>
    </xf>
    <xf numFmtId="164" fontId="0" fillId="0" borderId="35" xfId="0" applyNumberFormat="1" applyFont="1" applyBorder="1" applyAlignment="1">
      <alignment horizontal="center" vertical="center"/>
    </xf>
    <xf numFmtId="164" fontId="0" fillId="0" borderId="36" xfId="0" applyNumberFormat="1" applyFont="1" applyBorder="1" applyAlignment="1">
      <alignment horizontal="center" vertical="center"/>
    </xf>
    <xf numFmtId="164" fontId="0" fillId="0" borderId="40" xfId="0" applyNumberFormat="1" applyFont="1" applyFill="1" applyBorder="1" applyAlignment="1">
      <alignment horizontal="center" vertical="center"/>
    </xf>
    <xf numFmtId="164" fontId="0" fillId="0" borderId="41" xfId="0" applyNumberFormat="1" applyFont="1" applyFill="1" applyBorder="1" applyAlignment="1">
      <alignment horizontal="center" vertical="center"/>
    </xf>
    <xf numFmtId="164" fontId="0" fillId="20" borderId="33" xfId="0" applyNumberFormat="1" applyFont="1" applyFill="1" applyBorder="1" applyAlignment="1">
      <alignment horizontal="center" vertical="center"/>
    </xf>
    <xf numFmtId="164" fontId="0" fillId="20" borderId="34" xfId="0" applyNumberFormat="1" applyFont="1" applyFill="1" applyBorder="1" applyAlignment="1">
      <alignment horizontal="center" vertical="center"/>
    </xf>
    <xf numFmtId="164" fontId="0" fillId="21" borderId="33" xfId="0" applyNumberFormat="1" applyFont="1" applyFill="1" applyBorder="1" applyAlignment="1">
      <alignment horizontal="center" vertical="center"/>
    </xf>
    <xf numFmtId="164" fontId="0" fillId="21" borderId="34" xfId="0" applyNumberFormat="1" applyFont="1" applyFill="1" applyBorder="1" applyAlignment="1">
      <alignment horizontal="center" vertical="center"/>
    </xf>
    <xf numFmtId="17" fontId="6" fillId="8" borderId="45" xfId="0" applyNumberFormat="1" applyFont="1" applyFill="1" applyBorder="1" applyAlignment="1">
      <alignment horizontal="center" vertical="center"/>
    </xf>
    <xf numFmtId="17" fontId="6" fillId="8" borderId="42" xfId="0" applyNumberFormat="1" applyFont="1" applyFill="1" applyBorder="1" applyAlignment="1">
      <alignment horizontal="center" vertical="center"/>
    </xf>
    <xf numFmtId="17" fontId="6" fillId="8" borderId="43" xfId="0" applyNumberFormat="1" applyFont="1" applyFill="1" applyBorder="1" applyAlignment="1">
      <alignment horizontal="center" vertical="center"/>
    </xf>
    <xf numFmtId="17" fontId="6" fillId="8" borderId="44" xfId="0" applyNumberFormat="1" applyFont="1" applyFill="1" applyBorder="1" applyAlignment="1">
      <alignment horizontal="center" vertical="center"/>
    </xf>
  </cellXfs>
  <cellStyles count="4">
    <cellStyle name="Good" xfId="2" builtinId="26"/>
    <cellStyle name="Hyperlink" xfId="3" builtinId="8"/>
    <cellStyle name="Normal" xfId="0" builtinId="0"/>
    <cellStyle name="Percent" xfId="1" builtinId="5"/>
  </cellStyles>
  <dxfs count="13489">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patternType="none">
          <fgColor indexed="64"/>
          <bgColor indexed="65"/>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patternType="none">
          <fgColor indexed="64"/>
          <bgColor indexed="65"/>
        </patternFill>
      </fill>
    </dxf>
    <dxf>
      <numFmt numFmtId="0" formatCode="General"/>
    </dxf>
    <dxf>
      <numFmt numFmtId="19" formatCode="dd/mm/yyyy"/>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s>
  <tableStyles count="0" defaultTableStyle="TableStyleMedium2" defaultPivotStyle="PivotStyleLight16"/>
  <colors>
    <mruColors>
      <color rgb="FFFBE4D5"/>
      <color rgb="FFFADDCA"/>
      <color rgb="FFFFFFCC"/>
      <color rgb="FFD7DFF1"/>
      <color rgb="FFFCE9DC"/>
      <color rgb="FFFDFFF7"/>
      <color rgb="FFF0FECC"/>
      <color rgb="FF99FFCC"/>
      <color rgb="FFF3F3F3"/>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8" Type="http://schemas.openxmlformats.org/officeDocument/2006/relationships/image" Target="../media/image58.png"/><Relationship Id="rId66" Type="http://schemas.openxmlformats.org/officeDocument/2006/relationships/image" Target="../media/image66.png"/><Relationship Id="rId74" Type="http://schemas.openxmlformats.org/officeDocument/2006/relationships/image" Target="../media/image74.png"/><Relationship Id="rId5" Type="http://schemas.openxmlformats.org/officeDocument/2006/relationships/image" Target="../media/image5.png"/><Relationship Id="rId61" Type="http://schemas.openxmlformats.org/officeDocument/2006/relationships/image" Target="../media/image61.png"/><Relationship Id="rId19" Type="http://schemas.openxmlformats.org/officeDocument/2006/relationships/image" Target="../media/image1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69" Type="http://schemas.openxmlformats.org/officeDocument/2006/relationships/image" Target="../media/image69.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 Type="http://schemas.openxmlformats.org/officeDocument/2006/relationships/image" Target="../media/image7.png"/><Relationship Id="rId71" Type="http://schemas.openxmlformats.org/officeDocument/2006/relationships/image" Target="../media/image71.png"/></Relationships>
</file>

<file path=xl/drawings/_rels/drawing2.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55" Type="http://schemas.openxmlformats.org/officeDocument/2006/relationships/image" Target="../media/image55.png"/><Relationship Id="rId63" Type="http://schemas.openxmlformats.org/officeDocument/2006/relationships/image" Target="../media/image63.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8" Type="http://schemas.openxmlformats.org/officeDocument/2006/relationships/image" Target="../media/image58.png"/><Relationship Id="rId5" Type="http://schemas.openxmlformats.org/officeDocument/2006/relationships/image" Target="../media/image5.png"/><Relationship Id="rId61" Type="http://schemas.openxmlformats.org/officeDocument/2006/relationships/image" Target="../media/image61.png"/><Relationship Id="rId19" Type="http://schemas.openxmlformats.org/officeDocument/2006/relationships/image" Target="../media/image1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5</xdr:col>
      <xdr:colOff>3095625</xdr:colOff>
      <xdr:row>33</xdr:row>
      <xdr:rowOff>142875</xdr:rowOff>
    </xdr:from>
    <xdr:to>
      <xdr:col>24</xdr:col>
      <xdr:colOff>134053</xdr:colOff>
      <xdr:row>41</xdr:row>
      <xdr:rowOff>104589</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0277475" y="5295900"/>
          <a:ext cx="3439229" cy="1409514"/>
        </a:xfrm>
        <a:prstGeom prst="rect">
          <a:avLst/>
        </a:prstGeom>
      </xdr:spPr>
    </xdr:pic>
    <xdr:clientData/>
  </xdr:twoCellAnchor>
  <xdr:twoCellAnchor editAs="oneCell">
    <xdr:from>
      <xdr:col>6</xdr:col>
      <xdr:colOff>6803</xdr:colOff>
      <xdr:row>40</xdr:row>
      <xdr:rowOff>136073</xdr:rowOff>
    </xdr:from>
    <xdr:to>
      <xdr:col>24</xdr:col>
      <xdr:colOff>150282</xdr:colOff>
      <xdr:row>47</xdr:row>
      <xdr:rowOff>151986</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a:stretch>
          <a:fillRect/>
        </a:stretch>
      </xdr:blipFill>
      <xdr:spPr>
        <a:xfrm>
          <a:off x="10331903" y="6555923"/>
          <a:ext cx="3401029" cy="1274270"/>
        </a:xfrm>
        <a:prstGeom prst="rect">
          <a:avLst/>
        </a:prstGeom>
      </xdr:spPr>
    </xdr:pic>
    <xdr:clientData/>
  </xdr:twoCellAnchor>
  <xdr:twoCellAnchor editAs="oneCell">
    <xdr:from>
      <xdr:col>5</xdr:col>
      <xdr:colOff>3100918</xdr:colOff>
      <xdr:row>47</xdr:row>
      <xdr:rowOff>70908</xdr:rowOff>
    </xdr:from>
    <xdr:to>
      <xdr:col>25</xdr:col>
      <xdr:colOff>21590</xdr:colOff>
      <xdr:row>55</xdr:row>
      <xdr:rowOff>133147</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3"/>
        <a:stretch>
          <a:fillRect/>
        </a:stretch>
      </xdr:blipFill>
      <xdr:spPr>
        <a:xfrm>
          <a:off x="10282768" y="7757583"/>
          <a:ext cx="3502447" cy="1492048"/>
        </a:xfrm>
        <a:prstGeom prst="rect">
          <a:avLst/>
        </a:prstGeom>
      </xdr:spPr>
    </xdr:pic>
    <xdr:clientData/>
  </xdr:twoCellAnchor>
  <xdr:twoCellAnchor editAs="oneCell">
    <xdr:from>
      <xdr:col>6</xdr:col>
      <xdr:colOff>37041</xdr:colOff>
      <xdr:row>55</xdr:row>
      <xdr:rowOff>63499</xdr:rowOff>
    </xdr:from>
    <xdr:to>
      <xdr:col>24</xdr:col>
      <xdr:colOff>165700</xdr:colOff>
      <xdr:row>62</xdr:row>
      <xdr:rowOff>149050</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stretch>
          <a:fillRect/>
        </a:stretch>
      </xdr:blipFill>
      <xdr:spPr>
        <a:xfrm>
          <a:off x="10362141" y="9197974"/>
          <a:ext cx="3386209" cy="1343909"/>
        </a:xfrm>
        <a:prstGeom prst="rect">
          <a:avLst/>
        </a:prstGeom>
      </xdr:spPr>
    </xdr:pic>
    <xdr:clientData/>
  </xdr:twoCellAnchor>
  <xdr:twoCellAnchor editAs="oneCell">
    <xdr:from>
      <xdr:col>65</xdr:col>
      <xdr:colOff>135466</xdr:colOff>
      <xdr:row>34</xdr:row>
      <xdr:rowOff>16933</xdr:rowOff>
    </xdr:from>
    <xdr:to>
      <xdr:col>83</xdr:col>
      <xdr:colOff>121266</xdr:colOff>
      <xdr:row>40</xdr:row>
      <xdr:rowOff>118380</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5"/>
        <a:stretch>
          <a:fillRect/>
        </a:stretch>
      </xdr:blipFill>
      <xdr:spPr>
        <a:xfrm>
          <a:off x="17669933" y="4741333"/>
          <a:ext cx="3533333" cy="1219048"/>
        </a:xfrm>
        <a:prstGeom prst="rect">
          <a:avLst/>
        </a:prstGeom>
      </xdr:spPr>
    </xdr:pic>
    <xdr:clientData/>
  </xdr:twoCellAnchor>
  <xdr:twoCellAnchor editAs="oneCell">
    <xdr:from>
      <xdr:col>64</xdr:col>
      <xdr:colOff>169333</xdr:colOff>
      <xdr:row>41</xdr:row>
      <xdr:rowOff>73355</xdr:rowOff>
    </xdr:from>
    <xdr:to>
      <xdr:col>85</xdr:col>
      <xdr:colOff>30372</xdr:colOff>
      <xdr:row>50</xdr:row>
      <xdr:rowOff>3777</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6"/>
        <a:stretch>
          <a:fillRect/>
        </a:stretch>
      </xdr:blipFill>
      <xdr:spPr>
        <a:xfrm>
          <a:off x="17509066" y="6101622"/>
          <a:ext cx="3992773" cy="1608091"/>
        </a:xfrm>
        <a:prstGeom prst="rect">
          <a:avLst/>
        </a:prstGeom>
      </xdr:spPr>
    </xdr:pic>
    <xdr:clientData/>
  </xdr:twoCellAnchor>
  <xdr:twoCellAnchor editAs="oneCell">
    <xdr:from>
      <xdr:col>86</xdr:col>
      <xdr:colOff>25399</xdr:colOff>
      <xdr:row>33</xdr:row>
      <xdr:rowOff>56187</xdr:rowOff>
    </xdr:from>
    <xdr:to>
      <xdr:col>112</xdr:col>
      <xdr:colOff>84595</xdr:colOff>
      <xdr:row>44</xdr:row>
      <xdr:rowOff>5080</xdr:rowOff>
    </xdr:to>
    <xdr:pic>
      <xdr:nvPicPr>
        <xdr:cNvPr id="8" name="Picture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7"/>
        <a:stretch>
          <a:fillRect/>
        </a:stretch>
      </xdr:blipFill>
      <xdr:spPr>
        <a:xfrm>
          <a:off x="21649266" y="4594320"/>
          <a:ext cx="5122264" cy="2001213"/>
        </a:xfrm>
        <a:prstGeom prst="rect">
          <a:avLst/>
        </a:prstGeom>
      </xdr:spPr>
    </xdr:pic>
    <xdr:clientData/>
  </xdr:twoCellAnchor>
  <xdr:twoCellAnchor editAs="oneCell">
    <xdr:from>
      <xdr:col>65</xdr:col>
      <xdr:colOff>135466</xdr:colOff>
      <xdr:row>51</xdr:row>
      <xdr:rowOff>67734</xdr:rowOff>
    </xdr:from>
    <xdr:to>
      <xdr:col>84</xdr:col>
      <xdr:colOff>156161</xdr:colOff>
      <xdr:row>59</xdr:row>
      <xdr:rowOff>70724</xdr:rowOff>
    </xdr:to>
    <xdr:pic>
      <xdr:nvPicPr>
        <xdr:cNvPr id="9" name="Picture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8"/>
        <a:stretch>
          <a:fillRect/>
        </a:stretch>
      </xdr:blipFill>
      <xdr:spPr>
        <a:xfrm>
          <a:off x="17669933" y="7958667"/>
          <a:ext cx="3771429" cy="1476190"/>
        </a:xfrm>
        <a:prstGeom prst="rect">
          <a:avLst/>
        </a:prstGeom>
      </xdr:spPr>
    </xdr:pic>
    <xdr:clientData/>
  </xdr:twoCellAnchor>
  <xdr:twoCellAnchor editAs="oneCell">
    <xdr:from>
      <xdr:col>86</xdr:col>
      <xdr:colOff>95921</xdr:colOff>
      <xdr:row>44</xdr:row>
      <xdr:rowOff>42333</xdr:rowOff>
    </xdr:from>
    <xdr:to>
      <xdr:col>110</xdr:col>
      <xdr:colOff>106981</xdr:colOff>
      <xdr:row>59</xdr:row>
      <xdr:rowOff>106305</xdr:rowOff>
    </xdr:to>
    <xdr:pic>
      <xdr:nvPicPr>
        <xdr:cNvPr id="10" name="Picture 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9"/>
        <a:stretch>
          <a:fillRect/>
        </a:stretch>
      </xdr:blipFill>
      <xdr:spPr>
        <a:xfrm>
          <a:off x="21719788" y="6629400"/>
          <a:ext cx="4684660" cy="2831514"/>
        </a:xfrm>
        <a:prstGeom prst="rect">
          <a:avLst/>
        </a:prstGeom>
      </xdr:spPr>
    </xdr:pic>
    <xdr:clientData/>
  </xdr:twoCellAnchor>
  <xdr:twoCellAnchor editAs="oneCell">
    <xdr:from>
      <xdr:col>66</xdr:col>
      <xdr:colOff>59267</xdr:colOff>
      <xdr:row>60</xdr:row>
      <xdr:rowOff>16933</xdr:rowOff>
    </xdr:from>
    <xdr:to>
      <xdr:col>83</xdr:col>
      <xdr:colOff>146769</xdr:colOff>
      <xdr:row>67</xdr:row>
      <xdr:rowOff>38946</xdr:rowOff>
    </xdr:to>
    <xdr:pic>
      <xdr:nvPicPr>
        <xdr:cNvPr id="12" name="Picture 11">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10"/>
        <a:stretch>
          <a:fillRect/>
        </a:stretch>
      </xdr:blipFill>
      <xdr:spPr>
        <a:xfrm>
          <a:off x="17788467" y="9584266"/>
          <a:ext cx="3436915" cy="1325879"/>
        </a:xfrm>
        <a:prstGeom prst="rect">
          <a:avLst/>
        </a:prstGeom>
      </xdr:spPr>
    </xdr:pic>
    <xdr:clientData/>
  </xdr:twoCellAnchor>
  <xdr:twoCellAnchor editAs="oneCell">
    <xdr:from>
      <xdr:col>65</xdr:col>
      <xdr:colOff>101600</xdr:colOff>
      <xdr:row>68</xdr:row>
      <xdr:rowOff>172961</xdr:rowOff>
    </xdr:from>
    <xdr:to>
      <xdr:col>85</xdr:col>
      <xdr:colOff>63999</xdr:colOff>
      <xdr:row>76</xdr:row>
      <xdr:rowOff>46372</xdr:rowOff>
    </xdr:to>
    <xdr:pic>
      <xdr:nvPicPr>
        <xdr:cNvPr id="14" name="Picture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11"/>
        <a:stretch>
          <a:fillRect/>
        </a:stretch>
      </xdr:blipFill>
      <xdr:spPr>
        <a:xfrm>
          <a:off x="17636067" y="11230428"/>
          <a:ext cx="3899400" cy="1363543"/>
        </a:xfrm>
        <a:prstGeom prst="rect">
          <a:avLst/>
        </a:prstGeom>
      </xdr:spPr>
    </xdr:pic>
    <xdr:clientData/>
  </xdr:twoCellAnchor>
  <xdr:twoCellAnchor editAs="oneCell">
    <xdr:from>
      <xdr:col>128</xdr:col>
      <xdr:colOff>0</xdr:colOff>
      <xdr:row>33</xdr:row>
      <xdr:rowOff>0</xdr:rowOff>
    </xdr:from>
    <xdr:to>
      <xdr:col>145</xdr:col>
      <xdr:colOff>142163</xdr:colOff>
      <xdr:row>39</xdr:row>
      <xdr:rowOff>106581</xdr:rowOff>
    </xdr:to>
    <xdr:pic>
      <xdr:nvPicPr>
        <xdr:cNvPr id="15" name="Picture 14">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12"/>
        <a:stretch>
          <a:fillRect/>
        </a:stretch>
      </xdr:blipFill>
      <xdr:spPr>
        <a:xfrm>
          <a:off x="29802667" y="4538133"/>
          <a:ext cx="3452630" cy="1224181"/>
        </a:xfrm>
        <a:prstGeom prst="rect">
          <a:avLst/>
        </a:prstGeom>
      </xdr:spPr>
    </xdr:pic>
    <xdr:clientData/>
  </xdr:twoCellAnchor>
  <xdr:twoCellAnchor editAs="oneCell">
    <xdr:from>
      <xdr:col>128</xdr:col>
      <xdr:colOff>0</xdr:colOff>
      <xdr:row>40</xdr:row>
      <xdr:rowOff>0</xdr:rowOff>
    </xdr:from>
    <xdr:to>
      <xdr:col>146</xdr:col>
      <xdr:colOff>110066</xdr:colOff>
      <xdr:row>46</xdr:row>
      <xdr:rowOff>151185</xdr:rowOff>
    </xdr:to>
    <xdr:pic>
      <xdr:nvPicPr>
        <xdr:cNvPr id="11" name="Picture 10">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13"/>
        <a:stretch>
          <a:fillRect/>
        </a:stretch>
      </xdr:blipFill>
      <xdr:spPr>
        <a:xfrm>
          <a:off x="29802667" y="5842000"/>
          <a:ext cx="3615266" cy="1272171"/>
        </a:xfrm>
        <a:prstGeom prst="rect">
          <a:avLst/>
        </a:prstGeom>
      </xdr:spPr>
    </xdr:pic>
    <xdr:clientData/>
  </xdr:twoCellAnchor>
  <xdr:twoCellAnchor editAs="oneCell">
    <xdr:from>
      <xdr:col>127</xdr:col>
      <xdr:colOff>186267</xdr:colOff>
      <xdr:row>47</xdr:row>
      <xdr:rowOff>42333</xdr:rowOff>
    </xdr:from>
    <xdr:to>
      <xdr:col>145</xdr:col>
      <xdr:colOff>5292</xdr:colOff>
      <xdr:row>53</xdr:row>
      <xdr:rowOff>129054</xdr:rowOff>
    </xdr:to>
    <xdr:pic>
      <xdr:nvPicPr>
        <xdr:cNvPr id="17" name="Picture 16">
          <a:extLst>
            <a:ext uri="{FF2B5EF4-FFF2-40B4-BE49-F238E27FC236}">
              <a16:creationId xmlns:a16="http://schemas.microsoft.com/office/drawing/2014/main" id="{00000000-0008-0000-0100-000011000000}"/>
            </a:ext>
          </a:extLst>
        </xdr:cNvPr>
        <xdr:cNvPicPr>
          <a:picLocks noChangeAspect="1"/>
        </xdr:cNvPicPr>
      </xdr:nvPicPr>
      <xdr:blipFill>
        <a:blip xmlns:r="http://schemas.openxmlformats.org/officeDocument/2006/relationships" r:embed="rId14"/>
        <a:stretch>
          <a:fillRect/>
        </a:stretch>
      </xdr:blipFill>
      <xdr:spPr>
        <a:xfrm>
          <a:off x="29861934" y="7103533"/>
          <a:ext cx="3361266" cy="1186329"/>
        </a:xfrm>
        <a:prstGeom prst="rect">
          <a:avLst/>
        </a:prstGeom>
      </xdr:spPr>
    </xdr:pic>
    <xdr:clientData/>
  </xdr:twoCellAnchor>
  <xdr:twoCellAnchor editAs="oneCell">
    <xdr:from>
      <xdr:col>127</xdr:col>
      <xdr:colOff>152399</xdr:colOff>
      <xdr:row>54</xdr:row>
      <xdr:rowOff>50801</xdr:rowOff>
    </xdr:from>
    <xdr:to>
      <xdr:col>145</xdr:col>
      <xdr:colOff>95816</xdr:colOff>
      <xdr:row>61</xdr:row>
      <xdr:rowOff>1</xdr:rowOff>
    </xdr:to>
    <xdr:pic>
      <xdr:nvPicPr>
        <xdr:cNvPr id="13" name="Picture 12">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15"/>
        <a:stretch>
          <a:fillRect/>
        </a:stretch>
      </xdr:blipFill>
      <xdr:spPr>
        <a:xfrm>
          <a:off x="29828066" y="8424334"/>
          <a:ext cx="3490950" cy="1244600"/>
        </a:xfrm>
        <a:prstGeom prst="rect">
          <a:avLst/>
        </a:prstGeom>
      </xdr:spPr>
    </xdr:pic>
    <xdr:clientData/>
  </xdr:twoCellAnchor>
  <xdr:oneCellAnchor>
    <xdr:from>
      <xdr:col>192</xdr:col>
      <xdr:colOff>124460</xdr:colOff>
      <xdr:row>34</xdr:row>
      <xdr:rowOff>39791</xdr:rowOff>
    </xdr:from>
    <xdr:ext cx="2745817" cy="993669"/>
    <xdr:pic>
      <xdr:nvPicPr>
        <xdr:cNvPr id="18" name="Picture 17">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16"/>
        <a:stretch>
          <a:fillRect/>
        </a:stretch>
      </xdr:blipFill>
      <xdr:spPr>
        <a:xfrm>
          <a:off x="43154600" y="4611791"/>
          <a:ext cx="2745817" cy="993669"/>
        </a:xfrm>
        <a:prstGeom prst="rect">
          <a:avLst/>
        </a:prstGeom>
      </xdr:spPr>
    </xdr:pic>
    <xdr:clientData/>
  </xdr:oneCellAnchor>
  <xdr:twoCellAnchor editAs="oneCell">
    <xdr:from>
      <xdr:col>192</xdr:col>
      <xdr:colOff>158938</xdr:colOff>
      <xdr:row>39</xdr:row>
      <xdr:rowOff>180341</xdr:rowOff>
    </xdr:from>
    <xdr:to>
      <xdr:col>207</xdr:col>
      <xdr:colOff>78583</xdr:colOff>
      <xdr:row>46</xdr:row>
      <xdr:rowOff>75354</xdr:rowOff>
    </xdr:to>
    <xdr:pic>
      <xdr:nvPicPr>
        <xdr:cNvPr id="19" name="Picture 18">
          <a:extLst>
            <a:ext uri="{FF2B5EF4-FFF2-40B4-BE49-F238E27FC236}">
              <a16:creationId xmlns:a16="http://schemas.microsoft.com/office/drawing/2014/main" id="{00000000-0008-0000-0100-000013000000}"/>
            </a:ext>
          </a:extLst>
        </xdr:cNvPr>
        <xdr:cNvPicPr>
          <a:picLocks noChangeAspect="1"/>
        </xdr:cNvPicPr>
      </xdr:nvPicPr>
      <xdr:blipFill>
        <a:blip xmlns:r="http://schemas.openxmlformats.org/officeDocument/2006/relationships" r:embed="rId17"/>
        <a:stretch>
          <a:fillRect/>
        </a:stretch>
      </xdr:blipFill>
      <xdr:spPr>
        <a:xfrm>
          <a:off x="43189078" y="5666741"/>
          <a:ext cx="2777145" cy="1178559"/>
        </a:xfrm>
        <a:prstGeom prst="rect">
          <a:avLst/>
        </a:prstGeom>
      </xdr:spPr>
    </xdr:pic>
    <xdr:clientData/>
  </xdr:twoCellAnchor>
  <xdr:twoCellAnchor editAs="oneCell">
    <xdr:from>
      <xdr:col>192</xdr:col>
      <xdr:colOff>175260</xdr:colOff>
      <xdr:row>43</xdr:row>
      <xdr:rowOff>7621</xdr:rowOff>
    </xdr:from>
    <xdr:to>
      <xdr:col>207</xdr:col>
      <xdr:colOff>60960</xdr:colOff>
      <xdr:row>48</xdr:row>
      <xdr:rowOff>67936</xdr:rowOff>
    </xdr:to>
    <xdr:pic>
      <xdr:nvPicPr>
        <xdr:cNvPr id="21" name="Picture 20">
          <a:extLst>
            <a:ext uri="{FF2B5EF4-FFF2-40B4-BE49-F238E27FC236}">
              <a16:creationId xmlns:a16="http://schemas.microsoft.com/office/drawing/2014/main" id="{00000000-0008-0000-0100-000015000000}"/>
            </a:ext>
          </a:extLst>
        </xdr:cNvPr>
        <xdr:cNvPicPr>
          <a:picLocks noChangeAspect="1"/>
        </xdr:cNvPicPr>
      </xdr:nvPicPr>
      <xdr:blipFill>
        <a:blip xmlns:r="http://schemas.openxmlformats.org/officeDocument/2006/relationships" r:embed="rId18"/>
        <a:stretch>
          <a:fillRect/>
        </a:stretch>
      </xdr:blipFill>
      <xdr:spPr>
        <a:xfrm>
          <a:off x="43205400" y="6781801"/>
          <a:ext cx="2743200" cy="983182"/>
        </a:xfrm>
        <a:prstGeom prst="rect">
          <a:avLst/>
        </a:prstGeom>
      </xdr:spPr>
    </xdr:pic>
    <xdr:clientData/>
  </xdr:twoCellAnchor>
  <xdr:twoCellAnchor editAs="oneCell">
    <xdr:from>
      <xdr:col>192</xdr:col>
      <xdr:colOff>160019</xdr:colOff>
      <xdr:row>48</xdr:row>
      <xdr:rowOff>22860</xdr:rowOff>
    </xdr:from>
    <xdr:to>
      <xdr:col>207</xdr:col>
      <xdr:colOff>66118</xdr:colOff>
      <xdr:row>53</xdr:row>
      <xdr:rowOff>55303</xdr:rowOff>
    </xdr:to>
    <xdr:pic>
      <xdr:nvPicPr>
        <xdr:cNvPr id="16" name="Picture 15">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19"/>
        <a:stretch>
          <a:fillRect/>
        </a:stretch>
      </xdr:blipFill>
      <xdr:spPr>
        <a:xfrm>
          <a:off x="43190159" y="7970520"/>
          <a:ext cx="2763599" cy="946844"/>
        </a:xfrm>
        <a:prstGeom prst="rect">
          <a:avLst/>
        </a:prstGeom>
      </xdr:spPr>
    </xdr:pic>
    <xdr:clientData/>
  </xdr:twoCellAnchor>
  <xdr:twoCellAnchor editAs="oneCell">
    <xdr:from>
      <xdr:col>249</xdr:col>
      <xdr:colOff>7620</xdr:colOff>
      <xdr:row>33</xdr:row>
      <xdr:rowOff>73592</xdr:rowOff>
    </xdr:from>
    <xdr:to>
      <xdr:col>264</xdr:col>
      <xdr:colOff>79135</xdr:colOff>
      <xdr:row>39</xdr:row>
      <xdr:rowOff>117935</xdr:rowOff>
    </xdr:to>
    <xdr:pic>
      <xdr:nvPicPr>
        <xdr:cNvPr id="20" name="Picture 19">
          <a:extLst>
            <a:ext uri="{FF2B5EF4-FFF2-40B4-BE49-F238E27FC236}">
              <a16:creationId xmlns:a16="http://schemas.microsoft.com/office/drawing/2014/main" id="{00000000-0008-0000-0100-000014000000}"/>
            </a:ext>
          </a:extLst>
        </xdr:cNvPr>
        <xdr:cNvPicPr>
          <a:picLocks noChangeAspect="1"/>
        </xdr:cNvPicPr>
      </xdr:nvPicPr>
      <xdr:blipFill>
        <a:blip xmlns:r="http://schemas.openxmlformats.org/officeDocument/2006/relationships" r:embed="rId20"/>
        <a:stretch>
          <a:fillRect/>
        </a:stretch>
      </xdr:blipFill>
      <xdr:spPr>
        <a:xfrm>
          <a:off x="52044600" y="4470332"/>
          <a:ext cx="2857048" cy="1141623"/>
        </a:xfrm>
        <a:prstGeom prst="rect">
          <a:avLst/>
        </a:prstGeom>
      </xdr:spPr>
    </xdr:pic>
    <xdr:clientData/>
  </xdr:twoCellAnchor>
  <xdr:twoCellAnchor editAs="oneCell">
    <xdr:from>
      <xdr:col>249</xdr:col>
      <xdr:colOff>45721</xdr:colOff>
      <xdr:row>39</xdr:row>
      <xdr:rowOff>131993</xdr:rowOff>
    </xdr:from>
    <xdr:to>
      <xdr:col>263</xdr:col>
      <xdr:colOff>144274</xdr:colOff>
      <xdr:row>45</xdr:row>
      <xdr:rowOff>50167</xdr:rowOff>
    </xdr:to>
    <xdr:pic>
      <xdr:nvPicPr>
        <xdr:cNvPr id="22" name="Picture 21">
          <a:extLst>
            <a:ext uri="{FF2B5EF4-FFF2-40B4-BE49-F238E27FC236}">
              <a16:creationId xmlns:a16="http://schemas.microsoft.com/office/drawing/2014/main" id="{00000000-0008-0000-0100-000016000000}"/>
            </a:ext>
          </a:extLst>
        </xdr:cNvPr>
        <xdr:cNvPicPr>
          <a:picLocks noChangeAspect="1"/>
        </xdr:cNvPicPr>
      </xdr:nvPicPr>
      <xdr:blipFill>
        <a:blip xmlns:r="http://schemas.openxmlformats.org/officeDocument/2006/relationships" r:embed="rId21"/>
        <a:stretch>
          <a:fillRect/>
        </a:stretch>
      </xdr:blipFill>
      <xdr:spPr>
        <a:xfrm>
          <a:off x="52082701" y="5626013"/>
          <a:ext cx="2695914" cy="1018628"/>
        </a:xfrm>
        <a:prstGeom prst="rect">
          <a:avLst/>
        </a:prstGeom>
      </xdr:spPr>
    </xdr:pic>
    <xdr:clientData/>
  </xdr:twoCellAnchor>
  <xdr:twoCellAnchor editAs="oneCell">
    <xdr:from>
      <xdr:col>249</xdr:col>
      <xdr:colOff>7620</xdr:colOff>
      <xdr:row>43</xdr:row>
      <xdr:rowOff>7246</xdr:rowOff>
    </xdr:from>
    <xdr:to>
      <xdr:col>263</xdr:col>
      <xdr:colOff>107433</xdr:colOff>
      <xdr:row>48</xdr:row>
      <xdr:rowOff>75353</xdr:rowOff>
    </xdr:to>
    <xdr:pic>
      <xdr:nvPicPr>
        <xdr:cNvPr id="23" name="Picture 22">
          <a:extLst>
            <a:ext uri="{FF2B5EF4-FFF2-40B4-BE49-F238E27FC236}">
              <a16:creationId xmlns:a16="http://schemas.microsoft.com/office/drawing/2014/main" id="{00000000-0008-0000-0100-000017000000}"/>
            </a:ext>
          </a:extLst>
        </xdr:cNvPr>
        <xdr:cNvPicPr>
          <a:picLocks noChangeAspect="1"/>
        </xdr:cNvPicPr>
      </xdr:nvPicPr>
      <xdr:blipFill>
        <a:blip xmlns:r="http://schemas.openxmlformats.org/officeDocument/2006/relationships" r:embed="rId22"/>
        <a:stretch>
          <a:fillRect/>
        </a:stretch>
      </xdr:blipFill>
      <xdr:spPr>
        <a:xfrm>
          <a:off x="52044600" y="6789046"/>
          <a:ext cx="2702466" cy="990974"/>
        </a:xfrm>
        <a:prstGeom prst="rect">
          <a:avLst/>
        </a:prstGeom>
      </xdr:spPr>
    </xdr:pic>
    <xdr:clientData/>
  </xdr:twoCellAnchor>
  <xdr:twoCellAnchor editAs="oneCell">
    <xdr:from>
      <xdr:col>249</xdr:col>
      <xdr:colOff>76200</xdr:colOff>
      <xdr:row>48</xdr:row>
      <xdr:rowOff>30480</xdr:rowOff>
    </xdr:from>
    <xdr:to>
      <xdr:col>263</xdr:col>
      <xdr:colOff>132927</xdr:colOff>
      <xdr:row>53</xdr:row>
      <xdr:rowOff>85175</xdr:rowOff>
    </xdr:to>
    <xdr:pic>
      <xdr:nvPicPr>
        <xdr:cNvPr id="26" name="Picture 25">
          <a:extLst>
            <a:ext uri="{FF2B5EF4-FFF2-40B4-BE49-F238E27FC236}">
              <a16:creationId xmlns:a16="http://schemas.microsoft.com/office/drawing/2014/main" id="{00000000-0008-0000-0100-00001A000000}"/>
            </a:ext>
          </a:extLst>
        </xdr:cNvPr>
        <xdr:cNvPicPr>
          <a:picLocks noChangeAspect="1"/>
        </xdr:cNvPicPr>
      </xdr:nvPicPr>
      <xdr:blipFill>
        <a:blip xmlns:r="http://schemas.openxmlformats.org/officeDocument/2006/relationships" r:embed="rId23"/>
        <a:stretch>
          <a:fillRect/>
        </a:stretch>
      </xdr:blipFill>
      <xdr:spPr>
        <a:xfrm>
          <a:off x="52113180" y="7985760"/>
          <a:ext cx="2659380" cy="969096"/>
        </a:xfrm>
        <a:prstGeom prst="rect">
          <a:avLst/>
        </a:prstGeom>
      </xdr:spPr>
    </xdr:pic>
    <xdr:clientData/>
  </xdr:twoCellAnchor>
  <xdr:twoCellAnchor editAs="oneCell">
    <xdr:from>
      <xdr:col>317</xdr:col>
      <xdr:colOff>109364</xdr:colOff>
      <xdr:row>35</xdr:row>
      <xdr:rowOff>106680</xdr:rowOff>
    </xdr:from>
    <xdr:to>
      <xdr:col>333</xdr:col>
      <xdr:colOff>121468</xdr:colOff>
      <xdr:row>41</xdr:row>
      <xdr:rowOff>60960</xdr:rowOff>
    </xdr:to>
    <xdr:pic>
      <xdr:nvPicPr>
        <xdr:cNvPr id="24" name="Picture 23">
          <a:extLst>
            <a:ext uri="{FF2B5EF4-FFF2-40B4-BE49-F238E27FC236}">
              <a16:creationId xmlns:a16="http://schemas.microsoft.com/office/drawing/2014/main" id="{00000000-0008-0000-0100-000018000000}"/>
            </a:ext>
          </a:extLst>
        </xdr:cNvPr>
        <xdr:cNvPicPr>
          <a:picLocks noChangeAspect="1"/>
        </xdr:cNvPicPr>
      </xdr:nvPicPr>
      <xdr:blipFill>
        <a:blip xmlns:r="http://schemas.openxmlformats.org/officeDocument/2006/relationships" r:embed="rId24"/>
        <a:stretch>
          <a:fillRect/>
        </a:stretch>
      </xdr:blipFill>
      <xdr:spPr>
        <a:xfrm>
          <a:off x="64582184" y="4869180"/>
          <a:ext cx="2938183" cy="1051560"/>
        </a:xfrm>
        <a:prstGeom prst="rect">
          <a:avLst/>
        </a:prstGeom>
      </xdr:spPr>
    </xdr:pic>
    <xdr:clientData/>
  </xdr:twoCellAnchor>
  <xdr:twoCellAnchor editAs="oneCell">
    <xdr:from>
      <xdr:col>317</xdr:col>
      <xdr:colOff>144781</xdr:colOff>
      <xdr:row>39</xdr:row>
      <xdr:rowOff>434340</xdr:rowOff>
    </xdr:from>
    <xdr:to>
      <xdr:col>333</xdr:col>
      <xdr:colOff>91442</xdr:colOff>
      <xdr:row>45</xdr:row>
      <xdr:rowOff>147255</xdr:rowOff>
    </xdr:to>
    <xdr:pic>
      <xdr:nvPicPr>
        <xdr:cNvPr id="25" name="Picture 24">
          <a:extLst>
            <a:ext uri="{FF2B5EF4-FFF2-40B4-BE49-F238E27FC236}">
              <a16:creationId xmlns:a16="http://schemas.microsoft.com/office/drawing/2014/main" id="{00000000-0008-0000-0100-000019000000}"/>
            </a:ext>
          </a:extLst>
        </xdr:cNvPr>
        <xdr:cNvPicPr>
          <a:picLocks noChangeAspect="1"/>
        </xdr:cNvPicPr>
      </xdr:nvPicPr>
      <xdr:blipFill>
        <a:blip xmlns:r="http://schemas.openxmlformats.org/officeDocument/2006/relationships" r:embed="rId25"/>
        <a:stretch>
          <a:fillRect/>
        </a:stretch>
      </xdr:blipFill>
      <xdr:spPr>
        <a:xfrm>
          <a:off x="64617601" y="5928360"/>
          <a:ext cx="2872740" cy="1064829"/>
        </a:xfrm>
        <a:prstGeom prst="rect">
          <a:avLst/>
        </a:prstGeom>
      </xdr:spPr>
    </xdr:pic>
    <xdr:clientData/>
  </xdr:twoCellAnchor>
  <xdr:twoCellAnchor editAs="oneCell">
    <xdr:from>
      <xdr:col>318</xdr:col>
      <xdr:colOff>30481</xdr:colOff>
      <xdr:row>44</xdr:row>
      <xdr:rowOff>30480</xdr:rowOff>
    </xdr:from>
    <xdr:to>
      <xdr:col>332</xdr:col>
      <xdr:colOff>167640</xdr:colOff>
      <xdr:row>49</xdr:row>
      <xdr:rowOff>162900</xdr:rowOff>
    </xdr:to>
    <xdr:pic>
      <xdr:nvPicPr>
        <xdr:cNvPr id="27" name="Picture 26">
          <a:extLst>
            <a:ext uri="{FF2B5EF4-FFF2-40B4-BE49-F238E27FC236}">
              <a16:creationId xmlns:a16="http://schemas.microsoft.com/office/drawing/2014/main" id="{00000000-0008-0000-0100-00001B000000}"/>
            </a:ext>
          </a:extLst>
        </xdr:cNvPr>
        <xdr:cNvPicPr>
          <a:picLocks noChangeAspect="1"/>
        </xdr:cNvPicPr>
      </xdr:nvPicPr>
      <xdr:blipFill>
        <a:blip xmlns:r="http://schemas.openxmlformats.org/officeDocument/2006/relationships" r:embed="rId26"/>
        <a:stretch>
          <a:fillRect/>
        </a:stretch>
      </xdr:blipFill>
      <xdr:spPr>
        <a:xfrm>
          <a:off x="64366141" y="6995160"/>
          <a:ext cx="2697480" cy="1041528"/>
        </a:xfrm>
        <a:prstGeom prst="rect">
          <a:avLst/>
        </a:prstGeom>
      </xdr:spPr>
    </xdr:pic>
    <xdr:clientData/>
  </xdr:twoCellAnchor>
  <xdr:twoCellAnchor editAs="oneCell">
    <xdr:from>
      <xdr:col>318</xdr:col>
      <xdr:colOff>45720</xdr:colOff>
      <xdr:row>48</xdr:row>
      <xdr:rowOff>175261</xdr:rowOff>
    </xdr:from>
    <xdr:to>
      <xdr:col>332</xdr:col>
      <xdr:colOff>143910</xdr:colOff>
      <xdr:row>54</xdr:row>
      <xdr:rowOff>66251</xdr:rowOff>
    </xdr:to>
    <xdr:pic>
      <xdr:nvPicPr>
        <xdr:cNvPr id="29" name="Picture 28">
          <a:extLst>
            <a:ext uri="{FF2B5EF4-FFF2-40B4-BE49-F238E27FC236}">
              <a16:creationId xmlns:a16="http://schemas.microsoft.com/office/drawing/2014/main" id="{00000000-0008-0000-0100-00001D000000}"/>
            </a:ext>
          </a:extLst>
        </xdr:cNvPr>
        <xdr:cNvPicPr>
          <a:picLocks noChangeAspect="1"/>
        </xdr:cNvPicPr>
      </xdr:nvPicPr>
      <xdr:blipFill>
        <a:blip xmlns:r="http://schemas.openxmlformats.org/officeDocument/2006/relationships" r:embed="rId27"/>
        <a:stretch>
          <a:fillRect/>
        </a:stretch>
      </xdr:blipFill>
      <xdr:spPr>
        <a:xfrm>
          <a:off x="64381380" y="8130541"/>
          <a:ext cx="2658511" cy="982979"/>
        </a:xfrm>
        <a:prstGeom prst="rect">
          <a:avLst/>
        </a:prstGeom>
      </xdr:spPr>
    </xdr:pic>
    <xdr:clientData/>
  </xdr:twoCellAnchor>
  <xdr:twoCellAnchor editAs="oneCell">
    <xdr:from>
      <xdr:col>373</xdr:col>
      <xdr:colOff>160020</xdr:colOff>
      <xdr:row>33</xdr:row>
      <xdr:rowOff>45721</xdr:rowOff>
    </xdr:from>
    <xdr:to>
      <xdr:col>388</xdr:col>
      <xdr:colOff>60154</xdr:colOff>
      <xdr:row>38</xdr:row>
      <xdr:rowOff>99061</xdr:rowOff>
    </xdr:to>
    <xdr:pic>
      <xdr:nvPicPr>
        <xdr:cNvPr id="28" name="Picture 27">
          <a:extLst>
            <a:ext uri="{FF2B5EF4-FFF2-40B4-BE49-F238E27FC236}">
              <a16:creationId xmlns:a16="http://schemas.microsoft.com/office/drawing/2014/main" id="{00000000-0008-0000-0100-00001C000000}"/>
            </a:ext>
          </a:extLst>
        </xdr:cNvPr>
        <xdr:cNvPicPr>
          <a:picLocks noChangeAspect="1"/>
        </xdr:cNvPicPr>
      </xdr:nvPicPr>
      <xdr:blipFill>
        <a:blip xmlns:r="http://schemas.openxmlformats.org/officeDocument/2006/relationships" r:embed="rId28"/>
        <a:stretch>
          <a:fillRect/>
        </a:stretch>
      </xdr:blipFill>
      <xdr:spPr>
        <a:xfrm>
          <a:off x="74554080" y="4442461"/>
          <a:ext cx="2685667" cy="967740"/>
        </a:xfrm>
        <a:prstGeom prst="rect">
          <a:avLst/>
        </a:prstGeom>
      </xdr:spPr>
    </xdr:pic>
    <xdr:clientData/>
  </xdr:twoCellAnchor>
  <xdr:twoCellAnchor editAs="oneCell">
    <xdr:from>
      <xdr:col>390</xdr:col>
      <xdr:colOff>22860</xdr:colOff>
      <xdr:row>33</xdr:row>
      <xdr:rowOff>68580</xdr:rowOff>
    </xdr:from>
    <xdr:to>
      <xdr:col>405</xdr:col>
      <xdr:colOff>18741</xdr:colOff>
      <xdr:row>36</xdr:row>
      <xdr:rowOff>53340</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9"/>
        <a:stretch>
          <a:fillRect/>
        </a:stretch>
      </xdr:blipFill>
      <xdr:spPr>
        <a:xfrm>
          <a:off x="77525880" y="4465320"/>
          <a:ext cx="2739081" cy="533400"/>
        </a:xfrm>
        <a:prstGeom prst="rect">
          <a:avLst/>
        </a:prstGeom>
      </xdr:spPr>
    </xdr:pic>
    <xdr:clientData/>
  </xdr:twoCellAnchor>
  <xdr:twoCellAnchor editAs="oneCell">
    <xdr:from>
      <xdr:col>390</xdr:col>
      <xdr:colOff>45721</xdr:colOff>
      <xdr:row>36</xdr:row>
      <xdr:rowOff>53340</xdr:rowOff>
    </xdr:from>
    <xdr:to>
      <xdr:col>404</xdr:col>
      <xdr:colOff>130885</xdr:colOff>
      <xdr:row>39</xdr:row>
      <xdr:rowOff>0</xdr:rowOff>
    </xdr:to>
    <xdr:pic>
      <xdr:nvPicPr>
        <xdr:cNvPr id="32" name="Picture 31">
          <a:extLst>
            <a:ext uri="{FF2B5EF4-FFF2-40B4-BE49-F238E27FC236}">
              <a16:creationId xmlns:a16="http://schemas.microsoft.com/office/drawing/2014/main" id="{00000000-0008-0000-0100-000020000000}"/>
            </a:ext>
          </a:extLst>
        </xdr:cNvPr>
        <xdr:cNvPicPr>
          <a:picLocks noChangeAspect="1"/>
        </xdr:cNvPicPr>
      </xdr:nvPicPr>
      <xdr:blipFill>
        <a:blip xmlns:r="http://schemas.openxmlformats.org/officeDocument/2006/relationships" r:embed="rId30"/>
        <a:stretch>
          <a:fillRect/>
        </a:stretch>
      </xdr:blipFill>
      <xdr:spPr>
        <a:xfrm>
          <a:off x="77548741" y="4998720"/>
          <a:ext cx="2645484" cy="495300"/>
        </a:xfrm>
        <a:prstGeom prst="rect">
          <a:avLst/>
        </a:prstGeom>
      </xdr:spPr>
    </xdr:pic>
    <xdr:clientData/>
  </xdr:twoCellAnchor>
  <xdr:twoCellAnchor editAs="oneCell">
    <xdr:from>
      <xdr:col>406</xdr:col>
      <xdr:colOff>22860</xdr:colOff>
      <xdr:row>33</xdr:row>
      <xdr:rowOff>79171</xdr:rowOff>
    </xdr:from>
    <xdr:to>
      <xdr:col>420</xdr:col>
      <xdr:colOff>120083</xdr:colOff>
      <xdr:row>36</xdr:row>
      <xdr:rowOff>15240</xdr:rowOff>
    </xdr:to>
    <xdr:pic>
      <xdr:nvPicPr>
        <xdr:cNvPr id="31" name="Picture 30">
          <a:extLst>
            <a:ext uri="{FF2B5EF4-FFF2-40B4-BE49-F238E27FC236}">
              <a16:creationId xmlns:a16="http://schemas.microsoft.com/office/drawing/2014/main" id="{00000000-0008-0000-0100-00001F000000}"/>
            </a:ext>
          </a:extLst>
        </xdr:cNvPr>
        <xdr:cNvPicPr>
          <a:picLocks noChangeAspect="1"/>
        </xdr:cNvPicPr>
      </xdr:nvPicPr>
      <xdr:blipFill>
        <a:blip xmlns:r="http://schemas.openxmlformats.org/officeDocument/2006/relationships" r:embed="rId31"/>
        <a:stretch>
          <a:fillRect/>
        </a:stretch>
      </xdr:blipFill>
      <xdr:spPr>
        <a:xfrm>
          <a:off x="80451960" y="4468291"/>
          <a:ext cx="2657543" cy="484709"/>
        </a:xfrm>
        <a:prstGeom prst="rect">
          <a:avLst/>
        </a:prstGeom>
      </xdr:spPr>
    </xdr:pic>
    <xdr:clientData/>
  </xdr:twoCellAnchor>
  <xdr:twoCellAnchor editAs="oneCell">
    <xdr:from>
      <xdr:col>430</xdr:col>
      <xdr:colOff>1</xdr:colOff>
      <xdr:row>33</xdr:row>
      <xdr:rowOff>1</xdr:rowOff>
    </xdr:from>
    <xdr:to>
      <xdr:col>444</xdr:col>
      <xdr:colOff>175262</xdr:colOff>
      <xdr:row>35</xdr:row>
      <xdr:rowOff>168159</xdr:rowOff>
    </xdr:to>
    <xdr:pic>
      <xdr:nvPicPr>
        <xdr:cNvPr id="33" name="Picture 32">
          <a:extLst>
            <a:ext uri="{FF2B5EF4-FFF2-40B4-BE49-F238E27FC236}">
              <a16:creationId xmlns:a16="http://schemas.microsoft.com/office/drawing/2014/main" id="{00000000-0008-0000-0100-000021000000}"/>
            </a:ext>
          </a:extLst>
        </xdr:cNvPr>
        <xdr:cNvPicPr>
          <a:picLocks noChangeAspect="1"/>
        </xdr:cNvPicPr>
      </xdr:nvPicPr>
      <xdr:blipFill>
        <a:blip xmlns:r="http://schemas.openxmlformats.org/officeDocument/2006/relationships" r:embed="rId32"/>
        <a:stretch>
          <a:fillRect/>
        </a:stretch>
      </xdr:blipFill>
      <xdr:spPr>
        <a:xfrm>
          <a:off x="84818221" y="4389121"/>
          <a:ext cx="2735580" cy="533918"/>
        </a:xfrm>
        <a:prstGeom prst="rect">
          <a:avLst/>
        </a:prstGeom>
      </xdr:spPr>
    </xdr:pic>
    <xdr:clientData/>
  </xdr:twoCellAnchor>
  <xdr:twoCellAnchor editAs="oneCell">
    <xdr:from>
      <xdr:col>430</xdr:col>
      <xdr:colOff>30481</xdr:colOff>
      <xdr:row>36</xdr:row>
      <xdr:rowOff>30480</xdr:rowOff>
    </xdr:from>
    <xdr:to>
      <xdr:col>444</xdr:col>
      <xdr:colOff>170498</xdr:colOff>
      <xdr:row>38</xdr:row>
      <xdr:rowOff>144780</xdr:rowOff>
    </xdr:to>
    <xdr:pic>
      <xdr:nvPicPr>
        <xdr:cNvPr id="35" name="Picture 34">
          <a:extLst>
            <a:ext uri="{FF2B5EF4-FFF2-40B4-BE49-F238E27FC236}">
              <a16:creationId xmlns:a16="http://schemas.microsoft.com/office/drawing/2014/main" id="{00000000-0008-0000-0100-000023000000}"/>
            </a:ext>
          </a:extLst>
        </xdr:cNvPr>
        <xdr:cNvPicPr>
          <a:picLocks noChangeAspect="1"/>
        </xdr:cNvPicPr>
      </xdr:nvPicPr>
      <xdr:blipFill>
        <a:blip xmlns:r="http://schemas.openxmlformats.org/officeDocument/2006/relationships" r:embed="rId33"/>
        <a:stretch>
          <a:fillRect/>
        </a:stretch>
      </xdr:blipFill>
      <xdr:spPr>
        <a:xfrm>
          <a:off x="84848701" y="4968240"/>
          <a:ext cx="2700336" cy="480060"/>
        </a:xfrm>
        <a:prstGeom prst="rect">
          <a:avLst/>
        </a:prstGeom>
      </xdr:spPr>
    </xdr:pic>
    <xdr:clientData/>
  </xdr:twoCellAnchor>
  <xdr:twoCellAnchor editAs="oneCell">
    <xdr:from>
      <xdr:col>458</xdr:col>
      <xdr:colOff>1</xdr:colOff>
      <xdr:row>33</xdr:row>
      <xdr:rowOff>0</xdr:rowOff>
    </xdr:from>
    <xdr:to>
      <xdr:col>472</xdr:col>
      <xdr:colOff>172570</xdr:colOff>
      <xdr:row>35</xdr:row>
      <xdr:rowOff>144780</xdr:rowOff>
    </xdr:to>
    <xdr:pic>
      <xdr:nvPicPr>
        <xdr:cNvPr id="34" name="Picture 33">
          <a:extLst>
            <a:ext uri="{FF2B5EF4-FFF2-40B4-BE49-F238E27FC236}">
              <a16:creationId xmlns:a16="http://schemas.microsoft.com/office/drawing/2014/main" id="{00000000-0008-0000-0100-000022000000}"/>
            </a:ext>
          </a:extLst>
        </xdr:cNvPr>
        <xdr:cNvPicPr>
          <a:picLocks noChangeAspect="1"/>
        </xdr:cNvPicPr>
      </xdr:nvPicPr>
      <xdr:blipFill>
        <a:blip xmlns:r="http://schemas.openxmlformats.org/officeDocument/2006/relationships" r:embed="rId34"/>
        <a:stretch>
          <a:fillRect/>
        </a:stretch>
      </xdr:blipFill>
      <xdr:spPr>
        <a:xfrm>
          <a:off x="89938861" y="4389120"/>
          <a:ext cx="2732890" cy="510540"/>
        </a:xfrm>
        <a:prstGeom prst="rect">
          <a:avLst/>
        </a:prstGeom>
      </xdr:spPr>
    </xdr:pic>
    <xdr:clientData/>
  </xdr:twoCellAnchor>
  <xdr:twoCellAnchor editAs="oneCell">
    <xdr:from>
      <xdr:col>458</xdr:col>
      <xdr:colOff>1</xdr:colOff>
      <xdr:row>36</xdr:row>
      <xdr:rowOff>0</xdr:rowOff>
    </xdr:from>
    <xdr:to>
      <xdr:col>473</xdr:col>
      <xdr:colOff>30481</xdr:colOff>
      <xdr:row>38</xdr:row>
      <xdr:rowOff>123264</xdr:rowOff>
    </xdr:to>
    <xdr:pic>
      <xdr:nvPicPr>
        <xdr:cNvPr id="36" name="Picture 35">
          <a:extLst>
            <a:ext uri="{FF2B5EF4-FFF2-40B4-BE49-F238E27FC236}">
              <a16:creationId xmlns:a16="http://schemas.microsoft.com/office/drawing/2014/main" id="{00000000-0008-0000-0100-000024000000}"/>
            </a:ext>
          </a:extLst>
        </xdr:cNvPr>
        <xdr:cNvPicPr>
          <a:picLocks noChangeAspect="1"/>
        </xdr:cNvPicPr>
      </xdr:nvPicPr>
      <xdr:blipFill>
        <a:blip xmlns:r="http://schemas.openxmlformats.org/officeDocument/2006/relationships" r:embed="rId35"/>
        <a:stretch>
          <a:fillRect/>
        </a:stretch>
      </xdr:blipFill>
      <xdr:spPr>
        <a:xfrm>
          <a:off x="89938861" y="4930140"/>
          <a:ext cx="2773680" cy="489024"/>
        </a:xfrm>
        <a:prstGeom prst="rect">
          <a:avLst/>
        </a:prstGeom>
      </xdr:spPr>
    </xdr:pic>
    <xdr:clientData/>
  </xdr:twoCellAnchor>
  <xdr:twoCellAnchor editAs="oneCell">
    <xdr:from>
      <xdr:col>458</xdr:col>
      <xdr:colOff>7621</xdr:colOff>
      <xdr:row>38</xdr:row>
      <xdr:rowOff>175261</xdr:rowOff>
    </xdr:from>
    <xdr:to>
      <xdr:col>473</xdr:col>
      <xdr:colOff>22861</xdr:colOff>
      <xdr:row>41</xdr:row>
      <xdr:rowOff>116607</xdr:rowOff>
    </xdr:to>
    <xdr:pic>
      <xdr:nvPicPr>
        <xdr:cNvPr id="37" name="Picture 36">
          <a:extLst>
            <a:ext uri="{FF2B5EF4-FFF2-40B4-BE49-F238E27FC236}">
              <a16:creationId xmlns:a16="http://schemas.microsoft.com/office/drawing/2014/main" id="{00000000-0008-0000-0100-000025000000}"/>
            </a:ext>
          </a:extLst>
        </xdr:cNvPr>
        <xdr:cNvPicPr>
          <a:picLocks noChangeAspect="1"/>
        </xdr:cNvPicPr>
      </xdr:nvPicPr>
      <xdr:blipFill>
        <a:blip xmlns:r="http://schemas.openxmlformats.org/officeDocument/2006/relationships" r:embed="rId36"/>
        <a:stretch>
          <a:fillRect/>
        </a:stretch>
      </xdr:blipFill>
      <xdr:spPr>
        <a:xfrm>
          <a:off x="89946481" y="5471161"/>
          <a:ext cx="2758440" cy="489986"/>
        </a:xfrm>
        <a:prstGeom prst="rect">
          <a:avLst/>
        </a:prstGeom>
      </xdr:spPr>
    </xdr:pic>
    <xdr:clientData/>
  </xdr:twoCellAnchor>
  <xdr:twoCellAnchor editAs="oneCell">
    <xdr:from>
      <xdr:col>502</xdr:col>
      <xdr:colOff>53340</xdr:colOff>
      <xdr:row>33</xdr:row>
      <xdr:rowOff>121921</xdr:rowOff>
    </xdr:from>
    <xdr:to>
      <xdr:col>516</xdr:col>
      <xdr:colOff>49676</xdr:colOff>
      <xdr:row>36</xdr:row>
      <xdr:rowOff>15241</xdr:rowOff>
    </xdr:to>
    <xdr:pic>
      <xdr:nvPicPr>
        <xdr:cNvPr id="38" name="Picture 37">
          <a:extLst>
            <a:ext uri="{FF2B5EF4-FFF2-40B4-BE49-F238E27FC236}">
              <a16:creationId xmlns:a16="http://schemas.microsoft.com/office/drawing/2014/main" id="{00000000-0008-0000-0100-000026000000}"/>
            </a:ext>
          </a:extLst>
        </xdr:cNvPr>
        <xdr:cNvPicPr>
          <a:picLocks noChangeAspect="1"/>
        </xdr:cNvPicPr>
      </xdr:nvPicPr>
      <xdr:blipFill>
        <a:blip xmlns:r="http://schemas.openxmlformats.org/officeDocument/2006/relationships" r:embed="rId37"/>
        <a:stretch>
          <a:fillRect/>
        </a:stretch>
      </xdr:blipFill>
      <xdr:spPr>
        <a:xfrm>
          <a:off x="98038920" y="4503421"/>
          <a:ext cx="2556655" cy="441960"/>
        </a:xfrm>
        <a:prstGeom prst="rect">
          <a:avLst/>
        </a:prstGeom>
      </xdr:spPr>
    </xdr:pic>
    <xdr:clientData/>
  </xdr:twoCellAnchor>
  <xdr:twoCellAnchor editAs="oneCell">
    <xdr:from>
      <xdr:col>502</xdr:col>
      <xdr:colOff>53340</xdr:colOff>
      <xdr:row>36</xdr:row>
      <xdr:rowOff>167640</xdr:rowOff>
    </xdr:from>
    <xdr:to>
      <xdr:col>516</xdr:col>
      <xdr:colOff>60961</xdr:colOff>
      <xdr:row>38</xdr:row>
      <xdr:rowOff>118019</xdr:rowOff>
    </xdr:to>
    <xdr:pic>
      <xdr:nvPicPr>
        <xdr:cNvPr id="39" name="Picture 38">
          <a:extLst>
            <a:ext uri="{FF2B5EF4-FFF2-40B4-BE49-F238E27FC236}">
              <a16:creationId xmlns:a16="http://schemas.microsoft.com/office/drawing/2014/main" id="{00000000-0008-0000-0100-000027000000}"/>
            </a:ext>
          </a:extLst>
        </xdr:cNvPr>
        <xdr:cNvPicPr>
          <a:picLocks noChangeAspect="1"/>
        </xdr:cNvPicPr>
      </xdr:nvPicPr>
      <xdr:blipFill>
        <a:blip xmlns:r="http://schemas.openxmlformats.org/officeDocument/2006/relationships" r:embed="rId38"/>
        <a:stretch>
          <a:fillRect/>
        </a:stretch>
      </xdr:blipFill>
      <xdr:spPr>
        <a:xfrm>
          <a:off x="98038920" y="5090160"/>
          <a:ext cx="2567940" cy="316139"/>
        </a:xfrm>
        <a:prstGeom prst="rect">
          <a:avLst/>
        </a:prstGeom>
      </xdr:spPr>
    </xdr:pic>
    <xdr:clientData/>
  </xdr:twoCellAnchor>
  <xdr:twoCellAnchor editAs="oneCell">
    <xdr:from>
      <xdr:col>522</xdr:col>
      <xdr:colOff>83820</xdr:colOff>
      <xdr:row>33</xdr:row>
      <xdr:rowOff>121920</xdr:rowOff>
    </xdr:from>
    <xdr:to>
      <xdr:col>538</xdr:col>
      <xdr:colOff>59201</xdr:colOff>
      <xdr:row>35</xdr:row>
      <xdr:rowOff>91440</xdr:rowOff>
    </xdr:to>
    <xdr:pic>
      <xdr:nvPicPr>
        <xdr:cNvPr id="40" name="Picture 39">
          <a:extLst>
            <a:ext uri="{FF2B5EF4-FFF2-40B4-BE49-F238E27FC236}">
              <a16:creationId xmlns:a16="http://schemas.microsoft.com/office/drawing/2014/main" id="{00000000-0008-0000-0100-000028000000}"/>
            </a:ext>
          </a:extLst>
        </xdr:cNvPr>
        <xdr:cNvPicPr>
          <a:picLocks noChangeAspect="1"/>
        </xdr:cNvPicPr>
      </xdr:nvPicPr>
      <xdr:blipFill>
        <a:blip xmlns:r="http://schemas.openxmlformats.org/officeDocument/2006/relationships" r:embed="rId39"/>
        <a:stretch>
          <a:fillRect/>
        </a:stretch>
      </xdr:blipFill>
      <xdr:spPr>
        <a:xfrm>
          <a:off x="102039420" y="4495800"/>
          <a:ext cx="2901462" cy="335280"/>
        </a:xfrm>
        <a:prstGeom prst="rect">
          <a:avLst/>
        </a:prstGeom>
      </xdr:spPr>
    </xdr:pic>
    <xdr:clientData/>
  </xdr:twoCellAnchor>
  <xdr:twoCellAnchor editAs="oneCell">
    <xdr:from>
      <xdr:col>522</xdr:col>
      <xdr:colOff>59267</xdr:colOff>
      <xdr:row>36</xdr:row>
      <xdr:rowOff>25401</xdr:rowOff>
    </xdr:from>
    <xdr:to>
      <xdr:col>538</xdr:col>
      <xdr:colOff>147106</xdr:colOff>
      <xdr:row>37</xdr:row>
      <xdr:rowOff>169335</xdr:rowOff>
    </xdr:to>
    <xdr:pic>
      <xdr:nvPicPr>
        <xdr:cNvPr id="41" name="Picture 40">
          <a:extLst>
            <a:ext uri="{FF2B5EF4-FFF2-40B4-BE49-F238E27FC236}">
              <a16:creationId xmlns:a16="http://schemas.microsoft.com/office/drawing/2014/main" id="{00000000-0008-0000-0100-000029000000}"/>
            </a:ext>
          </a:extLst>
        </xdr:cNvPr>
        <xdr:cNvPicPr>
          <a:picLocks noChangeAspect="1"/>
        </xdr:cNvPicPr>
      </xdr:nvPicPr>
      <xdr:blipFill>
        <a:blip xmlns:r="http://schemas.openxmlformats.org/officeDocument/2006/relationships" r:embed="rId40"/>
        <a:stretch>
          <a:fillRect/>
        </a:stretch>
      </xdr:blipFill>
      <xdr:spPr>
        <a:xfrm>
          <a:off x="103767467" y="5020734"/>
          <a:ext cx="3068107" cy="330200"/>
        </a:xfrm>
        <a:prstGeom prst="rect">
          <a:avLst/>
        </a:prstGeom>
      </xdr:spPr>
    </xdr:pic>
    <xdr:clientData/>
  </xdr:twoCellAnchor>
  <xdr:twoCellAnchor editAs="oneCell">
    <xdr:from>
      <xdr:col>555</xdr:col>
      <xdr:colOff>76199</xdr:colOff>
      <xdr:row>32</xdr:row>
      <xdr:rowOff>152400</xdr:rowOff>
    </xdr:from>
    <xdr:to>
      <xdr:col>571</xdr:col>
      <xdr:colOff>61971</xdr:colOff>
      <xdr:row>34</xdr:row>
      <xdr:rowOff>102660</xdr:rowOff>
    </xdr:to>
    <xdr:pic>
      <xdr:nvPicPr>
        <xdr:cNvPr id="42" name="Picture 41">
          <a:extLst>
            <a:ext uri="{FF2B5EF4-FFF2-40B4-BE49-F238E27FC236}">
              <a16:creationId xmlns:a16="http://schemas.microsoft.com/office/drawing/2014/main" id="{00000000-0008-0000-0100-00002A000000}"/>
            </a:ext>
          </a:extLst>
        </xdr:cNvPr>
        <xdr:cNvPicPr>
          <a:picLocks noChangeAspect="1"/>
        </xdr:cNvPicPr>
      </xdr:nvPicPr>
      <xdr:blipFill>
        <a:blip xmlns:r="http://schemas.openxmlformats.org/officeDocument/2006/relationships" r:embed="rId41"/>
        <a:stretch>
          <a:fillRect/>
        </a:stretch>
      </xdr:blipFill>
      <xdr:spPr>
        <a:xfrm>
          <a:off x="109931199" y="4402667"/>
          <a:ext cx="2966039" cy="313267"/>
        </a:xfrm>
        <a:prstGeom prst="rect">
          <a:avLst/>
        </a:prstGeom>
      </xdr:spPr>
    </xdr:pic>
    <xdr:clientData/>
  </xdr:twoCellAnchor>
  <xdr:twoCellAnchor editAs="oneCell">
    <xdr:from>
      <xdr:col>555</xdr:col>
      <xdr:colOff>84667</xdr:colOff>
      <xdr:row>35</xdr:row>
      <xdr:rowOff>67733</xdr:rowOff>
    </xdr:from>
    <xdr:to>
      <xdr:col>571</xdr:col>
      <xdr:colOff>37113</xdr:colOff>
      <xdr:row>37</xdr:row>
      <xdr:rowOff>8468</xdr:rowOff>
    </xdr:to>
    <xdr:pic>
      <xdr:nvPicPr>
        <xdr:cNvPr id="43" name="Picture 42">
          <a:extLst>
            <a:ext uri="{FF2B5EF4-FFF2-40B4-BE49-F238E27FC236}">
              <a16:creationId xmlns:a16="http://schemas.microsoft.com/office/drawing/2014/main" id="{00000000-0008-0000-0100-00002B000000}"/>
            </a:ext>
          </a:extLst>
        </xdr:cNvPr>
        <xdr:cNvPicPr>
          <a:picLocks noChangeAspect="1"/>
        </xdr:cNvPicPr>
      </xdr:nvPicPr>
      <xdr:blipFill>
        <a:blip xmlns:r="http://schemas.openxmlformats.org/officeDocument/2006/relationships" r:embed="rId42"/>
        <a:stretch>
          <a:fillRect/>
        </a:stretch>
      </xdr:blipFill>
      <xdr:spPr>
        <a:xfrm>
          <a:off x="109939667" y="4876800"/>
          <a:ext cx="2932713" cy="313267"/>
        </a:xfrm>
        <a:prstGeom prst="rect">
          <a:avLst/>
        </a:prstGeom>
      </xdr:spPr>
    </xdr:pic>
    <xdr:clientData/>
  </xdr:twoCellAnchor>
  <xdr:twoCellAnchor editAs="oneCell">
    <xdr:from>
      <xdr:col>583</xdr:col>
      <xdr:colOff>118532</xdr:colOff>
      <xdr:row>33</xdr:row>
      <xdr:rowOff>0</xdr:rowOff>
    </xdr:from>
    <xdr:to>
      <xdr:col>597</xdr:col>
      <xdr:colOff>1011</xdr:colOff>
      <xdr:row>34</xdr:row>
      <xdr:rowOff>59268</xdr:rowOff>
    </xdr:to>
    <xdr:pic>
      <xdr:nvPicPr>
        <xdr:cNvPr id="44" name="Picture 43">
          <a:extLst>
            <a:ext uri="{FF2B5EF4-FFF2-40B4-BE49-F238E27FC236}">
              <a16:creationId xmlns:a16="http://schemas.microsoft.com/office/drawing/2014/main" id="{00000000-0008-0000-0100-00002C000000}"/>
            </a:ext>
          </a:extLst>
        </xdr:cNvPr>
        <xdr:cNvPicPr>
          <a:picLocks noChangeAspect="1"/>
        </xdr:cNvPicPr>
      </xdr:nvPicPr>
      <xdr:blipFill>
        <a:blip xmlns:r="http://schemas.openxmlformats.org/officeDocument/2006/relationships" r:embed="rId43"/>
        <a:stretch>
          <a:fillRect/>
        </a:stretch>
      </xdr:blipFill>
      <xdr:spPr>
        <a:xfrm>
          <a:off x="115188999" y="4639733"/>
          <a:ext cx="2483239" cy="245534"/>
        </a:xfrm>
        <a:prstGeom prst="rect">
          <a:avLst/>
        </a:prstGeom>
      </xdr:spPr>
    </xdr:pic>
    <xdr:clientData/>
  </xdr:twoCellAnchor>
  <xdr:twoCellAnchor editAs="oneCell">
    <xdr:from>
      <xdr:col>612</xdr:col>
      <xdr:colOff>36422</xdr:colOff>
      <xdr:row>33</xdr:row>
      <xdr:rowOff>169333</xdr:rowOff>
    </xdr:from>
    <xdr:to>
      <xdr:col>628</xdr:col>
      <xdr:colOff>22733</xdr:colOff>
      <xdr:row>34</xdr:row>
      <xdr:rowOff>152400</xdr:rowOff>
    </xdr:to>
    <xdr:pic>
      <xdr:nvPicPr>
        <xdr:cNvPr id="45" name="Picture 44">
          <a:extLst>
            <a:ext uri="{FF2B5EF4-FFF2-40B4-BE49-F238E27FC236}">
              <a16:creationId xmlns:a16="http://schemas.microsoft.com/office/drawing/2014/main" id="{00000000-0008-0000-0100-00002D000000}"/>
            </a:ext>
          </a:extLst>
        </xdr:cNvPr>
        <xdr:cNvPicPr>
          <a:picLocks noChangeAspect="1"/>
        </xdr:cNvPicPr>
      </xdr:nvPicPr>
      <xdr:blipFill>
        <a:blip xmlns:r="http://schemas.openxmlformats.org/officeDocument/2006/relationships" r:embed="rId44"/>
        <a:stretch>
          <a:fillRect/>
        </a:stretch>
      </xdr:blipFill>
      <xdr:spPr>
        <a:xfrm>
          <a:off x="120508622" y="4614333"/>
          <a:ext cx="3008912" cy="169333"/>
        </a:xfrm>
        <a:prstGeom prst="rect">
          <a:avLst/>
        </a:prstGeom>
      </xdr:spPr>
    </xdr:pic>
    <xdr:clientData/>
  </xdr:twoCellAnchor>
  <xdr:twoCellAnchor editAs="oneCell">
    <xdr:from>
      <xdr:col>612</xdr:col>
      <xdr:colOff>118534</xdr:colOff>
      <xdr:row>35</xdr:row>
      <xdr:rowOff>8469</xdr:rowOff>
    </xdr:from>
    <xdr:to>
      <xdr:col>627</xdr:col>
      <xdr:colOff>177799</xdr:colOff>
      <xdr:row>35</xdr:row>
      <xdr:rowOff>160175</xdr:rowOff>
    </xdr:to>
    <xdr:pic>
      <xdr:nvPicPr>
        <xdr:cNvPr id="46" name="Picture 45">
          <a:extLst>
            <a:ext uri="{FF2B5EF4-FFF2-40B4-BE49-F238E27FC236}">
              <a16:creationId xmlns:a16="http://schemas.microsoft.com/office/drawing/2014/main" id="{00000000-0008-0000-0100-00002E000000}"/>
            </a:ext>
          </a:extLst>
        </xdr:cNvPr>
        <xdr:cNvPicPr>
          <a:picLocks noChangeAspect="1"/>
        </xdr:cNvPicPr>
      </xdr:nvPicPr>
      <xdr:blipFill>
        <a:blip xmlns:r="http://schemas.openxmlformats.org/officeDocument/2006/relationships" r:embed="rId45"/>
        <a:stretch>
          <a:fillRect/>
        </a:stretch>
      </xdr:blipFill>
      <xdr:spPr>
        <a:xfrm>
          <a:off x="120590734" y="4826002"/>
          <a:ext cx="2895599" cy="151706"/>
        </a:xfrm>
        <a:prstGeom prst="rect">
          <a:avLst/>
        </a:prstGeom>
      </xdr:spPr>
    </xdr:pic>
    <xdr:clientData/>
  </xdr:twoCellAnchor>
  <xdr:twoCellAnchor editAs="oneCell">
    <xdr:from>
      <xdr:col>632</xdr:col>
      <xdr:colOff>118534</xdr:colOff>
      <xdr:row>33</xdr:row>
      <xdr:rowOff>135467</xdr:rowOff>
    </xdr:from>
    <xdr:to>
      <xdr:col>652</xdr:col>
      <xdr:colOff>137214</xdr:colOff>
      <xdr:row>35</xdr:row>
      <xdr:rowOff>3386</xdr:rowOff>
    </xdr:to>
    <xdr:pic>
      <xdr:nvPicPr>
        <xdr:cNvPr id="47" name="Picture 46">
          <a:extLst>
            <a:ext uri="{FF2B5EF4-FFF2-40B4-BE49-F238E27FC236}">
              <a16:creationId xmlns:a16="http://schemas.microsoft.com/office/drawing/2014/main" id="{00000000-0008-0000-0100-00002F000000}"/>
            </a:ext>
          </a:extLst>
        </xdr:cNvPr>
        <xdr:cNvPicPr>
          <a:picLocks noChangeAspect="1"/>
        </xdr:cNvPicPr>
      </xdr:nvPicPr>
      <xdr:blipFill>
        <a:blip xmlns:r="http://schemas.openxmlformats.org/officeDocument/2006/relationships" r:embed="rId46"/>
        <a:stretch>
          <a:fillRect/>
        </a:stretch>
      </xdr:blipFill>
      <xdr:spPr>
        <a:xfrm>
          <a:off x="124316067" y="4580467"/>
          <a:ext cx="3744015" cy="237066"/>
        </a:xfrm>
        <a:prstGeom prst="rect">
          <a:avLst/>
        </a:prstGeom>
      </xdr:spPr>
    </xdr:pic>
    <xdr:clientData/>
  </xdr:twoCellAnchor>
  <xdr:twoCellAnchor editAs="oneCell">
    <xdr:from>
      <xdr:col>632</xdr:col>
      <xdr:colOff>118534</xdr:colOff>
      <xdr:row>35</xdr:row>
      <xdr:rowOff>16932</xdr:rowOff>
    </xdr:from>
    <xdr:to>
      <xdr:col>652</xdr:col>
      <xdr:colOff>160865</xdr:colOff>
      <xdr:row>36</xdr:row>
      <xdr:rowOff>19701</xdr:rowOff>
    </xdr:to>
    <xdr:pic>
      <xdr:nvPicPr>
        <xdr:cNvPr id="49" name="Picture 48">
          <a:extLst>
            <a:ext uri="{FF2B5EF4-FFF2-40B4-BE49-F238E27FC236}">
              <a16:creationId xmlns:a16="http://schemas.microsoft.com/office/drawing/2014/main" id="{00000000-0008-0000-0100-000031000000}"/>
            </a:ext>
          </a:extLst>
        </xdr:cNvPr>
        <xdr:cNvPicPr>
          <a:picLocks noChangeAspect="1"/>
        </xdr:cNvPicPr>
      </xdr:nvPicPr>
      <xdr:blipFill>
        <a:blip xmlns:r="http://schemas.openxmlformats.org/officeDocument/2006/relationships" r:embed="rId47"/>
        <a:stretch>
          <a:fillRect/>
        </a:stretch>
      </xdr:blipFill>
      <xdr:spPr>
        <a:xfrm>
          <a:off x="124316067" y="4851399"/>
          <a:ext cx="3767666" cy="189035"/>
        </a:xfrm>
        <a:prstGeom prst="rect">
          <a:avLst/>
        </a:prstGeom>
      </xdr:spPr>
    </xdr:pic>
    <xdr:clientData/>
  </xdr:twoCellAnchor>
  <xdr:twoCellAnchor editAs="oneCell">
    <xdr:from>
      <xdr:col>653</xdr:col>
      <xdr:colOff>152400</xdr:colOff>
      <xdr:row>33</xdr:row>
      <xdr:rowOff>84666</xdr:rowOff>
    </xdr:from>
    <xdr:to>
      <xdr:col>677</xdr:col>
      <xdr:colOff>11095</xdr:colOff>
      <xdr:row>35</xdr:row>
      <xdr:rowOff>1233</xdr:rowOff>
    </xdr:to>
    <xdr:pic>
      <xdr:nvPicPr>
        <xdr:cNvPr id="48" name="Picture 47">
          <a:extLst>
            <a:ext uri="{FF2B5EF4-FFF2-40B4-BE49-F238E27FC236}">
              <a16:creationId xmlns:a16="http://schemas.microsoft.com/office/drawing/2014/main" id="{00000000-0008-0000-0100-000030000000}"/>
            </a:ext>
          </a:extLst>
        </xdr:cNvPr>
        <xdr:cNvPicPr>
          <a:picLocks noChangeAspect="1"/>
        </xdr:cNvPicPr>
      </xdr:nvPicPr>
      <xdr:blipFill>
        <a:blip xmlns:r="http://schemas.openxmlformats.org/officeDocument/2006/relationships" r:embed="rId48"/>
        <a:stretch>
          <a:fillRect/>
        </a:stretch>
      </xdr:blipFill>
      <xdr:spPr>
        <a:xfrm>
          <a:off x="129895600" y="5604933"/>
          <a:ext cx="4371429" cy="289100"/>
        </a:xfrm>
        <a:prstGeom prst="rect">
          <a:avLst/>
        </a:prstGeom>
      </xdr:spPr>
    </xdr:pic>
    <xdr:clientData/>
  </xdr:twoCellAnchor>
  <xdr:twoCellAnchor editAs="oneCell">
    <xdr:from>
      <xdr:col>654</xdr:col>
      <xdr:colOff>8466</xdr:colOff>
      <xdr:row>34</xdr:row>
      <xdr:rowOff>169333</xdr:rowOff>
    </xdr:from>
    <xdr:to>
      <xdr:col>676</xdr:col>
      <xdr:colOff>153980</xdr:colOff>
      <xdr:row>36</xdr:row>
      <xdr:rowOff>72989</xdr:rowOff>
    </xdr:to>
    <xdr:pic>
      <xdr:nvPicPr>
        <xdr:cNvPr id="50" name="Picture 49">
          <a:extLst>
            <a:ext uri="{FF2B5EF4-FFF2-40B4-BE49-F238E27FC236}">
              <a16:creationId xmlns:a16="http://schemas.microsoft.com/office/drawing/2014/main" id="{00000000-0008-0000-0100-000032000000}"/>
            </a:ext>
          </a:extLst>
        </xdr:cNvPr>
        <xdr:cNvPicPr>
          <a:picLocks noChangeAspect="1"/>
        </xdr:cNvPicPr>
      </xdr:nvPicPr>
      <xdr:blipFill>
        <a:blip xmlns:r="http://schemas.openxmlformats.org/officeDocument/2006/relationships" r:embed="rId49"/>
        <a:stretch>
          <a:fillRect/>
        </a:stretch>
      </xdr:blipFill>
      <xdr:spPr>
        <a:xfrm>
          <a:off x="128303866" y="5003800"/>
          <a:ext cx="4285714" cy="276190"/>
        </a:xfrm>
        <a:prstGeom prst="rect">
          <a:avLst/>
        </a:prstGeom>
      </xdr:spPr>
    </xdr:pic>
    <xdr:clientData/>
  </xdr:twoCellAnchor>
  <xdr:twoCellAnchor editAs="oneCell">
    <xdr:from>
      <xdr:col>698</xdr:col>
      <xdr:colOff>0</xdr:colOff>
      <xdr:row>34</xdr:row>
      <xdr:rowOff>0</xdr:rowOff>
    </xdr:from>
    <xdr:to>
      <xdr:col>722</xdr:col>
      <xdr:colOff>68023</xdr:colOff>
      <xdr:row>35</xdr:row>
      <xdr:rowOff>17119</xdr:rowOff>
    </xdr:to>
    <xdr:pic>
      <xdr:nvPicPr>
        <xdr:cNvPr id="52" name="Picture 51">
          <a:extLst>
            <a:ext uri="{FF2B5EF4-FFF2-40B4-BE49-F238E27FC236}">
              <a16:creationId xmlns:a16="http://schemas.microsoft.com/office/drawing/2014/main" id="{00000000-0008-0000-0100-000034000000}"/>
            </a:ext>
          </a:extLst>
        </xdr:cNvPr>
        <xdr:cNvPicPr>
          <a:picLocks noChangeAspect="1"/>
        </xdr:cNvPicPr>
      </xdr:nvPicPr>
      <xdr:blipFill>
        <a:blip xmlns:r="http://schemas.openxmlformats.org/officeDocument/2006/relationships" r:embed="rId50"/>
        <a:stretch>
          <a:fillRect/>
        </a:stretch>
      </xdr:blipFill>
      <xdr:spPr>
        <a:xfrm>
          <a:off x="134142480" y="4754880"/>
          <a:ext cx="4457143" cy="200000"/>
        </a:xfrm>
        <a:prstGeom prst="rect">
          <a:avLst/>
        </a:prstGeom>
      </xdr:spPr>
    </xdr:pic>
    <xdr:clientData/>
  </xdr:twoCellAnchor>
  <xdr:twoCellAnchor editAs="oneCell">
    <xdr:from>
      <xdr:col>697</xdr:col>
      <xdr:colOff>175260</xdr:colOff>
      <xdr:row>35</xdr:row>
      <xdr:rowOff>60960</xdr:rowOff>
    </xdr:from>
    <xdr:to>
      <xdr:col>721</xdr:col>
      <xdr:colOff>33759</xdr:colOff>
      <xdr:row>36</xdr:row>
      <xdr:rowOff>154270</xdr:rowOff>
    </xdr:to>
    <xdr:pic>
      <xdr:nvPicPr>
        <xdr:cNvPr id="51" name="Picture 50">
          <a:extLst>
            <a:ext uri="{FF2B5EF4-FFF2-40B4-BE49-F238E27FC236}">
              <a16:creationId xmlns:a16="http://schemas.microsoft.com/office/drawing/2014/main" id="{00000000-0008-0000-0100-000033000000}"/>
            </a:ext>
          </a:extLst>
        </xdr:cNvPr>
        <xdr:cNvPicPr>
          <a:picLocks noChangeAspect="1"/>
        </xdr:cNvPicPr>
      </xdr:nvPicPr>
      <xdr:blipFill>
        <a:blip xmlns:r="http://schemas.openxmlformats.org/officeDocument/2006/relationships" r:embed="rId51"/>
        <a:stretch>
          <a:fillRect/>
        </a:stretch>
      </xdr:blipFill>
      <xdr:spPr>
        <a:xfrm>
          <a:off x="134134860" y="4983480"/>
          <a:ext cx="4247619" cy="276190"/>
        </a:xfrm>
        <a:prstGeom prst="rect">
          <a:avLst/>
        </a:prstGeom>
      </xdr:spPr>
    </xdr:pic>
    <xdr:clientData/>
  </xdr:twoCellAnchor>
  <xdr:twoCellAnchor editAs="oneCell">
    <xdr:from>
      <xdr:col>751</xdr:col>
      <xdr:colOff>91440</xdr:colOff>
      <xdr:row>33</xdr:row>
      <xdr:rowOff>60960</xdr:rowOff>
    </xdr:from>
    <xdr:to>
      <xdr:col>775</xdr:col>
      <xdr:colOff>92796</xdr:colOff>
      <xdr:row>34</xdr:row>
      <xdr:rowOff>78081</xdr:rowOff>
    </xdr:to>
    <xdr:pic>
      <xdr:nvPicPr>
        <xdr:cNvPr id="53" name="Picture 52">
          <a:extLst>
            <a:ext uri="{FF2B5EF4-FFF2-40B4-BE49-F238E27FC236}">
              <a16:creationId xmlns:a16="http://schemas.microsoft.com/office/drawing/2014/main" id="{00000000-0008-0000-0100-000035000000}"/>
            </a:ext>
          </a:extLst>
        </xdr:cNvPr>
        <xdr:cNvPicPr>
          <a:picLocks noChangeAspect="1"/>
        </xdr:cNvPicPr>
      </xdr:nvPicPr>
      <xdr:blipFill>
        <a:blip xmlns:r="http://schemas.openxmlformats.org/officeDocument/2006/relationships" r:embed="rId52"/>
        <a:stretch>
          <a:fillRect/>
        </a:stretch>
      </xdr:blipFill>
      <xdr:spPr>
        <a:xfrm>
          <a:off x="143949420" y="4610100"/>
          <a:ext cx="4390476" cy="200000"/>
        </a:xfrm>
        <a:prstGeom prst="rect">
          <a:avLst/>
        </a:prstGeom>
      </xdr:spPr>
    </xdr:pic>
    <xdr:clientData/>
  </xdr:twoCellAnchor>
  <xdr:twoCellAnchor editAs="oneCell">
    <xdr:from>
      <xdr:col>751</xdr:col>
      <xdr:colOff>106680</xdr:colOff>
      <xdr:row>34</xdr:row>
      <xdr:rowOff>99061</xdr:rowOff>
    </xdr:from>
    <xdr:to>
      <xdr:col>774</xdr:col>
      <xdr:colOff>99055</xdr:colOff>
      <xdr:row>35</xdr:row>
      <xdr:rowOff>129540</xdr:rowOff>
    </xdr:to>
    <xdr:pic>
      <xdr:nvPicPr>
        <xdr:cNvPr id="55" name="Picture 54">
          <a:extLst>
            <a:ext uri="{FF2B5EF4-FFF2-40B4-BE49-F238E27FC236}">
              <a16:creationId xmlns:a16="http://schemas.microsoft.com/office/drawing/2014/main" id="{00000000-0008-0000-0100-000037000000}"/>
            </a:ext>
          </a:extLst>
        </xdr:cNvPr>
        <xdr:cNvPicPr>
          <a:picLocks noChangeAspect="1"/>
        </xdr:cNvPicPr>
      </xdr:nvPicPr>
      <xdr:blipFill>
        <a:blip xmlns:r="http://schemas.openxmlformats.org/officeDocument/2006/relationships" r:embed="rId53"/>
        <a:stretch>
          <a:fillRect/>
        </a:stretch>
      </xdr:blipFill>
      <xdr:spPr>
        <a:xfrm>
          <a:off x="143964660" y="4831081"/>
          <a:ext cx="4198615" cy="213360"/>
        </a:xfrm>
        <a:prstGeom prst="rect">
          <a:avLst/>
        </a:prstGeom>
      </xdr:spPr>
    </xdr:pic>
    <xdr:clientData/>
  </xdr:twoCellAnchor>
  <xdr:twoCellAnchor editAs="oneCell">
    <xdr:from>
      <xdr:col>751</xdr:col>
      <xdr:colOff>53340</xdr:colOff>
      <xdr:row>35</xdr:row>
      <xdr:rowOff>137160</xdr:rowOff>
    </xdr:from>
    <xdr:to>
      <xdr:col>774</xdr:col>
      <xdr:colOff>132814</xdr:colOff>
      <xdr:row>37</xdr:row>
      <xdr:rowOff>38068</xdr:rowOff>
    </xdr:to>
    <xdr:pic>
      <xdr:nvPicPr>
        <xdr:cNvPr id="54" name="Picture 53">
          <a:extLst>
            <a:ext uri="{FF2B5EF4-FFF2-40B4-BE49-F238E27FC236}">
              <a16:creationId xmlns:a16="http://schemas.microsoft.com/office/drawing/2014/main" id="{00000000-0008-0000-0100-000036000000}"/>
            </a:ext>
          </a:extLst>
        </xdr:cNvPr>
        <xdr:cNvPicPr>
          <a:picLocks noChangeAspect="1"/>
        </xdr:cNvPicPr>
      </xdr:nvPicPr>
      <xdr:blipFill>
        <a:blip xmlns:r="http://schemas.openxmlformats.org/officeDocument/2006/relationships" r:embed="rId54"/>
        <a:stretch>
          <a:fillRect/>
        </a:stretch>
      </xdr:blipFill>
      <xdr:spPr>
        <a:xfrm>
          <a:off x="143911320" y="5052060"/>
          <a:ext cx="4285714" cy="266667"/>
        </a:xfrm>
        <a:prstGeom prst="rect">
          <a:avLst/>
        </a:prstGeom>
      </xdr:spPr>
    </xdr:pic>
    <xdr:clientData/>
  </xdr:twoCellAnchor>
  <xdr:twoCellAnchor editAs="oneCell">
    <xdr:from>
      <xdr:col>775</xdr:col>
      <xdr:colOff>60960</xdr:colOff>
      <xdr:row>33</xdr:row>
      <xdr:rowOff>60960</xdr:rowOff>
    </xdr:from>
    <xdr:to>
      <xdr:col>799</xdr:col>
      <xdr:colOff>6650</xdr:colOff>
      <xdr:row>34</xdr:row>
      <xdr:rowOff>144748</xdr:rowOff>
    </xdr:to>
    <xdr:pic>
      <xdr:nvPicPr>
        <xdr:cNvPr id="57" name="Picture 56">
          <a:extLst>
            <a:ext uri="{FF2B5EF4-FFF2-40B4-BE49-F238E27FC236}">
              <a16:creationId xmlns:a16="http://schemas.microsoft.com/office/drawing/2014/main" id="{00000000-0008-0000-0100-000039000000}"/>
            </a:ext>
          </a:extLst>
        </xdr:cNvPr>
        <xdr:cNvPicPr>
          <a:picLocks noChangeAspect="1"/>
        </xdr:cNvPicPr>
      </xdr:nvPicPr>
      <xdr:blipFill>
        <a:blip xmlns:r="http://schemas.openxmlformats.org/officeDocument/2006/relationships" r:embed="rId55"/>
        <a:stretch>
          <a:fillRect/>
        </a:stretch>
      </xdr:blipFill>
      <xdr:spPr>
        <a:xfrm>
          <a:off x="148308060" y="4602480"/>
          <a:ext cx="4371429" cy="266667"/>
        </a:xfrm>
        <a:prstGeom prst="rect">
          <a:avLst/>
        </a:prstGeom>
      </xdr:spPr>
    </xdr:pic>
    <xdr:clientData/>
  </xdr:twoCellAnchor>
  <xdr:twoCellAnchor editAs="oneCell">
    <xdr:from>
      <xdr:col>808</xdr:col>
      <xdr:colOff>0</xdr:colOff>
      <xdr:row>34</xdr:row>
      <xdr:rowOff>0</xdr:rowOff>
    </xdr:from>
    <xdr:to>
      <xdr:col>830</xdr:col>
      <xdr:colOff>119498</xdr:colOff>
      <xdr:row>35</xdr:row>
      <xdr:rowOff>64738</xdr:rowOff>
    </xdr:to>
    <xdr:pic>
      <xdr:nvPicPr>
        <xdr:cNvPr id="56" name="Picture 55">
          <a:extLst>
            <a:ext uri="{FF2B5EF4-FFF2-40B4-BE49-F238E27FC236}">
              <a16:creationId xmlns:a16="http://schemas.microsoft.com/office/drawing/2014/main" id="{00000000-0008-0000-0100-000038000000}"/>
            </a:ext>
          </a:extLst>
        </xdr:cNvPr>
        <xdr:cNvPicPr>
          <a:picLocks noChangeAspect="1"/>
        </xdr:cNvPicPr>
      </xdr:nvPicPr>
      <xdr:blipFill>
        <a:blip xmlns:r="http://schemas.openxmlformats.org/officeDocument/2006/relationships" r:embed="rId56"/>
        <a:stretch>
          <a:fillRect/>
        </a:stretch>
      </xdr:blipFill>
      <xdr:spPr>
        <a:xfrm>
          <a:off x="154305000" y="4724400"/>
          <a:ext cx="4142857" cy="247619"/>
        </a:xfrm>
        <a:prstGeom prst="rect">
          <a:avLst/>
        </a:prstGeom>
      </xdr:spPr>
    </xdr:pic>
    <xdr:clientData/>
  </xdr:twoCellAnchor>
  <xdr:twoCellAnchor editAs="oneCell">
    <xdr:from>
      <xdr:col>808</xdr:col>
      <xdr:colOff>15240</xdr:colOff>
      <xdr:row>35</xdr:row>
      <xdr:rowOff>91440</xdr:rowOff>
    </xdr:from>
    <xdr:to>
      <xdr:col>830</xdr:col>
      <xdr:colOff>121921</xdr:colOff>
      <xdr:row>36</xdr:row>
      <xdr:rowOff>162362</xdr:rowOff>
    </xdr:to>
    <xdr:pic>
      <xdr:nvPicPr>
        <xdr:cNvPr id="61" name="Picture 60">
          <a:extLst>
            <a:ext uri="{FF2B5EF4-FFF2-40B4-BE49-F238E27FC236}">
              <a16:creationId xmlns:a16="http://schemas.microsoft.com/office/drawing/2014/main" id="{00000000-0008-0000-0100-00003D000000}"/>
            </a:ext>
          </a:extLst>
        </xdr:cNvPr>
        <xdr:cNvPicPr>
          <a:picLocks noChangeAspect="1"/>
        </xdr:cNvPicPr>
      </xdr:nvPicPr>
      <xdr:blipFill>
        <a:blip xmlns:r="http://schemas.openxmlformats.org/officeDocument/2006/relationships" r:embed="rId57"/>
        <a:stretch>
          <a:fillRect/>
        </a:stretch>
      </xdr:blipFill>
      <xdr:spPr>
        <a:xfrm>
          <a:off x="153588720" y="4663440"/>
          <a:ext cx="4130040" cy="253802"/>
        </a:xfrm>
        <a:prstGeom prst="rect">
          <a:avLst/>
        </a:prstGeom>
      </xdr:spPr>
    </xdr:pic>
    <xdr:clientData/>
  </xdr:twoCellAnchor>
  <xdr:twoCellAnchor editAs="oneCell">
    <xdr:from>
      <xdr:col>831</xdr:col>
      <xdr:colOff>45721</xdr:colOff>
      <xdr:row>33</xdr:row>
      <xdr:rowOff>175261</xdr:rowOff>
    </xdr:from>
    <xdr:to>
      <xdr:col>853</xdr:col>
      <xdr:colOff>19598</xdr:colOff>
      <xdr:row>35</xdr:row>
      <xdr:rowOff>68581</xdr:rowOff>
    </xdr:to>
    <xdr:pic>
      <xdr:nvPicPr>
        <xdr:cNvPr id="62" name="Picture 61">
          <a:extLst>
            <a:ext uri="{FF2B5EF4-FFF2-40B4-BE49-F238E27FC236}">
              <a16:creationId xmlns:a16="http://schemas.microsoft.com/office/drawing/2014/main" id="{00000000-0008-0000-0100-00003E000000}"/>
            </a:ext>
          </a:extLst>
        </xdr:cNvPr>
        <xdr:cNvPicPr>
          <a:picLocks noChangeAspect="1"/>
        </xdr:cNvPicPr>
      </xdr:nvPicPr>
      <xdr:blipFill>
        <a:blip xmlns:r="http://schemas.openxmlformats.org/officeDocument/2006/relationships" r:embed="rId58"/>
        <a:stretch>
          <a:fillRect/>
        </a:stretch>
      </xdr:blipFill>
      <xdr:spPr>
        <a:xfrm>
          <a:off x="157825441" y="4381501"/>
          <a:ext cx="3997238" cy="259080"/>
        </a:xfrm>
        <a:prstGeom prst="rect">
          <a:avLst/>
        </a:prstGeom>
      </xdr:spPr>
    </xdr:pic>
    <xdr:clientData/>
  </xdr:twoCellAnchor>
  <xdr:twoCellAnchor editAs="oneCell">
    <xdr:from>
      <xdr:col>831</xdr:col>
      <xdr:colOff>67734</xdr:colOff>
      <xdr:row>35</xdr:row>
      <xdr:rowOff>59268</xdr:rowOff>
    </xdr:from>
    <xdr:to>
      <xdr:col>853</xdr:col>
      <xdr:colOff>25399</xdr:colOff>
      <xdr:row>36</xdr:row>
      <xdr:rowOff>145387</xdr:rowOff>
    </xdr:to>
    <xdr:pic>
      <xdr:nvPicPr>
        <xdr:cNvPr id="64" name="Picture 63">
          <a:extLst>
            <a:ext uri="{FF2B5EF4-FFF2-40B4-BE49-F238E27FC236}">
              <a16:creationId xmlns:a16="http://schemas.microsoft.com/office/drawing/2014/main" id="{00000000-0008-0000-0100-000040000000}"/>
            </a:ext>
          </a:extLst>
        </xdr:cNvPr>
        <xdr:cNvPicPr>
          <a:picLocks noChangeAspect="1"/>
        </xdr:cNvPicPr>
      </xdr:nvPicPr>
      <xdr:blipFill>
        <a:blip xmlns:r="http://schemas.openxmlformats.org/officeDocument/2006/relationships" r:embed="rId59"/>
        <a:stretch>
          <a:fillRect/>
        </a:stretch>
      </xdr:blipFill>
      <xdr:spPr>
        <a:xfrm>
          <a:off x="160655001" y="4699001"/>
          <a:ext cx="4055532" cy="272386"/>
        </a:xfrm>
        <a:prstGeom prst="rect">
          <a:avLst/>
        </a:prstGeom>
      </xdr:spPr>
    </xdr:pic>
    <xdr:clientData/>
  </xdr:twoCellAnchor>
  <xdr:twoCellAnchor editAs="oneCell">
    <xdr:from>
      <xdr:col>863</xdr:col>
      <xdr:colOff>59265</xdr:colOff>
      <xdr:row>33</xdr:row>
      <xdr:rowOff>177804</xdr:rowOff>
    </xdr:from>
    <xdr:to>
      <xdr:col>885</xdr:col>
      <xdr:colOff>39917</xdr:colOff>
      <xdr:row>35</xdr:row>
      <xdr:rowOff>59271</xdr:rowOff>
    </xdr:to>
    <xdr:pic>
      <xdr:nvPicPr>
        <xdr:cNvPr id="58" name="Picture 57">
          <a:extLst>
            <a:ext uri="{FF2B5EF4-FFF2-40B4-BE49-F238E27FC236}">
              <a16:creationId xmlns:a16="http://schemas.microsoft.com/office/drawing/2014/main" id="{00000000-0008-0000-0100-00003A000000}"/>
            </a:ext>
          </a:extLst>
        </xdr:cNvPr>
        <xdr:cNvPicPr>
          <a:picLocks noChangeAspect="1"/>
        </xdr:cNvPicPr>
      </xdr:nvPicPr>
      <xdr:blipFill>
        <a:blip xmlns:r="http://schemas.openxmlformats.org/officeDocument/2006/relationships" r:embed="rId60"/>
        <a:stretch>
          <a:fillRect/>
        </a:stretch>
      </xdr:blipFill>
      <xdr:spPr>
        <a:xfrm>
          <a:off x="166607065" y="4445004"/>
          <a:ext cx="4078518" cy="254000"/>
        </a:xfrm>
        <a:prstGeom prst="rect">
          <a:avLst/>
        </a:prstGeom>
      </xdr:spPr>
    </xdr:pic>
    <xdr:clientData/>
  </xdr:twoCellAnchor>
  <xdr:twoCellAnchor editAs="oneCell">
    <xdr:from>
      <xdr:col>863</xdr:col>
      <xdr:colOff>127000</xdr:colOff>
      <xdr:row>35</xdr:row>
      <xdr:rowOff>50800</xdr:rowOff>
    </xdr:from>
    <xdr:to>
      <xdr:col>885</xdr:col>
      <xdr:colOff>50801</xdr:colOff>
      <xdr:row>36</xdr:row>
      <xdr:rowOff>127020</xdr:rowOff>
    </xdr:to>
    <xdr:pic>
      <xdr:nvPicPr>
        <xdr:cNvPr id="59" name="Picture 58">
          <a:extLst>
            <a:ext uri="{FF2B5EF4-FFF2-40B4-BE49-F238E27FC236}">
              <a16:creationId xmlns:a16="http://schemas.microsoft.com/office/drawing/2014/main" id="{00000000-0008-0000-0100-00003B000000}"/>
            </a:ext>
          </a:extLst>
        </xdr:cNvPr>
        <xdr:cNvPicPr>
          <a:picLocks noChangeAspect="1"/>
        </xdr:cNvPicPr>
      </xdr:nvPicPr>
      <xdr:blipFill>
        <a:blip xmlns:r="http://schemas.openxmlformats.org/officeDocument/2006/relationships" r:embed="rId61"/>
        <a:stretch>
          <a:fillRect/>
        </a:stretch>
      </xdr:blipFill>
      <xdr:spPr>
        <a:xfrm>
          <a:off x="166700200" y="4876800"/>
          <a:ext cx="4021667" cy="262487"/>
        </a:xfrm>
        <a:prstGeom prst="rect">
          <a:avLst/>
        </a:prstGeom>
      </xdr:spPr>
    </xdr:pic>
    <xdr:clientData/>
  </xdr:twoCellAnchor>
  <xdr:twoCellAnchor editAs="oneCell">
    <xdr:from>
      <xdr:col>891</xdr:col>
      <xdr:colOff>84666</xdr:colOff>
      <xdr:row>33</xdr:row>
      <xdr:rowOff>110068</xdr:rowOff>
    </xdr:from>
    <xdr:to>
      <xdr:col>911</xdr:col>
      <xdr:colOff>118043</xdr:colOff>
      <xdr:row>35</xdr:row>
      <xdr:rowOff>25401</xdr:rowOff>
    </xdr:to>
    <xdr:pic>
      <xdr:nvPicPr>
        <xdr:cNvPr id="60" name="Picture 59">
          <a:extLst>
            <a:ext uri="{FF2B5EF4-FFF2-40B4-BE49-F238E27FC236}">
              <a16:creationId xmlns:a16="http://schemas.microsoft.com/office/drawing/2014/main" id="{00000000-0008-0000-0100-00003C000000}"/>
            </a:ext>
          </a:extLst>
        </xdr:cNvPr>
        <xdr:cNvPicPr>
          <a:picLocks noChangeAspect="1"/>
        </xdr:cNvPicPr>
      </xdr:nvPicPr>
      <xdr:blipFill>
        <a:blip xmlns:r="http://schemas.openxmlformats.org/officeDocument/2006/relationships" r:embed="rId62"/>
        <a:stretch>
          <a:fillRect/>
        </a:stretch>
      </xdr:blipFill>
      <xdr:spPr>
        <a:xfrm>
          <a:off x="171873333" y="4563535"/>
          <a:ext cx="3758711" cy="287866"/>
        </a:xfrm>
        <a:prstGeom prst="rect">
          <a:avLst/>
        </a:prstGeom>
      </xdr:spPr>
    </xdr:pic>
    <xdr:clientData/>
  </xdr:twoCellAnchor>
  <xdr:twoCellAnchor editAs="oneCell">
    <xdr:from>
      <xdr:col>891</xdr:col>
      <xdr:colOff>59266</xdr:colOff>
      <xdr:row>34</xdr:row>
      <xdr:rowOff>177800</xdr:rowOff>
    </xdr:from>
    <xdr:to>
      <xdr:col>911</xdr:col>
      <xdr:colOff>135465</xdr:colOff>
      <xdr:row>36</xdr:row>
      <xdr:rowOff>85917</xdr:rowOff>
    </xdr:to>
    <xdr:pic>
      <xdr:nvPicPr>
        <xdr:cNvPr id="67" name="Picture 66">
          <a:extLst>
            <a:ext uri="{FF2B5EF4-FFF2-40B4-BE49-F238E27FC236}">
              <a16:creationId xmlns:a16="http://schemas.microsoft.com/office/drawing/2014/main" id="{00000000-0008-0000-0100-000043000000}"/>
            </a:ext>
          </a:extLst>
        </xdr:cNvPr>
        <xdr:cNvPicPr>
          <a:picLocks noChangeAspect="1"/>
        </xdr:cNvPicPr>
      </xdr:nvPicPr>
      <xdr:blipFill>
        <a:blip xmlns:r="http://schemas.openxmlformats.org/officeDocument/2006/relationships" r:embed="rId63"/>
        <a:stretch>
          <a:fillRect/>
        </a:stretch>
      </xdr:blipFill>
      <xdr:spPr>
        <a:xfrm>
          <a:off x="171847933" y="4817533"/>
          <a:ext cx="3801533" cy="280651"/>
        </a:xfrm>
        <a:prstGeom prst="rect">
          <a:avLst/>
        </a:prstGeom>
      </xdr:spPr>
    </xdr:pic>
    <xdr:clientData/>
  </xdr:twoCellAnchor>
  <xdr:twoCellAnchor editAs="oneCell">
    <xdr:from>
      <xdr:col>921</xdr:col>
      <xdr:colOff>0</xdr:colOff>
      <xdr:row>33</xdr:row>
      <xdr:rowOff>1</xdr:rowOff>
    </xdr:from>
    <xdr:to>
      <xdr:col>941</xdr:col>
      <xdr:colOff>135469</xdr:colOff>
      <xdr:row>34</xdr:row>
      <xdr:rowOff>118535</xdr:rowOff>
    </xdr:to>
    <xdr:pic>
      <xdr:nvPicPr>
        <xdr:cNvPr id="65" name="Picture 64">
          <a:extLst>
            <a:ext uri="{FF2B5EF4-FFF2-40B4-BE49-F238E27FC236}">
              <a16:creationId xmlns:a16="http://schemas.microsoft.com/office/drawing/2014/main" id="{00000000-0008-0000-0100-000041000000}"/>
            </a:ext>
          </a:extLst>
        </xdr:cNvPr>
        <xdr:cNvPicPr>
          <a:picLocks noChangeAspect="1"/>
        </xdr:cNvPicPr>
      </xdr:nvPicPr>
      <xdr:blipFill>
        <a:blip xmlns:r="http://schemas.openxmlformats.org/officeDocument/2006/relationships" r:embed="rId64"/>
        <a:stretch>
          <a:fillRect/>
        </a:stretch>
      </xdr:blipFill>
      <xdr:spPr>
        <a:xfrm>
          <a:off x="179874333" y="5342468"/>
          <a:ext cx="4707469" cy="304800"/>
        </a:xfrm>
        <a:prstGeom prst="rect">
          <a:avLst/>
        </a:prstGeom>
      </xdr:spPr>
    </xdr:pic>
    <xdr:clientData/>
  </xdr:twoCellAnchor>
  <xdr:twoCellAnchor editAs="oneCell">
    <xdr:from>
      <xdr:col>921</xdr:col>
      <xdr:colOff>8467</xdr:colOff>
      <xdr:row>34</xdr:row>
      <xdr:rowOff>59267</xdr:rowOff>
    </xdr:from>
    <xdr:to>
      <xdr:col>941</xdr:col>
      <xdr:colOff>127000</xdr:colOff>
      <xdr:row>36</xdr:row>
      <xdr:rowOff>67685</xdr:rowOff>
    </xdr:to>
    <xdr:pic>
      <xdr:nvPicPr>
        <xdr:cNvPr id="63" name="Picture 62">
          <a:extLst>
            <a:ext uri="{FF2B5EF4-FFF2-40B4-BE49-F238E27FC236}">
              <a16:creationId xmlns:a16="http://schemas.microsoft.com/office/drawing/2014/main" id="{00000000-0008-0000-0100-00003F000000}"/>
            </a:ext>
          </a:extLst>
        </xdr:cNvPr>
        <xdr:cNvPicPr>
          <a:picLocks noChangeAspect="1"/>
        </xdr:cNvPicPr>
      </xdr:nvPicPr>
      <xdr:blipFill>
        <a:blip xmlns:r="http://schemas.openxmlformats.org/officeDocument/2006/relationships" r:embed="rId65"/>
        <a:stretch>
          <a:fillRect/>
        </a:stretch>
      </xdr:blipFill>
      <xdr:spPr>
        <a:xfrm>
          <a:off x="179882800" y="5588000"/>
          <a:ext cx="4690533" cy="380952"/>
        </a:xfrm>
        <a:prstGeom prst="rect">
          <a:avLst/>
        </a:prstGeom>
      </xdr:spPr>
    </xdr:pic>
    <xdr:clientData/>
  </xdr:twoCellAnchor>
  <xdr:twoCellAnchor editAs="oneCell">
    <xdr:from>
      <xdr:col>943</xdr:col>
      <xdr:colOff>220133</xdr:colOff>
      <xdr:row>33</xdr:row>
      <xdr:rowOff>8466</xdr:rowOff>
    </xdr:from>
    <xdr:to>
      <xdr:col>962</xdr:col>
      <xdr:colOff>37600</xdr:colOff>
      <xdr:row>34</xdr:row>
      <xdr:rowOff>84667</xdr:rowOff>
    </xdr:to>
    <xdr:pic>
      <xdr:nvPicPr>
        <xdr:cNvPr id="68" name="Picture 67">
          <a:extLst>
            <a:ext uri="{FF2B5EF4-FFF2-40B4-BE49-F238E27FC236}">
              <a16:creationId xmlns:a16="http://schemas.microsoft.com/office/drawing/2014/main" id="{00000000-0008-0000-0100-000044000000}"/>
            </a:ext>
          </a:extLst>
        </xdr:cNvPr>
        <xdr:cNvPicPr>
          <a:picLocks noChangeAspect="1"/>
        </xdr:cNvPicPr>
      </xdr:nvPicPr>
      <xdr:blipFill>
        <a:blip xmlns:r="http://schemas.openxmlformats.org/officeDocument/2006/relationships" r:embed="rId66"/>
        <a:stretch>
          <a:fillRect/>
        </a:stretch>
      </xdr:blipFill>
      <xdr:spPr>
        <a:xfrm>
          <a:off x="185123666" y="5350933"/>
          <a:ext cx="4160867" cy="262467"/>
        </a:xfrm>
        <a:prstGeom prst="rect">
          <a:avLst/>
        </a:prstGeom>
      </xdr:spPr>
    </xdr:pic>
    <xdr:clientData/>
  </xdr:twoCellAnchor>
  <xdr:twoCellAnchor editAs="oneCell">
    <xdr:from>
      <xdr:col>943</xdr:col>
      <xdr:colOff>169334</xdr:colOff>
      <xdr:row>34</xdr:row>
      <xdr:rowOff>118533</xdr:rowOff>
    </xdr:from>
    <xdr:to>
      <xdr:col>962</xdr:col>
      <xdr:colOff>50800</xdr:colOff>
      <xdr:row>36</xdr:row>
      <xdr:rowOff>59266</xdr:rowOff>
    </xdr:to>
    <xdr:pic>
      <xdr:nvPicPr>
        <xdr:cNvPr id="66" name="Picture 65">
          <a:extLst>
            <a:ext uri="{FF2B5EF4-FFF2-40B4-BE49-F238E27FC236}">
              <a16:creationId xmlns:a16="http://schemas.microsoft.com/office/drawing/2014/main" id="{00000000-0008-0000-0100-000042000000}"/>
            </a:ext>
          </a:extLst>
        </xdr:cNvPr>
        <xdr:cNvPicPr>
          <a:picLocks noChangeAspect="1"/>
        </xdr:cNvPicPr>
      </xdr:nvPicPr>
      <xdr:blipFill>
        <a:blip xmlns:r="http://schemas.openxmlformats.org/officeDocument/2006/relationships" r:embed="rId67"/>
        <a:stretch>
          <a:fillRect/>
        </a:stretch>
      </xdr:blipFill>
      <xdr:spPr>
        <a:xfrm>
          <a:off x="185072867" y="5647266"/>
          <a:ext cx="4224866" cy="313267"/>
        </a:xfrm>
        <a:prstGeom prst="rect">
          <a:avLst/>
        </a:prstGeom>
      </xdr:spPr>
    </xdr:pic>
    <xdr:clientData/>
  </xdr:twoCellAnchor>
  <xdr:twoCellAnchor editAs="oneCell">
    <xdr:from>
      <xdr:col>971</xdr:col>
      <xdr:colOff>59268</xdr:colOff>
      <xdr:row>33</xdr:row>
      <xdr:rowOff>101600</xdr:rowOff>
    </xdr:from>
    <xdr:to>
      <xdr:col>989</xdr:col>
      <xdr:colOff>8460</xdr:colOff>
      <xdr:row>34</xdr:row>
      <xdr:rowOff>177800</xdr:rowOff>
    </xdr:to>
    <xdr:pic>
      <xdr:nvPicPr>
        <xdr:cNvPr id="69" name="Picture 68">
          <a:extLst>
            <a:ext uri="{FF2B5EF4-FFF2-40B4-BE49-F238E27FC236}">
              <a16:creationId xmlns:a16="http://schemas.microsoft.com/office/drawing/2014/main" id="{00000000-0008-0000-0100-000045000000}"/>
            </a:ext>
          </a:extLst>
        </xdr:cNvPr>
        <xdr:cNvPicPr>
          <a:picLocks noChangeAspect="1"/>
        </xdr:cNvPicPr>
      </xdr:nvPicPr>
      <xdr:blipFill>
        <a:blip xmlns:r="http://schemas.openxmlformats.org/officeDocument/2006/relationships" r:embed="rId68"/>
        <a:stretch>
          <a:fillRect/>
        </a:stretch>
      </xdr:blipFill>
      <xdr:spPr>
        <a:xfrm>
          <a:off x="191363601" y="5444067"/>
          <a:ext cx="3767658" cy="262466"/>
        </a:xfrm>
        <a:prstGeom prst="rect">
          <a:avLst/>
        </a:prstGeom>
      </xdr:spPr>
    </xdr:pic>
    <xdr:clientData/>
  </xdr:twoCellAnchor>
  <xdr:twoCellAnchor editAs="oneCell">
    <xdr:from>
      <xdr:col>989</xdr:col>
      <xdr:colOff>101602</xdr:colOff>
      <xdr:row>33</xdr:row>
      <xdr:rowOff>76200</xdr:rowOff>
    </xdr:from>
    <xdr:to>
      <xdr:col>1009</xdr:col>
      <xdr:colOff>107505</xdr:colOff>
      <xdr:row>34</xdr:row>
      <xdr:rowOff>160867</xdr:rowOff>
    </xdr:to>
    <xdr:pic>
      <xdr:nvPicPr>
        <xdr:cNvPr id="70" name="Picture 69">
          <a:extLst>
            <a:ext uri="{FF2B5EF4-FFF2-40B4-BE49-F238E27FC236}">
              <a16:creationId xmlns:a16="http://schemas.microsoft.com/office/drawing/2014/main" id="{00000000-0008-0000-0100-000046000000}"/>
            </a:ext>
          </a:extLst>
        </xdr:cNvPr>
        <xdr:cNvPicPr>
          <a:picLocks noChangeAspect="1"/>
        </xdr:cNvPicPr>
      </xdr:nvPicPr>
      <xdr:blipFill>
        <a:blip xmlns:r="http://schemas.openxmlformats.org/officeDocument/2006/relationships" r:embed="rId69"/>
        <a:stretch>
          <a:fillRect/>
        </a:stretch>
      </xdr:blipFill>
      <xdr:spPr>
        <a:xfrm>
          <a:off x="196612935" y="5596467"/>
          <a:ext cx="3968802" cy="270933"/>
        </a:xfrm>
        <a:prstGeom prst="rect">
          <a:avLst/>
        </a:prstGeom>
      </xdr:spPr>
    </xdr:pic>
    <xdr:clientData/>
  </xdr:twoCellAnchor>
  <xdr:twoCellAnchor editAs="oneCell">
    <xdr:from>
      <xdr:col>989</xdr:col>
      <xdr:colOff>76201</xdr:colOff>
      <xdr:row>34</xdr:row>
      <xdr:rowOff>169335</xdr:rowOff>
    </xdr:from>
    <xdr:to>
      <xdr:col>1009</xdr:col>
      <xdr:colOff>126501</xdr:colOff>
      <xdr:row>36</xdr:row>
      <xdr:rowOff>52187</xdr:rowOff>
    </xdr:to>
    <xdr:pic>
      <xdr:nvPicPr>
        <xdr:cNvPr id="71" name="Picture 70">
          <a:extLst>
            <a:ext uri="{FF2B5EF4-FFF2-40B4-BE49-F238E27FC236}">
              <a16:creationId xmlns:a16="http://schemas.microsoft.com/office/drawing/2014/main" id="{00000000-0008-0000-0100-000047000000}"/>
            </a:ext>
          </a:extLst>
        </xdr:cNvPr>
        <xdr:cNvPicPr>
          <a:picLocks noChangeAspect="1"/>
        </xdr:cNvPicPr>
      </xdr:nvPicPr>
      <xdr:blipFill>
        <a:blip xmlns:r="http://schemas.openxmlformats.org/officeDocument/2006/relationships" r:embed="rId70"/>
        <a:stretch>
          <a:fillRect/>
        </a:stretch>
      </xdr:blipFill>
      <xdr:spPr>
        <a:xfrm>
          <a:off x="196587534" y="5875868"/>
          <a:ext cx="4013199" cy="255386"/>
        </a:xfrm>
        <a:prstGeom prst="rect">
          <a:avLst/>
        </a:prstGeom>
      </xdr:spPr>
    </xdr:pic>
    <xdr:clientData/>
  </xdr:twoCellAnchor>
  <xdr:twoCellAnchor editAs="oneCell">
    <xdr:from>
      <xdr:col>1018</xdr:col>
      <xdr:colOff>0</xdr:colOff>
      <xdr:row>33</xdr:row>
      <xdr:rowOff>1</xdr:rowOff>
    </xdr:from>
    <xdr:to>
      <xdr:col>1036</xdr:col>
      <xdr:colOff>161360</xdr:colOff>
      <xdr:row>34</xdr:row>
      <xdr:rowOff>53789</xdr:rowOff>
    </xdr:to>
    <xdr:pic>
      <xdr:nvPicPr>
        <xdr:cNvPr id="72" name="Picture 71">
          <a:extLst>
            <a:ext uri="{FF2B5EF4-FFF2-40B4-BE49-F238E27FC236}">
              <a16:creationId xmlns:a16="http://schemas.microsoft.com/office/drawing/2014/main" id="{00000000-0008-0000-0100-000048000000}"/>
            </a:ext>
          </a:extLst>
        </xdr:cNvPr>
        <xdr:cNvPicPr>
          <a:picLocks noChangeAspect="1"/>
        </xdr:cNvPicPr>
      </xdr:nvPicPr>
      <xdr:blipFill>
        <a:blip xmlns:r="http://schemas.openxmlformats.org/officeDocument/2006/relationships" r:embed="rId71"/>
        <a:stretch>
          <a:fillRect/>
        </a:stretch>
      </xdr:blipFill>
      <xdr:spPr>
        <a:xfrm>
          <a:off x="196210518" y="5737413"/>
          <a:ext cx="3872748" cy="233082"/>
        </a:xfrm>
        <a:prstGeom prst="rect">
          <a:avLst/>
        </a:prstGeom>
      </xdr:spPr>
    </xdr:pic>
    <xdr:clientData/>
  </xdr:twoCellAnchor>
  <xdr:twoCellAnchor editAs="oneCell">
    <xdr:from>
      <xdr:col>1045</xdr:col>
      <xdr:colOff>114300</xdr:colOff>
      <xdr:row>32</xdr:row>
      <xdr:rowOff>133350</xdr:rowOff>
    </xdr:from>
    <xdr:to>
      <xdr:col>1068</xdr:col>
      <xdr:colOff>76200</xdr:colOff>
      <xdr:row>34</xdr:row>
      <xdr:rowOff>70084</xdr:rowOff>
    </xdr:to>
    <xdr:pic>
      <xdr:nvPicPr>
        <xdr:cNvPr id="74" name="Picture 73">
          <a:extLst>
            <a:ext uri="{FF2B5EF4-FFF2-40B4-BE49-F238E27FC236}">
              <a16:creationId xmlns:a16="http://schemas.microsoft.com/office/drawing/2014/main" id="{00000000-0008-0000-0100-00004A000000}"/>
            </a:ext>
          </a:extLst>
        </xdr:cNvPr>
        <xdr:cNvPicPr>
          <a:picLocks noChangeAspect="1"/>
        </xdr:cNvPicPr>
      </xdr:nvPicPr>
      <xdr:blipFill>
        <a:blip xmlns:r="http://schemas.openxmlformats.org/officeDocument/2006/relationships" r:embed="rId72"/>
        <a:stretch>
          <a:fillRect/>
        </a:stretch>
      </xdr:blipFill>
      <xdr:spPr>
        <a:xfrm>
          <a:off x="203196825" y="5457825"/>
          <a:ext cx="4124325" cy="289159"/>
        </a:xfrm>
        <a:prstGeom prst="rect">
          <a:avLst/>
        </a:prstGeom>
      </xdr:spPr>
    </xdr:pic>
    <xdr:clientData/>
  </xdr:twoCellAnchor>
  <xdr:twoCellAnchor editAs="oneCell">
    <xdr:from>
      <xdr:col>1045</xdr:col>
      <xdr:colOff>152400</xdr:colOff>
      <xdr:row>34</xdr:row>
      <xdr:rowOff>114300</xdr:rowOff>
    </xdr:from>
    <xdr:to>
      <xdr:col>1068</xdr:col>
      <xdr:colOff>75689</xdr:colOff>
      <xdr:row>35</xdr:row>
      <xdr:rowOff>180944</xdr:rowOff>
    </xdr:to>
    <xdr:pic>
      <xdr:nvPicPr>
        <xdr:cNvPr id="73" name="Picture 72">
          <a:extLst>
            <a:ext uri="{FF2B5EF4-FFF2-40B4-BE49-F238E27FC236}">
              <a16:creationId xmlns:a16="http://schemas.microsoft.com/office/drawing/2014/main" id="{00000000-0008-0000-0100-000049000000}"/>
            </a:ext>
          </a:extLst>
        </xdr:cNvPr>
        <xdr:cNvPicPr>
          <a:picLocks noChangeAspect="1"/>
        </xdr:cNvPicPr>
      </xdr:nvPicPr>
      <xdr:blipFill>
        <a:blip xmlns:r="http://schemas.openxmlformats.org/officeDocument/2006/relationships" r:embed="rId73"/>
        <a:stretch>
          <a:fillRect/>
        </a:stretch>
      </xdr:blipFill>
      <xdr:spPr>
        <a:xfrm>
          <a:off x="203234925" y="5791200"/>
          <a:ext cx="4085714" cy="247619"/>
        </a:xfrm>
        <a:prstGeom prst="rect">
          <a:avLst/>
        </a:prstGeom>
      </xdr:spPr>
    </xdr:pic>
    <xdr:clientData/>
  </xdr:twoCellAnchor>
  <xdr:twoCellAnchor editAs="oneCell">
    <xdr:from>
      <xdr:col>1073</xdr:col>
      <xdr:colOff>152400</xdr:colOff>
      <xdr:row>33</xdr:row>
      <xdr:rowOff>0</xdr:rowOff>
    </xdr:from>
    <xdr:to>
      <xdr:col>1098</xdr:col>
      <xdr:colOff>36744</xdr:colOff>
      <xdr:row>34</xdr:row>
      <xdr:rowOff>76200</xdr:rowOff>
    </xdr:to>
    <xdr:pic>
      <xdr:nvPicPr>
        <xdr:cNvPr id="76" name="Picture 75">
          <a:extLst>
            <a:ext uri="{FF2B5EF4-FFF2-40B4-BE49-F238E27FC236}">
              <a16:creationId xmlns:a16="http://schemas.microsoft.com/office/drawing/2014/main" id="{00000000-0008-0000-0100-00004C000000}"/>
            </a:ext>
          </a:extLst>
        </xdr:cNvPr>
        <xdr:cNvPicPr>
          <a:picLocks noChangeAspect="1"/>
        </xdr:cNvPicPr>
      </xdr:nvPicPr>
      <xdr:blipFill>
        <a:blip xmlns:r="http://schemas.openxmlformats.org/officeDocument/2006/relationships" r:embed="rId74"/>
        <a:stretch>
          <a:fillRect/>
        </a:stretch>
      </xdr:blipFill>
      <xdr:spPr>
        <a:xfrm>
          <a:off x="208302225" y="5505450"/>
          <a:ext cx="4408719" cy="257175"/>
        </a:xfrm>
        <a:prstGeom prst="rect">
          <a:avLst/>
        </a:prstGeom>
      </xdr:spPr>
    </xdr:pic>
    <xdr:clientData/>
  </xdr:twoCellAnchor>
  <xdr:twoCellAnchor editAs="oneCell">
    <xdr:from>
      <xdr:col>1074</xdr:col>
      <xdr:colOff>9524</xdr:colOff>
      <xdr:row>34</xdr:row>
      <xdr:rowOff>104775</xdr:rowOff>
    </xdr:from>
    <xdr:to>
      <xdr:col>1098</xdr:col>
      <xdr:colOff>38099</xdr:colOff>
      <xdr:row>36</xdr:row>
      <xdr:rowOff>20411</xdr:rowOff>
    </xdr:to>
    <xdr:pic>
      <xdr:nvPicPr>
        <xdr:cNvPr id="75" name="Picture 74">
          <a:extLst>
            <a:ext uri="{FF2B5EF4-FFF2-40B4-BE49-F238E27FC236}">
              <a16:creationId xmlns:a16="http://schemas.microsoft.com/office/drawing/2014/main" id="{00000000-0008-0000-0100-00004B000000}"/>
            </a:ext>
          </a:extLst>
        </xdr:cNvPr>
        <xdr:cNvPicPr>
          <a:picLocks noChangeAspect="1"/>
        </xdr:cNvPicPr>
      </xdr:nvPicPr>
      <xdr:blipFill>
        <a:blip xmlns:r="http://schemas.openxmlformats.org/officeDocument/2006/relationships" r:embed="rId75"/>
        <a:stretch>
          <a:fillRect/>
        </a:stretch>
      </xdr:blipFill>
      <xdr:spPr>
        <a:xfrm>
          <a:off x="208340324" y="5791200"/>
          <a:ext cx="4371975" cy="2775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0</xdr:colOff>
      <xdr:row>26</xdr:row>
      <xdr:rowOff>0</xdr:rowOff>
    </xdr:from>
    <xdr:to>
      <xdr:col>25</xdr:col>
      <xdr:colOff>705</xdr:colOff>
      <xdr:row>33</xdr:row>
      <xdr:rowOff>142689</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6926580" y="4572000"/>
          <a:ext cx="3475425" cy="1422849"/>
        </a:xfrm>
        <a:prstGeom prst="rect">
          <a:avLst/>
        </a:prstGeom>
      </xdr:spPr>
    </xdr:pic>
    <xdr:clientData/>
  </xdr:twoCellAnchor>
  <xdr:twoCellAnchor editAs="oneCell">
    <xdr:from>
      <xdr:col>6</xdr:col>
      <xdr:colOff>54428</xdr:colOff>
      <xdr:row>32</xdr:row>
      <xdr:rowOff>174173</xdr:rowOff>
    </xdr:from>
    <xdr:to>
      <xdr:col>25</xdr:col>
      <xdr:colOff>16933</xdr:colOff>
      <xdr:row>40</xdr:row>
      <xdr:rowOff>643</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6981008" y="5843453"/>
          <a:ext cx="3437225" cy="1289510"/>
        </a:xfrm>
        <a:prstGeom prst="rect">
          <a:avLst/>
        </a:prstGeom>
      </xdr:spPr>
    </xdr:pic>
    <xdr:clientData/>
  </xdr:twoCellAnchor>
  <xdr:twoCellAnchor editAs="oneCell">
    <xdr:from>
      <xdr:col>5</xdr:col>
      <xdr:colOff>2472268</xdr:colOff>
      <xdr:row>39</xdr:row>
      <xdr:rowOff>118533</xdr:rowOff>
    </xdr:from>
    <xdr:to>
      <xdr:col>25</xdr:col>
      <xdr:colOff>67310</xdr:colOff>
      <xdr:row>47</xdr:row>
      <xdr:rowOff>162781</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tretch>
          <a:fillRect/>
        </a:stretch>
      </xdr:blipFill>
      <xdr:spPr>
        <a:xfrm>
          <a:off x="6929968" y="7067973"/>
          <a:ext cx="3538642" cy="1507288"/>
        </a:xfrm>
        <a:prstGeom prst="rect">
          <a:avLst/>
        </a:prstGeom>
      </xdr:spPr>
    </xdr:pic>
    <xdr:clientData/>
  </xdr:twoCellAnchor>
  <xdr:twoCellAnchor editAs="oneCell">
    <xdr:from>
      <xdr:col>6</xdr:col>
      <xdr:colOff>84666</xdr:colOff>
      <xdr:row>47</xdr:row>
      <xdr:rowOff>101599</xdr:rowOff>
    </xdr:from>
    <xdr:to>
      <xdr:col>25</xdr:col>
      <xdr:colOff>32351</xdr:colOff>
      <xdr:row>54</xdr:row>
      <xdr:rowOff>178683</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4"/>
        <a:stretch>
          <a:fillRect/>
        </a:stretch>
      </xdr:blipFill>
      <xdr:spPr>
        <a:xfrm>
          <a:off x="7011246" y="8514079"/>
          <a:ext cx="3422405" cy="1357244"/>
        </a:xfrm>
        <a:prstGeom prst="rect">
          <a:avLst/>
        </a:prstGeom>
      </xdr:spPr>
    </xdr:pic>
    <xdr:clientData/>
  </xdr:twoCellAnchor>
  <xdr:twoCellAnchor editAs="oneCell">
    <xdr:from>
      <xdr:col>65</xdr:col>
      <xdr:colOff>135466</xdr:colOff>
      <xdr:row>26</xdr:row>
      <xdr:rowOff>16933</xdr:rowOff>
    </xdr:from>
    <xdr:to>
      <xdr:col>83</xdr:col>
      <xdr:colOff>163599</xdr:colOff>
      <xdr:row>32</xdr:row>
      <xdr:rowOff>118381</xdr:rowOff>
    </xdr:to>
    <xdr:pic>
      <xdr:nvPicPr>
        <xdr:cNvPr id="6" name="Picture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5"/>
        <a:stretch>
          <a:fillRect/>
        </a:stretch>
      </xdr:blipFill>
      <xdr:spPr>
        <a:xfrm>
          <a:off x="17851966" y="4588933"/>
          <a:ext cx="3319973" cy="1198728"/>
        </a:xfrm>
        <a:prstGeom prst="rect">
          <a:avLst/>
        </a:prstGeom>
      </xdr:spPr>
    </xdr:pic>
    <xdr:clientData/>
  </xdr:twoCellAnchor>
  <xdr:twoCellAnchor editAs="oneCell">
    <xdr:from>
      <xdr:col>64</xdr:col>
      <xdr:colOff>169333</xdr:colOff>
      <xdr:row>33</xdr:row>
      <xdr:rowOff>73355</xdr:rowOff>
    </xdr:from>
    <xdr:to>
      <xdr:col>85</xdr:col>
      <xdr:colOff>72706</xdr:colOff>
      <xdr:row>41</xdr:row>
      <xdr:rowOff>170994</xdr:rowOff>
    </xdr:to>
    <xdr:pic>
      <xdr:nvPicPr>
        <xdr:cNvPr id="7" name="Picture 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6"/>
        <a:stretch>
          <a:fillRect/>
        </a:stretch>
      </xdr:blipFill>
      <xdr:spPr>
        <a:xfrm>
          <a:off x="17702953" y="5925515"/>
          <a:ext cx="3743853" cy="1560679"/>
        </a:xfrm>
        <a:prstGeom prst="rect">
          <a:avLst/>
        </a:prstGeom>
      </xdr:spPr>
    </xdr:pic>
    <xdr:clientData/>
  </xdr:twoCellAnchor>
  <xdr:twoCellAnchor editAs="oneCell">
    <xdr:from>
      <xdr:col>86</xdr:col>
      <xdr:colOff>25399</xdr:colOff>
      <xdr:row>25</xdr:row>
      <xdr:rowOff>56187</xdr:rowOff>
    </xdr:from>
    <xdr:to>
      <xdr:col>112</xdr:col>
      <xdr:colOff>84596</xdr:colOff>
      <xdr:row>36</xdr:row>
      <xdr:rowOff>5080</xdr:rowOff>
    </xdr:to>
    <xdr:pic>
      <xdr:nvPicPr>
        <xdr:cNvPr id="8" name="Picture 7">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7"/>
        <a:stretch>
          <a:fillRect/>
        </a:stretch>
      </xdr:blipFill>
      <xdr:spPr>
        <a:xfrm>
          <a:off x="21582379" y="4445307"/>
          <a:ext cx="4814077" cy="1960573"/>
        </a:xfrm>
        <a:prstGeom prst="rect">
          <a:avLst/>
        </a:prstGeom>
      </xdr:spPr>
    </xdr:pic>
    <xdr:clientData/>
  </xdr:twoCellAnchor>
  <xdr:twoCellAnchor editAs="oneCell">
    <xdr:from>
      <xdr:col>65</xdr:col>
      <xdr:colOff>135466</xdr:colOff>
      <xdr:row>43</xdr:row>
      <xdr:rowOff>67734</xdr:rowOff>
    </xdr:from>
    <xdr:to>
      <xdr:col>85</xdr:col>
      <xdr:colOff>12228</xdr:colOff>
      <xdr:row>51</xdr:row>
      <xdr:rowOff>53791</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8"/>
        <a:stretch>
          <a:fillRect/>
        </a:stretch>
      </xdr:blipFill>
      <xdr:spPr>
        <a:xfrm>
          <a:off x="17851966" y="7748694"/>
          <a:ext cx="3534362" cy="1449097"/>
        </a:xfrm>
        <a:prstGeom prst="rect">
          <a:avLst/>
        </a:prstGeom>
      </xdr:spPr>
    </xdr:pic>
    <xdr:clientData/>
  </xdr:twoCellAnchor>
  <xdr:twoCellAnchor editAs="oneCell">
    <xdr:from>
      <xdr:col>86</xdr:col>
      <xdr:colOff>95921</xdr:colOff>
      <xdr:row>36</xdr:row>
      <xdr:rowOff>42333</xdr:rowOff>
    </xdr:from>
    <xdr:to>
      <xdr:col>110</xdr:col>
      <xdr:colOff>106981</xdr:colOff>
      <xdr:row>51</xdr:row>
      <xdr:rowOff>71380</xdr:rowOff>
    </xdr:to>
    <xdr:pic>
      <xdr:nvPicPr>
        <xdr:cNvPr id="10" name="Picture 9">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9"/>
        <a:stretch>
          <a:fillRect/>
        </a:stretch>
      </xdr:blipFill>
      <xdr:spPr>
        <a:xfrm>
          <a:off x="21652901" y="6443133"/>
          <a:ext cx="4400180" cy="2772247"/>
        </a:xfrm>
        <a:prstGeom prst="rect">
          <a:avLst/>
        </a:prstGeom>
      </xdr:spPr>
    </xdr:pic>
    <xdr:clientData/>
  </xdr:twoCellAnchor>
  <xdr:twoCellAnchor editAs="oneCell">
    <xdr:from>
      <xdr:col>66</xdr:col>
      <xdr:colOff>59267</xdr:colOff>
      <xdr:row>52</xdr:row>
      <xdr:rowOff>16933</xdr:rowOff>
    </xdr:from>
    <xdr:to>
      <xdr:col>84</xdr:col>
      <xdr:colOff>2835</xdr:colOff>
      <xdr:row>59</xdr:row>
      <xdr:rowOff>38947</xdr:rowOff>
    </xdr:to>
    <xdr:pic>
      <xdr:nvPicPr>
        <xdr:cNvPr id="11" name="Picture 10">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10"/>
        <a:stretch>
          <a:fillRect/>
        </a:stretch>
      </xdr:blipFill>
      <xdr:spPr>
        <a:xfrm>
          <a:off x="17958647" y="9343813"/>
          <a:ext cx="3235408" cy="1302174"/>
        </a:xfrm>
        <a:prstGeom prst="rect">
          <a:avLst/>
        </a:prstGeom>
      </xdr:spPr>
    </xdr:pic>
    <xdr:clientData/>
  </xdr:twoCellAnchor>
  <xdr:twoCellAnchor editAs="oneCell">
    <xdr:from>
      <xdr:col>65</xdr:col>
      <xdr:colOff>101600</xdr:colOff>
      <xdr:row>60</xdr:row>
      <xdr:rowOff>172961</xdr:rowOff>
    </xdr:from>
    <xdr:to>
      <xdr:col>85</xdr:col>
      <xdr:colOff>106333</xdr:colOff>
      <xdr:row>68</xdr:row>
      <xdr:rowOff>46372</xdr:rowOff>
    </xdr:to>
    <xdr:pic>
      <xdr:nvPicPr>
        <xdr:cNvPr id="12" name="Picture 11">
          <a:extLst>
            <a:ext uri="{FF2B5EF4-FFF2-40B4-BE49-F238E27FC236}">
              <a16:creationId xmlns:a16="http://schemas.microsoft.com/office/drawing/2014/main" id="{00000000-0008-0000-0200-00000C000000}"/>
            </a:ext>
          </a:extLst>
        </xdr:cNvPr>
        <xdr:cNvPicPr>
          <a:picLocks noChangeAspect="1"/>
        </xdr:cNvPicPr>
      </xdr:nvPicPr>
      <xdr:blipFill>
        <a:blip xmlns:r="http://schemas.openxmlformats.org/officeDocument/2006/relationships" r:embed="rId11"/>
        <a:stretch>
          <a:fillRect/>
        </a:stretch>
      </xdr:blipFill>
      <xdr:spPr>
        <a:xfrm>
          <a:off x="17818100" y="10962881"/>
          <a:ext cx="3662333" cy="1336451"/>
        </a:xfrm>
        <a:prstGeom prst="rect">
          <a:avLst/>
        </a:prstGeom>
      </xdr:spPr>
    </xdr:pic>
    <xdr:clientData/>
  </xdr:twoCellAnchor>
  <xdr:twoCellAnchor editAs="oneCell">
    <xdr:from>
      <xdr:col>128</xdr:col>
      <xdr:colOff>0</xdr:colOff>
      <xdr:row>25</xdr:row>
      <xdr:rowOff>0</xdr:rowOff>
    </xdr:from>
    <xdr:to>
      <xdr:col>145</xdr:col>
      <xdr:colOff>142163</xdr:colOff>
      <xdr:row>31</xdr:row>
      <xdr:rowOff>106581</xdr:rowOff>
    </xdr:to>
    <xdr:pic>
      <xdr:nvPicPr>
        <xdr:cNvPr id="13" name="Picture 12">
          <a:extLst>
            <a:ext uri="{FF2B5EF4-FFF2-40B4-BE49-F238E27FC236}">
              <a16:creationId xmlns:a16="http://schemas.microsoft.com/office/drawing/2014/main" id="{00000000-0008-0000-0200-00000D000000}"/>
            </a:ext>
          </a:extLst>
        </xdr:cNvPr>
        <xdr:cNvPicPr>
          <a:picLocks noChangeAspect="1"/>
        </xdr:cNvPicPr>
      </xdr:nvPicPr>
      <xdr:blipFill>
        <a:blip xmlns:r="http://schemas.openxmlformats.org/officeDocument/2006/relationships" r:embed="rId12"/>
        <a:stretch>
          <a:fillRect/>
        </a:stretch>
      </xdr:blipFill>
      <xdr:spPr>
        <a:xfrm>
          <a:off x="29237940" y="4389120"/>
          <a:ext cx="3251123" cy="1203861"/>
        </a:xfrm>
        <a:prstGeom prst="rect">
          <a:avLst/>
        </a:prstGeom>
      </xdr:spPr>
    </xdr:pic>
    <xdr:clientData/>
  </xdr:twoCellAnchor>
  <xdr:twoCellAnchor editAs="oneCell">
    <xdr:from>
      <xdr:col>128</xdr:col>
      <xdr:colOff>0</xdr:colOff>
      <xdr:row>32</xdr:row>
      <xdr:rowOff>0</xdr:rowOff>
    </xdr:from>
    <xdr:to>
      <xdr:col>146</xdr:col>
      <xdr:colOff>110066</xdr:colOff>
      <xdr:row>38</xdr:row>
      <xdr:rowOff>142718</xdr:rowOff>
    </xdr:to>
    <xdr:pic>
      <xdr:nvPicPr>
        <xdr:cNvPr id="14" name="Picture 13">
          <a:extLst>
            <a:ext uri="{FF2B5EF4-FFF2-40B4-BE49-F238E27FC236}">
              <a16:creationId xmlns:a16="http://schemas.microsoft.com/office/drawing/2014/main" id="{00000000-0008-0000-0200-00000E000000}"/>
            </a:ext>
          </a:extLst>
        </xdr:cNvPr>
        <xdr:cNvPicPr>
          <a:picLocks noChangeAspect="1"/>
        </xdr:cNvPicPr>
      </xdr:nvPicPr>
      <xdr:blipFill>
        <a:blip xmlns:r="http://schemas.openxmlformats.org/officeDocument/2006/relationships" r:embed="rId13"/>
        <a:stretch>
          <a:fillRect/>
        </a:stretch>
      </xdr:blipFill>
      <xdr:spPr>
        <a:xfrm>
          <a:off x="29237940" y="5669280"/>
          <a:ext cx="3401906" cy="1239998"/>
        </a:xfrm>
        <a:prstGeom prst="rect">
          <a:avLst/>
        </a:prstGeom>
      </xdr:spPr>
    </xdr:pic>
    <xdr:clientData/>
  </xdr:twoCellAnchor>
  <xdr:twoCellAnchor editAs="oneCell">
    <xdr:from>
      <xdr:col>127</xdr:col>
      <xdr:colOff>186267</xdr:colOff>
      <xdr:row>39</xdr:row>
      <xdr:rowOff>42333</xdr:rowOff>
    </xdr:from>
    <xdr:to>
      <xdr:col>145</xdr:col>
      <xdr:colOff>42333</xdr:colOff>
      <xdr:row>45</xdr:row>
      <xdr:rowOff>111062</xdr:rowOff>
    </xdr:to>
    <xdr:pic>
      <xdr:nvPicPr>
        <xdr:cNvPr id="15" name="Picture 14">
          <a:extLst>
            <a:ext uri="{FF2B5EF4-FFF2-40B4-BE49-F238E27FC236}">
              <a16:creationId xmlns:a16="http://schemas.microsoft.com/office/drawing/2014/main" id="{00000000-0008-0000-0200-00000F000000}"/>
            </a:ext>
          </a:extLst>
        </xdr:cNvPr>
        <xdr:cNvPicPr>
          <a:picLocks noChangeAspect="1"/>
        </xdr:cNvPicPr>
      </xdr:nvPicPr>
      <xdr:blipFill>
        <a:blip xmlns:r="http://schemas.openxmlformats.org/officeDocument/2006/relationships" r:embed="rId14"/>
        <a:stretch>
          <a:fillRect/>
        </a:stretch>
      </xdr:blipFill>
      <xdr:spPr>
        <a:xfrm>
          <a:off x="29241327" y="6991773"/>
          <a:ext cx="3147906" cy="1166009"/>
        </a:xfrm>
        <a:prstGeom prst="rect">
          <a:avLst/>
        </a:prstGeom>
      </xdr:spPr>
    </xdr:pic>
    <xdr:clientData/>
  </xdr:twoCellAnchor>
  <xdr:twoCellAnchor editAs="oneCell">
    <xdr:from>
      <xdr:col>127</xdr:col>
      <xdr:colOff>152399</xdr:colOff>
      <xdr:row>46</xdr:row>
      <xdr:rowOff>50801</xdr:rowOff>
    </xdr:from>
    <xdr:to>
      <xdr:col>145</xdr:col>
      <xdr:colOff>138149</xdr:colOff>
      <xdr:row>52</xdr:row>
      <xdr:rowOff>177801</xdr:rowOff>
    </xdr:to>
    <xdr:pic>
      <xdr:nvPicPr>
        <xdr:cNvPr id="16" name="Picture 15">
          <a:extLst>
            <a:ext uri="{FF2B5EF4-FFF2-40B4-BE49-F238E27FC236}">
              <a16:creationId xmlns:a16="http://schemas.microsoft.com/office/drawing/2014/main" id="{00000000-0008-0000-0200-000010000000}"/>
            </a:ext>
          </a:extLst>
        </xdr:cNvPr>
        <xdr:cNvPicPr>
          <a:picLocks noChangeAspect="1"/>
        </xdr:cNvPicPr>
      </xdr:nvPicPr>
      <xdr:blipFill>
        <a:blip xmlns:r="http://schemas.openxmlformats.org/officeDocument/2006/relationships" r:embed="rId15"/>
        <a:stretch>
          <a:fillRect/>
        </a:stretch>
      </xdr:blipFill>
      <xdr:spPr>
        <a:xfrm>
          <a:off x="29207459" y="8280401"/>
          <a:ext cx="3277590" cy="1224280"/>
        </a:xfrm>
        <a:prstGeom prst="rect">
          <a:avLst/>
        </a:prstGeom>
      </xdr:spPr>
    </xdr:pic>
    <xdr:clientData/>
  </xdr:twoCellAnchor>
  <xdr:oneCellAnchor>
    <xdr:from>
      <xdr:col>192</xdr:col>
      <xdr:colOff>124460</xdr:colOff>
      <xdr:row>26</xdr:row>
      <xdr:rowOff>39791</xdr:rowOff>
    </xdr:from>
    <xdr:ext cx="2745817" cy="993669"/>
    <xdr:pic>
      <xdr:nvPicPr>
        <xdr:cNvPr id="17" name="Picture 16">
          <a:extLst>
            <a:ext uri="{FF2B5EF4-FFF2-40B4-BE49-F238E27FC236}">
              <a16:creationId xmlns:a16="http://schemas.microsoft.com/office/drawing/2014/main" id="{00000000-0008-0000-0200-000011000000}"/>
            </a:ext>
          </a:extLst>
        </xdr:cNvPr>
        <xdr:cNvPicPr>
          <a:picLocks noChangeAspect="1"/>
        </xdr:cNvPicPr>
      </xdr:nvPicPr>
      <xdr:blipFill>
        <a:blip xmlns:r="http://schemas.openxmlformats.org/officeDocument/2006/relationships" r:embed="rId16"/>
        <a:stretch>
          <a:fillRect/>
        </a:stretch>
      </xdr:blipFill>
      <xdr:spPr>
        <a:xfrm>
          <a:off x="41066720" y="4611791"/>
          <a:ext cx="2745817" cy="993669"/>
        </a:xfrm>
        <a:prstGeom prst="rect">
          <a:avLst/>
        </a:prstGeom>
      </xdr:spPr>
    </xdr:pic>
    <xdr:clientData/>
  </xdr:oneCellAnchor>
  <xdr:twoCellAnchor editAs="oneCell">
    <xdr:from>
      <xdr:col>192</xdr:col>
      <xdr:colOff>158938</xdr:colOff>
      <xdr:row>31</xdr:row>
      <xdr:rowOff>180341</xdr:rowOff>
    </xdr:from>
    <xdr:to>
      <xdr:col>207</xdr:col>
      <xdr:colOff>78583</xdr:colOff>
      <xdr:row>38</xdr:row>
      <xdr:rowOff>66888</xdr:rowOff>
    </xdr:to>
    <xdr:pic>
      <xdr:nvPicPr>
        <xdr:cNvPr id="18" name="Picture 17">
          <a:extLst>
            <a:ext uri="{FF2B5EF4-FFF2-40B4-BE49-F238E27FC236}">
              <a16:creationId xmlns:a16="http://schemas.microsoft.com/office/drawing/2014/main" id="{00000000-0008-0000-0200-000012000000}"/>
            </a:ext>
          </a:extLst>
        </xdr:cNvPr>
        <xdr:cNvPicPr>
          <a:picLocks noChangeAspect="1"/>
        </xdr:cNvPicPr>
      </xdr:nvPicPr>
      <xdr:blipFill>
        <a:blip xmlns:r="http://schemas.openxmlformats.org/officeDocument/2006/relationships" r:embed="rId17"/>
        <a:stretch>
          <a:fillRect/>
        </a:stretch>
      </xdr:blipFill>
      <xdr:spPr>
        <a:xfrm>
          <a:off x="41101198" y="5666741"/>
          <a:ext cx="2662845" cy="1166707"/>
        </a:xfrm>
        <a:prstGeom prst="rect">
          <a:avLst/>
        </a:prstGeom>
      </xdr:spPr>
    </xdr:pic>
    <xdr:clientData/>
  </xdr:twoCellAnchor>
  <xdr:twoCellAnchor editAs="oneCell">
    <xdr:from>
      <xdr:col>192</xdr:col>
      <xdr:colOff>175260</xdr:colOff>
      <xdr:row>35</xdr:row>
      <xdr:rowOff>7621</xdr:rowOff>
    </xdr:from>
    <xdr:to>
      <xdr:col>207</xdr:col>
      <xdr:colOff>60960</xdr:colOff>
      <xdr:row>40</xdr:row>
      <xdr:rowOff>59469</xdr:rowOff>
    </xdr:to>
    <xdr:pic>
      <xdr:nvPicPr>
        <xdr:cNvPr id="19" name="Picture 18">
          <a:extLst>
            <a:ext uri="{FF2B5EF4-FFF2-40B4-BE49-F238E27FC236}">
              <a16:creationId xmlns:a16="http://schemas.microsoft.com/office/drawing/2014/main" id="{00000000-0008-0000-0200-000013000000}"/>
            </a:ext>
          </a:extLst>
        </xdr:cNvPr>
        <xdr:cNvPicPr>
          <a:picLocks noChangeAspect="1"/>
        </xdr:cNvPicPr>
      </xdr:nvPicPr>
      <xdr:blipFill>
        <a:blip xmlns:r="http://schemas.openxmlformats.org/officeDocument/2006/relationships" r:embed="rId18"/>
        <a:stretch>
          <a:fillRect/>
        </a:stretch>
      </xdr:blipFill>
      <xdr:spPr>
        <a:xfrm>
          <a:off x="41117520" y="6225541"/>
          <a:ext cx="2628900" cy="966248"/>
        </a:xfrm>
        <a:prstGeom prst="rect">
          <a:avLst/>
        </a:prstGeom>
      </xdr:spPr>
    </xdr:pic>
    <xdr:clientData/>
  </xdr:twoCellAnchor>
  <xdr:twoCellAnchor editAs="oneCell">
    <xdr:from>
      <xdr:col>192</xdr:col>
      <xdr:colOff>160019</xdr:colOff>
      <xdr:row>40</xdr:row>
      <xdr:rowOff>22860</xdr:rowOff>
    </xdr:from>
    <xdr:to>
      <xdr:col>207</xdr:col>
      <xdr:colOff>66118</xdr:colOff>
      <xdr:row>45</xdr:row>
      <xdr:rowOff>55304</xdr:rowOff>
    </xdr:to>
    <xdr:pic>
      <xdr:nvPicPr>
        <xdr:cNvPr id="20" name="Picture 19">
          <a:extLst>
            <a:ext uri="{FF2B5EF4-FFF2-40B4-BE49-F238E27FC236}">
              <a16:creationId xmlns:a16="http://schemas.microsoft.com/office/drawing/2014/main" id="{00000000-0008-0000-0200-000014000000}"/>
            </a:ext>
          </a:extLst>
        </xdr:cNvPr>
        <xdr:cNvPicPr>
          <a:picLocks noChangeAspect="1"/>
        </xdr:cNvPicPr>
      </xdr:nvPicPr>
      <xdr:blipFill>
        <a:blip xmlns:r="http://schemas.openxmlformats.org/officeDocument/2006/relationships" r:embed="rId19"/>
        <a:stretch>
          <a:fillRect/>
        </a:stretch>
      </xdr:blipFill>
      <xdr:spPr>
        <a:xfrm>
          <a:off x="41102279" y="7155180"/>
          <a:ext cx="2649299" cy="946844"/>
        </a:xfrm>
        <a:prstGeom prst="rect">
          <a:avLst/>
        </a:prstGeom>
      </xdr:spPr>
    </xdr:pic>
    <xdr:clientData/>
  </xdr:twoCellAnchor>
  <xdr:twoCellAnchor editAs="oneCell">
    <xdr:from>
      <xdr:col>249</xdr:col>
      <xdr:colOff>7620</xdr:colOff>
      <xdr:row>25</xdr:row>
      <xdr:rowOff>73592</xdr:rowOff>
    </xdr:from>
    <xdr:to>
      <xdr:col>264</xdr:col>
      <xdr:colOff>121468</xdr:colOff>
      <xdr:row>31</xdr:row>
      <xdr:rowOff>117935</xdr:rowOff>
    </xdr:to>
    <xdr:pic>
      <xdr:nvPicPr>
        <xdr:cNvPr id="21" name="Picture 20">
          <a:extLst>
            <a:ext uri="{FF2B5EF4-FFF2-40B4-BE49-F238E27FC236}">
              <a16:creationId xmlns:a16="http://schemas.microsoft.com/office/drawing/2014/main" id="{00000000-0008-0000-0200-000015000000}"/>
            </a:ext>
          </a:extLst>
        </xdr:cNvPr>
        <xdr:cNvPicPr>
          <a:picLocks noChangeAspect="1"/>
        </xdr:cNvPicPr>
      </xdr:nvPicPr>
      <xdr:blipFill>
        <a:blip xmlns:r="http://schemas.openxmlformats.org/officeDocument/2006/relationships" r:embed="rId20"/>
        <a:stretch>
          <a:fillRect/>
        </a:stretch>
      </xdr:blipFill>
      <xdr:spPr>
        <a:xfrm>
          <a:off x="51374040" y="4462712"/>
          <a:ext cx="2857048" cy="1141623"/>
        </a:xfrm>
        <a:prstGeom prst="rect">
          <a:avLst/>
        </a:prstGeom>
      </xdr:spPr>
    </xdr:pic>
    <xdr:clientData/>
  </xdr:twoCellAnchor>
  <xdr:twoCellAnchor editAs="oneCell">
    <xdr:from>
      <xdr:col>249</xdr:col>
      <xdr:colOff>45721</xdr:colOff>
      <xdr:row>31</xdr:row>
      <xdr:rowOff>131993</xdr:rowOff>
    </xdr:from>
    <xdr:to>
      <xdr:col>264</xdr:col>
      <xdr:colOff>340</xdr:colOff>
      <xdr:row>37</xdr:row>
      <xdr:rowOff>44875</xdr:rowOff>
    </xdr:to>
    <xdr:pic>
      <xdr:nvPicPr>
        <xdr:cNvPr id="22" name="Picture 21">
          <a:extLst>
            <a:ext uri="{FF2B5EF4-FFF2-40B4-BE49-F238E27FC236}">
              <a16:creationId xmlns:a16="http://schemas.microsoft.com/office/drawing/2014/main" id="{00000000-0008-0000-0200-000016000000}"/>
            </a:ext>
          </a:extLst>
        </xdr:cNvPr>
        <xdr:cNvPicPr>
          <a:picLocks noChangeAspect="1"/>
        </xdr:cNvPicPr>
      </xdr:nvPicPr>
      <xdr:blipFill>
        <a:blip xmlns:r="http://schemas.openxmlformats.org/officeDocument/2006/relationships" r:embed="rId21"/>
        <a:stretch>
          <a:fillRect/>
        </a:stretch>
      </xdr:blipFill>
      <xdr:spPr>
        <a:xfrm>
          <a:off x="51412141" y="5618393"/>
          <a:ext cx="2697819" cy="1010162"/>
        </a:xfrm>
        <a:prstGeom prst="rect">
          <a:avLst/>
        </a:prstGeom>
      </xdr:spPr>
    </xdr:pic>
    <xdr:clientData/>
  </xdr:twoCellAnchor>
  <xdr:twoCellAnchor editAs="oneCell">
    <xdr:from>
      <xdr:col>249</xdr:col>
      <xdr:colOff>7620</xdr:colOff>
      <xdr:row>35</xdr:row>
      <xdr:rowOff>7246</xdr:rowOff>
    </xdr:from>
    <xdr:to>
      <xdr:col>263</xdr:col>
      <xdr:colOff>149766</xdr:colOff>
      <xdr:row>40</xdr:row>
      <xdr:rowOff>66886</xdr:rowOff>
    </xdr:to>
    <xdr:pic>
      <xdr:nvPicPr>
        <xdr:cNvPr id="23" name="Picture 22">
          <a:extLst>
            <a:ext uri="{FF2B5EF4-FFF2-40B4-BE49-F238E27FC236}">
              <a16:creationId xmlns:a16="http://schemas.microsoft.com/office/drawing/2014/main" id="{00000000-0008-0000-0200-000017000000}"/>
            </a:ext>
          </a:extLst>
        </xdr:cNvPr>
        <xdr:cNvPicPr>
          <a:picLocks noChangeAspect="1"/>
        </xdr:cNvPicPr>
      </xdr:nvPicPr>
      <xdr:blipFill>
        <a:blip xmlns:r="http://schemas.openxmlformats.org/officeDocument/2006/relationships" r:embed="rId22"/>
        <a:stretch>
          <a:fillRect/>
        </a:stretch>
      </xdr:blipFill>
      <xdr:spPr>
        <a:xfrm>
          <a:off x="51374040" y="6225166"/>
          <a:ext cx="2702466" cy="974040"/>
        </a:xfrm>
        <a:prstGeom prst="rect">
          <a:avLst/>
        </a:prstGeom>
      </xdr:spPr>
    </xdr:pic>
    <xdr:clientData/>
  </xdr:twoCellAnchor>
  <xdr:twoCellAnchor editAs="oneCell">
    <xdr:from>
      <xdr:col>249</xdr:col>
      <xdr:colOff>76200</xdr:colOff>
      <xdr:row>40</xdr:row>
      <xdr:rowOff>30480</xdr:rowOff>
    </xdr:from>
    <xdr:to>
      <xdr:col>263</xdr:col>
      <xdr:colOff>175260</xdr:colOff>
      <xdr:row>45</xdr:row>
      <xdr:rowOff>85176</xdr:rowOff>
    </xdr:to>
    <xdr:pic>
      <xdr:nvPicPr>
        <xdr:cNvPr id="24" name="Picture 23">
          <a:extLst>
            <a:ext uri="{FF2B5EF4-FFF2-40B4-BE49-F238E27FC236}">
              <a16:creationId xmlns:a16="http://schemas.microsoft.com/office/drawing/2014/main" id="{00000000-0008-0000-0200-000018000000}"/>
            </a:ext>
          </a:extLst>
        </xdr:cNvPr>
        <xdr:cNvPicPr>
          <a:picLocks noChangeAspect="1"/>
        </xdr:cNvPicPr>
      </xdr:nvPicPr>
      <xdr:blipFill>
        <a:blip xmlns:r="http://schemas.openxmlformats.org/officeDocument/2006/relationships" r:embed="rId23"/>
        <a:stretch>
          <a:fillRect/>
        </a:stretch>
      </xdr:blipFill>
      <xdr:spPr>
        <a:xfrm>
          <a:off x="51442620" y="7162800"/>
          <a:ext cx="2659380" cy="969096"/>
        </a:xfrm>
        <a:prstGeom prst="rect">
          <a:avLst/>
        </a:prstGeom>
      </xdr:spPr>
    </xdr:pic>
    <xdr:clientData/>
  </xdr:twoCellAnchor>
  <xdr:twoCellAnchor editAs="oneCell">
    <xdr:from>
      <xdr:col>317</xdr:col>
      <xdr:colOff>109364</xdr:colOff>
      <xdr:row>27</xdr:row>
      <xdr:rowOff>106680</xdr:rowOff>
    </xdr:from>
    <xdr:to>
      <xdr:col>333</xdr:col>
      <xdr:colOff>121467</xdr:colOff>
      <xdr:row>33</xdr:row>
      <xdr:rowOff>60960</xdr:rowOff>
    </xdr:to>
    <xdr:pic>
      <xdr:nvPicPr>
        <xdr:cNvPr id="25" name="Picture 24">
          <a:extLst>
            <a:ext uri="{FF2B5EF4-FFF2-40B4-BE49-F238E27FC236}">
              <a16:creationId xmlns:a16="http://schemas.microsoft.com/office/drawing/2014/main" id="{00000000-0008-0000-0200-000019000000}"/>
            </a:ext>
          </a:extLst>
        </xdr:cNvPr>
        <xdr:cNvPicPr>
          <a:picLocks noChangeAspect="1"/>
        </xdr:cNvPicPr>
      </xdr:nvPicPr>
      <xdr:blipFill>
        <a:blip xmlns:r="http://schemas.openxmlformats.org/officeDocument/2006/relationships" r:embed="rId24"/>
        <a:stretch>
          <a:fillRect/>
        </a:stretch>
      </xdr:blipFill>
      <xdr:spPr>
        <a:xfrm>
          <a:off x="63911624" y="4861560"/>
          <a:ext cx="2938183" cy="1051560"/>
        </a:xfrm>
        <a:prstGeom prst="rect">
          <a:avLst/>
        </a:prstGeom>
      </xdr:spPr>
    </xdr:pic>
    <xdr:clientData/>
  </xdr:twoCellAnchor>
  <xdr:twoCellAnchor editAs="oneCell">
    <xdr:from>
      <xdr:col>317</xdr:col>
      <xdr:colOff>144781</xdr:colOff>
      <xdr:row>31</xdr:row>
      <xdr:rowOff>434340</xdr:rowOff>
    </xdr:from>
    <xdr:to>
      <xdr:col>333</xdr:col>
      <xdr:colOff>91441</xdr:colOff>
      <xdr:row>37</xdr:row>
      <xdr:rowOff>141963</xdr:rowOff>
    </xdr:to>
    <xdr:pic>
      <xdr:nvPicPr>
        <xdr:cNvPr id="26" name="Picture 25">
          <a:extLst>
            <a:ext uri="{FF2B5EF4-FFF2-40B4-BE49-F238E27FC236}">
              <a16:creationId xmlns:a16="http://schemas.microsoft.com/office/drawing/2014/main" id="{00000000-0008-0000-0200-00001A000000}"/>
            </a:ext>
          </a:extLst>
        </xdr:cNvPr>
        <xdr:cNvPicPr>
          <a:picLocks noChangeAspect="1"/>
        </xdr:cNvPicPr>
      </xdr:nvPicPr>
      <xdr:blipFill>
        <a:blip xmlns:r="http://schemas.openxmlformats.org/officeDocument/2006/relationships" r:embed="rId25"/>
        <a:stretch>
          <a:fillRect/>
        </a:stretch>
      </xdr:blipFill>
      <xdr:spPr>
        <a:xfrm>
          <a:off x="63947041" y="5669280"/>
          <a:ext cx="2872740" cy="1056363"/>
        </a:xfrm>
        <a:prstGeom prst="rect">
          <a:avLst/>
        </a:prstGeom>
      </xdr:spPr>
    </xdr:pic>
    <xdr:clientData/>
  </xdr:twoCellAnchor>
  <xdr:twoCellAnchor editAs="oneCell">
    <xdr:from>
      <xdr:col>318</xdr:col>
      <xdr:colOff>30481</xdr:colOff>
      <xdr:row>36</xdr:row>
      <xdr:rowOff>30480</xdr:rowOff>
    </xdr:from>
    <xdr:to>
      <xdr:col>332</xdr:col>
      <xdr:colOff>167641</xdr:colOff>
      <xdr:row>41</xdr:row>
      <xdr:rowOff>149142</xdr:rowOff>
    </xdr:to>
    <xdr:pic>
      <xdr:nvPicPr>
        <xdr:cNvPr id="27" name="Picture 26">
          <a:extLst>
            <a:ext uri="{FF2B5EF4-FFF2-40B4-BE49-F238E27FC236}">
              <a16:creationId xmlns:a16="http://schemas.microsoft.com/office/drawing/2014/main" id="{00000000-0008-0000-0200-00001B000000}"/>
            </a:ext>
          </a:extLst>
        </xdr:cNvPr>
        <xdr:cNvPicPr>
          <a:picLocks noChangeAspect="1"/>
        </xdr:cNvPicPr>
      </xdr:nvPicPr>
      <xdr:blipFill>
        <a:blip xmlns:r="http://schemas.openxmlformats.org/officeDocument/2006/relationships" r:embed="rId26"/>
        <a:stretch>
          <a:fillRect/>
        </a:stretch>
      </xdr:blipFill>
      <xdr:spPr>
        <a:xfrm>
          <a:off x="64015621" y="6431280"/>
          <a:ext cx="2697480" cy="1033062"/>
        </a:xfrm>
        <a:prstGeom prst="rect">
          <a:avLst/>
        </a:prstGeom>
      </xdr:spPr>
    </xdr:pic>
    <xdr:clientData/>
  </xdr:twoCellAnchor>
  <xdr:twoCellAnchor editAs="oneCell">
    <xdr:from>
      <xdr:col>318</xdr:col>
      <xdr:colOff>45720</xdr:colOff>
      <xdr:row>40</xdr:row>
      <xdr:rowOff>175261</xdr:rowOff>
    </xdr:from>
    <xdr:to>
      <xdr:col>332</xdr:col>
      <xdr:colOff>143911</xdr:colOff>
      <xdr:row>46</xdr:row>
      <xdr:rowOff>60960</xdr:rowOff>
    </xdr:to>
    <xdr:pic>
      <xdr:nvPicPr>
        <xdr:cNvPr id="28" name="Picture 27">
          <a:extLst>
            <a:ext uri="{FF2B5EF4-FFF2-40B4-BE49-F238E27FC236}">
              <a16:creationId xmlns:a16="http://schemas.microsoft.com/office/drawing/2014/main" id="{00000000-0008-0000-0200-00001C000000}"/>
            </a:ext>
          </a:extLst>
        </xdr:cNvPr>
        <xdr:cNvPicPr>
          <a:picLocks noChangeAspect="1"/>
        </xdr:cNvPicPr>
      </xdr:nvPicPr>
      <xdr:blipFill>
        <a:blip xmlns:r="http://schemas.openxmlformats.org/officeDocument/2006/relationships" r:embed="rId27"/>
        <a:stretch>
          <a:fillRect/>
        </a:stretch>
      </xdr:blipFill>
      <xdr:spPr>
        <a:xfrm>
          <a:off x="64030860" y="7307581"/>
          <a:ext cx="2658511" cy="982979"/>
        </a:xfrm>
        <a:prstGeom prst="rect">
          <a:avLst/>
        </a:prstGeom>
      </xdr:spPr>
    </xdr:pic>
    <xdr:clientData/>
  </xdr:twoCellAnchor>
  <xdr:twoCellAnchor editAs="oneCell">
    <xdr:from>
      <xdr:col>373</xdr:col>
      <xdr:colOff>160020</xdr:colOff>
      <xdr:row>25</xdr:row>
      <xdr:rowOff>45721</xdr:rowOff>
    </xdr:from>
    <xdr:to>
      <xdr:col>388</xdr:col>
      <xdr:colOff>102487</xdr:colOff>
      <xdr:row>30</xdr:row>
      <xdr:rowOff>99061</xdr:rowOff>
    </xdr:to>
    <xdr:pic>
      <xdr:nvPicPr>
        <xdr:cNvPr id="29" name="Picture 28">
          <a:extLst>
            <a:ext uri="{FF2B5EF4-FFF2-40B4-BE49-F238E27FC236}">
              <a16:creationId xmlns:a16="http://schemas.microsoft.com/office/drawing/2014/main" id="{00000000-0008-0000-0200-00001D000000}"/>
            </a:ext>
          </a:extLst>
        </xdr:cNvPr>
        <xdr:cNvPicPr>
          <a:picLocks noChangeAspect="1"/>
        </xdr:cNvPicPr>
      </xdr:nvPicPr>
      <xdr:blipFill>
        <a:blip xmlns:r="http://schemas.openxmlformats.org/officeDocument/2006/relationships" r:embed="rId28"/>
        <a:stretch>
          <a:fillRect/>
        </a:stretch>
      </xdr:blipFill>
      <xdr:spPr>
        <a:xfrm>
          <a:off x="74203560" y="4434841"/>
          <a:ext cx="2685667" cy="967740"/>
        </a:xfrm>
        <a:prstGeom prst="rect">
          <a:avLst/>
        </a:prstGeom>
      </xdr:spPr>
    </xdr:pic>
    <xdr:clientData/>
  </xdr:twoCellAnchor>
  <xdr:twoCellAnchor editAs="oneCell">
    <xdr:from>
      <xdr:col>390</xdr:col>
      <xdr:colOff>22860</xdr:colOff>
      <xdr:row>25</xdr:row>
      <xdr:rowOff>68580</xdr:rowOff>
    </xdr:from>
    <xdr:to>
      <xdr:col>405</xdr:col>
      <xdr:colOff>18741</xdr:colOff>
      <xdr:row>28</xdr:row>
      <xdr:rowOff>53340</xdr:rowOff>
    </xdr:to>
    <xdr:pic>
      <xdr:nvPicPr>
        <xdr:cNvPr id="30" name="Picture 29">
          <a:extLst>
            <a:ext uri="{FF2B5EF4-FFF2-40B4-BE49-F238E27FC236}">
              <a16:creationId xmlns:a16="http://schemas.microsoft.com/office/drawing/2014/main" id="{00000000-0008-0000-0200-00001E000000}"/>
            </a:ext>
          </a:extLst>
        </xdr:cNvPr>
        <xdr:cNvPicPr>
          <a:picLocks noChangeAspect="1"/>
        </xdr:cNvPicPr>
      </xdr:nvPicPr>
      <xdr:blipFill>
        <a:blip xmlns:r="http://schemas.openxmlformats.org/officeDocument/2006/relationships" r:embed="rId29"/>
        <a:stretch>
          <a:fillRect/>
        </a:stretch>
      </xdr:blipFill>
      <xdr:spPr>
        <a:xfrm>
          <a:off x="77175360" y="4457700"/>
          <a:ext cx="2739081" cy="533400"/>
        </a:xfrm>
        <a:prstGeom prst="rect">
          <a:avLst/>
        </a:prstGeom>
      </xdr:spPr>
    </xdr:pic>
    <xdr:clientData/>
  </xdr:twoCellAnchor>
  <xdr:twoCellAnchor editAs="oneCell">
    <xdr:from>
      <xdr:col>390</xdr:col>
      <xdr:colOff>45721</xdr:colOff>
      <xdr:row>28</xdr:row>
      <xdr:rowOff>53340</xdr:rowOff>
    </xdr:from>
    <xdr:to>
      <xdr:col>404</xdr:col>
      <xdr:colOff>130885</xdr:colOff>
      <xdr:row>31</xdr:row>
      <xdr:rowOff>0</xdr:rowOff>
    </xdr:to>
    <xdr:pic>
      <xdr:nvPicPr>
        <xdr:cNvPr id="31" name="Picture 30">
          <a:extLst>
            <a:ext uri="{FF2B5EF4-FFF2-40B4-BE49-F238E27FC236}">
              <a16:creationId xmlns:a16="http://schemas.microsoft.com/office/drawing/2014/main" id="{00000000-0008-0000-0200-00001F000000}"/>
            </a:ext>
          </a:extLst>
        </xdr:cNvPr>
        <xdr:cNvPicPr>
          <a:picLocks noChangeAspect="1"/>
        </xdr:cNvPicPr>
      </xdr:nvPicPr>
      <xdr:blipFill>
        <a:blip xmlns:r="http://schemas.openxmlformats.org/officeDocument/2006/relationships" r:embed="rId30"/>
        <a:stretch>
          <a:fillRect/>
        </a:stretch>
      </xdr:blipFill>
      <xdr:spPr>
        <a:xfrm>
          <a:off x="77198221" y="4991100"/>
          <a:ext cx="2645484" cy="495300"/>
        </a:xfrm>
        <a:prstGeom prst="rect">
          <a:avLst/>
        </a:prstGeom>
      </xdr:spPr>
    </xdr:pic>
    <xdr:clientData/>
  </xdr:twoCellAnchor>
  <xdr:twoCellAnchor editAs="oneCell">
    <xdr:from>
      <xdr:col>406</xdr:col>
      <xdr:colOff>22860</xdr:colOff>
      <xdr:row>25</xdr:row>
      <xdr:rowOff>79171</xdr:rowOff>
    </xdr:from>
    <xdr:to>
      <xdr:col>420</xdr:col>
      <xdr:colOff>120083</xdr:colOff>
      <xdr:row>28</xdr:row>
      <xdr:rowOff>15240</xdr:rowOff>
    </xdr:to>
    <xdr:pic>
      <xdr:nvPicPr>
        <xdr:cNvPr id="32" name="Picture 31">
          <a:extLst>
            <a:ext uri="{FF2B5EF4-FFF2-40B4-BE49-F238E27FC236}">
              <a16:creationId xmlns:a16="http://schemas.microsoft.com/office/drawing/2014/main" id="{00000000-0008-0000-0200-000020000000}"/>
            </a:ext>
          </a:extLst>
        </xdr:cNvPr>
        <xdr:cNvPicPr>
          <a:picLocks noChangeAspect="1"/>
        </xdr:cNvPicPr>
      </xdr:nvPicPr>
      <xdr:blipFill>
        <a:blip xmlns:r="http://schemas.openxmlformats.org/officeDocument/2006/relationships" r:embed="rId31"/>
        <a:stretch>
          <a:fillRect/>
        </a:stretch>
      </xdr:blipFill>
      <xdr:spPr>
        <a:xfrm>
          <a:off x="80101440" y="4468291"/>
          <a:ext cx="2657543" cy="484709"/>
        </a:xfrm>
        <a:prstGeom prst="rect">
          <a:avLst/>
        </a:prstGeom>
      </xdr:spPr>
    </xdr:pic>
    <xdr:clientData/>
  </xdr:twoCellAnchor>
  <xdr:twoCellAnchor editAs="oneCell">
    <xdr:from>
      <xdr:col>430</xdr:col>
      <xdr:colOff>1</xdr:colOff>
      <xdr:row>25</xdr:row>
      <xdr:rowOff>1</xdr:rowOff>
    </xdr:from>
    <xdr:to>
      <xdr:col>444</xdr:col>
      <xdr:colOff>175261</xdr:colOff>
      <xdr:row>27</xdr:row>
      <xdr:rowOff>168159</xdr:rowOff>
    </xdr:to>
    <xdr:pic>
      <xdr:nvPicPr>
        <xdr:cNvPr id="33" name="Picture 32">
          <a:extLst>
            <a:ext uri="{FF2B5EF4-FFF2-40B4-BE49-F238E27FC236}">
              <a16:creationId xmlns:a16="http://schemas.microsoft.com/office/drawing/2014/main" id="{00000000-0008-0000-0200-000021000000}"/>
            </a:ext>
          </a:extLst>
        </xdr:cNvPr>
        <xdr:cNvPicPr>
          <a:picLocks noChangeAspect="1"/>
        </xdr:cNvPicPr>
      </xdr:nvPicPr>
      <xdr:blipFill>
        <a:blip xmlns:r="http://schemas.openxmlformats.org/officeDocument/2006/relationships" r:embed="rId32"/>
        <a:stretch>
          <a:fillRect/>
        </a:stretch>
      </xdr:blipFill>
      <xdr:spPr>
        <a:xfrm>
          <a:off x="84467701" y="4389121"/>
          <a:ext cx="2735580" cy="533918"/>
        </a:xfrm>
        <a:prstGeom prst="rect">
          <a:avLst/>
        </a:prstGeom>
      </xdr:spPr>
    </xdr:pic>
    <xdr:clientData/>
  </xdr:twoCellAnchor>
  <xdr:twoCellAnchor editAs="oneCell">
    <xdr:from>
      <xdr:col>430</xdr:col>
      <xdr:colOff>30481</xdr:colOff>
      <xdr:row>28</xdr:row>
      <xdr:rowOff>30480</xdr:rowOff>
    </xdr:from>
    <xdr:to>
      <xdr:col>444</xdr:col>
      <xdr:colOff>170497</xdr:colOff>
      <xdr:row>30</xdr:row>
      <xdr:rowOff>144780</xdr:rowOff>
    </xdr:to>
    <xdr:pic>
      <xdr:nvPicPr>
        <xdr:cNvPr id="34" name="Picture 33">
          <a:extLst>
            <a:ext uri="{FF2B5EF4-FFF2-40B4-BE49-F238E27FC236}">
              <a16:creationId xmlns:a16="http://schemas.microsoft.com/office/drawing/2014/main" id="{00000000-0008-0000-0200-000022000000}"/>
            </a:ext>
          </a:extLst>
        </xdr:cNvPr>
        <xdr:cNvPicPr>
          <a:picLocks noChangeAspect="1"/>
        </xdr:cNvPicPr>
      </xdr:nvPicPr>
      <xdr:blipFill>
        <a:blip xmlns:r="http://schemas.openxmlformats.org/officeDocument/2006/relationships" r:embed="rId33"/>
        <a:stretch>
          <a:fillRect/>
        </a:stretch>
      </xdr:blipFill>
      <xdr:spPr>
        <a:xfrm>
          <a:off x="84498181" y="4968240"/>
          <a:ext cx="2700336" cy="480060"/>
        </a:xfrm>
        <a:prstGeom prst="rect">
          <a:avLst/>
        </a:prstGeom>
      </xdr:spPr>
    </xdr:pic>
    <xdr:clientData/>
  </xdr:twoCellAnchor>
  <xdr:twoCellAnchor editAs="oneCell">
    <xdr:from>
      <xdr:col>458</xdr:col>
      <xdr:colOff>1</xdr:colOff>
      <xdr:row>25</xdr:row>
      <xdr:rowOff>0</xdr:rowOff>
    </xdr:from>
    <xdr:to>
      <xdr:col>472</xdr:col>
      <xdr:colOff>172571</xdr:colOff>
      <xdr:row>27</xdr:row>
      <xdr:rowOff>144780</xdr:rowOff>
    </xdr:to>
    <xdr:pic>
      <xdr:nvPicPr>
        <xdr:cNvPr id="35" name="Picture 34">
          <a:extLst>
            <a:ext uri="{FF2B5EF4-FFF2-40B4-BE49-F238E27FC236}">
              <a16:creationId xmlns:a16="http://schemas.microsoft.com/office/drawing/2014/main" id="{00000000-0008-0000-0200-000023000000}"/>
            </a:ext>
          </a:extLst>
        </xdr:cNvPr>
        <xdr:cNvPicPr>
          <a:picLocks noChangeAspect="1"/>
        </xdr:cNvPicPr>
      </xdr:nvPicPr>
      <xdr:blipFill>
        <a:blip xmlns:r="http://schemas.openxmlformats.org/officeDocument/2006/relationships" r:embed="rId34"/>
        <a:stretch>
          <a:fillRect/>
        </a:stretch>
      </xdr:blipFill>
      <xdr:spPr>
        <a:xfrm>
          <a:off x="89588341" y="4389120"/>
          <a:ext cx="2732890" cy="510540"/>
        </a:xfrm>
        <a:prstGeom prst="rect">
          <a:avLst/>
        </a:prstGeom>
      </xdr:spPr>
    </xdr:pic>
    <xdr:clientData/>
  </xdr:twoCellAnchor>
  <xdr:twoCellAnchor editAs="oneCell">
    <xdr:from>
      <xdr:col>458</xdr:col>
      <xdr:colOff>1</xdr:colOff>
      <xdr:row>28</xdr:row>
      <xdr:rowOff>0</xdr:rowOff>
    </xdr:from>
    <xdr:to>
      <xdr:col>473</xdr:col>
      <xdr:colOff>30481</xdr:colOff>
      <xdr:row>30</xdr:row>
      <xdr:rowOff>123264</xdr:rowOff>
    </xdr:to>
    <xdr:pic>
      <xdr:nvPicPr>
        <xdr:cNvPr id="36" name="Picture 35">
          <a:extLst>
            <a:ext uri="{FF2B5EF4-FFF2-40B4-BE49-F238E27FC236}">
              <a16:creationId xmlns:a16="http://schemas.microsoft.com/office/drawing/2014/main" id="{00000000-0008-0000-0200-000024000000}"/>
            </a:ext>
          </a:extLst>
        </xdr:cNvPr>
        <xdr:cNvPicPr>
          <a:picLocks noChangeAspect="1"/>
        </xdr:cNvPicPr>
      </xdr:nvPicPr>
      <xdr:blipFill>
        <a:blip xmlns:r="http://schemas.openxmlformats.org/officeDocument/2006/relationships" r:embed="rId35"/>
        <a:stretch>
          <a:fillRect/>
        </a:stretch>
      </xdr:blipFill>
      <xdr:spPr>
        <a:xfrm>
          <a:off x="89588341" y="4937760"/>
          <a:ext cx="2773680" cy="489024"/>
        </a:xfrm>
        <a:prstGeom prst="rect">
          <a:avLst/>
        </a:prstGeom>
      </xdr:spPr>
    </xdr:pic>
    <xdr:clientData/>
  </xdr:twoCellAnchor>
  <xdr:twoCellAnchor editAs="oneCell">
    <xdr:from>
      <xdr:col>458</xdr:col>
      <xdr:colOff>7621</xdr:colOff>
      <xdr:row>30</xdr:row>
      <xdr:rowOff>175261</xdr:rowOff>
    </xdr:from>
    <xdr:to>
      <xdr:col>473</xdr:col>
      <xdr:colOff>22861</xdr:colOff>
      <xdr:row>33</xdr:row>
      <xdr:rowOff>116607</xdr:rowOff>
    </xdr:to>
    <xdr:pic>
      <xdr:nvPicPr>
        <xdr:cNvPr id="37" name="Picture 36">
          <a:extLst>
            <a:ext uri="{FF2B5EF4-FFF2-40B4-BE49-F238E27FC236}">
              <a16:creationId xmlns:a16="http://schemas.microsoft.com/office/drawing/2014/main" id="{00000000-0008-0000-0200-000025000000}"/>
            </a:ext>
          </a:extLst>
        </xdr:cNvPr>
        <xdr:cNvPicPr>
          <a:picLocks noChangeAspect="1"/>
        </xdr:cNvPicPr>
      </xdr:nvPicPr>
      <xdr:blipFill>
        <a:blip xmlns:r="http://schemas.openxmlformats.org/officeDocument/2006/relationships" r:embed="rId36"/>
        <a:stretch>
          <a:fillRect/>
        </a:stretch>
      </xdr:blipFill>
      <xdr:spPr>
        <a:xfrm>
          <a:off x="89595961" y="5478781"/>
          <a:ext cx="2758440" cy="489986"/>
        </a:xfrm>
        <a:prstGeom prst="rect">
          <a:avLst/>
        </a:prstGeom>
      </xdr:spPr>
    </xdr:pic>
    <xdr:clientData/>
  </xdr:twoCellAnchor>
  <xdr:twoCellAnchor editAs="oneCell">
    <xdr:from>
      <xdr:col>502</xdr:col>
      <xdr:colOff>53340</xdr:colOff>
      <xdr:row>25</xdr:row>
      <xdr:rowOff>121921</xdr:rowOff>
    </xdr:from>
    <xdr:to>
      <xdr:col>516</xdr:col>
      <xdr:colOff>49675</xdr:colOff>
      <xdr:row>28</xdr:row>
      <xdr:rowOff>15241</xdr:rowOff>
    </xdr:to>
    <xdr:pic>
      <xdr:nvPicPr>
        <xdr:cNvPr id="38" name="Picture 37">
          <a:extLst>
            <a:ext uri="{FF2B5EF4-FFF2-40B4-BE49-F238E27FC236}">
              <a16:creationId xmlns:a16="http://schemas.microsoft.com/office/drawing/2014/main" id="{00000000-0008-0000-0200-000026000000}"/>
            </a:ext>
          </a:extLst>
        </xdr:cNvPr>
        <xdr:cNvPicPr>
          <a:picLocks noChangeAspect="1"/>
        </xdr:cNvPicPr>
      </xdr:nvPicPr>
      <xdr:blipFill>
        <a:blip xmlns:r="http://schemas.openxmlformats.org/officeDocument/2006/relationships" r:embed="rId37"/>
        <a:stretch>
          <a:fillRect/>
        </a:stretch>
      </xdr:blipFill>
      <xdr:spPr>
        <a:xfrm>
          <a:off x="97688400" y="4511041"/>
          <a:ext cx="2556655" cy="441960"/>
        </a:xfrm>
        <a:prstGeom prst="rect">
          <a:avLst/>
        </a:prstGeom>
      </xdr:spPr>
    </xdr:pic>
    <xdr:clientData/>
  </xdr:twoCellAnchor>
  <xdr:twoCellAnchor editAs="oneCell">
    <xdr:from>
      <xdr:col>502</xdr:col>
      <xdr:colOff>53340</xdr:colOff>
      <xdr:row>28</xdr:row>
      <xdr:rowOff>167640</xdr:rowOff>
    </xdr:from>
    <xdr:to>
      <xdr:col>516</xdr:col>
      <xdr:colOff>60960</xdr:colOff>
      <xdr:row>30</xdr:row>
      <xdr:rowOff>118019</xdr:rowOff>
    </xdr:to>
    <xdr:pic>
      <xdr:nvPicPr>
        <xdr:cNvPr id="39" name="Picture 38">
          <a:extLst>
            <a:ext uri="{FF2B5EF4-FFF2-40B4-BE49-F238E27FC236}">
              <a16:creationId xmlns:a16="http://schemas.microsoft.com/office/drawing/2014/main" id="{00000000-0008-0000-0200-000027000000}"/>
            </a:ext>
          </a:extLst>
        </xdr:cNvPr>
        <xdr:cNvPicPr>
          <a:picLocks noChangeAspect="1"/>
        </xdr:cNvPicPr>
      </xdr:nvPicPr>
      <xdr:blipFill>
        <a:blip xmlns:r="http://schemas.openxmlformats.org/officeDocument/2006/relationships" r:embed="rId38"/>
        <a:stretch>
          <a:fillRect/>
        </a:stretch>
      </xdr:blipFill>
      <xdr:spPr>
        <a:xfrm>
          <a:off x="97688400" y="5105400"/>
          <a:ext cx="2567940" cy="316139"/>
        </a:xfrm>
        <a:prstGeom prst="rect">
          <a:avLst/>
        </a:prstGeom>
      </xdr:spPr>
    </xdr:pic>
    <xdr:clientData/>
  </xdr:twoCellAnchor>
  <xdr:twoCellAnchor editAs="oneCell">
    <xdr:from>
      <xdr:col>522</xdr:col>
      <xdr:colOff>83820</xdr:colOff>
      <xdr:row>25</xdr:row>
      <xdr:rowOff>121920</xdr:rowOff>
    </xdr:from>
    <xdr:to>
      <xdr:col>538</xdr:col>
      <xdr:colOff>59202</xdr:colOff>
      <xdr:row>27</xdr:row>
      <xdr:rowOff>91440</xdr:rowOff>
    </xdr:to>
    <xdr:pic>
      <xdr:nvPicPr>
        <xdr:cNvPr id="40" name="Picture 39">
          <a:extLst>
            <a:ext uri="{FF2B5EF4-FFF2-40B4-BE49-F238E27FC236}">
              <a16:creationId xmlns:a16="http://schemas.microsoft.com/office/drawing/2014/main" id="{00000000-0008-0000-0200-000028000000}"/>
            </a:ext>
          </a:extLst>
        </xdr:cNvPr>
        <xdr:cNvPicPr>
          <a:picLocks noChangeAspect="1"/>
        </xdr:cNvPicPr>
      </xdr:nvPicPr>
      <xdr:blipFill>
        <a:blip xmlns:r="http://schemas.openxmlformats.org/officeDocument/2006/relationships" r:embed="rId39"/>
        <a:stretch>
          <a:fillRect/>
        </a:stretch>
      </xdr:blipFill>
      <xdr:spPr>
        <a:xfrm>
          <a:off x="101376480" y="4511040"/>
          <a:ext cx="2901462" cy="335280"/>
        </a:xfrm>
        <a:prstGeom prst="rect">
          <a:avLst/>
        </a:prstGeom>
      </xdr:spPr>
    </xdr:pic>
    <xdr:clientData/>
  </xdr:twoCellAnchor>
  <xdr:twoCellAnchor editAs="oneCell">
    <xdr:from>
      <xdr:col>522</xdr:col>
      <xdr:colOff>59267</xdr:colOff>
      <xdr:row>28</xdr:row>
      <xdr:rowOff>25401</xdr:rowOff>
    </xdr:from>
    <xdr:to>
      <xdr:col>538</xdr:col>
      <xdr:colOff>147107</xdr:colOff>
      <xdr:row>29</xdr:row>
      <xdr:rowOff>169335</xdr:rowOff>
    </xdr:to>
    <xdr:pic>
      <xdr:nvPicPr>
        <xdr:cNvPr id="41" name="Picture 40">
          <a:extLst>
            <a:ext uri="{FF2B5EF4-FFF2-40B4-BE49-F238E27FC236}">
              <a16:creationId xmlns:a16="http://schemas.microsoft.com/office/drawing/2014/main" id="{00000000-0008-0000-0200-000029000000}"/>
            </a:ext>
          </a:extLst>
        </xdr:cNvPr>
        <xdr:cNvPicPr>
          <a:picLocks noChangeAspect="1"/>
        </xdr:cNvPicPr>
      </xdr:nvPicPr>
      <xdr:blipFill>
        <a:blip xmlns:r="http://schemas.openxmlformats.org/officeDocument/2006/relationships" r:embed="rId40"/>
        <a:stretch>
          <a:fillRect/>
        </a:stretch>
      </xdr:blipFill>
      <xdr:spPr>
        <a:xfrm>
          <a:off x="101351927" y="4963161"/>
          <a:ext cx="3013920" cy="326814"/>
        </a:xfrm>
        <a:prstGeom prst="rect">
          <a:avLst/>
        </a:prstGeom>
      </xdr:spPr>
    </xdr:pic>
    <xdr:clientData/>
  </xdr:twoCellAnchor>
  <xdr:twoCellAnchor editAs="oneCell">
    <xdr:from>
      <xdr:col>555</xdr:col>
      <xdr:colOff>76199</xdr:colOff>
      <xdr:row>24</xdr:row>
      <xdr:rowOff>152400</xdr:rowOff>
    </xdr:from>
    <xdr:to>
      <xdr:col>571</xdr:col>
      <xdr:colOff>61971</xdr:colOff>
      <xdr:row>26</xdr:row>
      <xdr:rowOff>102660</xdr:rowOff>
    </xdr:to>
    <xdr:pic>
      <xdr:nvPicPr>
        <xdr:cNvPr id="42" name="Picture 41">
          <a:extLst>
            <a:ext uri="{FF2B5EF4-FFF2-40B4-BE49-F238E27FC236}">
              <a16:creationId xmlns:a16="http://schemas.microsoft.com/office/drawing/2014/main" id="{00000000-0008-0000-0200-00002A000000}"/>
            </a:ext>
          </a:extLst>
        </xdr:cNvPr>
        <xdr:cNvPicPr>
          <a:picLocks noChangeAspect="1"/>
        </xdr:cNvPicPr>
      </xdr:nvPicPr>
      <xdr:blipFill>
        <a:blip xmlns:r="http://schemas.openxmlformats.org/officeDocument/2006/relationships" r:embed="rId41"/>
        <a:stretch>
          <a:fillRect/>
        </a:stretch>
      </xdr:blipFill>
      <xdr:spPr>
        <a:xfrm>
          <a:off x="107403899" y="4366260"/>
          <a:ext cx="2911852" cy="308400"/>
        </a:xfrm>
        <a:prstGeom prst="rect">
          <a:avLst/>
        </a:prstGeom>
      </xdr:spPr>
    </xdr:pic>
    <xdr:clientData/>
  </xdr:twoCellAnchor>
  <xdr:twoCellAnchor editAs="oneCell">
    <xdr:from>
      <xdr:col>555</xdr:col>
      <xdr:colOff>84667</xdr:colOff>
      <xdr:row>27</xdr:row>
      <xdr:rowOff>67733</xdr:rowOff>
    </xdr:from>
    <xdr:to>
      <xdr:col>571</xdr:col>
      <xdr:colOff>37113</xdr:colOff>
      <xdr:row>29</xdr:row>
      <xdr:rowOff>8468</xdr:rowOff>
    </xdr:to>
    <xdr:pic>
      <xdr:nvPicPr>
        <xdr:cNvPr id="43" name="Picture 42">
          <a:extLst>
            <a:ext uri="{FF2B5EF4-FFF2-40B4-BE49-F238E27FC236}">
              <a16:creationId xmlns:a16="http://schemas.microsoft.com/office/drawing/2014/main" id="{00000000-0008-0000-0200-00002B000000}"/>
            </a:ext>
          </a:extLst>
        </xdr:cNvPr>
        <xdr:cNvPicPr>
          <a:picLocks noChangeAspect="1"/>
        </xdr:cNvPicPr>
      </xdr:nvPicPr>
      <xdr:blipFill>
        <a:blip xmlns:r="http://schemas.openxmlformats.org/officeDocument/2006/relationships" r:embed="rId42"/>
        <a:stretch>
          <a:fillRect/>
        </a:stretch>
      </xdr:blipFill>
      <xdr:spPr>
        <a:xfrm>
          <a:off x="107412367" y="4822613"/>
          <a:ext cx="2878526" cy="306495"/>
        </a:xfrm>
        <a:prstGeom prst="rect">
          <a:avLst/>
        </a:prstGeom>
      </xdr:spPr>
    </xdr:pic>
    <xdr:clientData/>
  </xdr:twoCellAnchor>
  <xdr:twoCellAnchor editAs="oneCell">
    <xdr:from>
      <xdr:col>583</xdr:col>
      <xdr:colOff>118532</xdr:colOff>
      <xdr:row>25</xdr:row>
      <xdr:rowOff>0</xdr:rowOff>
    </xdr:from>
    <xdr:to>
      <xdr:col>597</xdr:col>
      <xdr:colOff>1011</xdr:colOff>
      <xdr:row>26</xdr:row>
      <xdr:rowOff>59268</xdr:rowOff>
    </xdr:to>
    <xdr:pic>
      <xdr:nvPicPr>
        <xdr:cNvPr id="44" name="Picture 43">
          <a:extLst>
            <a:ext uri="{FF2B5EF4-FFF2-40B4-BE49-F238E27FC236}">
              <a16:creationId xmlns:a16="http://schemas.microsoft.com/office/drawing/2014/main" id="{00000000-0008-0000-0200-00002C000000}"/>
            </a:ext>
          </a:extLst>
        </xdr:cNvPr>
        <xdr:cNvPicPr>
          <a:picLocks noChangeAspect="1"/>
        </xdr:cNvPicPr>
      </xdr:nvPicPr>
      <xdr:blipFill>
        <a:blip xmlns:r="http://schemas.openxmlformats.org/officeDocument/2006/relationships" r:embed="rId43"/>
        <a:stretch>
          <a:fillRect/>
        </a:stretch>
      </xdr:blipFill>
      <xdr:spPr>
        <a:xfrm>
          <a:off x="112566872" y="4389120"/>
          <a:ext cx="2442799" cy="242148"/>
        </a:xfrm>
        <a:prstGeom prst="rect">
          <a:avLst/>
        </a:prstGeom>
      </xdr:spPr>
    </xdr:pic>
    <xdr:clientData/>
  </xdr:twoCellAnchor>
  <xdr:twoCellAnchor editAs="oneCell">
    <xdr:from>
      <xdr:col>612</xdr:col>
      <xdr:colOff>36422</xdr:colOff>
      <xdr:row>25</xdr:row>
      <xdr:rowOff>169333</xdr:rowOff>
    </xdr:from>
    <xdr:to>
      <xdr:col>628</xdr:col>
      <xdr:colOff>65067</xdr:colOff>
      <xdr:row>26</xdr:row>
      <xdr:rowOff>152400</xdr:rowOff>
    </xdr:to>
    <xdr:pic>
      <xdr:nvPicPr>
        <xdr:cNvPr id="45" name="Picture 44">
          <a:extLst>
            <a:ext uri="{FF2B5EF4-FFF2-40B4-BE49-F238E27FC236}">
              <a16:creationId xmlns:a16="http://schemas.microsoft.com/office/drawing/2014/main" id="{00000000-0008-0000-0200-00002D000000}"/>
            </a:ext>
          </a:extLst>
        </xdr:cNvPr>
        <xdr:cNvPicPr>
          <a:picLocks noChangeAspect="1"/>
        </xdr:cNvPicPr>
      </xdr:nvPicPr>
      <xdr:blipFill>
        <a:blip xmlns:r="http://schemas.openxmlformats.org/officeDocument/2006/relationships" r:embed="rId44"/>
        <a:stretch>
          <a:fillRect/>
        </a:stretch>
      </xdr:blipFill>
      <xdr:spPr>
        <a:xfrm>
          <a:off x="117788282" y="4558453"/>
          <a:ext cx="2954725" cy="165947"/>
        </a:xfrm>
        <a:prstGeom prst="rect">
          <a:avLst/>
        </a:prstGeom>
      </xdr:spPr>
    </xdr:pic>
    <xdr:clientData/>
  </xdr:twoCellAnchor>
  <xdr:twoCellAnchor editAs="oneCell">
    <xdr:from>
      <xdr:col>612</xdr:col>
      <xdr:colOff>118534</xdr:colOff>
      <xdr:row>27</xdr:row>
      <xdr:rowOff>8469</xdr:rowOff>
    </xdr:from>
    <xdr:to>
      <xdr:col>628</xdr:col>
      <xdr:colOff>33866</xdr:colOff>
      <xdr:row>27</xdr:row>
      <xdr:rowOff>160175</xdr:rowOff>
    </xdr:to>
    <xdr:pic>
      <xdr:nvPicPr>
        <xdr:cNvPr id="46" name="Picture 45">
          <a:extLst>
            <a:ext uri="{FF2B5EF4-FFF2-40B4-BE49-F238E27FC236}">
              <a16:creationId xmlns:a16="http://schemas.microsoft.com/office/drawing/2014/main" id="{00000000-0008-0000-0200-00002E000000}"/>
            </a:ext>
          </a:extLst>
        </xdr:cNvPr>
        <xdr:cNvPicPr>
          <a:picLocks noChangeAspect="1"/>
        </xdr:cNvPicPr>
      </xdr:nvPicPr>
      <xdr:blipFill>
        <a:blip xmlns:r="http://schemas.openxmlformats.org/officeDocument/2006/relationships" r:embed="rId45"/>
        <a:stretch>
          <a:fillRect/>
        </a:stretch>
      </xdr:blipFill>
      <xdr:spPr>
        <a:xfrm>
          <a:off x="117870394" y="4763349"/>
          <a:ext cx="2841412" cy="151706"/>
        </a:xfrm>
        <a:prstGeom prst="rect">
          <a:avLst/>
        </a:prstGeom>
      </xdr:spPr>
    </xdr:pic>
    <xdr:clientData/>
  </xdr:twoCellAnchor>
  <xdr:twoCellAnchor editAs="oneCell">
    <xdr:from>
      <xdr:col>632</xdr:col>
      <xdr:colOff>118534</xdr:colOff>
      <xdr:row>25</xdr:row>
      <xdr:rowOff>135467</xdr:rowOff>
    </xdr:from>
    <xdr:to>
      <xdr:col>652</xdr:col>
      <xdr:colOff>137215</xdr:colOff>
      <xdr:row>27</xdr:row>
      <xdr:rowOff>3386</xdr:rowOff>
    </xdr:to>
    <xdr:pic>
      <xdr:nvPicPr>
        <xdr:cNvPr id="47" name="Picture 46">
          <a:extLst>
            <a:ext uri="{FF2B5EF4-FFF2-40B4-BE49-F238E27FC236}">
              <a16:creationId xmlns:a16="http://schemas.microsoft.com/office/drawing/2014/main" id="{00000000-0008-0000-0200-00002F000000}"/>
            </a:ext>
          </a:extLst>
        </xdr:cNvPr>
        <xdr:cNvPicPr>
          <a:picLocks noChangeAspect="1"/>
        </xdr:cNvPicPr>
      </xdr:nvPicPr>
      <xdr:blipFill>
        <a:blip xmlns:r="http://schemas.openxmlformats.org/officeDocument/2006/relationships" r:embed="rId46"/>
        <a:stretch>
          <a:fillRect/>
        </a:stretch>
      </xdr:blipFill>
      <xdr:spPr>
        <a:xfrm>
          <a:off x="121527994" y="4524587"/>
          <a:ext cx="3676281" cy="233679"/>
        </a:xfrm>
        <a:prstGeom prst="rect">
          <a:avLst/>
        </a:prstGeom>
      </xdr:spPr>
    </xdr:pic>
    <xdr:clientData/>
  </xdr:twoCellAnchor>
  <xdr:twoCellAnchor editAs="oneCell">
    <xdr:from>
      <xdr:col>632</xdr:col>
      <xdr:colOff>118534</xdr:colOff>
      <xdr:row>27</xdr:row>
      <xdr:rowOff>16932</xdr:rowOff>
    </xdr:from>
    <xdr:to>
      <xdr:col>652</xdr:col>
      <xdr:colOff>160866</xdr:colOff>
      <xdr:row>28</xdr:row>
      <xdr:rowOff>19701</xdr:rowOff>
    </xdr:to>
    <xdr:pic>
      <xdr:nvPicPr>
        <xdr:cNvPr id="48" name="Picture 47">
          <a:extLst>
            <a:ext uri="{FF2B5EF4-FFF2-40B4-BE49-F238E27FC236}">
              <a16:creationId xmlns:a16="http://schemas.microsoft.com/office/drawing/2014/main" id="{00000000-0008-0000-0200-000030000000}"/>
            </a:ext>
          </a:extLst>
        </xdr:cNvPr>
        <xdr:cNvPicPr>
          <a:picLocks noChangeAspect="1"/>
        </xdr:cNvPicPr>
      </xdr:nvPicPr>
      <xdr:blipFill>
        <a:blip xmlns:r="http://schemas.openxmlformats.org/officeDocument/2006/relationships" r:embed="rId47"/>
        <a:stretch>
          <a:fillRect/>
        </a:stretch>
      </xdr:blipFill>
      <xdr:spPr>
        <a:xfrm>
          <a:off x="121527994" y="4771812"/>
          <a:ext cx="3699932" cy="185649"/>
        </a:xfrm>
        <a:prstGeom prst="rect">
          <a:avLst/>
        </a:prstGeom>
      </xdr:spPr>
    </xdr:pic>
    <xdr:clientData/>
  </xdr:twoCellAnchor>
  <xdr:twoCellAnchor editAs="oneCell">
    <xdr:from>
      <xdr:col>653</xdr:col>
      <xdr:colOff>152400</xdr:colOff>
      <xdr:row>25</xdr:row>
      <xdr:rowOff>84666</xdr:rowOff>
    </xdr:from>
    <xdr:to>
      <xdr:col>677</xdr:col>
      <xdr:colOff>53429</xdr:colOff>
      <xdr:row>27</xdr:row>
      <xdr:rowOff>1233</xdr:rowOff>
    </xdr:to>
    <xdr:pic>
      <xdr:nvPicPr>
        <xdr:cNvPr id="49" name="Picture 48">
          <a:extLst>
            <a:ext uri="{FF2B5EF4-FFF2-40B4-BE49-F238E27FC236}">
              <a16:creationId xmlns:a16="http://schemas.microsoft.com/office/drawing/2014/main" id="{00000000-0008-0000-0200-000031000000}"/>
            </a:ext>
          </a:extLst>
        </xdr:cNvPr>
        <xdr:cNvPicPr>
          <a:picLocks noChangeAspect="1"/>
        </xdr:cNvPicPr>
      </xdr:nvPicPr>
      <xdr:blipFill>
        <a:blip xmlns:r="http://schemas.openxmlformats.org/officeDocument/2006/relationships" r:embed="rId48"/>
        <a:stretch>
          <a:fillRect/>
        </a:stretch>
      </xdr:blipFill>
      <xdr:spPr>
        <a:xfrm>
          <a:off x="125402340" y="4473786"/>
          <a:ext cx="4290149" cy="282327"/>
        </a:xfrm>
        <a:prstGeom prst="rect">
          <a:avLst/>
        </a:prstGeom>
      </xdr:spPr>
    </xdr:pic>
    <xdr:clientData/>
  </xdr:twoCellAnchor>
  <xdr:twoCellAnchor editAs="oneCell">
    <xdr:from>
      <xdr:col>654</xdr:col>
      <xdr:colOff>8466</xdr:colOff>
      <xdr:row>26</xdr:row>
      <xdr:rowOff>169333</xdr:rowOff>
    </xdr:from>
    <xdr:to>
      <xdr:col>677</xdr:col>
      <xdr:colOff>10047</xdr:colOff>
      <xdr:row>28</xdr:row>
      <xdr:rowOff>72989</xdr:rowOff>
    </xdr:to>
    <xdr:pic>
      <xdr:nvPicPr>
        <xdr:cNvPr id="50" name="Picture 49">
          <a:extLst>
            <a:ext uri="{FF2B5EF4-FFF2-40B4-BE49-F238E27FC236}">
              <a16:creationId xmlns:a16="http://schemas.microsoft.com/office/drawing/2014/main" id="{00000000-0008-0000-0200-000032000000}"/>
            </a:ext>
          </a:extLst>
        </xdr:cNvPr>
        <xdr:cNvPicPr>
          <a:picLocks noChangeAspect="1"/>
        </xdr:cNvPicPr>
      </xdr:nvPicPr>
      <xdr:blipFill>
        <a:blip xmlns:r="http://schemas.openxmlformats.org/officeDocument/2006/relationships" r:embed="rId49"/>
        <a:stretch>
          <a:fillRect/>
        </a:stretch>
      </xdr:blipFill>
      <xdr:spPr>
        <a:xfrm>
          <a:off x="125441286" y="4741333"/>
          <a:ext cx="4207821" cy="269416"/>
        </a:xfrm>
        <a:prstGeom prst="rect">
          <a:avLst/>
        </a:prstGeom>
      </xdr:spPr>
    </xdr:pic>
    <xdr:clientData/>
  </xdr:twoCellAnchor>
  <xdr:twoCellAnchor editAs="oneCell">
    <xdr:from>
      <xdr:col>698</xdr:col>
      <xdr:colOff>0</xdr:colOff>
      <xdr:row>26</xdr:row>
      <xdr:rowOff>0</xdr:rowOff>
    </xdr:from>
    <xdr:to>
      <xdr:col>722</xdr:col>
      <xdr:colOff>68023</xdr:colOff>
      <xdr:row>27</xdr:row>
      <xdr:rowOff>17119</xdr:rowOff>
    </xdr:to>
    <xdr:pic>
      <xdr:nvPicPr>
        <xdr:cNvPr id="51" name="Picture 50">
          <a:extLst>
            <a:ext uri="{FF2B5EF4-FFF2-40B4-BE49-F238E27FC236}">
              <a16:creationId xmlns:a16="http://schemas.microsoft.com/office/drawing/2014/main" id="{00000000-0008-0000-0200-000033000000}"/>
            </a:ext>
          </a:extLst>
        </xdr:cNvPr>
        <xdr:cNvPicPr>
          <a:picLocks noChangeAspect="1"/>
        </xdr:cNvPicPr>
      </xdr:nvPicPr>
      <xdr:blipFill>
        <a:blip xmlns:r="http://schemas.openxmlformats.org/officeDocument/2006/relationships" r:embed="rId50"/>
        <a:stretch>
          <a:fillRect/>
        </a:stretch>
      </xdr:blipFill>
      <xdr:spPr>
        <a:xfrm>
          <a:off x="133479540" y="4572000"/>
          <a:ext cx="4457143" cy="199999"/>
        </a:xfrm>
        <a:prstGeom prst="rect">
          <a:avLst/>
        </a:prstGeom>
      </xdr:spPr>
    </xdr:pic>
    <xdr:clientData/>
  </xdr:twoCellAnchor>
  <xdr:twoCellAnchor editAs="oneCell">
    <xdr:from>
      <xdr:col>697</xdr:col>
      <xdr:colOff>175260</xdr:colOff>
      <xdr:row>27</xdr:row>
      <xdr:rowOff>60960</xdr:rowOff>
    </xdr:from>
    <xdr:to>
      <xdr:col>721</xdr:col>
      <xdr:colOff>33759</xdr:colOff>
      <xdr:row>28</xdr:row>
      <xdr:rowOff>154270</xdr:rowOff>
    </xdr:to>
    <xdr:pic>
      <xdr:nvPicPr>
        <xdr:cNvPr id="52" name="Picture 51">
          <a:extLst>
            <a:ext uri="{FF2B5EF4-FFF2-40B4-BE49-F238E27FC236}">
              <a16:creationId xmlns:a16="http://schemas.microsoft.com/office/drawing/2014/main" id="{00000000-0008-0000-0200-000034000000}"/>
            </a:ext>
          </a:extLst>
        </xdr:cNvPr>
        <xdr:cNvPicPr>
          <a:picLocks noChangeAspect="1"/>
        </xdr:cNvPicPr>
      </xdr:nvPicPr>
      <xdr:blipFill>
        <a:blip xmlns:r="http://schemas.openxmlformats.org/officeDocument/2006/relationships" r:embed="rId51"/>
        <a:stretch>
          <a:fillRect/>
        </a:stretch>
      </xdr:blipFill>
      <xdr:spPr>
        <a:xfrm>
          <a:off x="133471920" y="4815840"/>
          <a:ext cx="4247619" cy="276190"/>
        </a:xfrm>
        <a:prstGeom prst="rect">
          <a:avLst/>
        </a:prstGeom>
      </xdr:spPr>
    </xdr:pic>
    <xdr:clientData/>
  </xdr:twoCellAnchor>
  <xdr:twoCellAnchor editAs="oneCell">
    <xdr:from>
      <xdr:col>751</xdr:col>
      <xdr:colOff>91440</xdr:colOff>
      <xdr:row>25</xdr:row>
      <xdr:rowOff>60960</xdr:rowOff>
    </xdr:from>
    <xdr:to>
      <xdr:col>775</xdr:col>
      <xdr:colOff>92796</xdr:colOff>
      <xdr:row>26</xdr:row>
      <xdr:rowOff>78081</xdr:rowOff>
    </xdr:to>
    <xdr:pic>
      <xdr:nvPicPr>
        <xdr:cNvPr id="53" name="Picture 52">
          <a:extLst>
            <a:ext uri="{FF2B5EF4-FFF2-40B4-BE49-F238E27FC236}">
              <a16:creationId xmlns:a16="http://schemas.microsoft.com/office/drawing/2014/main" id="{00000000-0008-0000-0200-000035000000}"/>
            </a:ext>
          </a:extLst>
        </xdr:cNvPr>
        <xdr:cNvPicPr>
          <a:picLocks noChangeAspect="1"/>
        </xdr:cNvPicPr>
      </xdr:nvPicPr>
      <xdr:blipFill>
        <a:blip xmlns:r="http://schemas.openxmlformats.org/officeDocument/2006/relationships" r:embed="rId52"/>
        <a:stretch>
          <a:fillRect/>
        </a:stretch>
      </xdr:blipFill>
      <xdr:spPr>
        <a:xfrm>
          <a:off x="143263620" y="4450080"/>
          <a:ext cx="4390476" cy="200001"/>
        </a:xfrm>
        <a:prstGeom prst="rect">
          <a:avLst/>
        </a:prstGeom>
      </xdr:spPr>
    </xdr:pic>
    <xdr:clientData/>
  </xdr:twoCellAnchor>
  <xdr:twoCellAnchor editAs="oneCell">
    <xdr:from>
      <xdr:col>751</xdr:col>
      <xdr:colOff>106680</xdr:colOff>
      <xdr:row>26</xdr:row>
      <xdr:rowOff>99061</xdr:rowOff>
    </xdr:from>
    <xdr:to>
      <xdr:col>774</xdr:col>
      <xdr:colOff>99055</xdr:colOff>
      <xdr:row>27</xdr:row>
      <xdr:rowOff>129540</xdr:rowOff>
    </xdr:to>
    <xdr:pic>
      <xdr:nvPicPr>
        <xdr:cNvPr id="54" name="Picture 53">
          <a:extLst>
            <a:ext uri="{FF2B5EF4-FFF2-40B4-BE49-F238E27FC236}">
              <a16:creationId xmlns:a16="http://schemas.microsoft.com/office/drawing/2014/main" id="{00000000-0008-0000-0200-000036000000}"/>
            </a:ext>
          </a:extLst>
        </xdr:cNvPr>
        <xdr:cNvPicPr>
          <a:picLocks noChangeAspect="1"/>
        </xdr:cNvPicPr>
      </xdr:nvPicPr>
      <xdr:blipFill>
        <a:blip xmlns:r="http://schemas.openxmlformats.org/officeDocument/2006/relationships" r:embed="rId53"/>
        <a:stretch>
          <a:fillRect/>
        </a:stretch>
      </xdr:blipFill>
      <xdr:spPr>
        <a:xfrm>
          <a:off x="143278860" y="4671061"/>
          <a:ext cx="4198615" cy="213359"/>
        </a:xfrm>
        <a:prstGeom prst="rect">
          <a:avLst/>
        </a:prstGeom>
      </xdr:spPr>
    </xdr:pic>
    <xdr:clientData/>
  </xdr:twoCellAnchor>
  <xdr:twoCellAnchor editAs="oneCell">
    <xdr:from>
      <xdr:col>751</xdr:col>
      <xdr:colOff>53340</xdr:colOff>
      <xdr:row>27</xdr:row>
      <xdr:rowOff>137160</xdr:rowOff>
    </xdr:from>
    <xdr:to>
      <xdr:col>774</xdr:col>
      <xdr:colOff>132814</xdr:colOff>
      <xdr:row>29</xdr:row>
      <xdr:rowOff>38068</xdr:rowOff>
    </xdr:to>
    <xdr:pic>
      <xdr:nvPicPr>
        <xdr:cNvPr id="55" name="Picture 54">
          <a:extLst>
            <a:ext uri="{FF2B5EF4-FFF2-40B4-BE49-F238E27FC236}">
              <a16:creationId xmlns:a16="http://schemas.microsoft.com/office/drawing/2014/main" id="{00000000-0008-0000-0200-000037000000}"/>
            </a:ext>
          </a:extLst>
        </xdr:cNvPr>
        <xdr:cNvPicPr>
          <a:picLocks noChangeAspect="1"/>
        </xdr:cNvPicPr>
      </xdr:nvPicPr>
      <xdr:blipFill>
        <a:blip xmlns:r="http://schemas.openxmlformats.org/officeDocument/2006/relationships" r:embed="rId54"/>
        <a:stretch>
          <a:fillRect/>
        </a:stretch>
      </xdr:blipFill>
      <xdr:spPr>
        <a:xfrm>
          <a:off x="143225520" y="4892040"/>
          <a:ext cx="4285714" cy="266668"/>
        </a:xfrm>
        <a:prstGeom prst="rect">
          <a:avLst/>
        </a:prstGeom>
      </xdr:spPr>
    </xdr:pic>
    <xdr:clientData/>
  </xdr:twoCellAnchor>
  <xdr:twoCellAnchor editAs="oneCell">
    <xdr:from>
      <xdr:col>775</xdr:col>
      <xdr:colOff>60960</xdr:colOff>
      <xdr:row>25</xdr:row>
      <xdr:rowOff>60960</xdr:rowOff>
    </xdr:from>
    <xdr:to>
      <xdr:col>799</xdr:col>
      <xdr:colOff>48984</xdr:colOff>
      <xdr:row>26</xdr:row>
      <xdr:rowOff>144748</xdr:rowOff>
    </xdr:to>
    <xdr:pic>
      <xdr:nvPicPr>
        <xdr:cNvPr id="56" name="Picture 55">
          <a:extLst>
            <a:ext uri="{FF2B5EF4-FFF2-40B4-BE49-F238E27FC236}">
              <a16:creationId xmlns:a16="http://schemas.microsoft.com/office/drawing/2014/main" id="{00000000-0008-0000-0200-000038000000}"/>
            </a:ext>
          </a:extLst>
        </xdr:cNvPr>
        <xdr:cNvPicPr>
          <a:picLocks noChangeAspect="1"/>
        </xdr:cNvPicPr>
      </xdr:nvPicPr>
      <xdr:blipFill>
        <a:blip xmlns:r="http://schemas.openxmlformats.org/officeDocument/2006/relationships" r:embed="rId55"/>
        <a:stretch>
          <a:fillRect/>
        </a:stretch>
      </xdr:blipFill>
      <xdr:spPr>
        <a:xfrm>
          <a:off x="147622260" y="4450080"/>
          <a:ext cx="4377144" cy="266668"/>
        </a:xfrm>
        <a:prstGeom prst="rect">
          <a:avLst/>
        </a:prstGeom>
      </xdr:spPr>
    </xdr:pic>
    <xdr:clientData/>
  </xdr:twoCellAnchor>
  <xdr:twoCellAnchor editAs="oneCell">
    <xdr:from>
      <xdr:col>808</xdr:col>
      <xdr:colOff>0</xdr:colOff>
      <xdr:row>26</xdr:row>
      <xdr:rowOff>0</xdr:rowOff>
    </xdr:from>
    <xdr:to>
      <xdr:col>830</xdr:col>
      <xdr:colOff>119497</xdr:colOff>
      <xdr:row>27</xdr:row>
      <xdr:rowOff>64738</xdr:rowOff>
    </xdr:to>
    <xdr:pic>
      <xdr:nvPicPr>
        <xdr:cNvPr id="57" name="Picture 56">
          <a:extLst>
            <a:ext uri="{FF2B5EF4-FFF2-40B4-BE49-F238E27FC236}">
              <a16:creationId xmlns:a16="http://schemas.microsoft.com/office/drawing/2014/main" id="{00000000-0008-0000-0200-000039000000}"/>
            </a:ext>
          </a:extLst>
        </xdr:cNvPr>
        <xdr:cNvPicPr>
          <a:picLocks noChangeAspect="1"/>
        </xdr:cNvPicPr>
      </xdr:nvPicPr>
      <xdr:blipFill>
        <a:blip xmlns:r="http://schemas.openxmlformats.org/officeDocument/2006/relationships" r:embed="rId56"/>
        <a:stretch>
          <a:fillRect/>
        </a:stretch>
      </xdr:blipFill>
      <xdr:spPr>
        <a:xfrm>
          <a:off x="153596340" y="4572000"/>
          <a:ext cx="4142857" cy="247618"/>
        </a:xfrm>
        <a:prstGeom prst="rect">
          <a:avLst/>
        </a:prstGeom>
      </xdr:spPr>
    </xdr:pic>
    <xdr:clientData/>
  </xdr:twoCellAnchor>
  <xdr:twoCellAnchor editAs="oneCell">
    <xdr:from>
      <xdr:col>808</xdr:col>
      <xdr:colOff>15240</xdr:colOff>
      <xdr:row>27</xdr:row>
      <xdr:rowOff>91440</xdr:rowOff>
    </xdr:from>
    <xdr:to>
      <xdr:col>830</xdr:col>
      <xdr:colOff>121920</xdr:colOff>
      <xdr:row>28</xdr:row>
      <xdr:rowOff>162362</xdr:rowOff>
    </xdr:to>
    <xdr:pic>
      <xdr:nvPicPr>
        <xdr:cNvPr id="58" name="Picture 57">
          <a:extLst>
            <a:ext uri="{FF2B5EF4-FFF2-40B4-BE49-F238E27FC236}">
              <a16:creationId xmlns:a16="http://schemas.microsoft.com/office/drawing/2014/main" id="{00000000-0008-0000-0200-00003A000000}"/>
            </a:ext>
          </a:extLst>
        </xdr:cNvPr>
        <xdr:cNvPicPr>
          <a:picLocks noChangeAspect="1"/>
        </xdr:cNvPicPr>
      </xdr:nvPicPr>
      <xdr:blipFill>
        <a:blip xmlns:r="http://schemas.openxmlformats.org/officeDocument/2006/relationships" r:embed="rId57"/>
        <a:stretch>
          <a:fillRect/>
        </a:stretch>
      </xdr:blipFill>
      <xdr:spPr>
        <a:xfrm>
          <a:off x="153611580" y="4846320"/>
          <a:ext cx="4130040" cy="253802"/>
        </a:xfrm>
        <a:prstGeom prst="rect">
          <a:avLst/>
        </a:prstGeom>
      </xdr:spPr>
    </xdr:pic>
    <xdr:clientData/>
  </xdr:twoCellAnchor>
  <xdr:twoCellAnchor editAs="oneCell">
    <xdr:from>
      <xdr:col>831</xdr:col>
      <xdr:colOff>45721</xdr:colOff>
      <xdr:row>25</xdr:row>
      <xdr:rowOff>175261</xdr:rowOff>
    </xdr:from>
    <xdr:to>
      <xdr:col>853</xdr:col>
      <xdr:colOff>19599</xdr:colOff>
      <xdr:row>27</xdr:row>
      <xdr:rowOff>68581</xdr:rowOff>
    </xdr:to>
    <xdr:pic>
      <xdr:nvPicPr>
        <xdr:cNvPr id="59" name="Picture 58">
          <a:extLst>
            <a:ext uri="{FF2B5EF4-FFF2-40B4-BE49-F238E27FC236}">
              <a16:creationId xmlns:a16="http://schemas.microsoft.com/office/drawing/2014/main" id="{00000000-0008-0000-0200-00003B000000}"/>
            </a:ext>
          </a:extLst>
        </xdr:cNvPr>
        <xdr:cNvPicPr>
          <a:picLocks noChangeAspect="1"/>
        </xdr:cNvPicPr>
      </xdr:nvPicPr>
      <xdr:blipFill>
        <a:blip xmlns:r="http://schemas.openxmlformats.org/officeDocument/2006/relationships" r:embed="rId58"/>
        <a:stretch>
          <a:fillRect/>
        </a:stretch>
      </xdr:blipFill>
      <xdr:spPr>
        <a:xfrm>
          <a:off x="157848301" y="4564381"/>
          <a:ext cx="3997238" cy="259080"/>
        </a:xfrm>
        <a:prstGeom prst="rect">
          <a:avLst/>
        </a:prstGeom>
      </xdr:spPr>
    </xdr:pic>
    <xdr:clientData/>
  </xdr:twoCellAnchor>
  <xdr:twoCellAnchor editAs="oneCell">
    <xdr:from>
      <xdr:col>831</xdr:col>
      <xdr:colOff>67734</xdr:colOff>
      <xdr:row>27</xdr:row>
      <xdr:rowOff>59268</xdr:rowOff>
    </xdr:from>
    <xdr:to>
      <xdr:col>853</xdr:col>
      <xdr:colOff>25400</xdr:colOff>
      <xdr:row>28</xdr:row>
      <xdr:rowOff>145387</xdr:rowOff>
    </xdr:to>
    <xdr:pic>
      <xdr:nvPicPr>
        <xdr:cNvPr id="60" name="Picture 59">
          <a:extLst>
            <a:ext uri="{FF2B5EF4-FFF2-40B4-BE49-F238E27FC236}">
              <a16:creationId xmlns:a16="http://schemas.microsoft.com/office/drawing/2014/main" id="{00000000-0008-0000-0200-00003C000000}"/>
            </a:ext>
          </a:extLst>
        </xdr:cNvPr>
        <xdr:cNvPicPr>
          <a:picLocks noChangeAspect="1"/>
        </xdr:cNvPicPr>
      </xdr:nvPicPr>
      <xdr:blipFill>
        <a:blip xmlns:r="http://schemas.openxmlformats.org/officeDocument/2006/relationships" r:embed="rId59"/>
        <a:stretch>
          <a:fillRect/>
        </a:stretch>
      </xdr:blipFill>
      <xdr:spPr>
        <a:xfrm>
          <a:off x="157870314" y="4814148"/>
          <a:ext cx="3981026" cy="268999"/>
        </a:xfrm>
        <a:prstGeom prst="rect">
          <a:avLst/>
        </a:prstGeom>
      </xdr:spPr>
    </xdr:pic>
    <xdr:clientData/>
  </xdr:twoCellAnchor>
  <xdr:twoCellAnchor editAs="oneCell">
    <xdr:from>
      <xdr:col>863</xdr:col>
      <xdr:colOff>59265</xdr:colOff>
      <xdr:row>25</xdr:row>
      <xdr:rowOff>177804</xdr:rowOff>
    </xdr:from>
    <xdr:to>
      <xdr:col>885</xdr:col>
      <xdr:colOff>39916</xdr:colOff>
      <xdr:row>27</xdr:row>
      <xdr:rowOff>59271</xdr:rowOff>
    </xdr:to>
    <xdr:pic>
      <xdr:nvPicPr>
        <xdr:cNvPr id="61" name="Picture 60">
          <a:extLst>
            <a:ext uri="{FF2B5EF4-FFF2-40B4-BE49-F238E27FC236}">
              <a16:creationId xmlns:a16="http://schemas.microsoft.com/office/drawing/2014/main" id="{00000000-0008-0000-0200-00003D000000}"/>
            </a:ext>
          </a:extLst>
        </xdr:cNvPr>
        <xdr:cNvPicPr>
          <a:picLocks noChangeAspect="1"/>
        </xdr:cNvPicPr>
      </xdr:nvPicPr>
      <xdr:blipFill>
        <a:blip xmlns:r="http://schemas.openxmlformats.org/officeDocument/2006/relationships" r:embed="rId60"/>
        <a:stretch>
          <a:fillRect/>
        </a:stretch>
      </xdr:blipFill>
      <xdr:spPr>
        <a:xfrm>
          <a:off x="163714005" y="4566924"/>
          <a:ext cx="4004011" cy="247227"/>
        </a:xfrm>
        <a:prstGeom prst="rect">
          <a:avLst/>
        </a:prstGeom>
      </xdr:spPr>
    </xdr:pic>
    <xdr:clientData/>
  </xdr:twoCellAnchor>
  <xdr:twoCellAnchor editAs="oneCell">
    <xdr:from>
      <xdr:col>863</xdr:col>
      <xdr:colOff>127000</xdr:colOff>
      <xdr:row>27</xdr:row>
      <xdr:rowOff>50800</xdr:rowOff>
    </xdr:from>
    <xdr:to>
      <xdr:col>885</xdr:col>
      <xdr:colOff>50800</xdr:colOff>
      <xdr:row>28</xdr:row>
      <xdr:rowOff>127020</xdr:rowOff>
    </xdr:to>
    <xdr:pic>
      <xdr:nvPicPr>
        <xdr:cNvPr id="62" name="Picture 61">
          <a:extLst>
            <a:ext uri="{FF2B5EF4-FFF2-40B4-BE49-F238E27FC236}">
              <a16:creationId xmlns:a16="http://schemas.microsoft.com/office/drawing/2014/main" id="{00000000-0008-0000-0200-00003E000000}"/>
            </a:ext>
          </a:extLst>
        </xdr:cNvPr>
        <xdr:cNvPicPr>
          <a:picLocks noChangeAspect="1"/>
        </xdr:cNvPicPr>
      </xdr:nvPicPr>
      <xdr:blipFill>
        <a:blip xmlns:r="http://schemas.openxmlformats.org/officeDocument/2006/relationships" r:embed="rId61"/>
        <a:stretch>
          <a:fillRect/>
        </a:stretch>
      </xdr:blipFill>
      <xdr:spPr>
        <a:xfrm>
          <a:off x="163781740" y="4805680"/>
          <a:ext cx="3947160" cy="259100"/>
        </a:xfrm>
        <a:prstGeom prst="rect">
          <a:avLst/>
        </a:prstGeom>
      </xdr:spPr>
    </xdr:pic>
    <xdr:clientData/>
  </xdr:twoCellAnchor>
  <xdr:twoCellAnchor editAs="oneCell">
    <xdr:from>
      <xdr:col>891</xdr:col>
      <xdr:colOff>84666</xdr:colOff>
      <xdr:row>25</xdr:row>
      <xdr:rowOff>110068</xdr:rowOff>
    </xdr:from>
    <xdr:to>
      <xdr:col>911</xdr:col>
      <xdr:colOff>118044</xdr:colOff>
      <xdr:row>27</xdr:row>
      <xdr:rowOff>25401</xdr:rowOff>
    </xdr:to>
    <xdr:pic>
      <xdr:nvPicPr>
        <xdr:cNvPr id="63" name="Picture 62">
          <a:extLst>
            <a:ext uri="{FF2B5EF4-FFF2-40B4-BE49-F238E27FC236}">
              <a16:creationId xmlns:a16="http://schemas.microsoft.com/office/drawing/2014/main" id="{00000000-0008-0000-0200-00003F000000}"/>
            </a:ext>
          </a:extLst>
        </xdr:cNvPr>
        <xdr:cNvPicPr>
          <a:picLocks noChangeAspect="1"/>
        </xdr:cNvPicPr>
      </xdr:nvPicPr>
      <xdr:blipFill>
        <a:blip xmlns:r="http://schemas.openxmlformats.org/officeDocument/2006/relationships" r:embed="rId62"/>
        <a:stretch>
          <a:fillRect/>
        </a:stretch>
      </xdr:blipFill>
      <xdr:spPr>
        <a:xfrm>
          <a:off x="168860046" y="4499188"/>
          <a:ext cx="3690978" cy="281093"/>
        </a:xfrm>
        <a:prstGeom prst="rect">
          <a:avLst/>
        </a:prstGeom>
      </xdr:spPr>
    </xdr:pic>
    <xdr:clientData/>
  </xdr:twoCellAnchor>
  <xdr:twoCellAnchor editAs="oneCell">
    <xdr:from>
      <xdr:col>891</xdr:col>
      <xdr:colOff>59266</xdr:colOff>
      <xdr:row>26</xdr:row>
      <xdr:rowOff>177800</xdr:rowOff>
    </xdr:from>
    <xdr:to>
      <xdr:col>911</xdr:col>
      <xdr:colOff>135466</xdr:colOff>
      <xdr:row>28</xdr:row>
      <xdr:rowOff>85917</xdr:rowOff>
    </xdr:to>
    <xdr:pic>
      <xdr:nvPicPr>
        <xdr:cNvPr id="64" name="Picture 63">
          <a:extLst>
            <a:ext uri="{FF2B5EF4-FFF2-40B4-BE49-F238E27FC236}">
              <a16:creationId xmlns:a16="http://schemas.microsoft.com/office/drawing/2014/main" id="{00000000-0008-0000-0200-000040000000}"/>
            </a:ext>
          </a:extLst>
        </xdr:cNvPr>
        <xdr:cNvPicPr>
          <a:picLocks noChangeAspect="1"/>
        </xdr:cNvPicPr>
      </xdr:nvPicPr>
      <xdr:blipFill>
        <a:blip xmlns:r="http://schemas.openxmlformats.org/officeDocument/2006/relationships" r:embed="rId63"/>
        <a:stretch>
          <a:fillRect/>
        </a:stretch>
      </xdr:blipFill>
      <xdr:spPr>
        <a:xfrm>
          <a:off x="168834646" y="4749800"/>
          <a:ext cx="3733800" cy="27387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oyan Simeonov" refreshedDate="43753.718946875" createdVersion="5" refreshedVersion="5" minRefreshableVersion="3" recordCount="484" xr:uid="{00000000-000A-0000-FFFF-FFFF81000000}">
  <cacheSource type="worksheet">
    <worksheetSource name="Table1"/>
  </cacheSource>
  <cacheFields count="11">
    <cacheField name="Timeliness Pass" numFmtId="0">
      <sharedItems containsBlank="1" containsMixedTypes="1" containsNumber="1" containsInteger="1" minValue="0" maxValue="12"/>
    </cacheField>
    <cacheField name="Timeliness Total" numFmtId="0">
      <sharedItems containsBlank="1" containsMixedTypes="1" containsNumber="1" containsInteger="1" minValue="0" maxValue="12"/>
    </cacheField>
    <cacheField name="Timeliness Rate" numFmtId="0">
      <sharedItems containsNonDate="0" containsString="0" containsBlank="1"/>
    </cacheField>
    <cacheField name="Quality Pass" numFmtId="0">
      <sharedItems containsBlank="1" containsMixedTypes="1" containsNumber="1" containsInteger="1" minValue="0" maxValue="12"/>
    </cacheField>
    <cacheField name="Quality Total" numFmtId="0">
      <sharedItems containsBlank="1" containsMixedTypes="1" containsNumber="1" containsInteger="1" minValue="0" maxValue="12"/>
    </cacheField>
    <cacheField name="Quality Rate" numFmtId="0">
      <sharedItems containsNonDate="0" containsString="0" containsBlank="1"/>
    </cacheField>
    <cacheField name="Day" numFmtId="14">
      <sharedItems containsSemiMixedTypes="0" containsNonDate="0" containsDate="1" containsString="0" minDate="2019-02-01T00:00:00" maxDate="2019-10-01T00:00:00" count="242">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sharedItems>
      <fieldGroup par="10" base="6">
        <rangePr groupBy="months" startDate="2019-02-01T00:00:00" endDate="2019-10-01T00:00:00"/>
        <groupItems count="14">
          <s v="&lt;01/02/2019"/>
          <s v="Jan"/>
          <s v="Feb"/>
          <s v="Mar"/>
          <s v="Apr"/>
          <s v="May"/>
          <s v="Jun"/>
          <s v="Jul"/>
          <s v="Aug"/>
          <s v="Sep"/>
          <s v="Oct"/>
          <s v="Nov"/>
          <s v="Dec"/>
          <s v="&gt;01/10/2019"/>
        </groupItems>
      </fieldGroup>
    </cacheField>
    <cacheField name="Year" numFmtId="0">
      <sharedItems containsSemiMixedTypes="0" containsString="0" containsNumber="1" containsInteger="1" minValue="1900" maxValue="2019" count="2">
        <n v="2019"/>
        <n v="1900" u="1"/>
      </sharedItems>
    </cacheField>
    <cacheField name="TRate" numFmtId="0" formula="'Timeliness Pass'/'Timeliness Total'" databaseField="0"/>
    <cacheField name="QRate" numFmtId="0" formula="'Quality Pass'/'Quality Total'" databaseField="0"/>
    <cacheField name="Quarters" numFmtId="0" databaseField="0">
      <fieldGroup base="6">
        <rangePr groupBy="quarters" startDate="2019-02-01T00:00:00" endDate="2019-10-01T00:00:00"/>
        <groupItems count="6">
          <s v="&lt;01/02/2019"/>
          <s v="Qtr1"/>
          <s v="Qtr2"/>
          <s v="Qtr3"/>
          <s v="Qtr4"/>
          <s v="&gt;01/10/2019"/>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84">
  <r>
    <n v="0"/>
    <n v="0"/>
    <m/>
    <s v=""/>
    <s v=""/>
    <m/>
    <x v="0"/>
    <x v="0"/>
  </r>
  <r>
    <s v=""/>
    <s v=""/>
    <m/>
    <n v="0"/>
    <n v="0"/>
    <m/>
    <x v="0"/>
    <x v="0"/>
  </r>
  <r>
    <n v="0"/>
    <n v="0"/>
    <m/>
    <s v=""/>
    <s v=""/>
    <m/>
    <x v="1"/>
    <x v="0"/>
  </r>
  <r>
    <s v=""/>
    <s v=""/>
    <m/>
    <n v="0"/>
    <n v="0"/>
    <m/>
    <x v="1"/>
    <x v="0"/>
  </r>
  <r>
    <n v="0"/>
    <n v="0"/>
    <m/>
    <s v=""/>
    <s v=""/>
    <m/>
    <x v="2"/>
    <x v="0"/>
  </r>
  <r>
    <s v=""/>
    <s v=""/>
    <m/>
    <n v="0"/>
    <n v="0"/>
    <m/>
    <x v="2"/>
    <x v="0"/>
  </r>
  <r>
    <n v="0"/>
    <n v="0"/>
    <m/>
    <s v=""/>
    <s v=""/>
    <m/>
    <x v="3"/>
    <x v="0"/>
  </r>
  <r>
    <s v=""/>
    <s v=""/>
    <m/>
    <n v="0"/>
    <n v="0"/>
    <m/>
    <x v="3"/>
    <x v="0"/>
  </r>
  <r>
    <n v="0"/>
    <n v="0"/>
    <m/>
    <s v=""/>
    <s v=""/>
    <m/>
    <x v="4"/>
    <x v="0"/>
  </r>
  <r>
    <s v=""/>
    <s v=""/>
    <m/>
    <n v="0"/>
    <n v="0"/>
    <m/>
    <x v="4"/>
    <x v="0"/>
  </r>
  <r>
    <n v="0"/>
    <n v="0"/>
    <m/>
    <s v=""/>
    <s v=""/>
    <m/>
    <x v="5"/>
    <x v="0"/>
  </r>
  <r>
    <s v=""/>
    <s v=""/>
    <m/>
    <n v="0"/>
    <n v="0"/>
    <m/>
    <x v="5"/>
    <x v="0"/>
  </r>
  <r>
    <n v="0"/>
    <n v="0"/>
    <m/>
    <s v=""/>
    <s v=""/>
    <m/>
    <x v="6"/>
    <x v="0"/>
  </r>
  <r>
    <s v=""/>
    <s v=""/>
    <m/>
    <n v="0"/>
    <n v="0"/>
    <m/>
    <x v="6"/>
    <x v="0"/>
  </r>
  <r>
    <n v="0"/>
    <n v="0"/>
    <m/>
    <s v=""/>
    <s v=""/>
    <m/>
    <x v="7"/>
    <x v="0"/>
  </r>
  <r>
    <s v=""/>
    <s v=""/>
    <m/>
    <n v="0"/>
    <n v="0"/>
    <m/>
    <x v="7"/>
    <x v="0"/>
  </r>
  <r>
    <n v="0"/>
    <n v="0"/>
    <m/>
    <s v=""/>
    <s v=""/>
    <m/>
    <x v="8"/>
    <x v="0"/>
  </r>
  <r>
    <s v=""/>
    <s v=""/>
    <m/>
    <n v="0"/>
    <n v="0"/>
    <m/>
    <x v="8"/>
    <x v="0"/>
  </r>
  <r>
    <n v="0"/>
    <n v="0"/>
    <m/>
    <s v=""/>
    <s v=""/>
    <m/>
    <x v="9"/>
    <x v="0"/>
  </r>
  <r>
    <s v=""/>
    <s v=""/>
    <m/>
    <n v="0"/>
    <n v="0"/>
    <m/>
    <x v="9"/>
    <x v="0"/>
  </r>
  <r>
    <n v="10"/>
    <n v="10"/>
    <m/>
    <s v=""/>
    <s v=""/>
    <m/>
    <x v="10"/>
    <x v="0"/>
  </r>
  <r>
    <s v=""/>
    <s v=""/>
    <m/>
    <n v="10"/>
    <n v="10"/>
    <m/>
    <x v="10"/>
    <x v="0"/>
  </r>
  <r>
    <n v="11"/>
    <n v="11"/>
    <m/>
    <s v=""/>
    <s v=""/>
    <m/>
    <x v="11"/>
    <x v="0"/>
  </r>
  <r>
    <s v=""/>
    <s v=""/>
    <m/>
    <n v="11"/>
    <n v="11"/>
    <m/>
    <x v="11"/>
    <x v="0"/>
  </r>
  <r>
    <n v="9"/>
    <n v="9"/>
    <m/>
    <s v=""/>
    <s v=""/>
    <m/>
    <x v="12"/>
    <x v="0"/>
  </r>
  <r>
    <s v=""/>
    <s v=""/>
    <m/>
    <n v="9"/>
    <n v="9"/>
    <m/>
    <x v="12"/>
    <x v="0"/>
  </r>
  <r>
    <n v="10"/>
    <n v="10"/>
    <m/>
    <s v=""/>
    <s v=""/>
    <m/>
    <x v="13"/>
    <x v="0"/>
  </r>
  <r>
    <s v=""/>
    <s v=""/>
    <m/>
    <n v="10"/>
    <n v="10"/>
    <m/>
    <x v="13"/>
    <x v="0"/>
  </r>
  <r>
    <n v="9"/>
    <n v="9"/>
    <m/>
    <s v=""/>
    <s v=""/>
    <m/>
    <x v="14"/>
    <x v="0"/>
  </r>
  <r>
    <s v=""/>
    <s v=""/>
    <m/>
    <n v="9"/>
    <n v="9"/>
    <m/>
    <x v="14"/>
    <x v="0"/>
  </r>
  <r>
    <n v="0"/>
    <n v="0"/>
    <m/>
    <s v=""/>
    <s v=""/>
    <m/>
    <x v="15"/>
    <x v="0"/>
  </r>
  <r>
    <s v=""/>
    <s v=""/>
    <m/>
    <n v="0"/>
    <n v="0"/>
    <m/>
    <x v="15"/>
    <x v="0"/>
  </r>
  <r>
    <n v="0"/>
    <n v="0"/>
    <m/>
    <s v=""/>
    <s v=""/>
    <m/>
    <x v="16"/>
    <x v="0"/>
  </r>
  <r>
    <s v=""/>
    <s v=""/>
    <m/>
    <n v="0"/>
    <n v="0"/>
    <m/>
    <x v="16"/>
    <x v="0"/>
  </r>
  <r>
    <n v="10"/>
    <n v="10"/>
    <m/>
    <s v=""/>
    <s v=""/>
    <m/>
    <x v="17"/>
    <x v="0"/>
  </r>
  <r>
    <s v=""/>
    <s v=""/>
    <m/>
    <n v="10"/>
    <n v="10"/>
    <m/>
    <x v="17"/>
    <x v="0"/>
  </r>
  <r>
    <n v="11"/>
    <n v="11"/>
    <m/>
    <s v=""/>
    <s v=""/>
    <m/>
    <x v="18"/>
    <x v="0"/>
  </r>
  <r>
    <s v=""/>
    <s v=""/>
    <m/>
    <n v="11"/>
    <n v="11"/>
    <m/>
    <x v="18"/>
    <x v="0"/>
  </r>
  <r>
    <n v="9"/>
    <n v="9"/>
    <m/>
    <s v=""/>
    <s v=""/>
    <m/>
    <x v="19"/>
    <x v="0"/>
  </r>
  <r>
    <s v=""/>
    <s v=""/>
    <m/>
    <n v="9"/>
    <n v="9"/>
    <m/>
    <x v="19"/>
    <x v="0"/>
  </r>
  <r>
    <n v="10"/>
    <n v="10"/>
    <m/>
    <s v=""/>
    <s v=""/>
    <m/>
    <x v="20"/>
    <x v="0"/>
  </r>
  <r>
    <s v=""/>
    <s v=""/>
    <m/>
    <n v="10"/>
    <n v="10"/>
    <m/>
    <x v="20"/>
    <x v="0"/>
  </r>
  <r>
    <n v="9"/>
    <n v="9"/>
    <m/>
    <s v=""/>
    <s v=""/>
    <m/>
    <x v="21"/>
    <x v="0"/>
  </r>
  <r>
    <s v=""/>
    <s v=""/>
    <m/>
    <n v="9"/>
    <n v="9"/>
    <m/>
    <x v="21"/>
    <x v="0"/>
  </r>
  <r>
    <n v="0"/>
    <n v="0"/>
    <m/>
    <s v=""/>
    <s v=""/>
    <m/>
    <x v="22"/>
    <x v="0"/>
  </r>
  <r>
    <s v=""/>
    <s v=""/>
    <m/>
    <n v="0"/>
    <n v="0"/>
    <m/>
    <x v="22"/>
    <x v="0"/>
  </r>
  <r>
    <n v="0"/>
    <n v="0"/>
    <m/>
    <s v=""/>
    <s v=""/>
    <m/>
    <x v="23"/>
    <x v="0"/>
  </r>
  <r>
    <s v=""/>
    <s v=""/>
    <m/>
    <n v="0"/>
    <n v="0"/>
    <m/>
    <x v="23"/>
    <x v="0"/>
  </r>
  <r>
    <n v="10"/>
    <n v="10"/>
    <m/>
    <s v=""/>
    <s v=""/>
    <m/>
    <x v="24"/>
    <x v="0"/>
  </r>
  <r>
    <s v=""/>
    <s v=""/>
    <m/>
    <n v="10"/>
    <n v="10"/>
    <m/>
    <x v="24"/>
    <x v="0"/>
  </r>
  <r>
    <n v="11"/>
    <n v="11"/>
    <m/>
    <s v=""/>
    <s v=""/>
    <m/>
    <x v="25"/>
    <x v="0"/>
  </r>
  <r>
    <s v=""/>
    <s v=""/>
    <m/>
    <n v="11"/>
    <n v="11"/>
    <m/>
    <x v="25"/>
    <x v="0"/>
  </r>
  <r>
    <n v="9"/>
    <n v="9"/>
    <m/>
    <s v=""/>
    <s v=""/>
    <m/>
    <x v="26"/>
    <x v="0"/>
  </r>
  <r>
    <s v=""/>
    <s v=""/>
    <m/>
    <n v="9"/>
    <n v="9"/>
    <m/>
    <x v="26"/>
    <x v="0"/>
  </r>
  <r>
    <n v="10"/>
    <n v="10"/>
    <m/>
    <s v=""/>
    <s v=""/>
    <m/>
    <x v="27"/>
    <x v="0"/>
  </r>
  <r>
    <s v=""/>
    <s v=""/>
    <m/>
    <n v="10"/>
    <n v="10"/>
    <m/>
    <x v="27"/>
    <x v="0"/>
  </r>
  <r>
    <n v="9"/>
    <n v="9"/>
    <m/>
    <s v=""/>
    <s v=""/>
    <m/>
    <x v="28"/>
    <x v="0"/>
  </r>
  <r>
    <s v=""/>
    <s v=""/>
    <m/>
    <n v="9"/>
    <n v="9"/>
    <m/>
    <x v="28"/>
    <x v="0"/>
  </r>
  <r>
    <n v="0"/>
    <n v="0"/>
    <m/>
    <s v=""/>
    <s v=""/>
    <m/>
    <x v="29"/>
    <x v="0"/>
  </r>
  <r>
    <s v=""/>
    <s v=""/>
    <m/>
    <n v="0"/>
    <n v="0"/>
    <m/>
    <x v="29"/>
    <x v="0"/>
  </r>
  <r>
    <n v="0"/>
    <n v="0"/>
    <m/>
    <s v=""/>
    <s v=""/>
    <m/>
    <x v="30"/>
    <x v="0"/>
  </r>
  <r>
    <s v=""/>
    <s v=""/>
    <m/>
    <n v="0"/>
    <n v="0"/>
    <m/>
    <x v="30"/>
    <x v="0"/>
  </r>
  <r>
    <n v="10"/>
    <n v="10"/>
    <m/>
    <s v=""/>
    <s v=""/>
    <m/>
    <x v="31"/>
    <x v="0"/>
  </r>
  <r>
    <s v=""/>
    <s v=""/>
    <m/>
    <n v="10"/>
    <n v="10"/>
    <m/>
    <x v="31"/>
    <x v="0"/>
  </r>
  <r>
    <n v="11"/>
    <n v="11"/>
    <m/>
    <s v=""/>
    <s v=""/>
    <m/>
    <x v="32"/>
    <x v="0"/>
  </r>
  <r>
    <s v=""/>
    <s v=""/>
    <m/>
    <n v="11"/>
    <n v="11"/>
    <m/>
    <x v="32"/>
    <x v="0"/>
  </r>
  <r>
    <n v="9"/>
    <n v="9"/>
    <m/>
    <s v=""/>
    <s v=""/>
    <m/>
    <x v="33"/>
    <x v="0"/>
  </r>
  <r>
    <s v=""/>
    <s v=""/>
    <m/>
    <n v="9"/>
    <n v="9"/>
    <m/>
    <x v="33"/>
    <x v="0"/>
  </r>
  <r>
    <n v="10"/>
    <n v="10"/>
    <m/>
    <s v=""/>
    <s v=""/>
    <m/>
    <x v="34"/>
    <x v="0"/>
  </r>
  <r>
    <s v=""/>
    <s v=""/>
    <m/>
    <n v="10"/>
    <n v="10"/>
    <m/>
    <x v="34"/>
    <x v="0"/>
  </r>
  <r>
    <n v="9"/>
    <n v="9"/>
    <m/>
    <s v=""/>
    <s v=""/>
    <m/>
    <x v="35"/>
    <x v="0"/>
  </r>
  <r>
    <s v=""/>
    <s v=""/>
    <m/>
    <n v="9"/>
    <n v="9"/>
    <m/>
    <x v="35"/>
    <x v="0"/>
  </r>
  <r>
    <n v="0"/>
    <n v="0"/>
    <m/>
    <s v=""/>
    <s v=""/>
    <m/>
    <x v="36"/>
    <x v="0"/>
  </r>
  <r>
    <s v=""/>
    <s v=""/>
    <m/>
    <n v="0"/>
    <n v="0"/>
    <m/>
    <x v="36"/>
    <x v="0"/>
  </r>
  <r>
    <n v="0"/>
    <n v="0"/>
    <m/>
    <s v=""/>
    <s v=""/>
    <m/>
    <x v="37"/>
    <x v="0"/>
  </r>
  <r>
    <s v=""/>
    <s v=""/>
    <m/>
    <n v="0"/>
    <n v="0"/>
    <m/>
    <x v="37"/>
    <x v="0"/>
  </r>
  <r>
    <n v="10"/>
    <n v="10"/>
    <m/>
    <s v=""/>
    <s v=""/>
    <m/>
    <x v="38"/>
    <x v="0"/>
  </r>
  <r>
    <s v=""/>
    <s v=""/>
    <m/>
    <n v="10"/>
    <n v="10"/>
    <m/>
    <x v="38"/>
    <x v="0"/>
  </r>
  <r>
    <n v="11"/>
    <n v="11"/>
    <m/>
    <s v=""/>
    <s v=""/>
    <m/>
    <x v="39"/>
    <x v="0"/>
  </r>
  <r>
    <s v=""/>
    <s v=""/>
    <m/>
    <n v="11"/>
    <n v="11"/>
    <m/>
    <x v="39"/>
    <x v="0"/>
  </r>
  <r>
    <n v="9"/>
    <n v="9"/>
    <m/>
    <s v=""/>
    <s v=""/>
    <m/>
    <x v="40"/>
    <x v="0"/>
  </r>
  <r>
    <s v=""/>
    <s v=""/>
    <m/>
    <n v="9"/>
    <n v="9"/>
    <m/>
    <x v="40"/>
    <x v="0"/>
  </r>
  <r>
    <n v="12"/>
    <n v="12"/>
    <m/>
    <s v=""/>
    <s v=""/>
    <m/>
    <x v="41"/>
    <x v="0"/>
  </r>
  <r>
    <s v=""/>
    <s v=""/>
    <m/>
    <n v="12"/>
    <n v="12"/>
    <m/>
    <x v="41"/>
    <x v="0"/>
  </r>
  <r>
    <n v="11"/>
    <n v="11"/>
    <m/>
    <s v=""/>
    <s v=""/>
    <m/>
    <x v="42"/>
    <x v="0"/>
  </r>
  <r>
    <s v=""/>
    <s v=""/>
    <m/>
    <n v="11"/>
    <n v="11"/>
    <m/>
    <x v="42"/>
    <x v="0"/>
  </r>
  <r>
    <n v="0"/>
    <n v="0"/>
    <m/>
    <s v=""/>
    <s v=""/>
    <m/>
    <x v="43"/>
    <x v="0"/>
  </r>
  <r>
    <s v=""/>
    <s v=""/>
    <m/>
    <n v="0"/>
    <n v="0"/>
    <m/>
    <x v="43"/>
    <x v="0"/>
  </r>
  <r>
    <n v="0"/>
    <n v="0"/>
    <m/>
    <s v=""/>
    <s v=""/>
    <m/>
    <x v="44"/>
    <x v="0"/>
  </r>
  <r>
    <s v=""/>
    <s v=""/>
    <m/>
    <n v="0"/>
    <n v="0"/>
    <m/>
    <x v="44"/>
    <x v="0"/>
  </r>
  <r>
    <n v="10"/>
    <n v="10"/>
    <m/>
    <s v=""/>
    <s v=""/>
    <m/>
    <x v="45"/>
    <x v="0"/>
  </r>
  <r>
    <s v=""/>
    <s v=""/>
    <m/>
    <n v="10"/>
    <n v="10"/>
    <m/>
    <x v="45"/>
    <x v="0"/>
  </r>
  <r>
    <n v="9"/>
    <n v="9"/>
    <m/>
    <s v=""/>
    <s v=""/>
    <m/>
    <x v="46"/>
    <x v="0"/>
  </r>
  <r>
    <s v=""/>
    <s v=""/>
    <m/>
    <n v="9"/>
    <n v="9"/>
    <m/>
    <x v="46"/>
    <x v="0"/>
  </r>
  <r>
    <n v="9"/>
    <n v="9"/>
    <m/>
    <s v=""/>
    <s v=""/>
    <m/>
    <x v="47"/>
    <x v="0"/>
  </r>
  <r>
    <s v=""/>
    <s v=""/>
    <m/>
    <n v="9"/>
    <n v="9"/>
    <m/>
    <x v="47"/>
    <x v="0"/>
  </r>
  <r>
    <n v="10"/>
    <n v="10"/>
    <m/>
    <s v=""/>
    <s v=""/>
    <m/>
    <x v="48"/>
    <x v="0"/>
  </r>
  <r>
    <s v=""/>
    <s v=""/>
    <m/>
    <n v="10"/>
    <n v="10"/>
    <m/>
    <x v="48"/>
    <x v="0"/>
  </r>
  <r>
    <n v="9"/>
    <n v="9"/>
    <m/>
    <s v=""/>
    <s v=""/>
    <m/>
    <x v="49"/>
    <x v="0"/>
  </r>
  <r>
    <s v=""/>
    <s v=""/>
    <m/>
    <n v="9"/>
    <n v="9"/>
    <m/>
    <x v="49"/>
    <x v="0"/>
  </r>
  <r>
    <n v="0"/>
    <n v="0"/>
    <m/>
    <s v=""/>
    <s v=""/>
    <m/>
    <x v="50"/>
    <x v="0"/>
  </r>
  <r>
    <s v=""/>
    <s v=""/>
    <m/>
    <n v="0"/>
    <n v="0"/>
    <m/>
    <x v="50"/>
    <x v="0"/>
  </r>
  <r>
    <n v="0"/>
    <n v="0"/>
    <m/>
    <s v=""/>
    <s v=""/>
    <m/>
    <x v="51"/>
    <x v="0"/>
  </r>
  <r>
    <s v=""/>
    <s v=""/>
    <m/>
    <n v="0"/>
    <n v="0"/>
    <m/>
    <x v="51"/>
    <x v="0"/>
  </r>
  <r>
    <n v="10"/>
    <n v="10"/>
    <m/>
    <s v=""/>
    <s v=""/>
    <m/>
    <x v="52"/>
    <x v="0"/>
  </r>
  <r>
    <s v=""/>
    <s v=""/>
    <m/>
    <n v="10"/>
    <n v="10"/>
    <m/>
    <x v="52"/>
    <x v="0"/>
  </r>
  <r>
    <n v="9"/>
    <n v="9"/>
    <m/>
    <s v=""/>
    <s v=""/>
    <m/>
    <x v="53"/>
    <x v="0"/>
  </r>
  <r>
    <s v=""/>
    <s v=""/>
    <m/>
    <n v="9"/>
    <n v="9"/>
    <m/>
    <x v="53"/>
    <x v="0"/>
  </r>
  <r>
    <n v="9"/>
    <n v="9"/>
    <m/>
    <s v=""/>
    <s v=""/>
    <m/>
    <x v="54"/>
    <x v="0"/>
  </r>
  <r>
    <s v=""/>
    <s v=""/>
    <m/>
    <n v="9"/>
    <n v="9"/>
    <m/>
    <x v="54"/>
    <x v="0"/>
  </r>
  <r>
    <n v="11"/>
    <n v="11"/>
    <m/>
    <s v=""/>
    <s v=""/>
    <m/>
    <x v="55"/>
    <x v="0"/>
  </r>
  <r>
    <s v=""/>
    <s v=""/>
    <m/>
    <n v="11"/>
    <n v="11"/>
    <m/>
    <x v="55"/>
    <x v="0"/>
  </r>
  <r>
    <n v="10"/>
    <n v="10"/>
    <m/>
    <s v=""/>
    <s v=""/>
    <m/>
    <x v="56"/>
    <x v="0"/>
  </r>
  <r>
    <s v=""/>
    <s v=""/>
    <m/>
    <n v="10"/>
    <n v="10"/>
    <m/>
    <x v="56"/>
    <x v="0"/>
  </r>
  <r>
    <n v="0"/>
    <n v="0"/>
    <m/>
    <s v=""/>
    <s v=""/>
    <m/>
    <x v="57"/>
    <x v="0"/>
  </r>
  <r>
    <s v=""/>
    <s v=""/>
    <m/>
    <n v="0"/>
    <n v="0"/>
    <m/>
    <x v="57"/>
    <x v="0"/>
  </r>
  <r>
    <n v="0"/>
    <n v="0"/>
    <m/>
    <s v=""/>
    <s v=""/>
    <m/>
    <x v="58"/>
    <x v="0"/>
  </r>
  <r>
    <s v=""/>
    <s v=""/>
    <m/>
    <n v="0"/>
    <n v="0"/>
    <m/>
    <x v="58"/>
    <x v="0"/>
  </r>
  <r>
    <n v="10"/>
    <n v="10"/>
    <m/>
    <s v=""/>
    <s v=""/>
    <m/>
    <x v="59"/>
    <x v="0"/>
  </r>
  <r>
    <s v=""/>
    <s v=""/>
    <m/>
    <n v="10"/>
    <n v="10"/>
    <m/>
    <x v="59"/>
    <x v="0"/>
  </r>
  <r>
    <n v="9"/>
    <n v="9"/>
    <m/>
    <s v=""/>
    <s v=""/>
    <m/>
    <x v="60"/>
    <x v="0"/>
  </r>
  <r>
    <s v=""/>
    <s v=""/>
    <m/>
    <n v="9"/>
    <n v="9"/>
    <m/>
    <x v="60"/>
    <x v="0"/>
  </r>
  <r>
    <n v="9"/>
    <n v="9"/>
    <m/>
    <s v=""/>
    <s v=""/>
    <m/>
    <x v="61"/>
    <x v="0"/>
  </r>
  <r>
    <s v=""/>
    <s v=""/>
    <m/>
    <n v="9"/>
    <n v="9"/>
    <m/>
    <x v="61"/>
    <x v="0"/>
  </r>
  <r>
    <n v="10"/>
    <n v="10"/>
    <m/>
    <s v=""/>
    <s v=""/>
    <m/>
    <x v="62"/>
    <x v="0"/>
  </r>
  <r>
    <s v=""/>
    <s v=""/>
    <m/>
    <n v="10"/>
    <n v="10"/>
    <m/>
    <x v="62"/>
    <x v="0"/>
  </r>
  <r>
    <n v="9"/>
    <n v="9"/>
    <m/>
    <s v=""/>
    <s v=""/>
    <m/>
    <x v="63"/>
    <x v="0"/>
  </r>
  <r>
    <s v=""/>
    <s v=""/>
    <m/>
    <n v="9"/>
    <n v="9"/>
    <m/>
    <x v="63"/>
    <x v="0"/>
  </r>
  <r>
    <n v="0"/>
    <n v="0"/>
    <m/>
    <s v=""/>
    <s v=""/>
    <m/>
    <x v="64"/>
    <x v="0"/>
  </r>
  <r>
    <s v=""/>
    <s v=""/>
    <m/>
    <n v="0"/>
    <n v="0"/>
    <m/>
    <x v="64"/>
    <x v="0"/>
  </r>
  <r>
    <n v="0"/>
    <n v="0"/>
    <m/>
    <s v=""/>
    <s v=""/>
    <m/>
    <x v="65"/>
    <x v="0"/>
  </r>
  <r>
    <s v=""/>
    <s v=""/>
    <m/>
    <n v="0"/>
    <n v="0"/>
    <m/>
    <x v="65"/>
    <x v="0"/>
  </r>
  <r>
    <n v="10"/>
    <n v="10"/>
    <m/>
    <s v=""/>
    <s v=""/>
    <m/>
    <x v="66"/>
    <x v="0"/>
  </r>
  <r>
    <s v=""/>
    <s v=""/>
    <m/>
    <n v="10"/>
    <n v="10"/>
    <m/>
    <x v="66"/>
    <x v="0"/>
  </r>
  <r>
    <n v="9"/>
    <n v="9"/>
    <m/>
    <s v=""/>
    <s v=""/>
    <m/>
    <x v="67"/>
    <x v="0"/>
  </r>
  <r>
    <s v=""/>
    <s v=""/>
    <m/>
    <n v="9"/>
    <n v="9"/>
    <m/>
    <x v="67"/>
    <x v="0"/>
  </r>
  <r>
    <n v="9"/>
    <n v="9"/>
    <m/>
    <s v=""/>
    <s v=""/>
    <m/>
    <x v="68"/>
    <x v="0"/>
  </r>
  <r>
    <s v=""/>
    <s v=""/>
    <m/>
    <n v="9"/>
    <n v="9"/>
    <m/>
    <x v="68"/>
    <x v="0"/>
  </r>
  <r>
    <n v="10"/>
    <n v="10"/>
    <m/>
    <s v=""/>
    <s v=""/>
    <m/>
    <x v="69"/>
    <x v="0"/>
  </r>
  <r>
    <s v=""/>
    <s v=""/>
    <m/>
    <n v="10"/>
    <n v="10"/>
    <m/>
    <x v="69"/>
    <x v="0"/>
  </r>
  <r>
    <n v="9"/>
    <n v="9"/>
    <m/>
    <s v=""/>
    <s v=""/>
    <m/>
    <x v="70"/>
    <x v="0"/>
  </r>
  <r>
    <s v=""/>
    <s v=""/>
    <m/>
    <n v="9"/>
    <n v="9"/>
    <m/>
    <x v="70"/>
    <x v="0"/>
  </r>
  <r>
    <n v="0"/>
    <n v="0"/>
    <m/>
    <s v=""/>
    <s v=""/>
    <m/>
    <x v="71"/>
    <x v="0"/>
  </r>
  <r>
    <s v=""/>
    <s v=""/>
    <m/>
    <n v="0"/>
    <n v="0"/>
    <m/>
    <x v="71"/>
    <x v="0"/>
  </r>
  <r>
    <n v="0"/>
    <n v="0"/>
    <m/>
    <s v=""/>
    <s v=""/>
    <m/>
    <x v="72"/>
    <x v="0"/>
  </r>
  <r>
    <s v=""/>
    <s v=""/>
    <m/>
    <n v="0"/>
    <n v="0"/>
    <m/>
    <x v="72"/>
    <x v="0"/>
  </r>
  <r>
    <n v="10"/>
    <n v="10"/>
    <m/>
    <s v=""/>
    <s v=""/>
    <m/>
    <x v="73"/>
    <x v="0"/>
  </r>
  <r>
    <s v=""/>
    <s v=""/>
    <m/>
    <n v="10"/>
    <n v="10"/>
    <m/>
    <x v="73"/>
    <x v="0"/>
  </r>
  <r>
    <n v="9"/>
    <n v="9"/>
    <m/>
    <s v=""/>
    <s v=""/>
    <m/>
    <x v="74"/>
    <x v="0"/>
  </r>
  <r>
    <s v=""/>
    <s v=""/>
    <m/>
    <n v="9"/>
    <n v="9"/>
    <m/>
    <x v="74"/>
    <x v="0"/>
  </r>
  <r>
    <n v="9"/>
    <n v="9"/>
    <m/>
    <s v=""/>
    <s v=""/>
    <m/>
    <x v="75"/>
    <x v="0"/>
  </r>
  <r>
    <s v=""/>
    <s v=""/>
    <m/>
    <n v="9"/>
    <n v="9"/>
    <m/>
    <x v="75"/>
    <x v="0"/>
  </r>
  <r>
    <n v="10"/>
    <n v="10"/>
    <m/>
    <s v=""/>
    <s v=""/>
    <m/>
    <x v="76"/>
    <x v="0"/>
  </r>
  <r>
    <s v=""/>
    <s v=""/>
    <m/>
    <n v="10"/>
    <n v="10"/>
    <m/>
    <x v="76"/>
    <x v="0"/>
  </r>
  <r>
    <n v="9"/>
    <n v="9"/>
    <m/>
    <s v=""/>
    <s v=""/>
    <m/>
    <x v="77"/>
    <x v="0"/>
  </r>
  <r>
    <s v=""/>
    <s v=""/>
    <m/>
    <n v="9"/>
    <n v="9"/>
    <m/>
    <x v="77"/>
    <x v="0"/>
  </r>
  <r>
    <n v="0"/>
    <n v="0"/>
    <m/>
    <s v=""/>
    <s v=""/>
    <m/>
    <x v="78"/>
    <x v="0"/>
  </r>
  <r>
    <s v=""/>
    <s v=""/>
    <m/>
    <n v="0"/>
    <n v="0"/>
    <m/>
    <x v="78"/>
    <x v="0"/>
  </r>
  <r>
    <n v="0"/>
    <n v="0"/>
    <m/>
    <s v=""/>
    <s v=""/>
    <m/>
    <x v="79"/>
    <x v="0"/>
  </r>
  <r>
    <s v=""/>
    <s v=""/>
    <m/>
    <n v="0"/>
    <n v="0"/>
    <m/>
    <x v="79"/>
    <x v="0"/>
  </r>
  <r>
    <n v="10"/>
    <n v="10"/>
    <m/>
    <s v=""/>
    <s v=""/>
    <m/>
    <x v="80"/>
    <x v="0"/>
  </r>
  <r>
    <s v=""/>
    <s v=""/>
    <m/>
    <n v="10"/>
    <n v="10"/>
    <m/>
    <x v="80"/>
    <x v="0"/>
  </r>
  <r>
    <n v="9"/>
    <n v="9"/>
    <m/>
    <s v=""/>
    <s v=""/>
    <m/>
    <x v="81"/>
    <x v="0"/>
  </r>
  <r>
    <s v=""/>
    <s v=""/>
    <m/>
    <n v="9"/>
    <n v="9"/>
    <m/>
    <x v="81"/>
    <x v="0"/>
  </r>
  <r>
    <n v="9"/>
    <n v="9"/>
    <m/>
    <s v=""/>
    <s v=""/>
    <m/>
    <x v="82"/>
    <x v="0"/>
  </r>
  <r>
    <s v=""/>
    <s v=""/>
    <m/>
    <n v="9"/>
    <n v="9"/>
    <m/>
    <x v="82"/>
    <x v="0"/>
  </r>
  <r>
    <n v="10"/>
    <n v="10"/>
    <m/>
    <s v=""/>
    <s v=""/>
    <m/>
    <x v="83"/>
    <x v="0"/>
  </r>
  <r>
    <s v=""/>
    <s v=""/>
    <m/>
    <n v="10"/>
    <n v="10"/>
    <m/>
    <x v="83"/>
    <x v="0"/>
  </r>
  <r>
    <n v="9"/>
    <n v="9"/>
    <m/>
    <s v=""/>
    <s v=""/>
    <m/>
    <x v="84"/>
    <x v="0"/>
  </r>
  <r>
    <s v=""/>
    <s v=""/>
    <m/>
    <n v="9"/>
    <n v="9"/>
    <m/>
    <x v="84"/>
    <x v="0"/>
  </r>
  <r>
    <n v="0"/>
    <n v="0"/>
    <m/>
    <s v=""/>
    <s v=""/>
    <m/>
    <x v="85"/>
    <x v="0"/>
  </r>
  <r>
    <s v=""/>
    <s v=""/>
    <m/>
    <n v="0"/>
    <n v="0"/>
    <m/>
    <x v="85"/>
    <x v="0"/>
  </r>
  <r>
    <n v="0"/>
    <n v="0"/>
    <m/>
    <s v=""/>
    <s v=""/>
    <m/>
    <x v="86"/>
    <x v="0"/>
  </r>
  <r>
    <s v=""/>
    <s v=""/>
    <m/>
    <n v="0"/>
    <n v="0"/>
    <m/>
    <x v="86"/>
    <x v="0"/>
  </r>
  <r>
    <n v="0"/>
    <n v="0"/>
    <m/>
    <s v=""/>
    <s v=""/>
    <m/>
    <x v="87"/>
    <x v="0"/>
  </r>
  <r>
    <s v=""/>
    <s v=""/>
    <m/>
    <n v="0"/>
    <n v="0"/>
    <m/>
    <x v="87"/>
    <x v="0"/>
  </r>
  <r>
    <n v="9"/>
    <n v="9"/>
    <m/>
    <s v=""/>
    <s v=""/>
    <m/>
    <x v="88"/>
    <x v="0"/>
  </r>
  <r>
    <s v=""/>
    <s v=""/>
    <m/>
    <n v="9"/>
    <n v="9"/>
    <m/>
    <x v="88"/>
    <x v="0"/>
  </r>
  <r>
    <n v="9"/>
    <n v="9"/>
    <m/>
    <s v=""/>
    <s v=""/>
    <m/>
    <x v="89"/>
    <x v="0"/>
  </r>
  <r>
    <s v=""/>
    <s v=""/>
    <m/>
    <n v="9"/>
    <n v="9"/>
    <m/>
    <x v="89"/>
    <x v="0"/>
  </r>
  <r>
    <n v="10"/>
    <n v="10"/>
    <m/>
    <s v=""/>
    <s v=""/>
    <m/>
    <x v="90"/>
    <x v="0"/>
  </r>
  <r>
    <s v=""/>
    <s v=""/>
    <m/>
    <n v="10"/>
    <n v="10"/>
    <m/>
    <x v="90"/>
    <x v="0"/>
  </r>
  <r>
    <n v="9"/>
    <n v="9"/>
    <m/>
    <s v=""/>
    <s v=""/>
    <m/>
    <x v="91"/>
    <x v="0"/>
  </r>
  <r>
    <s v=""/>
    <s v=""/>
    <m/>
    <n v="9"/>
    <n v="9"/>
    <m/>
    <x v="91"/>
    <x v="0"/>
  </r>
  <r>
    <n v="0"/>
    <n v="0"/>
    <m/>
    <s v=""/>
    <s v=""/>
    <m/>
    <x v="92"/>
    <x v="0"/>
  </r>
  <r>
    <s v=""/>
    <s v=""/>
    <m/>
    <n v="0"/>
    <n v="0"/>
    <m/>
    <x v="92"/>
    <x v="0"/>
  </r>
  <r>
    <n v="0"/>
    <n v="0"/>
    <m/>
    <s v=""/>
    <s v=""/>
    <m/>
    <x v="93"/>
    <x v="0"/>
  </r>
  <r>
    <s v=""/>
    <s v=""/>
    <m/>
    <n v="0"/>
    <n v="0"/>
    <m/>
    <x v="93"/>
    <x v="0"/>
  </r>
  <r>
    <n v="9"/>
    <n v="9"/>
    <m/>
    <s v=""/>
    <s v=""/>
    <m/>
    <x v="94"/>
    <x v="0"/>
  </r>
  <r>
    <s v=""/>
    <s v=""/>
    <m/>
    <n v="9"/>
    <n v="9"/>
    <m/>
    <x v="94"/>
    <x v="0"/>
  </r>
  <r>
    <n v="9"/>
    <n v="9"/>
    <m/>
    <s v=""/>
    <s v=""/>
    <m/>
    <x v="95"/>
    <x v="0"/>
  </r>
  <r>
    <s v=""/>
    <s v=""/>
    <m/>
    <n v="9"/>
    <n v="9"/>
    <m/>
    <x v="95"/>
    <x v="0"/>
  </r>
  <r>
    <n v="9"/>
    <n v="9"/>
    <m/>
    <s v=""/>
    <s v=""/>
    <m/>
    <x v="96"/>
    <x v="0"/>
  </r>
  <r>
    <s v=""/>
    <s v=""/>
    <m/>
    <n v="9"/>
    <n v="9"/>
    <m/>
    <x v="96"/>
    <x v="0"/>
  </r>
  <r>
    <n v="10"/>
    <n v="10"/>
    <m/>
    <s v=""/>
    <s v=""/>
    <m/>
    <x v="97"/>
    <x v="0"/>
  </r>
  <r>
    <s v=""/>
    <s v=""/>
    <m/>
    <n v="10"/>
    <n v="10"/>
    <m/>
    <x v="97"/>
    <x v="0"/>
  </r>
  <r>
    <n v="9"/>
    <n v="9"/>
    <m/>
    <s v=""/>
    <s v=""/>
    <m/>
    <x v="98"/>
    <x v="0"/>
  </r>
  <r>
    <s v=""/>
    <s v=""/>
    <m/>
    <n v="9"/>
    <n v="9"/>
    <m/>
    <x v="98"/>
    <x v="0"/>
  </r>
  <r>
    <n v="0"/>
    <n v="0"/>
    <m/>
    <s v=""/>
    <s v=""/>
    <m/>
    <x v="99"/>
    <x v="0"/>
  </r>
  <r>
    <s v=""/>
    <s v=""/>
    <m/>
    <n v="0"/>
    <n v="0"/>
    <m/>
    <x v="99"/>
    <x v="0"/>
  </r>
  <r>
    <n v="0"/>
    <n v="0"/>
    <m/>
    <s v=""/>
    <s v=""/>
    <m/>
    <x v="100"/>
    <x v="0"/>
  </r>
  <r>
    <s v=""/>
    <s v=""/>
    <m/>
    <n v="0"/>
    <n v="0"/>
    <m/>
    <x v="100"/>
    <x v="0"/>
  </r>
  <r>
    <n v="9"/>
    <n v="9"/>
    <m/>
    <s v=""/>
    <s v=""/>
    <m/>
    <x v="101"/>
    <x v="0"/>
  </r>
  <r>
    <s v=""/>
    <s v=""/>
    <m/>
    <n v="9"/>
    <n v="9"/>
    <m/>
    <x v="101"/>
    <x v="0"/>
  </r>
  <r>
    <n v="9"/>
    <n v="9"/>
    <m/>
    <s v=""/>
    <s v=""/>
    <m/>
    <x v="102"/>
    <x v="0"/>
  </r>
  <r>
    <s v=""/>
    <s v=""/>
    <m/>
    <n v="9"/>
    <n v="9"/>
    <m/>
    <x v="102"/>
    <x v="0"/>
  </r>
  <r>
    <n v="9"/>
    <n v="9"/>
    <m/>
    <s v=""/>
    <s v=""/>
    <m/>
    <x v="103"/>
    <x v="0"/>
  </r>
  <r>
    <s v=""/>
    <s v=""/>
    <m/>
    <n v="9"/>
    <n v="9"/>
    <m/>
    <x v="103"/>
    <x v="0"/>
  </r>
  <r>
    <n v="9"/>
    <n v="9"/>
    <m/>
    <s v=""/>
    <s v=""/>
    <m/>
    <x v="104"/>
    <x v="0"/>
  </r>
  <r>
    <s v=""/>
    <s v=""/>
    <m/>
    <n v="9"/>
    <n v="9"/>
    <m/>
    <x v="104"/>
    <x v="0"/>
  </r>
  <r>
    <n v="9"/>
    <n v="9"/>
    <m/>
    <s v=""/>
    <s v=""/>
    <m/>
    <x v="105"/>
    <x v="0"/>
  </r>
  <r>
    <s v=""/>
    <s v=""/>
    <m/>
    <n v="9"/>
    <n v="9"/>
    <m/>
    <x v="105"/>
    <x v="0"/>
  </r>
  <r>
    <n v="0"/>
    <n v="0"/>
    <m/>
    <s v=""/>
    <s v=""/>
    <m/>
    <x v="106"/>
    <x v="0"/>
  </r>
  <r>
    <s v=""/>
    <s v=""/>
    <m/>
    <n v="0"/>
    <n v="0"/>
    <m/>
    <x v="106"/>
    <x v="0"/>
  </r>
  <r>
    <n v="0"/>
    <n v="0"/>
    <m/>
    <s v=""/>
    <s v=""/>
    <m/>
    <x v="107"/>
    <x v="0"/>
  </r>
  <r>
    <s v=""/>
    <s v=""/>
    <m/>
    <n v="0"/>
    <n v="0"/>
    <m/>
    <x v="107"/>
    <x v="0"/>
  </r>
  <r>
    <n v="9"/>
    <n v="9"/>
    <m/>
    <s v=""/>
    <s v=""/>
    <m/>
    <x v="108"/>
    <x v="0"/>
  </r>
  <r>
    <s v=""/>
    <s v=""/>
    <m/>
    <n v="9"/>
    <n v="9"/>
    <m/>
    <x v="108"/>
    <x v="0"/>
  </r>
  <r>
    <n v="9"/>
    <n v="9"/>
    <m/>
    <s v=""/>
    <s v=""/>
    <m/>
    <x v="109"/>
    <x v="0"/>
  </r>
  <r>
    <s v=""/>
    <s v=""/>
    <m/>
    <n v="9"/>
    <n v="9"/>
    <m/>
    <x v="109"/>
    <x v="0"/>
  </r>
  <r>
    <n v="7"/>
    <n v="7"/>
    <m/>
    <s v=""/>
    <s v=""/>
    <m/>
    <x v="110"/>
    <x v="0"/>
  </r>
  <r>
    <s v=""/>
    <s v=""/>
    <m/>
    <n v="7"/>
    <n v="7"/>
    <m/>
    <x v="110"/>
    <x v="0"/>
  </r>
  <r>
    <n v="9"/>
    <n v="9"/>
    <m/>
    <s v=""/>
    <s v=""/>
    <m/>
    <x v="111"/>
    <x v="0"/>
  </r>
  <r>
    <s v=""/>
    <s v=""/>
    <m/>
    <n v="9"/>
    <n v="9"/>
    <m/>
    <x v="111"/>
    <x v="0"/>
  </r>
  <r>
    <n v="9"/>
    <n v="9"/>
    <m/>
    <s v=""/>
    <s v=""/>
    <m/>
    <x v="112"/>
    <x v="0"/>
  </r>
  <r>
    <s v=""/>
    <s v=""/>
    <m/>
    <n v="9"/>
    <n v="9"/>
    <m/>
    <x v="112"/>
    <x v="0"/>
  </r>
  <r>
    <n v="0"/>
    <n v="0"/>
    <m/>
    <s v=""/>
    <s v=""/>
    <m/>
    <x v="113"/>
    <x v="0"/>
  </r>
  <r>
    <s v=""/>
    <s v=""/>
    <m/>
    <n v="0"/>
    <n v="0"/>
    <m/>
    <x v="113"/>
    <x v="0"/>
  </r>
  <r>
    <n v="0"/>
    <n v="0"/>
    <m/>
    <s v=""/>
    <s v=""/>
    <m/>
    <x v="114"/>
    <x v="0"/>
  </r>
  <r>
    <s v=""/>
    <s v=""/>
    <m/>
    <n v="0"/>
    <n v="0"/>
    <m/>
    <x v="114"/>
    <x v="0"/>
  </r>
  <r>
    <n v="9"/>
    <n v="9"/>
    <m/>
    <s v=""/>
    <s v=""/>
    <m/>
    <x v="115"/>
    <x v="0"/>
  </r>
  <r>
    <s v=""/>
    <s v=""/>
    <m/>
    <n v="9"/>
    <n v="9"/>
    <m/>
    <x v="115"/>
    <x v="0"/>
  </r>
  <r>
    <n v="9"/>
    <n v="9"/>
    <m/>
    <s v=""/>
    <s v=""/>
    <m/>
    <x v="116"/>
    <x v="0"/>
  </r>
  <r>
    <s v=""/>
    <s v=""/>
    <m/>
    <n v="9"/>
    <n v="9"/>
    <m/>
    <x v="116"/>
    <x v="0"/>
  </r>
  <r>
    <n v="9"/>
    <n v="9"/>
    <m/>
    <s v=""/>
    <s v=""/>
    <m/>
    <x v="117"/>
    <x v="0"/>
  </r>
  <r>
    <s v=""/>
    <s v=""/>
    <m/>
    <n v="9"/>
    <n v="9"/>
    <m/>
    <x v="117"/>
    <x v="0"/>
  </r>
  <r>
    <n v="9"/>
    <n v="9"/>
    <m/>
    <s v=""/>
    <s v=""/>
    <m/>
    <x v="118"/>
    <x v="0"/>
  </r>
  <r>
    <s v=""/>
    <s v=""/>
    <m/>
    <n v="9"/>
    <n v="9"/>
    <m/>
    <x v="118"/>
    <x v="0"/>
  </r>
  <r>
    <n v="9"/>
    <n v="9"/>
    <m/>
    <s v=""/>
    <s v=""/>
    <m/>
    <x v="119"/>
    <x v="0"/>
  </r>
  <r>
    <s v=""/>
    <s v=""/>
    <m/>
    <n v="9"/>
    <n v="9"/>
    <m/>
    <x v="119"/>
    <x v="0"/>
  </r>
  <r>
    <n v="0"/>
    <n v="0"/>
    <m/>
    <s v=""/>
    <s v=""/>
    <m/>
    <x v="120"/>
    <x v="0"/>
  </r>
  <r>
    <s v=""/>
    <s v=""/>
    <m/>
    <n v="0"/>
    <n v="0"/>
    <m/>
    <x v="120"/>
    <x v="0"/>
  </r>
  <r>
    <n v="0"/>
    <n v="0"/>
    <m/>
    <s v=""/>
    <s v=""/>
    <m/>
    <x v="121"/>
    <x v="0"/>
  </r>
  <r>
    <s v=""/>
    <s v=""/>
    <m/>
    <n v="0"/>
    <n v="0"/>
    <m/>
    <x v="121"/>
    <x v="0"/>
  </r>
  <r>
    <n v="10"/>
    <n v="10"/>
    <m/>
    <s v=""/>
    <s v=""/>
    <m/>
    <x v="122"/>
    <x v="0"/>
  </r>
  <r>
    <s v=""/>
    <s v=""/>
    <m/>
    <n v="10"/>
    <n v="10"/>
    <m/>
    <x v="122"/>
    <x v="0"/>
  </r>
  <r>
    <n v="9"/>
    <n v="9"/>
    <m/>
    <s v=""/>
    <s v=""/>
    <m/>
    <x v="123"/>
    <x v="0"/>
  </r>
  <r>
    <s v=""/>
    <s v=""/>
    <m/>
    <n v="9"/>
    <n v="9"/>
    <m/>
    <x v="123"/>
    <x v="0"/>
  </r>
  <r>
    <n v="9"/>
    <n v="9"/>
    <m/>
    <s v=""/>
    <s v=""/>
    <m/>
    <x v="124"/>
    <x v="0"/>
  </r>
  <r>
    <s v=""/>
    <s v=""/>
    <m/>
    <n v="9"/>
    <n v="9"/>
    <m/>
    <x v="124"/>
    <x v="0"/>
  </r>
  <r>
    <n v="10"/>
    <n v="10"/>
    <m/>
    <s v=""/>
    <s v=""/>
    <m/>
    <x v="125"/>
    <x v="0"/>
  </r>
  <r>
    <s v=""/>
    <s v=""/>
    <m/>
    <n v="10"/>
    <n v="10"/>
    <m/>
    <x v="125"/>
    <x v="0"/>
  </r>
  <r>
    <n v="9"/>
    <n v="9"/>
    <m/>
    <s v=""/>
    <s v=""/>
    <m/>
    <x v="126"/>
    <x v="0"/>
  </r>
  <r>
    <s v=""/>
    <s v=""/>
    <m/>
    <n v="9"/>
    <n v="9"/>
    <m/>
    <x v="126"/>
    <x v="0"/>
  </r>
  <r>
    <n v="0"/>
    <n v="0"/>
    <m/>
    <s v=""/>
    <s v=""/>
    <m/>
    <x v="127"/>
    <x v="0"/>
  </r>
  <r>
    <s v=""/>
    <s v=""/>
    <m/>
    <n v="0"/>
    <n v="0"/>
    <m/>
    <x v="127"/>
    <x v="0"/>
  </r>
  <r>
    <n v="0"/>
    <n v="0"/>
    <m/>
    <s v=""/>
    <s v=""/>
    <m/>
    <x v="128"/>
    <x v="0"/>
  </r>
  <r>
    <s v=""/>
    <s v=""/>
    <m/>
    <n v="0"/>
    <n v="0"/>
    <m/>
    <x v="128"/>
    <x v="0"/>
  </r>
  <r>
    <n v="10"/>
    <n v="10"/>
    <m/>
    <s v=""/>
    <s v=""/>
    <m/>
    <x v="129"/>
    <x v="0"/>
  </r>
  <r>
    <s v=""/>
    <s v=""/>
    <m/>
    <n v="10"/>
    <n v="10"/>
    <m/>
    <x v="129"/>
    <x v="0"/>
  </r>
  <r>
    <n v="9"/>
    <n v="9"/>
    <m/>
    <s v=""/>
    <s v=""/>
    <m/>
    <x v="130"/>
    <x v="0"/>
  </r>
  <r>
    <s v=""/>
    <s v=""/>
    <m/>
    <n v="9"/>
    <n v="9"/>
    <m/>
    <x v="130"/>
    <x v="0"/>
  </r>
  <r>
    <n v="9"/>
    <n v="9"/>
    <m/>
    <s v=""/>
    <s v=""/>
    <m/>
    <x v="131"/>
    <x v="0"/>
  </r>
  <r>
    <s v=""/>
    <s v=""/>
    <m/>
    <n v="9"/>
    <n v="9"/>
    <m/>
    <x v="131"/>
    <x v="0"/>
  </r>
  <r>
    <n v="10"/>
    <n v="10"/>
    <m/>
    <s v=""/>
    <s v=""/>
    <m/>
    <x v="132"/>
    <x v="0"/>
  </r>
  <r>
    <s v=""/>
    <s v=""/>
    <m/>
    <n v="10"/>
    <n v="10"/>
    <m/>
    <x v="132"/>
    <x v="0"/>
  </r>
  <r>
    <n v="9"/>
    <n v="9"/>
    <m/>
    <s v=""/>
    <s v=""/>
    <m/>
    <x v="133"/>
    <x v="0"/>
  </r>
  <r>
    <s v=""/>
    <s v=""/>
    <m/>
    <n v="9"/>
    <n v="9"/>
    <m/>
    <x v="133"/>
    <x v="0"/>
  </r>
  <r>
    <n v="0"/>
    <n v="0"/>
    <m/>
    <s v=""/>
    <s v=""/>
    <m/>
    <x v="134"/>
    <x v="0"/>
  </r>
  <r>
    <s v=""/>
    <s v=""/>
    <m/>
    <n v="0"/>
    <n v="0"/>
    <m/>
    <x v="134"/>
    <x v="0"/>
  </r>
  <r>
    <n v="0"/>
    <n v="0"/>
    <m/>
    <s v=""/>
    <s v=""/>
    <m/>
    <x v="135"/>
    <x v="0"/>
  </r>
  <r>
    <s v=""/>
    <s v=""/>
    <m/>
    <n v="0"/>
    <n v="0"/>
    <m/>
    <x v="135"/>
    <x v="0"/>
  </r>
  <r>
    <n v="10"/>
    <n v="10"/>
    <m/>
    <s v=""/>
    <s v=""/>
    <m/>
    <x v="136"/>
    <x v="0"/>
  </r>
  <r>
    <s v=""/>
    <s v=""/>
    <m/>
    <n v="10"/>
    <n v="10"/>
    <m/>
    <x v="136"/>
    <x v="0"/>
  </r>
  <r>
    <n v="9"/>
    <n v="9"/>
    <m/>
    <s v=""/>
    <s v=""/>
    <m/>
    <x v="137"/>
    <x v="0"/>
  </r>
  <r>
    <s v=""/>
    <s v=""/>
    <m/>
    <n v="9"/>
    <n v="9"/>
    <m/>
    <x v="137"/>
    <x v="0"/>
  </r>
  <r>
    <n v="9"/>
    <n v="9"/>
    <m/>
    <s v=""/>
    <s v=""/>
    <m/>
    <x v="138"/>
    <x v="0"/>
  </r>
  <r>
    <s v=""/>
    <s v=""/>
    <m/>
    <n v="9"/>
    <n v="9"/>
    <m/>
    <x v="138"/>
    <x v="0"/>
  </r>
  <r>
    <n v="10"/>
    <n v="10"/>
    <m/>
    <s v=""/>
    <s v=""/>
    <m/>
    <x v="139"/>
    <x v="0"/>
  </r>
  <r>
    <s v=""/>
    <s v=""/>
    <m/>
    <n v="10"/>
    <n v="10"/>
    <m/>
    <x v="139"/>
    <x v="0"/>
  </r>
  <r>
    <n v="9"/>
    <n v="9"/>
    <m/>
    <s v=""/>
    <s v=""/>
    <m/>
    <x v="140"/>
    <x v="0"/>
  </r>
  <r>
    <s v=""/>
    <s v=""/>
    <m/>
    <n v="9"/>
    <n v="9"/>
    <m/>
    <x v="140"/>
    <x v="0"/>
  </r>
  <r>
    <n v="0"/>
    <n v="0"/>
    <m/>
    <s v=""/>
    <s v=""/>
    <m/>
    <x v="141"/>
    <x v="0"/>
  </r>
  <r>
    <s v=""/>
    <s v=""/>
    <m/>
    <n v="0"/>
    <n v="0"/>
    <m/>
    <x v="141"/>
    <x v="0"/>
  </r>
  <r>
    <n v="0"/>
    <n v="0"/>
    <m/>
    <s v=""/>
    <s v=""/>
    <m/>
    <x v="142"/>
    <x v="0"/>
  </r>
  <r>
    <s v=""/>
    <s v=""/>
    <m/>
    <n v="0"/>
    <n v="0"/>
    <m/>
    <x v="142"/>
    <x v="0"/>
  </r>
  <r>
    <n v="10"/>
    <n v="10"/>
    <m/>
    <s v=""/>
    <s v=""/>
    <m/>
    <x v="143"/>
    <x v="0"/>
  </r>
  <r>
    <s v=""/>
    <s v=""/>
    <m/>
    <n v="10"/>
    <n v="10"/>
    <m/>
    <x v="143"/>
    <x v="0"/>
  </r>
  <r>
    <n v="9"/>
    <n v="9"/>
    <m/>
    <s v=""/>
    <s v=""/>
    <m/>
    <x v="144"/>
    <x v="0"/>
  </r>
  <r>
    <s v=""/>
    <s v=""/>
    <m/>
    <n v="9"/>
    <n v="9"/>
    <m/>
    <x v="144"/>
    <x v="0"/>
  </r>
  <r>
    <n v="9"/>
    <n v="9"/>
    <m/>
    <s v=""/>
    <s v=""/>
    <m/>
    <x v="145"/>
    <x v="0"/>
  </r>
  <r>
    <s v=""/>
    <s v=""/>
    <m/>
    <n v="9"/>
    <n v="9"/>
    <m/>
    <x v="145"/>
    <x v="0"/>
  </r>
  <r>
    <n v="10"/>
    <n v="10"/>
    <m/>
    <s v=""/>
    <s v=""/>
    <m/>
    <x v="146"/>
    <x v="0"/>
  </r>
  <r>
    <s v=""/>
    <s v=""/>
    <m/>
    <n v="10"/>
    <n v="10"/>
    <m/>
    <x v="146"/>
    <x v="0"/>
  </r>
  <r>
    <n v="0"/>
    <n v="0"/>
    <m/>
    <s v=""/>
    <s v=""/>
    <m/>
    <x v="147"/>
    <x v="0"/>
  </r>
  <r>
    <s v=""/>
    <s v=""/>
    <m/>
    <n v="0"/>
    <n v="0"/>
    <m/>
    <x v="147"/>
    <x v="0"/>
  </r>
  <r>
    <n v="0"/>
    <n v="0"/>
    <m/>
    <s v=""/>
    <s v=""/>
    <m/>
    <x v="148"/>
    <x v="0"/>
  </r>
  <r>
    <s v=""/>
    <s v=""/>
    <m/>
    <n v="0"/>
    <n v="0"/>
    <m/>
    <x v="148"/>
    <x v="0"/>
  </r>
  <r>
    <n v="0"/>
    <n v="0"/>
    <m/>
    <s v=""/>
    <s v=""/>
    <m/>
    <x v="149"/>
    <x v="0"/>
  </r>
  <r>
    <s v=""/>
    <s v=""/>
    <m/>
    <n v="0"/>
    <n v="0"/>
    <m/>
    <x v="149"/>
    <x v="0"/>
  </r>
  <r>
    <n v="0"/>
    <n v="0"/>
    <m/>
    <s v=""/>
    <s v=""/>
    <m/>
    <x v="150"/>
    <x v="0"/>
  </r>
  <r>
    <s v=""/>
    <s v=""/>
    <m/>
    <n v="0"/>
    <n v="0"/>
    <m/>
    <x v="150"/>
    <x v="0"/>
  </r>
  <r>
    <n v="0"/>
    <n v="0"/>
    <m/>
    <s v=""/>
    <s v=""/>
    <m/>
    <x v="151"/>
    <x v="0"/>
  </r>
  <r>
    <s v=""/>
    <s v=""/>
    <m/>
    <n v="0"/>
    <n v="0"/>
    <m/>
    <x v="151"/>
    <x v="0"/>
  </r>
  <r>
    <n v="8"/>
    <n v="8"/>
    <m/>
    <s v=""/>
    <s v=""/>
    <m/>
    <x v="152"/>
    <x v="0"/>
  </r>
  <r>
    <s v=""/>
    <s v=""/>
    <m/>
    <n v="8"/>
    <n v="8"/>
    <m/>
    <x v="152"/>
    <x v="0"/>
  </r>
  <r>
    <n v="9"/>
    <n v="9"/>
    <m/>
    <s v=""/>
    <s v=""/>
    <m/>
    <x v="153"/>
    <x v="0"/>
  </r>
  <r>
    <s v=""/>
    <s v=""/>
    <m/>
    <n v="9"/>
    <n v="9"/>
    <m/>
    <x v="153"/>
    <x v="0"/>
  </r>
  <r>
    <n v="8"/>
    <n v="8"/>
    <m/>
    <s v=""/>
    <s v=""/>
    <m/>
    <x v="154"/>
    <x v="0"/>
  </r>
  <r>
    <s v=""/>
    <s v=""/>
    <m/>
    <n v="8"/>
    <n v="8"/>
    <m/>
    <x v="154"/>
    <x v="0"/>
  </r>
  <r>
    <n v="0"/>
    <n v="0"/>
    <m/>
    <s v=""/>
    <s v=""/>
    <m/>
    <x v="155"/>
    <x v="0"/>
  </r>
  <r>
    <s v=""/>
    <s v=""/>
    <m/>
    <n v="0"/>
    <n v="0"/>
    <m/>
    <x v="155"/>
    <x v="0"/>
  </r>
  <r>
    <n v="0"/>
    <n v="0"/>
    <m/>
    <s v=""/>
    <s v=""/>
    <m/>
    <x v="156"/>
    <x v="0"/>
  </r>
  <r>
    <s v=""/>
    <s v=""/>
    <m/>
    <n v="0"/>
    <n v="0"/>
    <m/>
    <x v="156"/>
    <x v="0"/>
  </r>
  <r>
    <n v="9"/>
    <n v="9"/>
    <m/>
    <s v=""/>
    <s v=""/>
    <m/>
    <x v="157"/>
    <x v="0"/>
  </r>
  <r>
    <s v=""/>
    <s v=""/>
    <m/>
    <n v="9"/>
    <n v="9"/>
    <m/>
    <x v="157"/>
    <x v="0"/>
  </r>
  <r>
    <n v="8"/>
    <n v="8"/>
    <m/>
    <s v=""/>
    <s v=""/>
    <m/>
    <x v="158"/>
    <x v="0"/>
  </r>
  <r>
    <s v=""/>
    <s v=""/>
    <m/>
    <n v="8"/>
    <n v="8"/>
    <m/>
    <x v="158"/>
    <x v="0"/>
  </r>
  <r>
    <n v="8"/>
    <n v="8"/>
    <m/>
    <s v=""/>
    <s v=""/>
    <m/>
    <x v="159"/>
    <x v="0"/>
  </r>
  <r>
    <s v=""/>
    <s v=""/>
    <m/>
    <n v="8"/>
    <n v="8"/>
    <m/>
    <x v="159"/>
    <x v="0"/>
  </r>
  <r>
    <n v="9"/>
    <n v="9"/>
    <m/>
    <s v=""/>
    <s v=""/>
    <m/>
    <x v="160"/>
    <x v="0"/>
  </r>
  <r>
    <s v=""/>
    <s v=""/>
    <m/>
    <n v="9"/>
    <n v="9"/>
    <m/>
    <x v="160"/>
    <x v="0"/>
  </r>
  <r>
    <n v="8"/>
    <n v="8"/>
    <m/>
    <s v=""/>
    <s v=""/>
    <m/>
    <x v="161"/>
    <x v="0"/>
  </r>
  <r>
    <s v=""/>
    <s v=""/>
    <m/>
    <n v="8"/>
    <n v="8"/>
    <m/>
    <x v="161"/>
    <x v="0"/>
  </r>
  <r>
    <n v="0"/>
    <n v="0"/>
    <m/>
    <s v=""/>
    <s v=""/>
    <m/>
    <x v="162"/>
    <x v="0"/>
  </r>
  <r>
    <s v=""/>
    <s v=""/>
    <m/>
    <n v="0"/>
    <n v="0"/>
    <m/>
    <x v="162"/>
    <x v="0"/>
  </r>
  <r>
    <n v="0"/>
    <n v="0"/>
    <m/>
    <s v=""/>
    <s v=""/>
    <m/>
    <x v="163"/>
    <x v="0"/>
  </r>
  <r>
    <s v=""/>
    <s v=""/>
    <m/>
    <n v="0"/>
    <n v="0"/>
    <m/>
    <x v="163"/>
    <x v="0"/>
  </r>
  <r>
    <n v="9"/>
    <n v="9"/>
    <m/>
    <s v=""/>
    <s v=""/>
    <m/>
    <x v="164"/>
    <x v="0"/>
  </r>
  <r>
    <s v=""/>
    <s v=""/>
    <m/>
    <n v="9"/>
    <n v="9"/>
    <m/>
    <x v="164"/>
    <x v="0"/>
  </r>
  <r>
    <n v="8"/>
    <n v="8"/>
    <m/>
    <s v=""/>
    <s v=""/>
    <m/>
    <x v="165"/>
    <x v="0"/>
  </r>
  <r>
    <s v=""/>
    <s v=""/>
    <m/>
    <n v="8"/>
    <n v="8"/>
    <m/>
    <x v="165"/>
    <x v="0"/>
  </r>
  <r>
    <n v="9"/>
    <n v="9"/>
    <m/>
    <s v=""/>
    <s v=""/>
    <m/>
    <x v="166"/>
    <x v="0"/>
  </r>
  <r>
    <s v=""/>
    <s v=""/>
    <m/>
    <n v="9"/>
    <n v="9"/>
    <m/>
    <x v="166"/>
    <x v="0"/>
  </r>
  <r>
    <n v="8"/>
    <n v="8"/>
    <m/>
    <s v=""/>
    <s v=""/>
    <m/>
    <x v="167"/>
    <x v="0"/>
  </r>
  <r>
    <s v=""/>
    <s v=""/>
    <m/>
    <n v="8"/>
    <n v="8"/>
    <m/>
    <x v="167"/>
    <x v="0"/>
  </r>
  <r>
    <n v="9"/>
    <n v="9"/>
    <m/>
    <s v=""/>
    <s v=""/>
    <m/>
    <x v="168"/>
    <x v="0"/>
  </r>
  <r>
    <s v=""/>
    <s v=""/>
    <m/>
    <n v="9"/>
    <n v="9"/>
    <m/>
    <x v="168"/>
    <x v="0"/>
  </r>
  <r>
    <n v="0"/>
    <n v="0"/>
    <m/>
    <s v=""/>
    <s v=""/>
    <m/>
    <x v="169"/>
    <x v="0"/>
  </r>
  <r>
    <s v=""/>
    <s v=""/>
    <m/>
    <n v="0"/>
    <n v="0"/>
    <m/>
    <x v="169"/>
    <x v="0"/>
  </r>
  <r>
    <n v="0"/>
    <n v="0"/>
    <m/>
    <s v=""/>
    <s v=""/>
    <m/>
    <x v="170"/>
    <x v="0"/>
  </r>
  <r>
    <s v=""/>
    <s v=""/>
    <m/>
    <n v="0"/>
    <n v="0"/>
    <m/>
    <x v="170"/>
    <x v="0"/>
  </r>
  <r>
    <n v="9"/>
    <n v="9"/>
    <m/>
    <s v=""/>
    <s v=""/>
    <m/>
    <x v="171"/>
    <x v="0"/>
  </r>
  <r>
    <s v=""/>
    <s v=""/>
    <m/>
    <n v="9"/>
    <n v="9"/>
    <m/>
    <x v="171"/>
    <x v="0"/>
  </r>
  <r>
    <n v="9"/>
    <n v="9"/>
    <m/>
    <s v=""/>
    <s v=""/>
    <m/>
    <x v="172"/>
    <x v="0"/>
  </r>
  <r>
    <s v=""/>
    <s v=""/>
    <m/>
    <n v="9"/>
    <n v="9"/>
    <m/>
    <x v="172"/>
    <x v="0"/>
  </r>
  <r>
    <n v="8"/>
    <n v="8"/>
    <m/>
    <s v=""/>
    <s v=""/>
    <m/>
    <x v="173"/>
    <x v="0"/>
  </r>
  <r>
    <s v=""/>
    <s v=""/>
    <m/>
    <n v="8"/>
    <n v="8"/>
    <m/>
    <x v="173"/>
    <x v="0"/>
  </r>
  <r>
    <n v="9"/>
    <n v="9"/>
    <m/>
    <s v=""/>
    <s v=""/>
    <m/>
    <x v="174"/>
    <x v="0"/>
  </r>
  <r>
    <s v=""/>
    <s v=""/>
    <m/>
    <n v="9"/>
    <n v="9"/>
    <m/>
    <x v="174"/>
    <x v="0"/>
  </r>
  <r>
    <n v="8"/>
    <n v="8"/>
    <m/>
    <s v=""/>
    <s v=""/>
    <m/>
    <x v="175"/>
    <x v="0"/>
  </r>
  <r>
    <s v=""/>
    <s v=""/>
    <m/>
    <n v="8"/>
    <n v="8"/>
    <m/>
    <x v="175"/>
    <x v="0"/>
  </r>
  <r>
    <n v="0"/>
    <n v="0"/>
    <m/>
    <s v=""/>
    <s v=""/>
    <m/>
    <x v="176"/>
    <x v="0"/>
  </r>
  <r>
    <s v=""/>
    <s v=""/>
    <m/>
    <n v="0"/>
    <n v="0"/>
    <m/>
    <x v="176"/>
    <x v="0"/>
  </r>
  <r>
    <n v="0"/>
    <n v="0"/>
    <m/>
    <s v=""/>
    <s v=""/>
    <m/>
    <x v="177"/>
    <x v="0"/>
  </r>
  <r>
    <s v=""/>
    <s v=""/>
    <m/>
    <n v="0"/>
    <n v="0"/>
    <m/>
    <x v="177"/>
    <x v="0"/>
  </r>
  <r>
    <n v="9"/>
    <n v="9"/>
    <m/>
    <s v=""/>
    <s v=""/>
    <m/>
    <x v="178"/>
    <x v="0"/>
  </r>
  <r>
    <s v=""/>
    <s v=""/>
    <m/>
    <n v="9"/>
    <n v="9"/>
    <m/>
    <x v="178"/>
    <x v="0"/>
  </r>
  <r>
    <n v="9"/>
    <n v="9"/>
    <m/>
    <s v=""/>
    <s v=""/>
    <m/>
    <x v="179"/>
    <x v="0"/>
  </r>
  <r>
    <s v=""/>
    <s v=""/>
    <m/>
    <n v="9"/>
    <n v="9"/>
    <m/>
    <x v="179"/>
    <x v="0"/>
  </r>
  <r>
    <m/>
    <m/>
    <m/>
    <m/>
    <m/>
    <m/>
    <x v="180"/>
    <x v="0"/>
  </r>
  <r>
    <m/>
    <m/>
    <m/>
    <m/>
    <m/>
    <m/>
    <x v="180"/>
    <x v="0"/>
  </r>
  <r>
    <n v="8"/>
    <n v="8"/>
    <m/>
    <n v="8"/>
    <n v="8"/>
    <m/>
    <x v="181"/>
    <x v="0"/>
  </r>
  <r>
    <s v=""/>
    <s v=""/>
    <m/>
    <s v=""/>
    <s v=""/>
    <m/>
    <x v="181"/>
    <x v="0"/>
  </r>
  <r>
    <n v="8"/>
    <n v="8"/>
    <m/>
    <n v="8"/>
    <n v="8"/>
    <m/>
    <x v="182"/>
    <x v="0"/>
  </r>
  <r>
    <s v=""/>
    <s v=""/>
    <m/>
    <s v=""/>
    <s v=""/>
    <m/>
    <x v="182"/>
    <x v="0"/>
  </r>
  <r>
    <s v=""/>
    <s v=""/>
    <m/>
    <s v=""/>
    <s v=""/>
    <m/>
    <x v="183"/>
    <x v="0"/>
  </r>
  <r>
    <s v=""/>
    <s v=""/>
    <m/>
    <s v=""/>
    <s v=""/>
    <m/>
    <x v="183"/>
    <x v="0"/>
  </r>
  <r>
    <s v=""/>
    <s v=""/>
    <m/>
    <s v=""/>
    <s v=""/>
    <m/>
    <x v="184"/>
    <x v="0"/>
  </r>
  <r>
    <s v=""/>
    <s v=""/>
    <m/>
    <s v=""/>
    <s v=""/>
    <m/>
    <x v="184"/>
    <x v="0"/>
  </r>
  <r>
    <n v="9"/>
    <n v="9"/>
    <m/>
    <n v="9"/>
    <n v="9"/>
    <m/>
    <x v="185"/>
    <x v="0"/>
  </r>
  <r>
    <s v=""/>
    <s v=""/>
    <m/>
    <s v=""/>
    <s v=""/>
    <m/>
    <x v="185"/>
    <x v="0"/>
  </r>
  <r>
    <n v="8"/>
    <n v="8"/>
    <m/>
    <n v="8"/>
    <n v="8"/>
    <m/>
    <x v="186"/>
    <x v="0"/>
  </r>
  <r>
    <s v=""/>
    <s v=""/>
    <m/>
    <s v=""/>
    <s v=""/>
    <m/>
    <x v="186"/>
    <x v="0"/>
  </r>
  <r>
    <n v="7"/>
    <n v="7"/>
    <m/>
    <n v="7"/>
    <n v="7"/>
    <m/>
    <x v="187"/>
    <x v="0"/>
  </r>
  <r>
    <s v=""/>
    <s v=""/>
    <m/>
    <s v=""/>
    <s v=""/>
    <m/>
    <x v="187"/>
    <x v="0"/>
  </r>
  <r>
    <n v="8"/>
    <n v="8"/>
    <m/>
    <n v="8"/>
    <n v="8"/>
    <m/>
    <x v="188"/>
    <x v="0"/>
  </r>
  <r>
    <s v=""/>
    <s v=""/>
    <m/>
    <s v=""/>
    <s v=""/>
    <m/>
    <x v="188"/>
    <x v="0"/>
  </r>
  <r>
    <n v="7"/>
    <n v="7"/>
    <m/>
    <n v="7"/>
    <n v="7"/>
    <m/>
    <x v="189"/>
    <x v="0"/>
  </r>
  <r>
    <s v=""/>
    <s v=""/>
    <m/>
    <s v=""/>
    <s v=""/>
    <m/>
    <x v="189"/>
    <x v="0"/>
  </r>
  <r>
    <s v=""/>
    <s v=""/>
    <m/>
    <s v=""/>
    <s v=""/>
    <m/>
    <x v="190"/>
    <x v="0"/>
  </r>
  <r>
    <s v=""/>
    <s v=""/>
    <m/>
    <s v=""/>
    <s v=""/>
    <m/>
    <x v="190"/>
    <x v="0"/>
  </r>
  <r>
    <s v=""/>
    <s v=""/>
    <m/>
    <s v=""/>
    <s v=""/>
    <m/>
    <x v="191"/>
    <x v="0"/>
  </r>
  <r>
    <s v=""/>
    <s v=""/>
    <m/>
    <s v=""/>
    <s v=""/>
    <m/>
    <x v="191"/>
    <x v="0"/>
  </r>
  <r>
    <n v="8"/>
    <n v="8"/>
    <m/>
    <n v="8"/>
    <n v="8"/>
    <m/>
    <x v="192"/>
    <x v="0"/>
  </r>
  <r>
    <s v=""/>
    <s v=""/>
    <m/>
    <s v=""/>
    <s v=""/>
    <m/>
    <x v="192"/>
    <x v="0"/>
  </r>
  <r>
    <n v="8"/>
    <n v="8"/>
    <m/>
    <n v="8"/>
    <n v="8"/>
    <m/>
    <x v="193"/>
    <x v="0"/>
  </r>
  <r>
    <s v=""/>
    <s v=""/>
    <m/>
    <s v=""/>
    <s v=""/>
    <m/>
    <x v="193"/>
    <x v="0"/>
  </r>
  <r>
    <n v="7"/>
    <n v="7"/>
    <m/>
    <n v="7"/>
    <n v="7"/>
    <m/>
    <x v="194"/>
    <x v="0"/>
  </r>
  <r>
    <s v=""/>
    <s v=""/>
    <m/>
    <s v=""/>
    <s v=""/>
    <m/>
    <x v="194"/>
    <x v="0"/>
  </r>
  <r>
    <n v="8"/>
    <n v="8"/>
    <m/>
    <n v="8"/>
    <n v="8"/>
    <m/>
    <x v="195"/>
    <x v="0"/>
  </r>
  <r>
    <s v=""/>
    <s v=""/>
    <m/>
    <s v=""/>
    <s v=""/>
    <m/>
    <x v="195"/>
    <x v="0"/>
  </r>
  <r>
    <n v="7"/>
    <n v="7"/>
    <m/>
    <n v="7"/>
    <n v="7"/>
    <m/>
    <x v="196"/>
    <x v="0"/>
  </r>
  <r>
    <s v=""/>
    <s v=""/>
    <m/>
    <s v=""/>
    <s v=""/>
    <m/>
    <x v="196"/>
    <x v="0"/>
  </r>
  <r>
    <s v=""/>
    <s v=""/>
    <m/>
    <s v=""/>
    <s v=""/>
    <m/>
    <x v="197"/>
    <x v="0"/>
  </r>
  <r>
    <s v=""/>
    <s v=""/>
    <m/>
    <s v=""/>
    <s v=""/>
    <m/>
    <x v="197"/>
    <x v="0"/>
  </r>
  <r>
    <s v=""/>
    <s v=""/>
    <m/>
    <s v=""/>
    <s v=""/>
    <m/>
    <x v="198"/>
    <x v="0"/>
  </r>
  <r>
    <s v=""/>
    <s v=""/>
    <m/>
    <s v=""/>
    <s v=""/>
    <m/>
    <x v="198"/>
    <x v="0"/>
  </r>
  <r>
    <n v="0"/>
    <n v="0"/>
    <m/>
    <n v="0"/>
    <n v="0"/>
    <m/>
    <x v="199"/>
    <x v="0"/>
  </r>
  <r>
    <s v=""/>
    <s v=""/>
    <m/>
    <s v=""/>
    <s v=""/>
    <m/>
    <x v="199"/>
    <x v="0"/>
  </r>
  <r>
    <n v="0"/>
    <n v="0"/>
    <m/>
    <n v="0"/>
    <n v="0"/>
    <m/>
    <x v="200"/>
    <x v="0"/>
  </r>
  <r>
    <s v=""/>
    <s v=""/>
    <m/>
    <s v=""/>
    <s v=""/>
    <m/>
    <x v="200"/>
    <x v="0"/>
  </r>
  <r>
    <n v="0"/>
    <n v="0"/>
    <m/>
    <n v="0"/>
    <n v="0"/>
    <m/>
    <x v="201"/>
    <x v="0"/>
  </r>
  <r>
    <s v=""/>
    <s v=""/>
    <m/>
    <s v=""/>
    <s v=""/>
    <m/>
    <x v="201"/>
    <x v="0"/>
  </r>
  <r>
    <n v="8"/>
    <n v="8"/>
    <m/>
    <n v="8"/>
    <n v="8"/>
    <m/>
    <x v="202"/>
    <x v="0"/>
  </r>
  <r>
    <s v=""/>
    <s v=""/>
    <m/>
    <s v=""/>
    <s v=""/>
    <m/>
    <x v="202"/>
    <x v="0"/>
  </r>
  <r>
    <n v="7"/>
    <n v="7"/>
    <m/>
    <n v="7"/>
    <n v="7"/>
    <m/>
    <x v="203"/>
    <x v="0"/>
  </r>
  <r>
    <s v=""/>
    <s v=""/>
    <m/>
    <s v=""/>
    <s v=""/>
    <m/>
    <x v="203"/>
    <x v="0"/>
  </r>
  <r>
    <s v=""/>
    <s v=""/>
    <m/>
    <s v=""/>
    <s v=""/>
    <m/>
    <x v="204"/>
    <x v="0"/>
  </r>
  <r>
    <s v=""/>
    <s v=""/>
    <m/>
    <s v=""/>
    <s v=""/>
    <m/>
    <x v="204"/>
    <x v="0"/>
  </r>
  <r>
    <s v=""/>
    <s v=""/>
    <m/>
    <s v=""/>
    <s v=""/>
    <m/>
    <x v="205"/>
    <x v="0"/>
  </r>
  <r>
    <s v=""/>
    <s v=""/>
    <m/>
    <s v=""/>
    <s v=""/>
    <m/>
    <x v="205"/>
    <x v="0"/>
  </r>
  <r>
    <n v="8"/>
    <n v="8"/>
    <m/>
    <n v="8"/>
    <n v="8"/>
    <m/>
    <x v="206"/>
    <x v="0"/>
  </r>
  <r>
    <s v=""/>
    <s v=""/>
    <m/>
    <s v=""/>
    <s v=""/>
    <m/>
    <x v="206"/>
    <x v="0"/>
  </r>
  <r>
    <n v="8"/>
    <n v="8"/>
    <m/>
    <n v="8"/>
    <n v="8"/>
    <m/>
    <x v="207"/>
    <x v="0"/>
  </r>
  <r>
    <s v=""/>
    <s v=""/>
    <m/>
    <s v=""/>
    <s v=""/>
    <m/>
    <x v="207"/>
    <x v="0"/>
  </r>
  <r>
    <n v="7"/>
    <n v="7"/>
    <m/>
    <n v="7"/>
    <n v="7"/>
    <m/>
    <x v="208"/>
    <x v="0"/>
  </r>
  <r>
    <s v=""/>
    <s v=""/>
    <m/>
    <s v=""/>
    <s v=""/>
    <m/>
    <x v="208"/>
    <x v="0"/>
  </r>
  <r>
    <n v="8"/>
    <n v="8"/>
    <m/>
    <n v="8"/>
    <n v="8"/>
    <m/>
    <x v="209"/>
    <x v="0"/>
  </r>
  <r>
    <s v=""/>
    <s v=""/>
    <m/>
    <s v=""/>
    <s v=""/>
    <m/>
    <x v="209"/>
    <x v="0"/>
  </r>
  <r>
    <n v="7"/>
    <n v="7"/>
    <m/>
    <n v="7"/>
    <n v="7"/>
    <m/>
    <x v="210"/>
    <x v="0"/>
  </r>
  <r>
    <s v=""/>
    <s v=""/>
    <m/>
    <s v=""/>
    <s v=""/>
    <m/>
    <x v="210"/>
    <x v="0"/>
  </r>
  <r>
    <m/>
    <m/>
    <m/>
    <m/>
    <m/>
    <m/>
    <x v="211"/>
    <x v="0"/>
  </r>
  <r>
    <m/>
    <m/>
    <m/>
    <m/>
    <m/>
    <m/>
    <x v="211"/>
    <x v="0"/>
  </r>
  <r>
    <s v=""/>
    <s v=""/>
    <m/>
    <s v=""/>
    <s v=""/>
    <m/>
    <x v="212"/>
    <x v="0"/>
  </r>
  <r>
    <s v=""/>
    <s v=""/>
    <m/>
    <s v=""/>
    <s v=""/>
    <m/>
    <x v="212"/>
    <x v="0"/>
  </r>
  <r>
    <n v="8"/>
    <n v="8"/>
    <m/>
    <n v="8"/>
    <n v="8"/>
    <m/>
    <x v="213"/>
    <x v="0"/>
  </r>
  <r>
    <s v=""/>
    <s v=""/>
    <m/>
    <s v=""/>
    <s v=""/>
    <m/>
    <x v="213"/>
    <x v="0"/>
  </r>
  <r>
    <n v="8"/>
    <n v="8"/>
    <m/>
    <n v="8"/>
    <n v="8"/>
    <m/>
    <x v="214"/>
    <x v="0"/>
  </r>
  <r>
    <s v=""/>
    <s v=""/>
    <m/>
    <s v=""/>
    <s v=""/>
    <m/>
    <x v="214"/>
    <x v="0"/>
  </r>
  <r>
    <n v="7"/>
    <n v="7"/>
    <m/>
    <n v="7"/>
    <n v="7"/>
    <m/>
    <x v="215"/>
    <x v="0"/>
  </r>
  <r>
    <s v=""/>
    <s v=""/>
    <m/>
    <s v=""/>
    <s v=""/>
    <m/>
    <x v="215"/>
    <x v="0"/>
  </r>
  <r>
    <n v="8"/>
    <n v="8"/>
    <m/>
    <n v="8"/>
    <n v="8"/>
    <m/>
    <x v="216"/>
    <x v="0"/>
  </r>
  <r>
    <s v=""/>
    <s v=""/>
    <m/>
    <s v=""/>
    <s v=""/>
    <m/>
    <x v="216"/>
    <x v="0"/>
  </r>
  <r>
    <n v="7"/>
    <n v="7"/>
    <m/>
    <n v="7"/>
    <n v="7"/>
    <m/>
    <x v="217"/>
    <x v="0"/>
  </r>
  <r>
    <s v=""/>
    <s v=""/>
    <m/>
    <s v=""/>
    <s v=""/>
    <m/>
    <x v="217"/>
    <x v="0"/>
  </r>
  <r>
    <s v=""/>
    <s v=""/>
    <m/>
    <s v=""/>
    <s v=""/>
    <m/>
    <x v="218"/>
    <x v="0"/>
  </r>
  <r>
    <s v=""/>
    <s v=""/>
    <m/>
    <s v=""/>
    <s v=""/>
    <m/>
    <x v="218"/>
    <x v="0"/>
  </r>
  <r>
    <s v=""/>
    <s v=""/>
    <m/>
    <s v=""/>
    <s v=""/>
    <m/>
    <x v="219"/>
    <x v="0"/>
  </r>
  <r>
    <s v=""/>
    <s v=""/>
    <m/>
    <s v=""/>
    <s v=""/>
    <m/>
    <x v="219"/>
    <x v="0"/>
  </r>
  <r>
    <n v="8"/>
    <n v="8"/>
    <m/>
    <n v="8"/>
    <n v="8"/>
    <m/>
    <x v="220"/>
    <x v="0"/>
  </r>
  <r>
    <s v=""/>
    <s v=""/>
    <m/>
    <s v=""/>
    <s v=""/>
    <m/>
    <x v="220"/>
    <x v="0"/>
  </r>
  <r>
    <n v="8"/>
    <n v="8"/>
    <m/>
    <n v="8"/>
    <n v="8"/>
    <m/>
    <x v="221"/>
    <x v="0"/>
  </r>
  <r>
    <s v=""/>
    <s v=""/>
    <m/>
    <s v=""/>
    <s v=""/>
    <m/>
    <x v="221"/>
    <x v="0"/>
  </r>
  <r>
    <n v="7"/>
    <n v="7"/>
    <m/>
    <n v="7"/>
    <n v="7"/>
    <m/>
    <x v="222"/>
    <x v="0"/>
  </r>
  <r>
    <s v=""/>
    <s v=""/>
    <m/>
    <s v=""/>
    <s v=""/>
    <m/>
    <x v="222"/>
    <x v="0"/>
  </r>
  <r>
    <n v="8"/>
    <n v="8"/>
    <m/>
    <n v="8"/>
    <n v="8"/>
    <m/>
    <x v="223"/>
    <x v="0"/>
  </r>
  <r>
    <s v=""/>
    <s v=""/>
    <m/>
    <s v=""/>
    <s v=""/>
    <m/>
    <x v="223"/>
    <x v="0"/>
  </r>
  <r>
    <n v="7"/>
    <n v="7"/>
    <m/>
    <n v="7"/>
    <n v="7"/>
    <m/>
    <x v="224"/>
    <x v="0"/>
  </r>
  <r>
    <s v=""/>
    <s v=""/>
    <m/>
    <s v=""/>
    <s v=""/>
    <m/>
    <x v="224"/>
    <x v="0"/>
  </r>
  <r>
    <s v=""/>
    <s v=""/>
    <m/>
    <s v=""/>
    <s v=""/>
    <m/>
    <x v="225"/>
    <x v="0"/>
  </r>
  <r>
    <s v=""/>
    <s v=""/>
    <m/>
    <s v=""/>
    <s v=""/>
    <m/>
    <x v="225"/>
    <x v="0"/>
  </r>
  <r>
    <s v=""/>
    <s v=""/>
    <m/>
    <s v=""/>
    <s v=""/>
    <m/>
    <x v="226"/>
    <x v="0"/>
  </r>
  <r>
    <s v=""/>
    <s v=""/>
    <m/>
    <s v=""/>
    <s v=""/>
    <m/>
    <x v="226"/>
    <x v="0"/>
  </r>
  <r>
    <n v="8"/>
    <n v="8"/>
    <m/>
    <n v="8"/>
    <n v="8"/>
    <m/>
    <x v="227"/>
    <x v="0"/>
  </r>
  <r>
    <s v=""/>
    <s v=""/>
    <m/>
    <s v=""/>
    <s v=""/>
    <m/>
    <x v="227"/>
    <x v="0"/>
  </r>
  <r>
    <n v="8"/>
    <n v="8"/>
    <m/>
    <n v="8"/>
    <n v="8"/>
    <m/>
    <x v="228"/>
    <x v="0"/>
  </r>
  <r>
    <s v=""/>
    <s v=""/>
    <m/>
    <s v=""/>
    <s v=""/>
    <m/>
    <x v="228"/>
    <x v="0"/>
  </r>
  <r>
    <n v="7"/>
    <n v="7"/>
    <m/>
    <n v="7"/>
    <n v="7"/>
    <m/>
    <x v="229"/>
    <x v="0"/>
  </r>
  <r>
    <s v=""/>
    <s v=""/>
    <m/>
    <s v=""/>
    <s v=""/>
    <m/>
    <x v="229"/>
    <x v="0"/>
  </r>
  <r>
    <n v="8"/>
    <n v="8"/>
    <m/>
    <n v="8"/>
    <n v="8"/>
    <m/>
    <x v="230"/>
    <x v="0"/>
  </r>
  <r>
    <s v=""/>
    <s v=""/>
    <m/>
    <s v=""/>
    <s v=""/>
    <m/>
    <x v="230"/>
    <x v="0"/>
  </r>
  <r>
    <n v="7"/>
    <n v="7"/>
    <m/>
    <n v="7"/>
    <n v="7"/>
    <m/>
    <x v="231"/>
    <x v="0"/>
  </r>
  <r>
    <s v=""/>
    <s v=""/>
    <m/>
    <s v=""/>
    <s v=""/>
    <m/>
    <x v="231"/>
    <x v="0"/>
  </r>
  <r>
    <s v=""/>
    <s v=""/>
    <m/>
    <s v=""/>
    <s v=""/>
    <m/>
    <x v="232"/>
    <x v="0"/>
  </r>
  <r>
    <s v=""/>
    <s v=""/>
    <m/>
    <s v=""/>
    <s v=""/>
    <m/>
    <x v="232"/>
    <x v="0"/>
  </r>
  <r>
    <s v=""/>
    <s v=""/>
    <m/>
    <s v=""/>
    <s v=""/>
    <m/>
    <x v="233"/>
    <x v="0"/>
  </r>
  <r>
    <s v=""/>
    <s v=""/>
    <m/>
    <s v=""/>
    <s v=""/>
    <m/>
    <x v="233"/>
    <x v="0"/>
  </r>
  <r>
    <n v="0"/>
    <n v="0"/>
    <m/>
    <n v="0"/>
    <n v="0"/>
    <m/>
    <x v="234"/>
    <x v="0"/>
  </r>
  <r>
    <s v=""/>
    <s v=""/>
    <m/>
    <s v=""/>
    <s v=""/>
    <m/>
    <x v="234"/>
    <x v="0"/>
  </r>
  <r>
    <n v="0"/>
    <n v="0"/>
    <m/>
    <n v="0"/>
    <n v="0"/>
    <m/>
    <x v="235"/>
    <x v="0"/>
  </r>
  <r>
    <s v=""/>
    <s v=""/>
    <m/>
    <s v=""/>
    <s v=""/>
    <m/>
    <x v="235"/>
    <x v="0"/>
  </r>
  <r>
    <n v="0"/>
    <n v="0"/>
    <m/>
    <n v="0"/>
    <n v="0"/>
    <m/>
    <x v="236"/>
    <x v="0"/>
  </r>
  <r>
    <s v=""/>
    <s v=""/>
    <m/>
    <s v=""/>
    <s v=""/>
    <m/>
    <x v="236"/>
    <x v="0"/>
  </r>
  <r>
    <n v="0"/>
    <n v="0"/>
    <m/>
    <n v="0"/>
    <n v="0"/>
    <m/>
    <x v="237"/>
    <x v="0"/>
  </r>
  <r>
    <s v=""/>
    <s v=""/>
    <m/>
    <s v=""/>
    <s v=""/>
    <m/>
    <x v="237"/>
    <x v="0"/>
  </r>
  <r>
    <n v="7"/>
    <n v="7"/>
    <m/>
    <n v="7"/>
    <n v="7"/>
    <m/>
    <x v="238"/>
    <x v="0"/>
  </r>
  <r>
    <s v=""/>
    <s v=""/>
    <m/>
    <s v=""/>
    <s v=""/>
    <m/>
    <x v="238"/>
    <x v="0"/>
  </r>
  <r>
    <s v=""/>
    <s v=""/>
    <m/>
    <s v=""/>
    <s v=""/>
    <m/>
    <x v="239"/>
    <x v="0"/>
  </r>
  <r>
    <s v=""/>
    <s v=""/>
    <m/>
    <s v=""/>
    <s v=""/>
    <m/>
    <x v="239"/>
    <x v="0"/>
  </r>
  <r>
    <s v=""/>
    <s v=""/>
    <m/>
    <s v=""/>
    <s v=""/>
    <m/>
    <x v="240"/>
    <x v="0"/>
  </r>
  <r>
    <s v=""/>
    <s v=""/>
    <m/>
    <s v=""/>
    <s v=""/>
    <m/>
    <x v="240"/>
    <x v="0"/>
  </r>
  <r>
    <n v="8"/>
    <n v="8"/>
    <m/>
    <n v="8"/>
    <n v="8"/>
    <m/>
    <x v="241"/>
    <x v="0"/>
  </r>
  <r>
    <s v=""/>
    <s v=""/>
    <m/>
    <s v=""/>
    <s v=""/>
    <m/>
    <x v="24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1" cacheId="1307" applyNumberFormats="0" applyBorderFormats="0" applyFontFormats="0" applyPatternFormats="0" applyAlignmentFormats="0" applyWidthHeightFormats="1" dataCaption="Values" showError="1" updatedVersion="5" minRefreshableVersion="3" useAutoFormatting="1" itemPrintTitles="1" createdVersion="5" indent="0" outline="1" outlineData="1" multipleFieldFilters="0">
  <location ref="A3:C15" firstHeaderRow="0" firstDataRow="1" firstDataCol="1" rowPageCount="1" colPageCount="1"/>
  <pivotFields count="11">
    <pivotField showAll="0"/>
    <pivotField showAll="0"/>
    <pivotField showAll="0"/>
    <pivotField showAll="0"/>
    <pivotField showAll="0"/>
    <pivotField showAll="0"/>
    <pivotField axis="axisRow" numFmtId="14" showAll="0">
      <items count="15">
        <item x="0"/>
        <item x="1"/>
        <item x="2"/>
        <item x="3"/>
        <item x="4"/>
        <item x="5"/>
        <item x="6"/>
        <item x="7"/>
        <item x="8"/>
        <item x="9"/>
        <item x="10"/>
        <item x="11"/>
        <item x="12"/>
        <item x="13"/>
        <item t="default"/>
      </items>
    </pivotField>
    <pivotField axis="axisPage" showAll="0" defaultSubtotal="0">
      <items count="2">
        <item x="0"/>
        <item m="1" x="1"/>
      </items>
    </pivotField>
    <pivotField dataField="1" dragToRow="0" dragToCol="0" dragToPage="0" showAll="0" defaultSubtotal="0"/>
    <pivotField dataField="1" dragToRow="0" dragToCol="0" dragToPage="0" showAll="0" defaultSubtotal="0"/>
    <pivotField axis="axisRow" showAll="0" defaultSubtotal="0">
      <items count="6">
        <item x="0"/>
        <item x="1"/>
        <item x="2"/>
        <item x="3"/>
        <item x="4"/>
        <item x="5"/>
      </items>
    </pivotField>
  </pivotFields>
  <rowFields count="2">
    <field x="10"/>
    <field x="6"/>
  </rowFields>
  <rowItems count="12">
    <i>
      <x v="1"/>
    </i>
    <i r="1">
      <x v="2"/>
    </i>
    <i r="1">
      <x v="3"/>
    </i>
    <i>
      <x v="2"/>
    </i>
    <i r="1">
      <x v="4"/>
    </i>
    <i r="1">
      <x v="5"/>
    </i>
    <i r="1">
      <x v="6"/>
    </i>
    <i>
      <x v="3"/>
    </i>
    <i r="1">
      <x v="7"/>
    </i>
    <i r="1">
      <x v="8"/>
    </i>
    <i r="1">
      <x v="9"/>
    </i>
    <i t="grand">
      <x/>
    </i>
  </rowItems>
  <colFields count="1">
    <field x="-2"/>
  </colFields>
  <colItems count="2">
    <i>
      <x/>
    </i>
    <i i="1">
      <x v="1"/>
    </i>
  </colItems>
  <pageFields count="1">
    <pageField fld="7" item="0" hier="-1"/>
  </pageFields>
  <dataFields count="2">
    <dataField name="Sum of TRate" fld="8" baseField="6" baseItem="0" numFmtId="10"/>
    <dataField name="Sum of QRate" fld="9" baseField="6"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H485" totalsRowShown="0">
  <autoFilter ref="A1:H485" xr:uid="{00000000-0009-0000-0100-000001000000}"/>
  <tableColumns count="8">
    <tableColumn id="1" xr3:uid="{00000000-0010-0000-0000-000001000000}" name="Timeliness Pass"/>
    <tableColumn id="2" xr3:uid="{00000000-0010-0000-0000-000002000000}" name="Timeliness Total"/>
    <tableColumn id="3" xr3:uid="{00000000-0010-0000-0000-000003000000}" name="Timeliness Rate"/>
    <tableColumn id="4" xr3:uid="{00000000-0010-0000-0000-000004000000}" name="Quality Pass"/>
    <tableColumn id="5" xr3:uid="{00000000-0010-0000-0000-000005000000}" name="Quality Total"/>
    <tableColumn id="6" xr3:uid="{00000000-0010-0000-0000-000006000000}" name="Quality Rate"/>
    <tableColumn id="7" xr3:uid="{00000000-0010-0000-0000-000007000000}" name="Day" dataDxfId="219"/>
    <tableColumn id="8" xr3:uid="{00000000-0010-0000-0000-000008000000}" name="Year" dataDxfId="218">
      <calculatedColumnFormula>YEAR(Table1[[#This Row],[Day]])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7"/>
  <dimension ref="B1:BLS47"/>
  <sheetViews>
    <sheetView showGridLines="0" tabSelected="1" zoomScale="85" zoomScaleNormal="85" workbookViewId="0">
      <pane xSplit="7" ySplit="6" topLeftCell="BHY7" activePane="bottomRight" state="frozen"/>
      <selection pane="topRight" activeCell="G1" sqref="G1"/>
      <selection pane="bottomLeft" activeCell="A7" sqref="A7"/>
      <selection pane="bottomRight" activeCell="BIW10" sqref="BIW10"/>
    </sheetView>
  </sheetViews>
  <sheetFormatPr defaultColWidth="3.44140625" defaultRowHeight="14.4" x14ac:dyDescent="0.3"/>
  <cols>
    <col min="1" max="1" width="9.33203125" style="1" customWidth="1"/>
    <col min="2" max="2" width="18.44140625" style="1" bestFit="1" customWidth="1"/>
    <col min="3" max="3" width="10" style="1" bestFit="1" customWidth="1"/>
    <col min="4" max="4" width="15.5546875" style="1" bestFit="1" customWidth="1"/>
    <col min="5" max="5" width="10" style="1" bestFit="1" customWidth="1"/>
    <col min="6" max="6" width="16.6640625" style="1" bestFit="1" customWidth="1"/>
    <col min="7" max="7" width="35.44140625" style="1" bestFit="1" customWidth="1"/>
    <col min="8" max="861" width="3.44140625" style="1" customWidth="1"/>
    <col min="862" max="16384" width="3.44140625" style="1"/>
  </cols>
  <sheetData>
    <row r="1" spans="2:1683" ht="18" thickBot="1" x14ac:dyDescent="0.35">
      <c r="B1" s="2" t="s">
        <v>95</v>
      </c>
      <c r="C1" s="2"/>
      <c r="D1" s="2"/>
      <c r="E1" s="225"/>
      <c r="F1" s="226"/>
    </row>
    <row r="2" spans="2:1683" ht="18" thickBot="1" x14ac:dyDescent="0.35">
      <c r="B2" s="2" t="s">
        <v>96</v>
      </c>
      <c r="C2" s="2"/>
      <c r="D2" s="2"/>
      <c r="E2" s="227" t="s">
        <v>4</v>
      </c>
      <c r="F2" s="228" t="s">
        <v>184</v>
      </c>
    </row>
    <row r="3" spans="2:1683" ht="16.2" thickBot="1" x14ac:dyDescent="0.35">
      <c r="B3" s="229" t="s">
        <v>8</v>
      </c>
      <c r="C3" s="2"/>
      <c r="D3" s="2"/>
      <c r="F3" s="94" t="s">
        <v>12</v>
      </c>
      <c r="G3" s="96">
        <f>COUNTIFS($H$7:$XFD$18,1)</f>
        <v>2095</v>
      </c>
      <c r="H3" s="299">
        <v>45108</v>
      </c>
      <c r="I3" s="300"/>
      <c r="J3" s="300"/>
      <c r="K3" s="300"/>
      <c r="L3" s="300"/>
      <c r="M3" s="300"/>
      <c r="N3" s="300"/>
      <c r="O3" s="300"/>
      <c r="P3" s="300"/>
      <c r="Q3" s="300"/>
      <c r="R3" s="300"/>
      <c r="S3" s="300"/>
      <c r="T3" s="300"/>
      <c r="U3" s="300"/>
      <c r="V3" s="300"/>
      <c r="W3" s="300"/>
      <c r="X3" s="300"/>
      <c r="Y3" s="300"/>
      <c r="Z3" s="300"/>
      <c r="AA3" s="300"/>
      <c r="AB3" s="300"/>
      <c r="AC3" s="300"/>
      <c r="AD3" s="300"/>
      <c r="AE3" s="300"/>
      <c r="AF3" s="300"/>
      <c r="AG3" s="300"/>
      <c r="AH3" s="300"/>
      <c r="AI3" s="300"/>
      <c r="AJ3" s="300"/>
      <c r="AK3" s="300"/>
      <c r="AL3" s="300"/>
      <c r="AM3" s="300"/>
      <c r="AN3" s="300"/>
      <c r="AO3" s="300"/>
      <c r="AP3" s="300"/>
      <c r="AQ3" s="300"/>
      <c r="AR3" s="300"/>
      <c r="AS3" s="300"/>
      <c r="AT3" s="300"/>
      <c r="AU3" s="300"/>
      <c r="AV3" s="300"/>
      <c r="AW3" s="300"/>
      <c r="AX3" s="300"/>
      <c r="AY3" s="300"/>
      <c r="AZ3" s="300"/>
      <c r="BA3" s="300"/>
      <c r="BB3" s="300"/>
      <c r="BC3" s="300"/>
      <c r="BD3" s="300"/>
      <c r="BE3" s="300"/>
      <c r="BF3" s="300"/>
      <c r="BG3" s="300"/>
      <c r="BH3" s="300"/>
      <c r="BI3" s="300"/>
      <c r="BJ3" s="300"/>
      <c r="BK3" s="300"/>
      <c r="BL3" s="300"/>
      <c r="BM3" s="300"/>
      <c r="BN3" s="300"/>
      <c r="BO3" s="300"/>
      <c r="BP3" s="300"/>
      <c r="BQ3" s="301"/>
      <c r="BR3" s="299">
        <v>45139</v>
      </c>
      <c r="BS3" s="300"/>
      <c r="BT3" s="300"/>
      <c r="BU3" s="300"/>
      <c r="BV3" s="300"/>
      <c r="BW3" s="300"/>
      <c r="BX3" s="300"/>
      <c r="BY3" s="300"/>
      <c r="BZ3" s="300"/>
      <c r="CA3" s="300"/>
      <c r="CB3" s="300"/>
      <c r="CC3" s="300"/>
      <c r="CD3" s="300"/>
      <c r="CE3" s="300"/>
      <c r="CF3" s="300"/>
      <c r="CG3" s="300"/>
      <c r="CH3" s="300"/>
      <c r="CI3" s="300"/>
      <c r="CJ3" s="300"/>
      <c r="CK3" s="300"/>
      <c r="CL3" s="300"/>
      <c r="CM3" s="300"/>
      <c r="CN3" s="300"/>
      <c r="CO3" s="300"/>
      <c r="CP3" s="300"/>
      <c r="CQ3" s="300"/>
      <c r="CR3" s="300"/>
      <c r="CS3" s="300"/>
      <c r="CT3" s="300"/>
      <c r="CU3" s="300"/>
      <c r="CV3" s="300"/>
      <c r="CW3" s="300"/>
      <c r="CX3" s="300"/>
      <c r="CY3" s="300"/>
      <c r="CZ3" s="300"/>
      <c r="DA3" s="300"/>
      <c r="DB3" s="300"/>
      <c r="DC3" s="300"/>
      <c r="DD3" s="300"/>
      <c r="DE3" s="300"/>
      <c r="DF3" s="300"/>
      <c r="DG3" s="300"/>
      <c r="DH3" s="300"/>
      <c r="DI3" s="300"/>
      <c r="DJ3" s="300"/>
      <c r="DK3" s="300"/>
      <c r="DL3" s="300"/>
      <c r="DM3" s="300"/>
      <c r="DN3" s="300"/>
      <c r="DO3" s="300"/>
      <c r="DP3" s="300"/>
      <c r="DQ3" s="300"/>
      <c r="DR3" s="300"/>
      <c r="DS3" s="300"/>
      <c r="DT3" s="300"/>
      <c r="DU3" s="300"/>
      <c r="DV3" s="300"/>
      <c r="DW3" s="300"/>
      <c r="DX3" s="300"/>
      <c r="DY3" s="300"/>
      <c r="DZ3" s="300"/>
      <c r="EA3" s="301"/>
      <c r="EB3" s="299">
        <v>45170</v>
      </c>
      <c r="EC3" s="300"/>
      <c r="ED3" s="300"/>
      <c r="EE3" s="300"/>
      <c r="EF3" s="300"/>
      <c r="EG3" s="300"/>
      <c r="EH3" s="300"/>
      <c r="EI3" s="300"/>
      <c r="EJ3" s="300"/>
      <c r="EK3" s="300"/>
      <c r="EL3" s="300"/>
      <c r="EM3" s="300"/>
      <c r="EN3" s="300"/>
      <c r="EO3" s="300"/>
      <c r="EP3" s="300"/>
      <c r="EQ3" s="300"/>
      <c r="ER3" s="300"/>
      <c r="ES3" s="300"/>
      <c r="ET3" s="300"/>
      <c r="EU3" s="300"/>
      <c r="EV3" s="300"/>
      <c r="EW3" s="300"/>
      <c r="EX3" s="300"/>
      <c r="EY3" s="300"/>
      <c r="EZ3" s="300"/>
      <c r="FA3" s="300"/>
      <c r="FB3" s="300"/>
      <c r="FC3" s="300"/>
      <c r="FD3" s="300"/>
      <c r="FE3" s="300"/>
      <c r="FF3" s="300"/>
      <c r="FG3" s="300"/>
      <c r="FH3" s="300"/>
      <c r="FI3" s="300"/>
      <c r="FJ3" s="300"/>
      <c r="FK3" s="300"/>
      <c r="FL3" s="300"/>
      <c r="FM3" s="300"/>
      <c r="FN3" s="300"/>
      <c r="FO3" s="300"/>
      <c r="FP3" s="300"/>
      <c r="FQ3" s="300"/>
      <c r="FR3" s="300"/>
      <c r="FS3" s="300"/>
      <c r="FT3" s="300"/>
      <c r="FU3" s="300"/>
      <c r="FV3" s="300"/>
      <c r="FW3" s="300"/>
      <c r="FX3" s="300"/>
      <c r="FY3" s="300"/>
      <c r="FZ3" s="300"/>
      <c r="GA3" s="300"/>
      <c r="GB3" s="300"/>
      <c r="GC3" s="300"/>
      <c r="GD3" s="300"/>
      <c r="GE3" s="300"/>
      <c r="GF3" s="300"/>
      <c r="GG3" s="300"/>
      <c r="GH3" s="300"/>
      <c r="GI3" s="301"/>
      <c r="GJ3" s="299">
        <v>45200</v>
      </c>
      <c r="GK3" s="300"/>
      <c r="GL3" s="300"/>
      <c r="GM3" s="300"/>
      <c r="GN3" s="300"/>
      <c r="GO3" s="300"/>
      <c r="GP3" s="300"/>
      <c r="GQ3" s="300"/>
      <c r="GR3" s="300"/>
      <c r="GS3" s="300"/>
      <c r="GT3" s="300"/>
      <c r="GU3" s="300"/>
      <c r="GV3" s="300"/>
      <c r="GW3" s="300"/>
      <c r="GX3" s="300"/>
      <c r="GY3" s="300"/>
      <c r="GZ3" s="300"/>
      <c r="HA3" s="300"/>
      <c r="HB3" s="300"/>
      <c r="HC3" s="300"/>
      <c r="HD3" s="300"/>
      <c r="HE3" s="300"/>
      <c r="HF3" s="300"/>
      <c r="HG3" s="300"/>
      <c r="HH3" s="300"/>
      <c r="HI3" s="300"/>
      <c r="HJ3" s="300"/>
      <c r="HK3" s="300"/>
      <c r="HL3" s="300"/>
      <c r="HM3" s="300"/>
      <c r="HN3" s="300"/>
      <c r="HO3" s="300"/>
      <c r="HP3" s="300"/>
      <c r="HQ3" s="300"/>
      <c r="HR3" s="300"/>
      <c r="HS3" s="300"/>
      <c r="HT3" s="300"/>
      <c r="HU3" s="300"/>
      <c r="HV3" s="300"/>
      <c r="HW3" s="300"/>
      <c r="HX3" s="300"/>
      <c r="HY3" s="300"/>
      <c r="HZ3" s="300"/>
      <c r="IA3" s="300"/>
      <c r="IB3" s="300"/>
      <c r="IC3" s="300"/>
      <c r="ID3" s="300"/>
      <c r="IE3" s="300"/>
      <c r="IF3" s="300"/>
      <c r="IG3" s="300"/>
      <c r="IH3" s="300"/>
      <c r="II3" s="300"/>
      <c r="IJ3" s="300"/>
      <c r="IK3" s="300"/>
      <c r="IL3" s="300"/>
      <c r="IM3" s="300"/>
      <c r="IN3" s="300"/>
      <c r="IO3" s="300"/>
      <c r="IP3" s="300"/>
      <c r="IQ3" s="300"/>
      <c r="IR3" s="300"/>
      <c r="IS3" s="301"/>
      <c r="IT3" s="299">
        <v>45231</v>
      </c>
      <c r="IU3" s="300"/>
      <c r="IV3" s="300"/>
      <c r="IW3" s="300"/>
      <c r="IX3" s="300"/>
      <c r="IY3" s="300"/>
      <c r="IZ3" s="300"/>
      <c r="JA3" s="300"/>
      <c r="JB3" s="300"/>
      <c r="JC3" s="300"/>
      <c r="JD3" s="300"/>
      <c r="JE3" s="300"/>
      <c r="JF3" s="300"/>
      <c r="JG3" s="300"/>
      <c r="JH3" s="300"/>
      <c r="JI3" s="300"/>
      <c r="JJ3" s="300"/>
      <c r="JK3" s="300"/>
      <c r="JL3" s="300"/>
      <c r="JM3" s="300"/>
      <c r="JN3" s="300"/>
      <c r="JO3" s="300"/>
      <c r="JP3" s="300"/>
      <c r="JQ3" s="300"/>
      <c r="JR3" s="300"/>
      <c r="JS3" s="300"/>
      <c r="JT3" s="300"/>
      <c r="JU3" s="300"/>
      <c r="JV3" s="300"/>
      <c r="JW3" s="300"/>
      <c r="JX3" s="300"/>
      <c r="JY3" s="300"/>
      <c r="JZ3" s="300"/>
      <c r="KA3" s="300"/>
      <c r="KB3" s="300"/>
      <c r="KC3" s="300"/>
      <c r="KD3" s="300"/>
      <c r="KE3" s="300"/>
      <c r="KF3" s="300"/>
      <c r="KG3" s="300"/>
      <c r="KH3" s="300"/>
      <c r="KI3" s="300"/>
      <c r="KJ3" s="300"/>
      <c r="KK3" s="300"/>
      <c r="KL3" s="300"/>
      <c r="KM3" s="300"/>
      <c r="KN3" s="300"/>
      <c r="KO3" s="300"/>
      <c r="KP3" s="300"/>
      <c r="KQ3" s="300"/>
      <c r="KR3" s="300"/>
      <c r="KS3" s="300"/>
      <c r="KT3" s="300"/>
      <c r="KU3" s="300"/>
      <c r="KV3" s="300"/>
      <c r="KW3" s="300"/>
      <c r="KX3" s="300"/>
      <c r="KY3" s="300"/>
      <c r="KZ3" s="300"/>
      <c r="LA3" s="301"/>
      <c r="LB3" s="299">
        <v>45261</v>
      </c>
      <c r="LC3" s="300"/>
      <c r="LD3" s="300"/>
      <c r="LE3" s="300"/>
      <c r="LF3" s="300"/>
      <c r="LG3" s="300"/>
      <c r="LH3" s="300"/>
      <c r="LI3" s="300"/>
      <c r="LJ3" s="300"/>
      <c r="LK3" s="300"/>
      <c r="LL3" s="300"/>
      <c r="LM3" s="300"/>
      <c r="LN3" s="300"/>
      <c r="LO3" s="300"/>
      <c r="LP3" s="300"/>
      <c r="LQ3" s="300"/>
      <c r="LR3" s="300"/>
      <c r="LS3" s="300"/>
      <c r="LT3" s="300"/>
      <c r="LU3" s="300"/>
      <c r="LV3" s="300"/>
      <c r="LW3" s="300"/>
      <c r="LX3" s="300"/>
      <c r="LY3" s="300"/>
      <c r="LZ3" s="300"/>
      <c r="MA3" s="300"/>
      <c r="MB3" s="300"/>
      <c r="MC3" s="300"/>
      <c r="MD3" s="300"/>
      <c r="ME3" s="300"/>
      <c r="MF3" s="300"/>
      <c r="MG3" s="300"/>
      <c r="MH3" s="300"/>
      <c r="MI3" s="300"/>
      <c r="MJ3" s="300"/>
      <c r="MK3" s="300"/>
      <c r="ML3" s="300"/>
      <c r="MM3" s="300"/>
      <c r="MN3" s="300"/>
      <c r="MO3" s="300"/>
      <c r="MP3" s="300"/>
      <c r="MQ3" s="300"/>
      <c r="MR3" s="300"/>
      <c r="MS3" s="300"/>
      <c r="MT3" s="300"/>
      <c r="MU3" s="300"/>
      <c r="MV3" s="300"/>
      <c r="MW3" s="300"/>
      <c r="MX3" s="300"/>
      <c r="MY3" s="300"/>
      <c r="MZ3" s="300"/>
      <c r="NA3" s="300"/>
      <c r="NB3" s="300"/>
      <c r="NC3" s="300"/>
      <c r="ND3" s="300"/>
      <c r="NE3" s="300"/>
      <c r="NF3" s="300"/>
      <c r="NG3" s="300"/>
      <c r="NH3" s="300"/>
      <c r="NI3" s="300"/>
      <c r="NJ3" s="300"/>
      <c r="NK3" s="301"/>
      <c r="NL3" s="299">
        <v>45292</v>
      </c>
      <c r="NM3" s="300"/>
      <c r="NN3" s="300"/>
      <c r="NO3" s="300"/>
      <c r="NP3" s="300"/>
      <c r="NQ3" s="300"/>
      <c r="NR3" s="300"/>
      <c r="NS3" s="300"/>
      <c r="NT3" s="300"/>
      <c r="NU3" s="300"/>
      <c r="NV3" s="300"/>
      <c r="NW3" s="300"/>
      <c r="NX3" s="300"/>
      <c r="NY3" s="300"/>
      <c r="NZ3" s="300"/>
      <c r="OA3" s="300"/>
      <c r="OB3" s="300"/>
      <c r="OC3" s="300"/>
      <c r="OD3" s="300"/>
      <c r="OE3" s="300"/>
      <c r="OF3" s="300"/>
      <c r="OG3" s="300"/>
      <c r="OH3" s="300"/>
      <c r="OI3" s="300"/>
      <c r="OJ3" s="300"/>
      <c r="OK3" s="300"/>
      <c r="OL3" s="300"/>
      <c r="OM3" s="300"/>
      <c r="ON3" s="300"/>
      <c r="OO3" s="300"/>
      <c r="OP3" s="300"/>
      <c r="OQ3" s="300"/>
      <c r="OR3" s="300"/>
      <c r="OS3" s="300"/>
      <c r="OT3" s="300"/>
      <c r="OU3" s="300"/>
      <c r="OV3" s="300"/>
      <c r="OW3" s="300"/>
      <c r="OX3" s="300"/>
      <c r="OY3" s="300"/>
      <c r="OZ3" s="300"/>
      <c r="PA3" s="300"/>
      <c r="PB3" s="300"/>
      <c r="PC3" s="300"/>
      <c r="PD3" s="300"/>
      <c r="PE3" s="300"/>
      <c r="PF3" s="300"/>
      <c r="PG3" s="300"/>
      <c r="PH3" s="300"/>
      <c r="PI3" s="300"/>
      <c r="PJ3" s="300"/>
      <c r="PK3" s="300"/>
      <c r="PL3" s="300"/>
      <c r="PM3" s="300"/>
      <c r="PN3" s="300"/>
      <c r="PO3" s="300"/>
      <c r="PP3" s="300"/>
      <c r="PQ3" s="300"/>
      <c r="PR3" s="300"/>
      <c r="PS3" s="300"/>
      <c r="PT3" s="300"/>
      <c r="PU3" s="301"/>
      <c r="PV3" s="299">
        <v>45323</v>
      </c>
      <c r="PW3" s="300"/>
      <c r="PX3" s="300"/>
      <c r="PY3" s="300"/>
      <c r="PZ3" s="300"/>
      <c r="QA3" s="300"/>
      <c r="QB3" s="300"/>
      <c r="QC3" s="300"/>
      <c r="QD3" s="300"/>
      <c r="QE3" s="300"/>
      <c r="QF3" s="300"/>
      <c r="QG3" s="300"/>
      <c r="QH3" s="300"/>
      <c r="QI3" s="300"/>
      <c r="QJ3" s="300"/>
      <c r="QK3" s="300"/>
      <c r="QL3" s="300"/>
      <c r="QM3" s="300"/>
      <c r="QN3" s="300"/>
      <c r="QO3" s="300"/>
      <c r="QP3" s="300"/>
      <c r="QQ3" s="300"/>
      <c r="QR3" s="300"/>
      <c r="QS3" s="300"/>
      <c r="QT3" s="300"/>
      <c r="QU3" s="300"/>
      <c r="QV3" s="300"/>
      <c r="QW3" s="300"/>
      <c r="QX3" s="300"/>
      <c r="QY3" s="300"/>
      <c r="QZ3" s="300"/>
      <c r="RA3" s="300"/>
      <c r="RB3" s="300"/>
      <c r="RC3" s="300"/>
      <c r="RD3" s="300"/>
      <c r="RE3" s="300"/>
      <c r="RF3" s="300"/>
      <c r="RG3" s="300"/>
      <c r="RH3" s="300"/>
      <c r="RI3" s="300"/>
      <c r="RJ3" s="300"/>
      <c r="RK3" s="300"/>
      <c r="RL3" s="300"/>
      <c r="RM3" s="300"/>
      <c r="RN3" s="300"/>
      <c r="RO3" s="300"/>
      <c r="RP3" s="300"/>
      <c r="RQ3" s="300"/>
      <c r="RR3" s="300"/>
      <c r="RS3" s="300"/>
      <c r="RT3" s="300"/>
      <c r="RU3" s="300"/>
      <c r="RV3" s="300"/>
      <c r="RW3" s="300"/>
      <c r="RX3" s="300"/>
      <c r="RY3" s="300"/>
      <c r="RZ3" s="300"/>
      <c r="SA3" s="301"/>
      <c r="SB3" s="299">
        <v>46174</v>
      </c>
      <c r="SC3" s="300"/>
      <c r="SD3" s="300"/>
      <c r="SE3" s="300"/>
      <c r="SF3" s="300"/>
      <c r="SG3" s="300"/>
      <c r="SH3" s="300"/>
      <c r="SI3" s="300"/>
      <c r="SJ3" s="300"/>
      <c r="SK3" s="300"/>
      <c r="SL3" s="300"/>
      <c r="SM3" s="300"/>
      <c r="SN3" s="300"/>
      <c r="SO3" s="300"/>
      <c r="SP3" s="300"/>
      <c r="SQ3" s="300"/>
      <c r="SR3" s="300"/>
      <c r="SS3" s="300"/>
      <c r="ST3" s="300"/>
      <c r="SU3" s="300"/>
      <c r="SV3" s="300"/>
      <c r="SW3" s="300"/>
      <c r="SX3" s="300"/>
      <c r="SY3" s="300"/>
      <c r="SZ3" s="300"/>
      <c r="TA3" s="300"/>
      <c r="TB3" s="300"/>
      <c r="TC3" s="300"/>
      <c r="TD3" s="300"/>
      <c r="TE3" s="300"/>
      <c r="TF3" s="300"/>
      <c r="TG3" s="300"/>
      <c r="TH3" s="300"/>
      <c r="TI3" s="300"/>
      <c r="TJ3" s="300"/>
      <c r="TK3" s="300"/>
      <c r="TL3" s="300"/>
      <c r="TM3" s="300"/>
      <c r="TN3" s="300"/>
      <c r="TO3" s="300"/>
      <c r="TP3" s="300"/>
      <c r="TQ3" s="300"/>
      <c r="TR3" s="300"/>
      <c r="TS3" s="300"/>
      <c r="TT3" s="300"/>
      <c r="TU3" s="300"/>
      <c r="TV3" s="300"/>
      <c r="TW3" s="300"/>
      <c r="TX3" s="300"/>
      <c r="TY3" s="300"/>
      <c r="TZ3" s="300"/>
      <c r="UA3" s="300"/>
      <c r="UB3" s="300"/>
      <c r="UC3" s="300"/>
      <c r="UD3" s="300"/>
      <c r="UE3" s="300"/>
      <c r="UF3" s="300"/>
      <c r="UG3" s="300"/>
      <c r="UH3" s="300"/>
      <c r="UI3" s="301"/>
      <c r="UJ3" s="299">
        <v>45474</v>
      </c>
      <c r="UK3" s="300"/>
      <c r="UL3" s="300"/>
      <c r="UM3" s="300"/>
      <c r="UN3" s="300"/>
      <c r="UO3" s="300"/>
      <c r="UP3" s="300"/>
      <c r="UQ3" s="300"/>
      <c r="UR3" s="300"/>
      <c r="US3" s="300"/>
      <c r="UT3" s="300"/>
      <c r="UU3" s="300"/>
      <c r="UV3" s="300"/>
      <c r="UW3" s="300"/>
      <c r="UX3" s="300"/>
      <c r="UY3" s="300"/>
      <c r="UZ3" s="300"/>
      <c r="VA3" s="300"/>
      <c r="VB3" s="300"/>
      <c r="VC3" s="300"/>
      <c r="VD3" s="300"/>
      <c r="VE3" s="300"/>
      <c r="VF3" s="300"/>
      <c r="VG3" s="300"/>
      <c r="VH3" s="300"/>
      <c r="VI3" s="300"/>
      <c r="VJ3" s="300"/>
      <c r="VK3" s="300"/>
      <c r="VL3" s="300"/>
      <c r="VM3" s="300"/>
      <c r="VN3" s="300"/>
      <c r="VO3" s="300"/>
      <c r="VP3" s="300"/>
      <c r="VQ3" s="300"/>
      <c r="VR3" s="300"/>
      <c r="VS3" s="300"/>
      <c r="VT3" s="300"/>
      <c r="VU3" s="300"/>
      <c r="VV3" s="300"/>
      <c r="VW3" s="300"/>
      <c r="VX3" s="300"/>
      <c r="VY3" s="300"/>
      <c r="VZ3" s="300"/>
      <c r="WA3" s="300"/>
      <c r="WB3" s="300"/>
      <c r="WC3" s="300"/>
      <c r="WD3" s="300"/>
      <c r="WE3" s="300"/>
      <c r="WF3" s="300"/>
      <c r="WG3" s="300"/>
      <c r="WH3" s="300"/>
      <c r="WI3" s="300"/>
      <c r="WJ3" s="300"/>
      <c r="WK3" s="300"/>
      <c r="WL3" s="300"/>
      <c r="WM3" s="300"/>
      <c r="WN3" s="300"/>
      <c r="WO3" s="300"/>
      <c r="WP3" s="300"/>
      <c r="WQ3" s="300"/>
      <c r="WR3" s="300"/>
      <c r="WS3" s="301"/>
      <c r="WT3" s="299">
        <v>45505</v>
      </c>
      <c r="WU3" s="300"/>
      <c r="WV3" s="300"/>
      <c r="WW3" s="300"/>
      <c r="WX3" s="300"/>
      <c r="WY3" s="300"/>
      <c r="WZ3" s="300"/>
      <c r="XA3" s="300"/>
      <c r="XB3" s="300"/>
      <c r="XC3" s="300"/>
      <c r="XD3" s="300"/>
      <c r="XE3" s="300"/>
      <c r="XF3" s="300"/>
      <c r="XG3" s="300"/>
      <c r="XH3" s="300"/>
      <c r="XI3" s="300"/>
      <c r="XJ3" s="300"/>
      <c r="XK3" s="300"/>
      <c r="XL3" s="300"/>
      <c r="XM3" s="300"/>
      <c r="XN3" s="300"/>
      <c r="XO3" s="300"/>
      <c r="XP3" s="300"/>
      <c r="XQ3" s="300"/>
      <c r="XR3" s="300"/>
      <c r="XS3" s="300"/>
      <c r="XT3" s="300"/>
      <c r="XU3" s="300"/>
      <c r="XV3" s="300"/>
      <c r="XW3" s="300"/>
      <c r="XX3" s="300"/>
      <c r="XY3" s="300"/>
      <c r="XZ3" s="300"/>
      <c r="YA3" s="300"/>
      <c r="YB3" s="300"/>
      <c r="YC3" s="300"/>
      <c r="YD3" s="300"/>
      <c r="YE3" s="300"/>
      <c r="YF3" s="300"/>
      <c r="YG3" s="300"/>
      <c r="YH3" s="300"/>
      <c r="YI3" s="300"/>
      <c r="YJ3" s="300"/>
      <c r="YK3" s="300"/>
      <c r="YL3" s="300"/>
      <c r="YM3" s="300"/>
      <c r="YN3" s="300"/>
      <c r="YO3" s="300"/>
      <c r="YP3" s="300"/>
      <c r="YQ3" s="300"/>
      <c r="YR3" s="300"/>
      <c r="YS3" s="300"/>
      <c r="YT3" s="300"/>
      <c r="YU3" s="300"/>
      <c r="YV3" s="300"/>
      <c r="YW3" s="300"/>
      <c r="YX3" s="300"/>
      <c r="YY3" s="300"/>
      <c r="YZ3" s="300"/>
      <c r="ZA3" s="300"/>
      <c r="ZB3" s="300"/>
      <c r="ZC3" s="301"/>
      <c r="ZD3" s="299">
        <v>45536</v>
      </c>
      <c r="ZE3" s="300"/>
      <c r="ZF3" s="300"/>
      <c r="ZG3" s="300"/>
      <c r="ZH3" s="300"/>
      <c r="ZI3" s="300"/>
      <c r="ZJ3" s="300"/>
      <c r="ZK3" s="300"/>
      <c r="ZL3" s="300"/>
      <c r="ZM3" s="300"/>
      <c r="ZN3" s="300"/>
      <c r="ZO3" s="300"/>
      <c r="ZP3" s="300"/>
      <c r="ZQ3" s="300"/>
      <c r="ZR3" s="300"/>
      <c r="ZS3" s="300"/>
      <c r="ZT3" s="300"/>
      <c r="ZU3" s="300"/>
      <c r="ZV3" s="300"/>
      <c r="ZW3" s="300"/>
      <c r="ZX3" s="300"/>
      <c r="ZY3" s="300"/>
      <c r="ZZ3" s="300"/>
      <c r="AAA3" s="300"/>
      <c r="AAB3" s="300"/>
      <c r="AAC3" s="300"/>
      <c r="AAD3" s="300"/>
      <c r="AAE3" s="300"/>
      <c r="AAF3" s="300"/>
      <c r="AAG3" s="300"/>
      <c r="AAH3" s="300"/>
      <c r="AAI3" s="300"/>
      <c r="AAJ3" s="300"/>
      <c r="AAK3" s="300"/>
      <c r="AAL3" s="300"/>
      <c r="AAM3" s="300"/>
      <c r="AAN3" s="300"/>
      <c r="AAO3" s="300"/>
      <c r="AAP3" s="300"/>
      <c r="AAQ3" s="300"/>
      <c r="AAR3" s="300"/>
      <c r="AAS3" s="300"/>
      <c r="AAT3" s="300"/>
      <c r="AAU3" s="300"/>
      <c r="AAV3" s="300"/>
      <c r="AAW3" s="300"/>
      <c r="AAX3" s="300"/>
      <c r="AAY3" s="300"/>
      <c r="AAZ3" s="300"/>
      <c r="ABA3" s="300"/>
      <c r="ABB3" s="300"/>
      <c r="ABC3" s="300"/>
      <c r="ABD3" s="300"/>
      <c r="ABE3" s="300"/>
      <c r="ABF3" s="300"/>
      <c r="ABG3" s="300"/>
      <c r="ABH3" s="300"/>
      <c r="ABI3" s="300"/>
      <c r="ABJ3" s="300"/>
      <c r="ABK3" s="301"/>
      <c r="ABL3" s="299">
        <v>45566</v>
      </c>
      <c r="ABM3" s="300"/>
      <c r="ABN3" s="300"/>
      <c r="ABO3" s="300"/>
      <c r="ABP3" s="300"/>
      <c r="ABQ3" s="300"/>
      <c r="ABR3" s="300"/>
      <c r="ABS3" s="300"/>
      <c r="ABT3" s="300"/>
      <c r="ABU3" s="300"/>
      <c r="ABV3" s="300"/>
      <c r="ABW3" s="300"/>
      <c r="ABX3" s="300"/>
      <c r="ABY3" s="300"/>
      <c r="ABZ3" s="300"/>
      <c r="ACA3" s="300"/>
      <c r="ACB3" s="300"/>
      <c r="ACC3" s="300"/>
      <c r="ACD3" s="300"/>
      <c r="ACE3" s="300"/>
      <c r="ACF3" s="300"/>
      <c r="ACG3" s="300"/>
      <c r="ACH3" s="300"/>
      <c r="ACI3" s="300"/>
      <c r="ACJ3" s="300"/>
      <c r="ACK3" s="300"/>
      <c r="ACL3" s="300"/>
      <c r="ACM3" s="300"/>
      <c r="ACN3" s="300"/>
      <c r="ACO3" s="300"/>
      <c r="ACP3" s="300"/>
      <c r="ACQ3" s="300"/>
      <c r="ACR3" s="300"/>
      <c r="ACS3" s="300"/>
      <c r="ACT3" s="300"/>
      <c r="ACU3" s="300"/>
      <c r="ACV3" s="300"/>
      <c r="ACW3" s="300"/>
      <c r="ACX3" s="300"/>
      <c r="ACY3" s="300"/>
      <c r="ACZ3" s="300"/>
      <c r="ADA3" s="300"/>
      <c r="ADB3" s="300"/>
      <c r="ADC3" s="300"/>
      <c r="ADD3" s="300"/>
      <c r="ADE3" s="300"/>
      <c r="ADF3" s="300"/>
      <c r="ADG3" s="300"/>
      <c r="ADH3" s="300"/>
      <c r="ADI3" s="300"/>
      <c r="ADJ3" s="300"/>
      <c r="ADK3" s="300"/>
      <c r="ADL3" s="300"/>
      <c r="ADM3" s="300"/>
      <c r="ADN3" s="300"/>
      <c r="ADO3" s="300"/>
      <c r="ADP3" s="300"/>
      <c r="ADQ3" s="300"/>
      <c r="ADR3" s="300"/>
      <c r="ADS3" s="300"/>
      <c r="ADT3" s="300"/>
      <c r="ADU3" s="301"/>
      <c r="ADV3" s="299">
        <v>45597</v>
      </c>
      <c r="ADW3" s="300"/>
      <c r="ADX3" s="300"/>
      <c r="ADY3" s="300"/>
      <c r="ADZ3" s="300"/>
      <c r="AEA3" s="300"/>
      <c r="AEB3" s="300"/>
      <c r="AEC3" s="300"/>
      <c r="AED3" s="300"/>
      <c r="AEE3" s="300"/>
      <c r="AEF3" s="300"/>
      <c r="AEG3" s="300"/>
      <c r="AEH3" s="300"/>
      <c r="AEI3" s="300"/>
      <c r="AEJ3" s="300"/>
      <c r="AEK3" s="300"/>
      <c r="AEL3" s="300"/>
      <c r="AEM3" s="300"/>
      <c r="AEN3" s="300"/>
      <c r="AEO3" s="300"/>
      <c r="AEP3" s="300"/>
      <c r="AEQ3" s="300"/>
      <c r="AER3" s="300"/>
      <c r="AES3" s="300"/>
      <c r="AET3" s="300"/>
      <c r="AEU3" s="300"/>
      <c r="AEV3" s="300"/>
      <c r="AEW3" s="300"/>
      <c r="AEX3" s="300"/>
      <c r="AEY3" s="300"/>
      <c r="AEZ3" s="300"/>
      <c r="AFA3" s="300"/>
      <c r="AFB3" s="300"/>
      <c r="AFC3" s="300"/>
      <c r="AFD3" s="300"/>
      <c r="AFE3" s="300"/>
      <c r="AFF3" s="300"/>
      <c r="AFG3" s="300"/>
      <c r="AFH3" s="300"/>
      <c r="AFI3" s="300"/>
      <c r="AFJ3" s="300"/>
      <c r="AFK3" s="300"/>
      <c r="AFL3" s="300"/>
      <c r="AFM3" s="300"/>
      <c r="AFN3" s="300"/>
      <c r="AFO3" s="300"/>
      <c r="AFP3" s="300"/>
      <c r="AFQ3" s="300"/>
      <c r="AFR3" s="300"/>
      <c r="AFS3" s="300"/>
      <c r="AFT3" s="300"/>
      <c r="AFU3" s="300"/>
      <c r="AFV3" s="300"/>
      <c r="AFW3" s="300"/>
      <c r="AFX3" s="300"/>
      <c r="AFY3" s="300"/>
      <c r="AFZ3" s="300"/>
      <c r="AGA3" s="300"/>
      <c r="AGB3" s="300"/>
      <c r="AGC3" s="301"/>
      <c r="AGD3" s="299">
        <v>45658</v>
      </c>
      <c r="AGE3" s="300"/>
      <c r="AGF3" s="300"/>
      <c r="AGG3" s="300"/>
      <c r="AGH3" s="300"/>
      <c r="AGI3" s="300"/>
      <c r="AGJ3" s="300"/>
      <c r="AGK3" s="300"/>
      <c r="AGL3" s="300"/>
      <c r="AGM3" s="300"/>
      <c r="AGN3" s="300"/>
      <c r="AGO3" s="300"/>
      <c r="AGP3" s="300"/>
      <c r="AGQ3" s="300"/>
      <c r="AGR3" s="300"/>
      <c r="AGS3" s="300"/>
      <c r="AGT3" s="300"/>
      <c r="AGU3" s="300"/>
      <c r="AGV3" s="300"/>
      <c r="AGW3" s="300"/>
      <c r="AGX3" s="300"/>
      <c r="AGY3" s="300"/>
      <c r="AGZ3" s="300"/>
      <c r="AHA3" s="300"/>
      <c r="AHB3" s="300"/>
      <c r="AHC3" s="300"/>
      <c r="AHD3" s="300"/>
      <c r="AHE3" s="300"/>
      <c r="AHF3" s="300"/>
      <c r="AHG3" s="300"/>
      <c r="AHH3" s="300"/>
      <c r="AHI3" s="300"/>
      <c r="AHJ3" s="300"/>
      <c r="AHK3" s="300"/>
      <c r="AHL3" s="300"/>
      <c r="AHM3" s="300"/>
      <c r="AHN3" s="300"/>
      <c r="AHO3" s="300"/>
      <c r="AHP3" s="300"/>
      <c r="AHQ3" s="300"/>
      <c r="AHR3" s="300"/>
      <c r="AHS3" s="300"/>
      <c r="AHT3" s="300"/>
      <c r="AHU3" s="300"/>
      <c r="AHV3" s="300"/>
      <c r="AHW3" s="300"/>
      <c r="AHX3" s="300"/>
      <c r="AHY3" s="300"/>
      <c r="AHZ3" s="300"/>
      <c r="AIA3" s="300"/>
      <c r="AIB3" s="300"/>
      <c r="AIC3" s="300"/>
      <c r="AID3" s="300"/>
      <c r="AIE3" s="300"/>
      <c r="AIF3" s="300"/>
      <c r="AIG3" s="300"/>
      <c r="AIH3" s="300"/>
      <c r="AII3" s="300"/>
      <c r="AIJ3" s="300"/>
      <c r="AIK3" s="300"/>
      <c r="AIL3" s="300"/>
      <c r="AIM3" s="301"/>
      <c r="AIN3" s="299">
        <v>45689</v>
      </c>
      <c r="AIO3" s="300"/>
      <c r="AIP3" s="300"/>
      <c r="AIQ3" s="300"/>
      <c r="AIR3" s="300"/>
      <c r="AIS3" s="300"/>
      <c r="AIT3" s="300"/>
      <c r="AIU3" s="300"/>
      <c r="AIV3" s="300"/>
      <c r="AIW3" s="300"/>
      <c r="AIX3" s="300"/>
      <c r="AIY3" s="300"/>
      <c r="AIZ3" s="300"/>
      <c r="AJA3" s="300"/>
      <c r="AJB3" s="300"/>
      <c r="AJC3" s="300"/>
      <c r="AJD3" s="300"/>
      <c r="AJE3" s="300"/>
      <c r="AJF3" s="300"/>
      <c r="AJG3" s="300"/>
      <c r="AJH3" s="300"/>
      <c r="AJI3" s="300"/>
      <c r="AJJ3" s="300"/>
      <c r="AJK3" s="300"/>
      <c r="AJL3" s="300"/>
      <c r="AJM3" s="300"/>
      <c r="AJN3" s="300"/>
      <c r="AJO3" s="300"/>
      <c r="AJP3" s="300"/>
      <c r="AJQ3" s="300"/>
      <c r="AJR3" s="300"/>
      <c r="AJS3" s="300"/>
      <c r="AJT3" s="300"/>
      <c r="AJU3" s="300"/>
      <c r="AJV3" s="300"/>
      <c r="AJW3" s="300"/>
      <c r="AJX3" s="300"/>
      <c r="AJY3" s="300"/>
      <c r="AJZ3" s="300"/>
      <c r="AKA3" s="300"/>
      <c r="AKB3" s="300"/>
      <c r="AKC3" s="300"/>
      <c r="AKD3" s="300"/>
      <c r="AKE3" s="300"/>
      <c r="AKF3" s="300"/>
      <c r="AKG3" s="300"/>
      <c r="AKH3" s="300"/>
      <c r="AKI3" s="300"/>
      <c r="AKJ3" s="300"/>
      <c r="AKK3" s="300"/>
      <c r="AKL3" s="300"/>
      <c r="AKM3" s="300"/>
      <c r="AKN3" s="300"/>
      <c r="AKO3" s="300"/>
      <c r="AKP3" s="300"/>
      <c r="AKQ3" s="301"/>
      <c r="AKR3" s="299">
        <v>45717</v>
      </c>
      <c r="AKS3" s="300"/>
      <c r="AKT3" s="300"/>
      <c r="AKU3" s="300"/>
      <c r="AKV3" s="300"/>
      <c r="AKW3" s="300"/>
      <c r="AKX3" s="300"/>
      <c r="AKY3" s="300"/>
      <c r="AKZ3" s="300"/>
      <c r="ALA3" s="300"/>
      <c r="ALB3" s="300"/>
      <c r="ALC3" s="300"/>
      <c r="ALD3" s="300"/>
      <c r="ALE3" s="300"/>
      <c r="ALF3" s="300"/>
      <c r="ALG3" s="300"/>
      <c r="ALH3" s="300"/>
      <c r="ALI3" s="300"/>
      <c r="ALJ3" s="300"/>
      <c r="ALK3" s="300"/>
      <c r="ALL3" s="300"/>
      <c r="ALM3" s="300"/>
      <c r="ALN3" s="300"/>
      <c r="ALO3" s="300"/>
      <c r="ALP3" s="300"/>
      <c r="ALQ3" s="300"/>
      <c r="ALR3" s="300"/>
      <c r="ALS3" s="300"/>
      <c r="ALT3" s="300"/>
      <c r="ALU3" s="300"/>
      <c r="ALV3" s="300"/>
      <c r="ALW3" s="300"/>
      <c r="ALX3" s="300"/>
      <c r="ALY3" s="300"/>
      <c r="ALZ3" s="300"/>
      <c r="AMA3" s="300"/>
      <c r="AMB3" s="300"/>
      <c r="AMC3" s="300"/>
      <c r="AMD3" s="300"/>
      <c r="AME3" s="300"/>
      <c r="AMF3" s="300"/>
      <c r="AMG3" s="300"/>
      <c r="AMH3" s="300"/>
      <c r="AMI3" s="300"/>
      <c r="AMJ3" s="300"/>
      <c r="AMK3" s="300"/>
      <c r="AML3" s="300"/>
      <c r="AMM3" s="300"/>
      <c r="AMN3" s="300"/>
      <c r="AMO3" s="300"/>
      <c r="AMP3" s="300"/>
      <c r="AMQ3" s="300"/>
      <c r="AMR3" s="300"/>
      <c r="AMS3" s="300"/>
      <c r="AMT3" s="300"/>
      <c r="AMU3" s="301"/>
    </row>
    <row r="4" spans="2:1683" s="231" customFormat="1" x14ac:dyDescent="0.3">
      <c r="B4" s="230" t="s">
        <v>154</v>
      </c>
      <c r="C4" s="2"/>
      <c r="D4" s="2"/>
      <c r="F4" s="95" t="s">
        <v>13</v>
      </c>
      <c r="G4" s="96">
        <f>G3-COUNTIF($H$7:$XFD$18,0)</f>
        <v>2095</v>
      </c>
      <c r="H4" s="295">
        <v>45108</v>
      </c>
      <c r="I4" s="296"/>
      <c r="J4" s="295">
        <v>45109</v>
      </c>
      <c r="K4" s="296"/>
      <c r="L4" s="295">
        <v>45110</v>
      </c>
      <c r="M4" s="296"/>
      <c r="N4" s="295">
        <v>45111</v>
      </c>
      <c r="O4" s="296"/>
      <c r="P4" s="295">
        <v>45112</v>
      </c>
      <c r="Q4" s="296"/>
      <c r="R4" s="295">
        <v>45113</v>
      </c>
      <c r="S4" s="296"/>
      <c r="T4" s="295">
        <v>45114</v>
      </c>
      <c r="U4" s="296"/>
      <c r="V4" s="295">
        <v>45115</v>
      </c>
      <c r="W4" s="296"/>
      <c r="X4" s="295">
        <v>45116</v>
      </c>
      <c r="Y4" s="296"/>
      <c r="Z4" s="295">
        <v>45117</v>
      </c>
      <c r="AA4" s="296"/>
      <c r="AB4" s="295">
        <v>45118</v>
      </c>
      <c r="AC4" s="296"/>
      <c r="AD4" s="295">
        <v>45119</v>
      </c>
      <c r="AE4" s="296"/>
      <c r="AF4" s="295">
        <v>45120</v>
      </c>
      <c r="AG4" s="296"/>
      <c r="AH4" s="295">
        <v>45121</v>
      </c>
      <c r="AI4" s="296"/>
      <c r="AJ4" s="295">
        <v>45122</v>
      </c>
      <c r="AK4" s="296"/>
      <c r="AL4" s="295">
        <v>45123</v>
      </c>
      <c r="AM4" s="296"/>
      <c r="AN4" s="295">
        <v>45124</v>
      </c>
      <c r="AO4" s="296"/>
      <c r="AP4" s="295">
        <v>45125</v>
      </c>
      <c r="AQ4" s="296"/>
      <c r="AR4" s="295">
        <v>45126</v>
      </c>
      <c r="AS4" s="296"/>
      <c r="AT4" s="295">
        <v>45127</v>
      </c>
      <c r="AU4" s="296"/>
      <c r="AV4" s="295">
        <v>45128</v>
      </c>
      <c r="AW4" s="296"/>
      <c r="AX4" s="295">
        <v>45129</v>
      </c>
      <c r="AY4" s="296"/>
      <c r="AZ4" s="295">
        <v>45130</v>
      </c>
      <c r="BA4" s="296"/>
      <c r="BB4" s="295">
        <v>45131</v>
      </c>
      <c r="BC4" s="296"/>
      <c r="BD4" s="295">
        <v>45132</v>
      </c>
      <c r="BE4" s="296"/>
      <c r="BF4" s="295">
        <v>45133</v>
      </c>
      <c r="BG4" s="296"/>
      <c r="BH4" s="295">
        <v>45134</v>
      </c>
      <c r="BI4" s="296"/>
      <c r="BJ4" s="295">
        <v>45135</v>
      </c>
      <c r="BK4" s="296"/>
      <c r="BL4" s="295">
        <v>45136</v>
      </c>
      <c r="BM4" s="296"/>
      <c r="BN4" s="295">
        <v>45137</v>
      </c>
      <c r="BO4" s="296"/>
      <c r="BP4" s="295">
        <v>45138</v>
      </c>
      <c r="BQ4" s="296"/>
      <c r="BR4" s="295">
        <v>45139</v>
      </c>
      <c r="BS4" s="296"/>
      <c r="BT4" s="295">
        <v>45140</v>
      </c>
      <c r="BU4" s="296"/>
      <c r="BV4" s="295">
        <v>45141</v>
      </c>
      <c r="BW4" s="296"/>
      <c r="BX4" s="295">
        <v>45142</v>
      </c>
      <c r="BY4" s="296"/>
      <c r="BZ4" s="295">
        <v>45143</v>
      </c>
      <c r="CA4" s="296"/>
      <c r="CB4" s="295">
        <v>45144</v>
      </c>
      <c r="CC4" s="296"/>
      <c r="CD4" s="295">
        <v>45145</v>
      </c>
      <c r="CE4" s="296"/>
      <c r="CF4" s="295">
        <v>45146</v>
      </c>
      <c r="CG4" s="296"/>
      <c r="CH4" s="295">
        <v>45147</v>
      </c>
      <c r="CI4" s="296"/>
      <c r="CJ4" s="295">
        <v>45148</v>
      </c>
      <c r="CK4" s="296"/>
      <c r="CL4" s="295">
        <v>45149</v>
      </c>
      <c r="CM4" s="296"/>
      <c r="CN4" s="295">
        <v>45150</v>
      </c>
      <c r="CO4" s="296"/>
      <c r="CP4" s="295">
        <v>45151</v>
      </c>
      <c r="CQ4" s="296"/>
      <c r="CR4" s="295">
        <v>45152</v>
      </c>
      <c r="CS4" s="296"/>
      <c r="CT4" s="295">
        <v>45153</v>
      </c>
      <c r="CU4" s="296"/>
      <c r="CV4" s="295">
        <v>45154</v>
      </c>
      <c r="CW4" s="296"/>
      <c r="CX4" s="295">
        <v>45155</v>
      </c>
      <c r="CY4" s="296"/>
      <c r="CZ4" s="295">
        <v>45156</v>
      </c>
      <c r="DA4" s="296"/>
      <c r="DB4" s="295">
        <v>45157</v>
      </c>
      <c r="DC4" s="296"/>
      <c r="DD4" s="295">
        <v>45158</v>
      </c>
      <c r="DE4" s="296"/>
      <c r="DF4" s="295">
        <v>45159</v>
      </c>
      <c r="DG4" s="296"/>
      <c r="DH4" s="295">
        <v>45160</v>
      </c>
      <c r="DI4" s="296"/>
      <c r="DJ4" s="295">
        <v>45161</v>
      </c>
      <c r="DK4" s="296"/>
      <c r="DL4" s="295">
        <v>45162</v>
      </c>
      <c r="DM4" s="296"/>
      <c r="DN4" s="295">
        <v>45163</v>
      </c>
      <c r="DO4" s="296"/>
      <c r="DP4" s="295">
        <v>45164</v>
      </c>
      <c r="DQ4" s="296"/>
      <c r="DR4" s="295">
        <v>45165</v>
      </c>
      <c r="DS4" s="296"/>
      <c r="DT4" s="295">
        <v>45166</v>
      </c>
      <c r="DU4" s="296"/>
      <c r="DV4" s="295">
        <v>45167</v>
      </c>
      <c r="DW4" s="296"/>
      <c r="DX4" s="295">
        <v>45168</v>
      </c>
      <c r="DY4" s="296"/>
      <c r="DZ4" s="295">
        <v>45169</v>
      </c>
      <c r="EA4" s="296"/>
      <c r="EB4" s="295">
        <v>45170</v>
      </c>
      <c r="EC4" s="296"/>
      <c r="ED4" s="295">
        <v>45171</v>
      </c>
      <c r="EE4" s="296"/>
      <c r="EF4" s="295">
        <v>45172</v>
      </c>
      <c r="EG4" s="296"/>
      <c r="EH4" s="295">
        <v>45173</v>
      </c>
      <c r="EI4" s="296"/>
      <c r="EJ4" s="295">
        <v>45174</v>
      </c>
      <c r="EK4" s="296"/>
      <c r="EL4" s="295">
        <v>45175</v>
      </c>
      <c r="EM4" s="296"/>
      <c r="EN4" s="295">
        <v>45176</v>
      </c>
      <c r="EO4" s="296"/>
      <c r="EP4" s="295">
        <v>45177</v>
      </c>
      <c r="EQ4" s="296"/>
      <c r="ER4" s="295">
        <v>45178</v>
      </c>
      <c r="ES4" s="296"/>
      <c r="ET4" s="295">
        <v>45179</v>
      </c>
      <c r="EU4" s="296"/>
      <c r="EV4" s="295">
        <v>45180</v>
      </c>
      <c r="EW4" s="296"/>
      <c r="EX4" s="295">
        <v>45181</v>
      </c>
      <c r="EY4" s="296"/>
      <c r="EZ4" s="295">
        <v>45182</v>
      </c>
      <c r="FA4" s="296"/>
      <c r="FB4" s="295">
        <v>45183</v>
      </c>
      <c r="FC4" s="296"/>
      <c r="FD4" s="295">
        <v>45184</v>
      </c>
      <c r="FE4" s="296"/>
      <c r="FF4" s="295">
        <v>45185</v>
      </c>
      <c r="FG4" s="296"/>
      <c r="FH4" s="295">
        <v>45186</v>
      </c>
      <c r="FI4" s="296"/>
      <c r="FJ4" s="295">
        <v>45187</v>
      </c>
      <c r="FK4" s="296"/>
      <c r="FL4" s="295">
        <v>45188</v>
      </c>
      <c r="FM4" s="296"/>
      <c r="FN4" s="295">
        <v>45189</v>
      </c>
      <c r="FO4" s="296"/>
      <c r="FP4" s="295">
        <v>45190</v>
      </c>
      <c r="FQ4" s="296"/>
      <c r="FR4" s="295">
        <v>45191</v>
      </c>
      <c r="FS4" s="296"/>
      <c r="FT4" s="295">
        <v>45192</v>
      </c>
      <c r="FU4" s="296"/>
      <c r="FV4" s="295">
        <v>45193</v>
      </c>
      <c r="FW4" s="296"/>
      <c r="FX4" s="295">
        <v>45194</v>
      </c>
      <c r="FY4" s="296"/>
      <c r="FZ4" s="295">
        <v>45195</v>
      </c>
      <c r="GA4" s="296"/>
      <c r="GB4" s="295">
        <v>45196</v>
      </c>
      <c r="GC4" s="296"/>
      <c r="GD4" s="295">
        <v>45197</v>
      </c>
      <c r="GE4" s="296"/>
      <c r="GF4" s="295">
        <v>45198</v>
      </c>
      <c r="GG4" s="296"/>
      <c r="GH4" s="295">
        <v>45199</v>
      </c>
      <c r="GI4" s="296"/>
      <c r="GJ4" s="295">
        <v>45200</v>
      </c>
      <c r="GK4" s="296"/>
      <c r="GL4" s="295">
        <v>45201</v>
      </c>
      <c r="GM4" s="296"/>
      <c r="GN4" s="295">
        <v>45202</v>
      </c>
      <c r="GO4" s="296"/>
      <c r="GP4" s="295">
        <v>45203</v>
      </c>
      <c r="GQ4" s="296"/>
      <c r="GR4" s="295">
        <v>45204</v>
      </c>
      <c r="GS4" s="296"/>
      <c r="GT4" s="295">
        <v>45205</v>
      </c>
      <c r="GU4" s="296"/>
      <c r="GV4" s="295">
        <v>45206</v>
      </c>
      <c r="GW4" s="296"/>
      <c r="GX4" s="295">
        <v>45207</v>
      </c>
      <c r="GY4" s="296"/>
      <c r="GZ4" s="295">
        <v>45208</v>
      </c>
      <c r="HA4" s="296"/>
      <c r="HB4" s="295">
        <v>45209</v>
      </c>
      <c r="HC4" s="296"/>
      <c r="HD4" s="295">
        <v>45210</v>
      </c>
      <c r="HE4" s="296"/>
      <c r="HF4" s="295">
        <v>45211</v>
      </c>
      <c r="HG4" s="296"/>
      <c r="HH4" s="295">
        <v>45212</v>
      </c>
      <c r="HI4" s="296"/>
      <c r="HJ4" s="295">
        <v>45213</v>
      </c>
      <c r="HK4" s="296"/>
      <c r="HL4" s="295">
        <v>45214</v>
      </c>
      <c r="HM4" s="296"/>
      <c r="HN4" s="295">
        <v>45215</v>
      </c>
      <c r="HO4" s="296"/>
      <c r="HP4" s="295">
        <v>45216</v>
      </c>
      <c r="HQ4" s="296"/>
      <c r="HR4" s="295">
        <v>45217</v>
      </c>
      <c r="HS4" s="296"/>
      <c r="HT4" s="295">
        <v>45218</v>
      </c>
      <c r="HU4" s="296"/>
      <c r="HV4" s="295">
        <v>45219</v>
      </c>
      <c r="HW4" s="296"/>
      <c r="HX4" s="295">
        <v>45220</v>
      </c>
      <c r="HY4" s="296"/>
      <c r="HZ4" s="295">
        <v>45221</v>
      </c>
      <c r="IA4" s="296"/>
      <c r="IB4" s="295">
        <v>45222</v>
      </c>
      <c r="IC4" s="296"/>
      <c r="ID4" s="295">
        <v>45223</v>
      </c>
      <c r="IE4" s="296"/>
      <c r="IF4" s="295">
        <v>45224</v>
      </c>
      <c r="IG4" s="296"/>
      <c r="IH4" s="295">
        <v>45225</v>
      </c>
      <c r="II4" s="296"/>
      <c r="IJ4" s="295">
        <v>45226</v>
      </c>
      <c r="IK4" s="296"/>
      <c r="IL4" s="295">
        <v>45227</v>
      </c>
      <c r="IM4" s="296"/>
      <c r="IN4" s="295">
        <v>45228</v>
      </c>
      <c r="IO4" s="296"/>
      <c r="IP4" s="295">
        <v>45229</v>
      </c>
      <c r="IQ4" s="296"/>
      <c r="IR4" s="295">
        <v>45230</v>
      </c>
      <c r="IS4" s="296"/>
      <c r="IT4" s="295">
        <v>45231</v>
      </c>
      <c r="IU4" s="296"/>
      <c r="IV4" s="295">
        <v>45232</v>
      </c>
      <c r="IW4" s="296"/>
      <c r="IX4" s="295">
        <v>45233</v>
      </c>
      <c r="IY4" s="296"/>
      <c r="IZ4" s="295">
        <v>45234</v>
      </c>
      <c r="JA4" s="296"/>
      <c r="JB4" s="295">
        <v>45235</v>
      </c>
      <c r="JC4" s="296"/>
      <c r="JD4" s="295">
        <v>45236</v>
      </c>
      <c r="JE4" s="296"/>
      <c r="JF4" s="295">
        <v>45237</v>
      </c>
      <c r="JG4" s="296"/>
      <c r="JH4" s="295">
        <v>45238</v>
      </c>
      <c r="JI4" s="296"/>
      <c r="JJ4" s="295">
        <v>45239</v>
      </c>
      <c r="JK4" s="296"/>
      <c r="JL4" s="295">
        <v>45240</v>
      </c>
      <c r="JM4" s="296"/>
      <c r="JN4" s="295">
        <v>45241</v>
      </c>
      <c r="JO4" s="296"/>
      <c r="JP4" s="295">
        <v>45242</v>
      </c>
      <c r="JQ4" s="296"/>
      <c r="JR4" s="295">
        <v>45243</v>
      </c>
      <c r="JS4" s="296"/>
      <c r="JT4" s="295">
        <v>45244</v>
      </c>
      <c r="JU4" s="296"/>
      <c r="JV4" s="295">
        <v>45245</v>
      </c>
      <c r="JW4" s="296"/>
      <c r="JX4" s="295">
        <v>45246</v>
      </c>
      <c r="JY4" s="296"/>
      <c r="JZ4" s="295">
        <v>45247</v>
      </c>
      <c r="KA4" s="296"/>
      <c r="KB4" s="295">
        <v>45248</v>
      </c>
      <c r="KC4" s="296"/>
      <c r="KD4" s="295">
        <v>45249</v>
      </c>
      <c r="KE4" s="296"/>
      <c r="KF4" s="295">
        <v>45250</v>
      </c>
      <c r="KG4" s="296"/>
      <c r="KH4" s="295">
        <v>45251</v>
      </c>
      <c r="KI4" s="296"/>
      <c r="KJ4" s="295">
        <v>45252</v>
      </c>
      <c r="KK4" s="296"/>
      <c r="KL4" s="295">
        <v>45253</v>
      </c>
      <c r="KM4" s="296"/>
      <c r="KN4" s="295">
        <v>45254</v>
      </c>
      <c r="KO4" s="296"/>
      <c r="KP4" s="295">
        <v>45255</v>
      </c>
      <c r="KQ4" s="296"/>
      <c r="KR4" s="295">
        <v>45256</v>
      </c>
      <c r="KS4" s="296"/>
      <c r="KT4" s="295">
        <v>45257</v>
      </c>
      <c r="KU4" s="296"/>
      <c r="KV4" s="295">
        <v>45258</v>
      </c>
      <c r="KW4" s="296"/>
      <c r="KX4" s="295">
        <v>45259</v>
      </c>
      <c r="KY4" s="296"/>
      <c r="KZ4" s="295">
        <v>45260</v>
      </c>
      <c r="LA4" s="296"/>
      <c r="LB4" s="295">
        <v>45261</v>
      </c>
      <c r="LC4" s="296"/>
      <c r="LD4" s="295">
        <v>45262</v>
      </c>
      <c r="LE4" s="296"/>
      <c r="LF4" s="295">
        <v>45263</v>
      </c>
      <c r="LG4" s="296"/>
      <c r="LH4" s="295">
        <v>45264</v>
      </c>
      <c r="LI4" s="296"/>
      <c r="LJ4" s="295">
        <v>45265</v>
      </c>
      <c r="LK4" s="296"/>
      <c r="LL4" s="295">
        <v>45266</v>
      </c>
      <c r="LM4" s="296"/>
      <c r="LN4" s="295">
        <v>45267</v>
      </c>
      <c r="LO4" s="296"/>
      <c r="LP4" s="295">
        <v>45268</v>
      </c>
      <c r="LQ4" s="296"/>
      <c r="LR4" s="295">
        <v>45269</v>
      </c>
      <c r="LS4" s="296"/>
      <c r="LT4" s="295">
        <v>45270</v>
      </c>
      <c r="LU4" s="296"/>
      <c r="LV4" s="295">
        <v>45271</v>
      </c>
      <c r="LW4" s="296"/>
      <c r="LX4" s="295">
        <v>45272</v>
      </c>
      <c r="LY4" s="296"/>
      <c r="LZ4" s="295">
        <v>45273</v>
      </c>
      <c r="MA4" s="296"/>
      <c r="MB4" s="295">
        <v>45274</v>
      </c>
      <c r="MC4" s="296"/>
      <c r="MD4" s="295">
        <v>45275</v>
      </c>
      <c r="ME4" s="296"/>
      <c r="MF4" s="295">
        <v>45276</v>
      </c>
      <c r="MG4" s="296"/>
      <c r="MH4" s="295">
        <v>45277</v>
      </c>
      <c r="MI4" s="296"/>
      <c r="MJ4" s="295">
        <v>45278</v>
      </c>
      <c r="MK4" s="296"/>
      <c r="ML4" s="295">
        <v>45279</v>
      </c>
      <c r="MM4" s="296"/>
      <c r="MN4" s="295">
        <v>45280</v>
      </c>
      <c r="MO4" s="296"/>
      <c r="MP4" s="295">
        <v>45281</v>
      </c>
      <c r="MQ4" s="296"/>
      <c r="MR4" s="295">
        <v>45282</v>
      </c>
      <c r="MS4" s="296"/>
      <c r="MT4" s="295">
        <v>45283</v>
      </c>
      <c r="MU4" s="296"/>
      <c r="MV4" s="295">
        <v>45284</v>
      </c>
      <c r="MW4" s="296"/>
      <c r="MX4" s="295">
        <v>45285</v>
      </c>
      <c r="MY4" s="296"/>
      <c r="MZ4" s="295">
        <v>45286</v>
      </c>
      <c r="NA4" s="296"/>
      <c r="NB4" s="295">
        <v>45287</v>
      </c>
      <c r="NC4" s="296"/>
      <c r="ND4" s="295">
        <v>45288</v>
      </c>
      <c r="NE4" s="296"/>
      <c r="NF4" s="295">
        <v>45289</v>
      </c>
      <c r="NG4" s="296"/>
      <c r="NH4" s="295">
        <v>45290</v>
      </c>
      <c r="NI4" s="296"/>
      <c r="NJ4" s="295">
        <v>45291</v>
      </c>
      <c r="NK4" s="296"/>
      <c r="NL4" s="295">
        <v>45292</v>
      </c>
      <c r="NM4" s="296"/>
      <c r="NN4" s="295">
        <v>45293</v>
      </c>
      <c r="NO4" s="296"/>
      <c r="NP4" s="295">
        <v>45294</v>
      </c>
      <c r="NQ4" s="296"/>
      <c r="NR4" s="295">
        <v>45295</v>
      </c>
      <c r="NS4" s="296"/>
      <c r="NT4" s="295">
        <v>45296</v>
      </c>
      <c r="NU4" s="296"/>
      <c r="NV4" s="295">
        <v>45297</v>
      </c>
      <c r="NW4" s="296"/>
      <c r="NX4" s="295">
        <v>45298</v>
      </c>
      <c r="NY4" s="296"/>
      <c r="NZ4" s="295">
        <v>45299</v>
      </c>
      <c r="OA4" s="296"/>
      <c r="OB4" s="295">
        <v>45300</v>
      </c>
      <c r="OC4" s="296"/>
      <c r="OD4" s="295">
        <v>45301</v>
      </c>
      <c r="OE4" s="296"/>
      <c r="OF4" s="295">
        <v>45302</v>
      </c>
      <c r="OG4" s="296"/>
      <c r="OH4" s="295">
        <v>45303</v>
      </c>
      <c r="OI4" s="296"/>
      <c r="OJ4" s="295">
        <v>45304</v>
      </c>
      <c r="OK4" s="296"/>
      <c r="OL4" s="295">
        <v>45305</v>
      </c>
      <c r="OM4" s="296"/>
      <c r="ON4" s="295">
        <v>45306</v>
      </c>
      <c r="OO4" s="296"/>
      <c r="OP4" s="295">
        <v>45307</v>
      </c>
      <c r="OQ4" s="296"/>
      <c r="OR4" s="295">
        <v>45308</v>
      </c>
      <c r="OS4" s="296"/>
      <c r="OT4" s="295">
        <v>45309</v>
      </c>
      <c r="OU4" s="296"/>
      <c r="OV4" s="295">
        <v>45310</v>
      </c>
      <c r="OW4" s="296"/>
      <c r="OX4" s="295">
        <v>45311</v>
      </c>
      <c r="OY4" s="296"/>
      <c r="OZ4" s="295">
        <v>45312</v>
      </c>
      <c r="PA4" s="296"/>
      <c r="PB4" s="295">
        <v>45313</v>
      </c>
      <c r="PC4" s="296"/>
      <c r="PD4" s="295">
        <v>45314</v>
      </c>
      <c r="PE4" s="296"/>
      <c r="PF4" s="295">
        <v>45315</v>
      </c>
      <c r="PG4" s="296"/>
      <c r="PH4" s="295">
        <v>45316</v>
      </c>
      <c r="PI4" s="296"/>
      <c r="PJ4" s="295">
        <v>45317</v>
      </c>
      <c r="PK4" s="296"/>
      <c r="PL4" s="295">
        <v>45318</v>
      </c>
      <c r="PM4" s="296"/>
      <c r="PN4" s="295">
        <v>45319</v>
      </c>
      <c r="PO4" s="296"/>
      <c r="PP4" s="295">
        <v>45320</v>
      </c>
      <c r="PQ4" s="296"/>
      <c r="PR4" s="295">
        <v>45321</v>
      </c>
      <c r="PS4" s="296"/>
      <c r="PT4" s="295">
        <v>45322</v>
      </c>
      <c r="PU4" s="296"/>
      <c r="PV4" s="295">
        <v>45323</v>
      </c>
      <c r="PW4" s="296"/>
      <c r="PX4" s="295">
        <v>45324</v>
      </c>
      <c r="PY4" s="296"/>
      <c r="PZ4" s="295">
        <v>45325</v>
      </c>
      <c r="QA4" s="296"/>
      <c r="QB4" s="295">
        <v>45326</v>
      </c>
      <c r="QC4" s="296"/>
      <c r="QD4" s="295">
        <v>45327</v>
      </c>
      <c r="QE4" s="296"/>
      <c r="QF4" s="295">
        <v>45328</v>
      </c>
      <c r="QG4" s="296"/>
      <c r="QH4" s="295">
        <v>45329</v>
      </c>
      <c r="QI4" s="296"/>
      <c r="QJ4" s="295">
        <v>45330</v>
      </c>
      <c r="QK4" s="296"/>
      <c r="QL4" s="295">
        <v>45331</v>
      </c>
      <c r="QM4" s="296"/>
      <c r="QN4" s="295">
        <v>45332</v>
      </c>
      <c r="QO4" s="296"/>
      <c r="QP4" s="295">
        <v>45333</v>
      </c>
      <c r="QQ4" s="296"/>
      <c r="QR4" s="295">
        <v>45334</v>
      </c>
      <c r="QS4" s="296"/>
      <c r="QT4" s="295">
        <v>45335</v>
      </c>
      <c r="QU4" s="296"/>
      <c r="QV4" s="295">
        <v>45336</v>
      </c>
      <c r="QW4" s="296"/>
      <c r="QX4" s="295">
        <v>45337</v>
      </c>
      <c r="QY4" s="296"/>
      <c r="QZ4" s="295">
        <v>45338</v>
      </c>
      <c r="RA4" s="296"/>
      <c r="RB4" s="295">
        <v>45339</v>
      </c>
      <c r="RC4" s="296"/>
      <c r="RD4" s="295">
        <v>45340</v>
      </c>
      <c r="RE4" s="296"/>
      <c r="RF4" s="295">
        <v>45341</v>
      </c>
      <c r="RG4" s="296"/>
      <c r="RH4" s="295">
        <v>45342</v>
      </c>
      <c r="RI4" s="296"/>
      <c r="RJ4" s="295">
        <v>45343</v>
      </c>
      <c r="RK4" s="296"/>
      <c r="RL4" s="295">
        <v>45344</v>
      </c>
      <c r="RM4" s="296"/>
      <c r="RN4" s="295">
        <v>45345</v>
      </c>
      <c r="RO4" s="296"/>
      <c r="RP4" s="295">
        <v>45346</v>
      </c>
      <c r="RQ4" s="296"/>
      <c r="RR4" s="295">
        <v>45347</v>
      </c>
      <c r="RS4" s="296"/>
      <c r="RT4" s="295">
        <v>45348</v>
      </c>
      <c r="RU4" s="296"/>
      <c r="RV4" s="295">
        <v>45349</v>
      </c>
      <c r="RW4" s="296"/>
      <c r="RX4" s="295">
        <v>45350</v>
      </c>
      <c r="RY4" s="296"/>
      <c r="RZ4" s="295">
        <v>45351</v>
      </c>
      <c r="SA4" s="296"/>
      <c r="SB4" s="295">
        <v>45292</v>
      </c>
      <c r="SC4" s="296"/>
      <c r="SD4" s="295">
        <v>45293</v>
      </c>
      <c r="SE4" s="296"/>
      <c r="SF4" s="295">
        <v>45294</v>
      </c>
      <c r="SG4" s="296"/>
      <c r="SH4" s="295">
        <v>45295</v>
      </c>
      <c r="SI4" s="296"/>
      <c r="SJ4" s="295">
        <v>45296</v>
      </c>
      <c r="SK4" s="296"/>
      <c r="SL4" s="295">
        <v>45297</v>
      </c>
      <c r="SM4" s="296"/>
      <c r="SN4" s="295">
        <v>45298</v>
      </c>
      <c r="SO4" s="296"/>
      <c r="SP4" s="295">
        <v>45299</v>
      </c>
      <c r="SQ4" s="296"/>
      <c r="SR4" s="295">
        <v>45300</v>
      </c>
      <c r="SS4" s="296"/>
      <c r="ST4" s="295">
        <v>45301</v>
      </c>
      <c r="SU4" s="296"/>
      <c r="SV4" s="295">
        <v>45302</v>
      </c>
      <c r="SW4" s="296"/>
      <c r="SX4" s="295">
        <v>45303</v>
      </c>
      <c r="SY4" s="296"/>
      <c r="SZ4" s="295">
        <v>45304</v>
      </c>
      <c r="TA4" s="296"/>
      <c r="TB4" s="295">
        <v>45305</v>
      </c>
      <c r="TC4" s="296"/>
      <c r="TD4" s="295">
        <v>45306</v>
      </c>
      <c r="TE4" s="296"/>
      <c r="TF4" s="295">
        <v>45307</v>
      </c>
      <c r="TG4" s="296"/>
      <c r="TH4" s="295">
        <v>45308</v>
      </c>
      <c r="TI4" s="296"/>
      <c r="TJ4" s="295">
        <v>45309</v>
      </c>
      <c r="TK4" s="296"/>
      <c r="TL4" s="295">
        <v>45310</v>
      </c>
      <c r="TM4" s="296"/>
      <c r="TN4" s="295">
        <v>45311</v>
      </c>
      <c r="TO4" s="296"/>
      <c r="TP4" s="295">
        <v>45312</v>
      </c>
      <c r="TQ4" s="296"/>
      <c r="TR4" s="295">
        <v>45313</v>
      </c>
      <c r="TS4" s="296"/>
      <c r="TT4" s="295">
        <v>45314</v>
      </c>
      <c r="TU4" s="296"/>
      <c r="TV4" s="295">
        <v>45315</v>
      </c>
      <c r="TW4" s="296"/>
      <c r="TX4" s="295">
        <v>45316</v>
      </c>
      <c r="TY4" s="296"/>
      <c r="TZ4" s="295">
        <v>45317</v>
      </c>
      <c r="UA4" s="296"/>
      <c r="UB4" s="295">
        <v>45318</v>
      </c>
      <c r="UC4" s="296"/>
      <c r="UD4" s="295">
        <v>45319</v>
      </c>
      <c r="UE4" s="296"/>
      <c r="UF4" s="295">
        <v>45320</v>
      </c>
      <c r="UG4" s="296"/>
      <c r="UH4" s="295">
        <v>45321</v>
      </c>
      <c r="UI4" s="296"/>
      <c r="UJ4" s="295">
        <v>45261</v>
      </c>
      <c r="UK4" s="296"/>
      <c r="UL4" s="295">
        <v>45262</v>
      </c>
      <c r="UM4" s="296"/>
      <c r="UN4" s="295">
        <v>45263</v>
      </c>
      <c r="UO4" s="296"/>
      <c r="UP4" s="295">
        <v>45264</v>
      </c>
      <c r="UQ4" s="296"/>
      <c r="UR4" s="295">
        <v>45265</v>
      </c>
      <c r="US4" s="296"/>
      <c r="UT4" s="295">
        <v>45266</v>
      </c>
      <c r="UU4" s="296"/>
      <c r="UV4" s="295">
        <v>45267</v>
      </c>
      <c r="UW4" s="296"/>
      <c r="UX4" s="295">
        <v>45268</v>
      </c>
      <c r="UY4" s="296"/>
      <c r="UZ4" s="295">
        <v>45269</v>
      </c>
      <c r="VA4" s="296"/>
      <c r="VB4" s="295">
        <v>45270</v>
      </c>
      <c r="VC4" s="296"/>
      <c r="VD4" s="295">
        <v>45271</v>
      </c>
      <c r="VE4" s="296"/>
      <c r="VF4" s="295">
        <v>45272</v>
      </c>
      <c r="VG4" s="296"/>
      <c r="VH4" s="295">
        <v>45273</v>
      </c>
      <c r="VI4" s="296"/>
      <c r="VJ4" s="295">
        <v>45274</v>
      </c>
      <c r="VK4" s="296"/>
      <c r="VL4" s="295">
        <v>45275</v>
      </c>
      <c r="VM4" s="296"/>
      <c r="VN4" s="295">
        <v>45276</v>
      </c>
      <c r="VO4" s="296"/>
      <c r="VP4" s="295">
        <v>45277</v>
      </c>
      <c r="VQ4" s="296"/>
      <c r="VR4" s="295">
        <v>45278</v>
      </c>
      <c r="VS4" s="296"/>
      <c r="VT4" s="295">
        <v>45279</v>
      </c>
      <c r="VU4" s="296"/>
      <c r="VV4" s="295">
        <v>45280</v>
      </c>
      <c r="VW4" s="296"/>
      <c r="VX4" s="295">
        <v>45281</v>
      </c>
      <c r="VY4" s="296"/>
      <c r="VZ4" s="295">
        <v>45282</v>
      </c>
      <c r="WA4" s="296"/>
      <c r="WB4" s="295">
        <v>45283</v>
      </c>
      <c r="WC4" s="296"/>
      <c r="WD4" s="295">
        <v>45284</v>
      </c>
      <c r="WE4" s="296"/>
      <c r="WF4" s="295">
        <v>45285</v>
      </c>
      <c r="WG4" s="296"/>
      <c r="WH4" s="295">
        <v>45286</v>
      </c>
      <c r="WI4" s="296"/>
      <c r="WJ4" s="295">
        <v>45287</v>
      </c>
      <c r="WK4" s="296"/>
      <c r="WL4" s="295">
        <v>45288</v>
      </c>
      <c r="WM4" s="296"/>
      <c r="WN4" s="295">
        <v>45289</v>
      </c>
      <c r="WO4" s="296"/>
      <c r="WP4" s="295">
        <v>45290</v>
      </c>
      <c r="WQ4" s="296"/>
      <c r="WR4" s="295">
        <v>45291</v>
      </c>
      <c r="WS4" s="296"/>
      <c r="WT4" s="295">
        <v>45261</v>
      </c>
      <c r="WU4" s="296"/>
      <c r="WV4" s="295">
        <v>45262</v>
      </c>
      <c r="WW4" s="296"/>
      <c r="WX4" s="295">
        <v>45263</v>
      </c>
      <c r="WY4" s="296"/>
      <c r="WZ4" s="295">
        <v>45264</v>
      </c>
      <c r="XA4" s="296"/>
      <c r="XB4" s="295">
        <v>45265</v>
      </c>
      <c r="XC4" s="296"/>
      <c r="XD4" s="295">
        <v>45266</v>
      </c>
      <c r="XE4" s="296"/>
      <c r="XF4" s="295">
        <v>45267</v>
      </c>
      <c r="XG4" s="296"/>
      <c r="XH4" s="295">
        <v>45268</v>
      </c>
      <c r="XI4" s="296"/>
      <c r="XJ4" s="295">
        <v>45269</v>
      </c>
      <c r="XK4" s="296"/>
      <c r="XL4" s="295">
        <v>45270</v>
      </c>
      <c r="XM4" s="296"/>
      <c r="XN4" s="295">
        <v>45271</v>
      </c>
      <c r="XO4" s="296"/>
      <c r="XP4" s="295">
        <v>45272</v>
      </c>
      <c r="XQ4" s="296"/>
      <c r="XR4" s="295">
        <v>45273</v>
      </c>
      <c r="XS4" s="296"/>
      <c r="XT4" s="295">
        <v>45274</v>
      </c>
      <c r="XU4" s="296"/>
      <c r="XV4" s="295">
        <v>45275</v>
      </c>
      <c r="XW4" s="296"/>
      <c r="XX4" s="295">
        <v>45276</v>
      </c>
      <c r="XY4" s="296"/>
      <c r="XZ4" s="295">
        <v>45277</v>
      </c>
      <c r="YA4" s="296"/>
      <c r="YB4" s="295">
        <v>45278</v>
      </c>
      <c r="YC4" s="296"/>
      <c r="YD4" s="295">
        <v>45279</v>
      </c>
      <c r="YE4" s="296"/>
      <c r="YF4" s="295">
        <v>45280</v>
      </c>
      <c r="YG4" s="296"/>
      <c r="YH4" s="295">
        <v>45281</v>
      </c>
      <c r="YI4" s="296"/>
      <c r="YJ4" s="295">
        <v>45282</v>
      </c>
      <c r="YK4" s="296"/>
      <c r="YL4" s="295">
        <v>45283</v>
      </c>
      <c r="YM4" s="296"/>
      <c r="YN4" s="295">
        <v>45284</v>
      </c>
      <c r="YO4" s="296"/>
      <c r="YP4" s="295">
        <v>45285</v>
      </c>
      <c r="YQ4" s="296"/>
      <c r="YR4" s="295">
        <v>45286</v>
      </c>
      <c r="YS4" s="296"/>
      <c r="YT4" s="295">
        <v>45287</v>
      </c>
      <c r="YU4" s="296"/>
      <c r="YV4" s="295">
        <v>45288</v>
      </c>
      <c r="YW4" s="296"/>
      <c r="YX4" s="295">
        <v>45289</v>
      </c>
      <c r="YY4" s="296"/>
      <c r="YZ4" s="295">
        <v>45290</v>
      </c>
      <c r="ZA4" s="296"/>
      <c r="ZB4" s="295">
        <v>45291</v>
      </c>
      <c r="ZC4" s="296"/>
      <c r="ZD4" s="295">
        <v>45261</v>
      </c>
      <c r="ZE4" s="296"/>
      <c r="ZF4" s="295">
        <v>45262</v>
      </c>
      <c r="ZG4" s="296"/>
      <c r="ZH4" s="295">
        <v>45263</v>
      </c>
      <c r="ZI4" s="296"/>
      <c r="ZJ4" s="295">
        <v>45264</v>
      </c>
      <c r="ZK4" s="296"/>
      <c r="ZL4" s="295">
        <v>45265</v>
      </c>
      <c r="ZM4" s="296"/>
      <c r="ZN4" s="295">
        <v>45266</v>
      </c>
      <c r="ZO4" s="296"/>
      <c r="ZP4" s="295">
        <v>45267</v>
      </c>
      <c r="ZQ4" s="296"/>
      <c r="ZR4" s="295">
        <v>45268</v>
      </c>
      <c r="ZS4" s="296"/>
      <c r="ZT4" s="295">
        <v>45269</v>
      </c>
      <c r="ZU4" s="296"/>
      <c r="ZV4" s="295">
        <v>45270</v>
      </c>
      <c r="ZW4" s="296"/>
      <c r="ZX4" s="295">
        <v>45271</v>
      </c>
      <c r="ZY4" s="296"/>
      <c r="ZZ4" s="295">
        <v>45272</v>
      </c>
      <c r="AAA4" s="296"/>
      <c r="AAB4" s="295">
        <v>45273</v>
      </c>
      <c r="AAC4" s="296"/>
      <c r="AAD4" s="295">
        <v>45274</v>
      </c>
      <c r="AAE4" s="296"/>
      <c r="AAF4" s="295">
        <v>45275</v>
      </c>
      <c r="AAG4" s="296"/>
      <c r="AAH4" s="295">
        <v>45276</v>
      </c>
      <c r="AAI4" s="296"/>
      <c r="AAJ4" s="295">
        <v>45277</v>
      </c>
      <c r="AAK4" s="296"/>
      <c r="AAL4" s="295">
        <v>45278</v>
      </c>
      <c r="AAM4" s="296"/>
      <c r="AAN4" s="295">
        <v>45279</v>
      </c>
      <c r="AAO4" s="296"/>
      <c r="AAP4" s="295">
        <v>45280</v>
      </c>
      <c r="AAQ4" s="296"/>
      <c r="AAR4" s="295">
        <v>45281</v>
      </c>
      <c r="AAS4" s="296"/>
      <c r="AAT4" s="295">
        <v>45282</v>
      </c>
      <c r="AAU4" s="296"/>
      <c r="AAV4" s="295">
        <v>45283</v>
      </c>
      <c r="AAW4" s="296"/>
      <c r="AAX4" s="295">
        <v>45284</v>
      </c>
      <c r="AAY4" s="296"/>
      <c r="AAZ4" s="295">
        <v>45285</v>
      </c>
      <c r="ABA4" s="296"/>
      <c r="ABB4" s="295">
        <v>45286</v>
      </c>
      <c r="ABC4" s="296"/>
      <c r="ABD4" s="295">
        <v>45287</v>
      </c>
      <c r="ABE4" s="296"/>
      <c r="ABF4" s="295">
        <v>45288</v>
      </c>
      <c r="ABG4" s="296"/>
      <c r="ABH4" s="295">
        <v>45289</v>
      </c>
      <c r="ABI4" s="296"/>
      <c r="ABJ4" s="295">
        <v>45290</v>
      </c>
      <c r="ABK4" s="296"/>
      <c r="ABL4" s="295">
        <v>45261</v>
      </c>
      <c r="ABM4" s="296"/>
      <c r="ABN4" s="295">
        <v>45262</v>
      </c>
      <c r="ABO4" s="296"/>
      <c r="ABP4" s="295">
        <v>45263</v>
      </c>
      <c r="ABQ4" s="296"/>
      <c r="ABR4" s="295">
        <v>45264</v>
      </c>
      <c r="ABS4" s="296"/>
      <c r="ABT4" s="295">
        <v>45265</v>
      </c>
      <c r="ABU4" s="296"/>
      <c r="ABV4" s="295">
        <v>45266</v>
      </c>
      <c r="ABW4" s="296"/>
      <c r="ABX4" s="295">
        <v>45267</v>
      </c>
      <c r="ABY4" s="296"/>
      <c r="ABZ4" s="295">
        <v>45268</v>
      </c>
      <c r="ACA4" s="296"/>
      <c r="ACB4" s="295">
        <v>45269</v>
      </c>
      <c r="ACC4" s="296"/>
      <c r="ACD4" s="295">
        <v>45270</v>
      </c>
      <c r="ACE4" s="296"/>
      <c r="ACF4" s="295">
        <v>45271</v>
      </c>
      <c r="ACG4" s="296"/>
      <c r="ACH4" s="295">
        <v>45272</v>
      </c>
      <c r="ACI4" s="296"/>
      <c r="ACJ4" s="295">
        <v>45273</v>
      </c>
      <c r="ACK4" s="296"/>
      <c r="ACL4" s="295">
        <v>45274</v>
      </c>
      <c r="ACM4" s="296"/>
      <c r="ACN4" s="295">
        <v>45275</v>
      </c>
      <c r="ACO4" s="296"/>
      <c r="ACP4" s="295">
        <v>45276</v>
      </c>
      <c r="ACQ4" s="296"/>
      <c r="ACR4" s="295">
        <v>45277</v>
      </c>
      <c r="ACS4" s="296"/>
      <c r="ACT4" s="295">
        <v>45278</v>
      </c>
      <c r="ACU4" s="296"/>
      <c r="ACV4" s="295">
        <v>45279</v>
      </c>
      <c r="ACW4" s="296"/>
      <c r="ACX4" s="295">
        <v>45280</v>
      </c>
      <c r="ACY4" s="296"/>
      <c r="ACZ4" s="295">
        <v>45281</v>
      </c>
      <c r="ADA4" s="296"/>
      <c r="ADB4" s="295">
        <v>45282</v>
      </c>
      <c r="ADC4" s="296"/>
      <c r="ADD4" s="295">
        <v>45283</v>
      </c>
      <c r="ADE4" s="296"/>
      <c r="ADF4" s="295">
        <v>45284</v>
      </c>
      <c r="ADG4" s="296"/>
      <c r="ADH4" s="295">
        <v>45285</v>
      </c>
      <c r="ADI4" s="296"/>
      <c r="ADJ4" s="295">
        <v>45286</v>
      </c>
      <c r="ADK4" s="296"/>
      <c r="ADL4" s="295">
        <v>45287</v>
      </c>
      <c r="ADM4" s="296"/>
      <c r="ADN4" s="295">
        <v>45288</v>
      </c>
      <c r="ADO4" s="296"/>
      <c r="ADP4" s="295">
        <v>45289</v>
      </c>
      <c r="ADQ4" s="296"/>
      <c r="ADR4" s="295">
        <v>45290</v>
      </c>
      <c r="ADS4" s="296"/>
      <c r="ADT4" s="295">
        <v>45291</v>
      </c>
      <c r="ADU4" s="296"/>
      <c r="ADV4" s="295">
        <v>45261</v>
      </c>
      <c r="ADW4" s="296"/>
      <c r="ADX4" s="295">
        <v>45262</v>
      </c>
      <c r="ADY4" s="296"/>
      <c r="ADZ4" s="295">
        <v>45263</v>
      </c>
      <c r="AEA4" s="296"/>
      <c r="AEB4" s="295">
        <v>45264</v>
      </c>
      <c r="AEC4" s="296"/>
      <c r="AED4" s="295">
        <v>45265</v>
      </c>
      <c r="AEE4" s="296"/>
      <c r="AEF4" s="295">
        <v>45266</v>
      </c>
      <c r="AEG4" s="296"/>
      <c r="AEH4" s="295">
        <v>45267</v>
      </c>
      <c r="AEI4" s="296"/>
      <c r="AEJ4" s="295">
        <v>45268</v>
      </c>
      <c r="AEK4" s="296"/>
      <c r="AEL4" s="295">
        <v>45269</v>
      </c>
      <c r="AEM4" s="296"/>
      <c r="AEN4" s="295">
        <v>45270</v>
      </c>
      <c r="AEO4" s="296"/>
      <c r="AEP4" s="295">
        <v>45271</v>
      </c>
      <c r="AEQ4" s="296"/>
      <c r="AER4" s="295">
        <v>45272</v>
      </c>
      <c r="AES4" s="296"/>
      <c r="AET4" s="295">
        <v>45273</v>
      </c>
      <c r="AEU4" s="296"/>
      <c r="AEV4" s="295">
        <v>45274</v>
      </c>
      <c r="AEW4" s="296"/>
      <c r="AEX4" s="295">
        <v>45275</v>
      </c>
      <c r="AEY4" s="296"/>
      <c r="AEZ4" s="295">
        <v>45276</v>
      </c>
      <c r="AFA4" s="296"/>
      <c r="AFB4" s="295">
        <v>45277</v>
      </c>
      <c r="AFC4" s="296"/>
      <c r="AFD4" s="295">
        <v>45278</v>
      </c>
      <c r="AFE4" s="296"/>
      <c r="AFF4" s="295">
        <v>45279</v>
      </c>
      <c r="AFG4" s="296"/>
      <c r="AFH4" s="295">
        <v>45280</v>
      </c>
      <c r="AFI4" s="296"/>
      <c r="AFJ4" s="295">
        <v>45281</v>
      </c>
      <c r="AFK4" s="296"/>
      <c r="AFL4" s="295">
        <v>45282</v>
      </c>
      <c r="AFM4" s="296"/>
      <c r="AFN4" s="295">
        <v>45283</v>
      </c>
      <c r="AFO4" s="296"/>
      <c r="AFP4" s="295">
        <v>45284</v>
      </c>
      <c r="AFQ4" s="296"/>
      <c r="AFR4" s="295">
        <v>45285</v>
      </c>
      <c r="AFS4" s="296"/>
      <c r="AFT4" s="295">
        <v>45286</v>
      </c>
      <c r="AFU4" s="296"/>
      <c r="AFV4" s="295">
        <v>45287</v>
      </c>
      <c r="AFW4" s="296"/>
      <c r="AFX4" s="295">
        <v>45288</v>
      </c>
      <c r="AFY4" s="296"/>
      <c r="AFZ4" s="295">
        <v>45289</v>
      </c>
      <c r="AGA4" s="296"/>
      <c r="AGB4" s="295">
        <v>45290</v>
      </c>
      <c r="AGC4" s="296"/>
      <c r="AGD4" s="295">
        <v>45261</v>
      </c>
      <c r="AGE4" s="296"/>
      <c r="AGF4" s="295">
        <v>45262</v>
      </c>
      <c r="AGG4" s="296"/>
      <c r="AGH4" s="295">
        <v>45263</v>
      </c>
      <c r="AGI4" s="296"/>
      <c r="AGJ4" s="295">
        <v>45264</v>
      </c>
      <c r="AGK4" s="296"/>
      <c r="AGL4" s="295">
        <v>45265</v>
      </c>
      <c r="AGM4" s="296"/>
      <c r="AGN4" s="295">
        <v>45266</v>
      </c>
      <c r="AGO4" s="296"/>
      <c r="AGP4" s="295">
        <v>45267</v>
      </c>
      <c r="AGQ4" s="296"/>
      <c r="AGR4" s="295">
        <v>45268</v>
      </c>
      <c r="AGS4" s="296"/>
      <c r="AGT4" s="295">
        <v>45269</v>
      </c>
      <c r="AGU4" s="296"/>
      <c r="AGV4" s="295">
        <v>45270</v>
      </c>
      <c r="AGW4" s="296"/>
      <c r="AGX4" s="295">
        <v>45271</v>
      </c>
      <c r="AGY4" s="296"/>
      <c r="AGZ4" s="295">
        <v>45272</v>
      </c>
      <c r="AHA4" s="296"/>
      <c r="AHB4" s="295">
        <v>45273</v>
      </c>
      <c r="AHC4" s="296"/>
      <c r="AHD4" s="295">
        <v>45274</v>
      </c>
      <c r="AHE4" s="296"/>
      <c r="AHF4" s="295">
        <v>45275</v>
      </c>
      <c r="AHG4" s="296"/>
      <c r="AHH4" s="295">
        <v>45276</v>
      </c>
      <c r="AHI4" s="296"/>
      <c r="AHJ4" s="295">
        <v>45277</v>
      </c>
      <c r="AHK4" s="296"/>
      <c r="AHL4" s="295">
        <v>45278</v>
      </c>
      <c r="AHM4" s="296"/>
      <c r="AHN4" s="295">
        <v>45279</v>
      </c>
      <c r="AHO4" s="296"/>
      <c r="AHP4" s="295">
        <v>45280</v>
      </c>
      <c r="AHQ4" s="296"/>
      <c r="AHR4" s="295">
        <v>45281</v>
      </c>
      <c r="AHS4" s="296"/>
      <c r="AHT4" s="295">
        <v>45282</v>
      </c>
      <c r="AHU4" s="296"/>
      <c r="AHV4" s="295">
        <v>45283</v>
      </c>
      <c r="AHW4" s="296"/>
      <c r="AHX4" s="295">
        <v>45284</v>
      </c>
      <c r="AHY4" s="296"/>
      <c r="AHZ4" s="295">
        <v>45285</v>
      </c>
      <c r="AIA4" s="296"/>
      <c r="AIB4" s="295">
        <v>45286</v>
      </c>
      <c r="AIC4" s="296"/>
      <c r="AID4" s="295">
        <v>45287</v>
      </c>
      <c r="AIE4" s="296"/>
      <c r="AIF4" s="295">
        <v>45288</v>
      </c>
      <c r="AIG4" s="296"/>
      <c r="AIH4" s="295">
        <v>45289</v>
      </c>
      <c r="AII4" s="296"/>
      <c r="AIJ4" s="295">
        <v>45290</v>
      </c>
      <c r="AIK4" s="296"/>
      <c r="AIL4" s="295">
        <v>31</v>
      </c>
      <c r="AIM4" s="296"/>
      <c r="AIN4" s="295">
        <v>45261</v>
      </c>
      <c r="AIO4" s="296"/>
      <c r="AIP4" s="295">
        <v>45262</v>
      </c>
      <c r="AIQ4" s="296"/>
      <c r="AIR4" s="295">
        <v>45263</v>
      </c>
      <c r="AIS4" s="296"/>
      <c r="AIT4" s="295">
        <v>45264</v>
      </c>
      <c r="AIU4" s="296"/>
      <c r="AIV4" s="295">
        <v>45265</v>
      </c>
      <c r="AIW4" s="296"/>
      <c r="AIX4" s="295">
        <v>45266</v>
      </c>
      <c r="AIY4" s="296"/>
      <c r="AIZ4" s="295">
        <v>45267</v>
      </c>
      <c r="AJA4" s="296"/>
      <c r="AJB4" s="295">
        <v>45268</v>
      </c>
      <c r="AJC4" s="296"/>
      <c r="AJD4" s="295">
        <v>45269</v>
      </c>
      <c r="AJE4" s="296"/>
      <c r="AJF4" s="295">
        <v>45270</v>
      </c>
      <c r="AJG4" s="296"/>
      <c r="AJH4" s="295">
        <v>45271</v>
      </c>
      <c r="AJI4" s="296"/>
      <c r="AJJ4" s="295">
        <v>45272</v>
      </c>
      <c r="AJK4" s="296"/>
      <c r="AJL4" s="295">
        <v>45273</v>
      </c>
      <c r="AJM4" s="296"/>
      <c r="AJN4" s="295">
        <v>45274</v>
      </c>
      <c r="AJO4" s="296"/>
      <c r="AJP4" s="295">
        <v>45275</v>
      </c>
      <c r="AJQ4" s="296"/>
      <c r="AJR4" s="295">
        <v>45276</v>
      </c>
      <c r="AJS4" s="296"/>
      <c r="AJT4" s="295">
        <v>45277</v>
      </c>
      <c r="AJU4" s="296"/>
      <c r="AJV4" s="295">
        <v>45278</v>
      </c>
      <c r="AJW4" s="296"/>
      <c r="AJX4" s="295">
        <v>45279</v>
      </c>
      <c r="AJY4" s="296"/>
      <c r="AJZ4" s="295">
        <v>45280</v>
      </c>
      <c r="AKA4" s="296"/>
      <c r="AKB4" s="295">
        <v>45281</v>
      </c>
      <c r="AKC4" s="296"/>
      <c r="AKD4" s="295">
        <v>45282</v>
      </c>
      <c r="AKE4" s="296"/>
      <c r="AKF4" s="295">
        <v>45283</v>
      </c>
      <c r="AKG4" s="296"/>
      <c r="AKH4" s="295">
        <v>45284</v>
      </c>
      <c r="AKI4" s="296"/>
      <c r="AKJ4" s="295">
        <v>45285</v>
      </c>
      <c r="AKK4" s="296"/>
      <c r="AKL4" s="295">
        <v>45286</v>
      </c>
      <c r="AKM4" s="296"/>
      <c r="AKN4" s="295">
        <v>45287</v>
      </c>
      <c r="AKO4" s="296"/>
      <c r="AKP4" s="295">
        <v>45716</v>
      </c>
      <c r="AKQ4" s="296"/>
      <c r="AKR4" s="295">
        <v>45717</v>
      </c>
      <c r="AKS4" s="296"/>
      <c r="AKT4" s="295">
        <v>45718</v>
      </c>
      <c r="AKU4" s="296"/>
      <c r="AKV4" s="295">
        <v>45719</v>
      </c>
      <c r="AKW4" s="296"/>
      <c r="AKX4" s="295">
        <v>45720</v>
      </c>
      <c r="AKY4" s="296"/>
      <c r="AKZ4" s="295">
        <v>45721</v>
      </c>
      <c r="ALA4" s="296"/>
      <c r="ALB4" s="295">
        <v>45722</v>
      </c>
      <c r="ALC4" s="296"/>
      <c r="ALD4" s="295">
        <v>45723</v>
      </c>
      <c r="ALE4" s="296"/>
      <c r="ALF4" s="295">
        <v>45724</v>
      </c>
      <c r="ALG4" s="296"/>
      <c r="ALH4" s="295">
        <v>45725</v>
      </c>
      <c r="ALI4" s="296"/>
      <c r="ALJ4" s="295">
        <v>45726</v>
      </c>
      <c r="ALK4" s="296"/>
      <c r="ALL4" s="295">
        <v>45727</v>
      </c>
      <c r="ALM4" s="296"/>
      <c r="ALN4" s="295">
        <v>45728</v>
      </c>
      <c r="ALO4" s="296"/>
      <c r="ALP4" s="295">
        <v>45729</v>
      </c>
      <c r="ALQ4" s="296"/>
      <c r="ALR4" s="295">
        <v>45730</v>
      </c>
      <c r="ALS4" s="296"/>
      <c r="ALT4" s="295">
        <v>45731</v>
      </c>
      <c r="ALU4" s="296"/>
      <c r="ALV4" s="295">
        <v>45732</v>
      </c>
      <c r="ALW4" s="296"/>
      <c r="ALX4" s="295">
        <v>45733</v>
      </c>
      <c r="ALY4" s="296"/>
      <c r="ALZ4" s="295">
        <v>45734</v>
      </c>
      <c r="AMA4" s="296"/>
      <c r="AMB4" s="295">
        <v>45735</v>
      </c>
      <c r="AMC4" s="296"/>
      <c r="AMD4" s="295">
        <v>45736</v>
      </c>
      <c r="AME4" s="296"/>
      <c r="AMF4" s="295">
        <v>45737</v>
      </c>
      <c r="AMG4" s="296"/>
      <c r="AMH4" s="295">
        <v>45738</v>
      </c>
      <c r="AMI4" s="296"/>
      <c r="AMJ4" s="295">
        <v>45739</v>
      </c>
      <c r="AMK4" s="296"/>
      <c r="AML4" s="295">
        <v>45740</v>
      </c>
      <c r="AMM4" s="296"/>
      <c r="AMN4" s="295">
        <v>45741</v>
      </c>
      <c r="AMO4" s="296"/>
      <c r="AMP4" s="295">
        <v>45742</v>
      </c>
      <c r="AMQ4" s="296"/>
      <c r="AMR4" s="295">
        <v>45743</v>
      </c>
      <c r="AMS4" s="296"/>
      <c r="AMT4" s="295">
        <v>45744</v>
      </c>
      <c r="AMU4" s="296"/>
      <c r="AMV4" s="295">
        <v>45745</v>
      </c>
      <c r="AMW4" s="296"/>
      <c r="AMX4" s="295">
        <v>45746</v>
      </c>
      <c r="AMY4" s="296"/>
      <c r="AMZ4" s="295">
        <v>45747</v>
      </c>
      <c r="ANA4" s="296"/>
      <c r="ANB4" s="295">
        <v>45748</v>
      </c>
      <c r="ANC4" s="296"/>
      <c r="AND4" s="295">
        <v>45749</v>
      </c>
      <c r="ANE4" s="296"/>
      <c r="ANF4" s="295">
        <v>45750</v>
      </c>
      <c r="ANG4" s="296"/>
      <c r="ANH4" s="295">
        <v>45751</v>
      </c>
      <c r="ANI4" s="296"/>
      <c r="ANJ4" s="295">
        <v>45752</v>
      </c>
      <c r="ANK4" s="296"/>
      <c r="ANL4" s="295">
        <v>45753</v>
      </c>
      <c r="ANM4" s="296"/>
      <c r="ANN4" s="295">
        <v>45754</v>
      </c>
      <c r="ANO4" s="296"/>
      <c r="ANP4" s="295">
        <v>45755</v>
      </c>
      <c r="ANQ4" s="296"/>
      <c r="ANR4" s="295">
        <v>45756</v>
      </c>
      <c r="ANS4" s="296"/>
      <c r="ANT4" s="295">
        <v>45757</v>
      </c>
      <c r="ANU4" s="296"/>
      <c r="ANV4" s="295">
        <v>45758</v>
      </c>
      <c r="ANW4" s="296"/>
      <c r="ANX4" s="295">
        <v>45759</v>
      </c>
      <c r="ANY4" s="296"/>
      <c r="ANZ4" s="295">
        <v>45760</v>
      </c>
      <c r="AOA4" s="296"/>
      <c r="AOB4" s="295">
        <v>45761</v>
      </c>
      <c r="AOC4" s="296"/>
      <c r="AOD4" s="295">
        <v>45762</v>
      </c>
      <c r="AOE4" s="296"/>
      <c r="AOF4" s="295">
        <v>45763</v>
      </c>
      <c r="AOG4" s="296"/>
      <c r="AOH4" s="295">
        <v>45764</v>
      </c>
      <c r="AOI4" s="296"/>
      <c r="AOJ4" s="295">
        <v>45765</v>
      </c>
      <c r="AOK4" s="296"/>
      <c r="AOL4" s="295">
        <v>45766</v>
      </c>
      <c r="AOM4" s="296"/>
      <c r="AON4" s="295">
        <v>45767</v>
      </c>
      <c r="AOO4" s="296"/>
      <c r="AOP4" s="295">
        <v>45768</v>
      </c>
      <c r="AOQ4" s="296"/>
      <c r="AOR4" s="295">
        <v>45769</v>
      </c>
      <c r="AOS4" s="296"/>
      <c r="AOT4" s="295">
        <v>45770</v>
      </c>
      <c r="AOU4" s="296"/>
      <c r="AOV4" s="295">
        <v>45771</v>
      </c>
      <c r="AOW4" s="296"/>
      <c r="AOX4" s="295">
        <v>45772</v>
      </c>
      <c r="AOY4" s="296"/>
      <c r="AOZ4" s="295">
        <v>45773</v>
      </c>
      <c r="APA4" s="296"/>
      <c r="APB4" s="295">
        <v>45774</v>
      </c>
      <c r="APC4" s="296"/>
      <c r="APD4" s="295">
        <v>45775</v>
      </c>
      <c r="APE4" s="296"/>
      <c r="APF4" s="295">
        <v>45776</v>
      </c>
      <c r="APG4" s="296"/>
      <c r="APH4" s="295">
        <v>45777</v>
      </c>
      <c r="API4" s="296"/>
      <c r="APJ4" s="295">
        <v>45778</v>
      </c>
      <c r="APK4" s="296"/>
      <c r="APL4" s="295">
        <v>45779</v>
      </c>
      <c r="APM4" s="296"/>
      <c r="APN4" s="295">
        <v>45780</v>
      </c>
      <c r="APO4" s="296"/>
      <c r="APP4" s="295">
        <v>45781</v>
      </c>
      <c r="APQ4" s="296"/>
      <c r="APR4" s="295">
        <v>45782</v>
      </c>
      <c r="APS4" s="296"/>
      <c r="APT4" s="295">
        <v>45783</v>
      </c>
      <c r="APU4" s="296"/>
      <c r="APV4" s="295">
        <v>45784</v>
      </c>
      <c r="APW4" s="296"/>
      <c r="APX4" s="295">
        <v>45785</v>
      </c>
      <c r="APY4" s="296"/>
      <c r="APZ4" s="295">
        <v>45786</v>
      </c>
      <c r="AQA4" s="296"/>
      <c r="AQB4" s="295">
        <v>45787</v>
      </c>
      <c r="AQC4" s="296"/>
      <c r="AQD4" s="295">
        <v>45788</v>
      </c>
      <c r="AQE4" s="296"/>
      <c r="AQF4" s="295">
        <v>45789</v>
      </c>
      <c r="AQG4" s="296"/>
      <c r="AQH4" s="295">
        <v>45790</v>
      </c>
      <c r="AQI4" s="296"/>
      <c r="AQJ4" s="295">
        <v>45791</v>
      </c>
      <c r="AQK4" s="296"/>
      <c r="AQL4" s="295">
        <v>45792</v>
      </c>
      <c r="AQM4" s="296"/>
      <c r="AQN4" s="295">
        <v>45793</v>
      </c>
      <c r="AQO4" s="296"/>
      <c r="AQP4" s="295">
        <v>45794</v>
      </c>
      <c r="AQQ4" s="296"/>
      <c r="AQR4" s="295">
        <v>45795</v>
      </c>
      <c r="AQS4" s="296"/>
      <c r="AQT4" s="295">
        <v>45796</v>
      </c>
      <c r="AQU4" s="296"/>
      <c r="AQV4" s="295">
        <v>45797</v>
      </c>
      <c r="AQW4" s="296"/>
      <c r="AQX4" s="295">
        <v>45798</v>
      </c>
      <c r="AQY4" s="296"/>
      <c r="AQZ4" s="295">
        <v>45799</v>
      </c>
      <c r="ARA4" s="296"/>
      <c r="ARB4" s="295">
        <v>45800</v>
      </c>
      <c r="ARC4" s="296"/>
      <c r="ARD4" s="295">
        <v>45801</v>
      </c>
      <c r="ARE4" s="296"/>
      <c r="ARF4" s="295">
        <v>45802</v>
      </c>
      <c r="ARG4" s="296"/>
      <c r="ARH4" s="295">
        <v>45803</v>
      </c>
      <c r="ARI4" s="296"/>
      <c r="ARJ4" s="295">
        <v>45804</v>
      </c>
      <c r="ARK4" s="296"/>
      <c r="ARL4" s="295">
        <v>45805</v>
      </c>
      <c r="ARM4" s="296"/>
      <c r="ARN4" s="295">
        <v>45806</v>
      </c>
      <c r="ARO4" s="296"/>
      <c r="ARP4" s="295">
        <v>45807</v>
      </c>
      <c r="ARQ4" s="296"/>
      <c r="ARR4" s="295">
        <v>45808</v>
      </c>
      <c r="ARS4" s="296"/>
      <c r="ART4" s="295">
        <v>45809</v>
      </c>
      <c r="ARU4" s="296"/>
      <c r="ARV4" s="295">
        <v>45810</v>
      </c>
      <c r="ARW4" s="296"/>
      <c r="ARX4" s="295">
        <v>45811</v>
      </c>
      <c r="ARY4" s="296"/>
      <c r="ARZ4" s="295">
        <v>45812</v>
      </c>
      <c r="ASA4" s="296"/>
      <c r="ASB4" s="295">
        <v>45813</v>
      </c>
      <c r="ASC4" s="296"/>
      <c r="ASD4" s="295">
        <v>45814</v>
      </c>
      <c r="ASE4" s="296"/>
      <c r="ASF4" s="295">
        <v>45815</v>
      </c>
      <c r="ASG4" s="296"/>
      <c r="ASH4" s="295">
        <v>45816</v>
      </c>
      <c r="ASI4" s="296"/>
      <c r="ASJ4" s="295">
        <v>45817</v>
      </c>
      <c r="ASK4" s="296"/>
      <c r="ASL4" s="295">
        <v>45818</v>
      </c>
      <c r="ASM4" s="296"/>
      <c r="ASN4" s="295">
        <v>45819</v>
      </c>
      <c r="ASO4" s="296"/>
      <c r="ASP4" s="295">
        <v>45820</v>
      </c>
      <c r="ASQ4" s="296"/>
      <c r="ASR4" s="295">
        <v>45821</v>
      </c>
      <c r="ASS4" s="296"/>
      <c r="AST4" s="295">
        <v>45822</v>
      </c>
      <c r="ASU4" s="296"/>
      <c r="ASV4" s="295">
        <v>45823</v>
      </c>
      <c r="ASW4" s="296"/>
      <c r="ASX4" s="295">
        <v>45824</v>
      </c>
      <c r="ASY4" s="296"/>
      <c r="ASZ4" s="295">
        <v>45825</v>
      </c>
      <c r="ATA4" s="296"/>
      <c r="ATB4" s="295">
        <v>45826</v>
      </c>
      <c r="ATC4" s="296"/>
      <c r="ATD4" s="295">
        <v>45827</v>
      </c>
      <c r="ATE4" s="296"/>
      <c r="ATF4" s="295">
        <v>45828</v>
      </c>
      <c r="ATG4" s="296"/>
      <c r="ATH4" s="295">
        <v>45829</v>
      </c>
      <c r="ATI4" s="296"/>
      <c r="ATJ4" s="295">
        <v>45830</v>
      </c>
      <c r="ATK4" s="296"/>
      <c r="ATL4" s="295">
        <v>45831</v>
      </c>
      <c r="ATM4" s="296"/>
      <c r="ATN4" s="295">
        <v>45832</v>
      </c>
      <c r="ATO4" s="296"/>
      <c r="ATP4" s="295">
        <v>45833</v>
      </c>
      <c r="ATQ4" s="296"/>
      <c r="ATR4" s="295">
        <v>45834</v>
      </c>
      <c r="ATS4" s="296"/>
      <c r="ATT4" s="295">
        <v>45835</v>
      </c>
      <c r="ATU4" s="296"/>
      <c r="ATV4" s="295">
        <v>45836</v>
      </c>
      <c r="ATW4" s="296"/>
      <c r="ATX4" s="295">
        <v>45837</v>
      </c>
      <c r="ATY4" s="296"/>
      <c r="ATZ4" s="295">
        <v>45838</v>
      </c>
      <c r="AUA4" s="296"/>
      <c r="AUB4" s="295">
        <v>45839</v>
      </c>
      <c r="AUC4" s="296"/>
      <c r="AUD4" s="295">
        <v>45840</v>
      </c>
      <c r="AUE4" s="296"/>
      <c r="AUF4" s="295">
        <v>45841</v>
      </c>
      <c r="AUG4" s="296"/>
      <c r="AUH4" s="295">
        <v>45842</v>
      </c>
      <c r="AUI4" s="296"/>
      <c r="AUJ4" s="295">
        <v>45843</v>
      </c>
      <c r="AUK4" s="296"/>
      <c r="AUL4" s="295">
        <v>45844</v>
      </c>
      <c r="AUM4" s="296"/>
      <c r="AUN4" s="295">
        <v>45845</v>
      </c>
      <c r="AUO4" s="296"/>
      <c r="AUP4" s="295">
        <v>45846</v>
      </c>
      <c r="AUQ4" s="296"/>
      <c r="AUR4" s="295">
        <v>45847</v>
      </c>
      <c r="AUS4" s="296"/>
      <c r="AUT4" s="295">
        <v>45848</v>
      </c>
      <c r="AUU4" s="296"/>
      <c r="AUV4" s="295">
        <v>45849</v>
      </c>
      <c r="AUW4" s="296"/>
      <c r="AUX4" s="295">
        <v>45850</v>
      </c>
      <c r="AUY4" s="296"/>
      <c r="AUZ4" s="295">
        <v>45851</v>
      </c>
      <c r="AVA4" s="296"/>
      <c r="AVB4" s="295">
        <v>45852</v>
      </c>
      <c r="AVC4" s="296"/>
      <c r="AVD4" s="295">
        <v>45853</v>
      </c>
      <c r="AVE4" s="296"/>
      <c r="AVF4" s="295">
        <v>45854</v>
      </c>
      <c r="AVG4" s="296"/>
      <c r="AVH4" s="295">
        <v>45855</v>
      </c>
      <c r="AVI4" s="296"/>
      <c r="AVJ4" s="295">
        <v>45856</v>
      </c>
      <c r="AVK4" s="296"/>
      <c r="AVL4" s="295">
        <v>45857</v>
      </c>
      <c r="AVM4" s="296"/>
      <c r="AVN4" s="295">
        <v>45858</v>
      </c>
      <c r="AVO4" s="296"/>
      <c r="AVP4" s="295">
        <v>45859</v>
      </c>
      <c r="AVQ4" s="296"/>
      <c r="AVR4" s="295">
        <v>45860</v>
      </c>
      <c r="AVS4" s="296"/>
      <c r="AVT4" s="295">
        <v>45861</v>
      </c>
      <c r="AVU4" s="296"/>
      <c r="AVV4" s="295">
        <v>45862</v>
      </c>
      <c r="AVW4" s="296"/>
      <c r="AVX4" s="295">
        <v>45863</v>
      </c>
      <c r="AVY4" s="296"/>
      <c r="AVZ4" s="295">
        <v>45864</v>
      </c>
      <c r="AWA4" s="296"/>
      <c r="AWB4" s="295">
        <v>45865</v>
      </c>
      <c r="AWC4" s="296"/>
      <c r="AWD4" s="295">
        <v>45866</v>
      </c>
      <c r="AWE4" s="296"/>
      <c r="AWF4" s="295">
        <v>45867</v>
      </c>
      <c r="AWG4" s="296"/>
      <c r="AWH4" s="295">
        <v>45868</v>
      </c>
      <c r="AWI4" s="296"/>
      <c r="AWJ4" s="295">
        <v>45869</v>
      </c>
      <c r="AWK4" s="296"/>
      <c r="AWL4" s="295">
        <v>45870</v>
      </c>
      <c r="AWM4" s="296"/>
      <c r="AWN4" s="295">
        <v>45871</v>
      </c>
      <c r="AWO4" s="296"/>
      <c r="AWP4" s="295">
        <v>45872</v>
      </c>
      <c r="AWQ4" s="296"/>
      <c r="AWR4" s="295">
        <v>45873</v>
      </c>
      <c r="AWS4" s="296"/>
      <c r="AWT4" s="295">
        <v>45874</v>
      </c>
      <c r="AWU4" s="296"/>
      <c r="AWV4" s="295">
        <v>45875</v>
      </c>
      <c r="AWW4" s="296"/>
      <c r="AWX4" s="295">
        <v>45876</v>
      </c>
      <c r="AWY4" s="296"/>
      <c r="AWZ4" s="295">
        <v>45877</v>
      </c>
      <c r="AXA4" s="296"/>
      <c r="AXB4" s="295">
        <v>45878</v>
      </c>
      <c r="AXC4" s="296"/>
      <c r="AXD4" s="295">
        <v>45879</v>
      </c>
      <c r="AXE4" s="296"/>
      <c r="AXF4" s="295">
        <v>45880</v>
      </c>
      <c r="AXG4" s="296"/>
      <c r="AXH4" s="295">
        <v>45881</v>
      </c>
      <c r="AXI4" s="296"/>
      <c r="AXJ4" s="295">
        <v>45882</v>
      </c>
      <c r="AXK4" s="296"/>
      <c r="AXL4" s="295">
        <v>45883</v>
      </c>
      <c r="AXM4" s="296"/>
      <c r="AXN4" s="295">
        <v>45884</v>
      </c>
      <c r="AXO4" s="296"/>
      <c r="AXP4" s="295">
        <v>45885</v>
      </c>
      <c r="AXQ4" s="296"/>
      <c r="AXR4" s="295">
        <v>45886</v>
      </c>
      <c r="AXS4" s="296"/>
      <c r="AXT4" s="295">
        <v>45887</v>
      </c>
      <c r="AXU4" s="296"/>
      <c r="AXV4" s="295">
        <v>45888</v>
      </c>
      <c r="AXW4" s="296"/>
      <c r="AXX4" s="295">
        <v>45889</v>
      </c>
      <c r="AXY4" s="296"/>
      <c r="AXZ4" s="295">
        <v>45890</v>
      </c>
      <c r="AYA4" s="296"/>
      <c r="AYB4" s="295">
        <v>45891</v>
      </c>
      <c r="AYC4" s="296"/>
      <c r="AYD4" s="295">
        <v>45892</v>
      </c>
      <c r="AYE4" s="296"/>
      <c r="AYF4" s="295">
        <v>45893</v>
      </c>
      <c r="AYG4" s="296"/>
      <c r="AYH4" s="295">
        <v>45894</v>
      </c>
      <c r="AYI4" s="296"/>
      <c r="AYJ4" s="295">
        <v>45895</v>
      </c>
      <c r="AYK4" s="296"/>
      <c r="AYL4" s="295">
        <v>45896</v>
      </c>
      <c r="AYM4" s="296"/>
      <c r="AYN4" s="295">
        <v>45897</v>
      </c>
      <c r="AYO4" s="296"/>
      <c r="AYP4" s="295">
        <v>45898</v>
      </c>
      <c r="AYQ4" s="296"/>
      <c r="AYR4" s="295">
        <v>45899</v>
      </c>
      <c r="AYS4" s="296"/>
      <c r="AYT4" s="295">
        <v>45900</v>
      </c>
      <c r="AYU4" s="296"/>
      <c r="AYV4" s="295">
        <v>45901</v>
      </c>
      <c r="AYW4" s="296"/>
      <c r="AYX4" s="295">
        <v>45902</v>
      </c>
      <c r="AYY4" s="296"/>
      <c r="AYZ4" s="295">
        <v>45903</v>
      </c>
      <c r="AZA4" s="296"/>
      <c r="AZB4" s="295">
        <v>45904</v>
      </c>
      <c r="AZC4" s="296"/>
      <c r="AZD4" s="295">
        <v>45905</v>
      </c>
      <c r="AZE4" s="296"/>
      <c r="AZF4" s="295">
        <v>45906</v>
      </c>
      <c r="AZG4" s="296"/>
      <c r="AZH4" s="295">
        <v>45907</v>
      </c>
      <c r="AZI4" s="296"/>
      <c r="AZJ4" s="295">
        <v>45908</v>
      </c>
      <c r="AZK4" s="296"/>
      <c r="AZL4" s="295">
        <v>45909</v>
      </c>
      <c r="AZM4" s="296"/>
      <c r="AZN4" s="295">
        <v>45910</v>
      </c>
      <c r="AZO4" s="296"/>
      <c r="AZP4" s="295">
        <v>45911</v>
      </c>
      <c r="AZQ4" s="296"/>
      <c r="AZR4" s="295">
        <v>45912</v>
      </c>
      <c r="AZS4" s="296"/>
      <c r="AZT4" s="295">
        <v>45913</v>
      </c>
      <c r="AZU4" s="296"/>
      <c r="AZV4" s="295">
        <v>45914</v>
      </c>
      <c r="AZW4" s="296"/>
      <c r="AZX4" s="295">
        <v>45915</v>
      </c>
      <c r="AZY4" s="296"/>
      <c r="AZZ4" s="295">
        <v>45916</v>
      </c>
      <c r="BAA4" s="296"/>
      <c r="BAB4" s="295">
        <v>45917</v>
      </c>
      <c r="BAC4" s="296"/>
      <c r="BAD4" s="295">
        <v>45918</v>
      </c>
      <c r="BAE4" s="296"/>
      <c r="BAF4" s="295">
        <v>45919</v>
      </c>
      <c r="BAG4" s="296"/>
      <c r="BAH4" s="295">
        <v>45920</v>
      </c>
      <c r="BAI4" s="296"/>
      <c r="BAJ4" s="295">
        <v>45921</v>
      </c>
      <c r="BAK4" s="296"/>
      <c r="BAL4" s="295">
        <v>45922</v>
      </c>
      <c r="BAM4" s="296"/>
      <c r="BAN4" s="295">
        <v>45923</v>
      </c>
      <c r="BAO4" s="296"/>
      <c r="BAP4" s="295">
        <v>45924</v>
      </c>
      <c r="BAQ4" s="296"/>
      <c r="BAR4" s="295">
        <v>45925</v>
      </c>
      <c r="BAS4" s="296"/>
      <c r="BAT4" s="295">
        <v>45926</v>
      </c>
      <c r="BAU4" s="296"/>
      <c r="BAV4" s="295">
        <v>45927</v>
      </c>
      <c r="BAW4" s="296"/>
      <c r="BAX4" s="295">
        <v>45928</v>
      </c>
      <c r="BAY4" s="296"/>
      <c r="BAZ4" s="295">
        <v>45929</v>
      </c>
      <c r="BBA4" s="296"/>
      <c r="BBB4" s="295">
        <v>45930</v>
      </c>
      <c r="BBC4" s="296"/>
      <c r="BBD4" s="295">
        <v>45931</v>
      </c>
      <c r="BBE4" s="296"/>
      <c r="BBF4" s="295">
        <v>45932</v>
      </c>
      <c r="BBG4" s="296"/>
      <c r="BBH4" s="295">
        <v>45933</v>
      </c>
      <c r="BBI4" s="296"/>
      <c r="BBJ4" s="295">
        <v>45934</v>
      </c>
      <c r="BBK4" s="296"/>
      <c r="BBL4" s="295">
        <v>45935</v>
      </c>
      <c r="BBM4" s="296"/>
      <c r="BBN4" s="295">
        <v>45936</v>
      </c>
      <c r="BBO4" s="296"/>
      <c r="BBP4" s="295">
        <v>45937</v>
      </c>
      <c r="BBQ4" s="296"/>
      <c r="BBR4" s="295">
        <v>45938</v>
      </c>
      <c r="BBS4" s="296"/>
      <c r="BBT4" s="295">
        <v>45939</v>
      </c>
      <c r="BBU4" s="296"/>
      <c r="BBV4" s="295">
        <v>45940</v>
      </c>
      <c r="BBW4" s="296"/>
      <c r="BBX4" s="295">
        <v>45941</v>
      </c>
      <c r="BBY4" s="296"/>
      <c r="BBZ4" s="295">
        <v>45942</v>
      </c>
      <c r="BCA4" s="296"/>
      <c r="BCB4" s="295">
        <v>45943</v>
      </c>
      <c r="BCC4" s="296"/>
      <c r="BCD4" s="295">
        <v>45944</v>
      </c>
      <c r="BCE4" s="296"/>
      <c r="BCF4" s="295">
        <v>45945</v>
      </c>
      <c r="BCG4" s="296"/>
      <c r="BCH4" s="295">
        <v>45946</v>
      </c>
      <c r="BCI4" s="296"/>
      <c r="BCJ4" s="295">
        <v>45947</v>
      </c>
      <c r="BCK4" s="296"/>
      <c r="BCL4" s="295">
        <v>45948</v>
      </c>
      <c r="BCM4" s="296"/>
      <c r="BCN4" s="295">
        <v>45949</v>
      </c>
      <c r="BCO4" s="296"/>
      <c r="BCP4" s="295">
        <v>45950</v>
      </c>
      <c r="BCQ4" s="296"/>
      <c r="BCR4" s="295">
        <v>45951</v>
      </c>
      <c r="BCS4" s="296"/>
      <c r="BCT4" s="295">
        <v>45952</v>
      </c>
      <c r="BCU4" s="296"/>
      <c r="BCV4" s="295">
        <v>45953</v>
      </c>
      <c r="BCW4" s="296"/>
      <c r="BCX4" s="295">
        <v>45954</v>
      </c>
      <c r="BCY4" s="296"/>
      <c r="BCZ4" s="295">
        <v>45955</v>
      </c>
      <c r="BDA4" s="296"/>
      <c r="BDB4" s="295">
        <v>45956</v>
      </c>
      <c r="BDC4" s="296"/>
      <c r="BDD4" s="295">
        <v>45957</v>
      </c>
      <c r="BDE4" s="296"/>
      <c r="BDF4" s="295">
        <v>45958</v>
      </c>
      <c r="BDG4" s="296"/>
      <c r="BDH4" s="295">
        <v>45959</v>
      </c>
      <c r="BDI4" s="296"/>
      <c r="BDJ4" s="295">
        <v>45960</v>
      </c>
      <c r="BDK4" s="296"/>
      <c r="BDL4" s="295">
        <v>45961</v>
      </c>
      <c r="BDM4" s="296"/>
      <c r="BDN4" s="295">
        <v>45962</v>
      </c>
      <c r="BDO4" s="296"/>
      <c r="BDP4" s="295">
        <v>45963</v>
      </c>
      <c r="BDQ4" s="296"/>
      <c r="BDR4" s="295">
        <v>45964</v>
      </c>
      <c r="BDS4" s="296"/>
      <c r="BDT4" s="295">
        <v>45965</v>
      </c>
      <c r="BDU4" s="296"/>
      <c r="BDV4" s="295">
        <v>45966</v>
      </c>
      <c r="BDW4" s="296"/>
      <c r="BDX4" s="295">
        <v>45967</v>
      </c>
      <c r="BDY4" s="296"/>
      <c r="BDZ4" s="295">
        <v>45968</v>
      </c>
      <c r="BEA4" s="296"/>
      <c r="BEB4" s="295">
        <v>45969</v>
      </c>
      <c r="BEC4" s="296"/>
      <c r="BED4" s="295">
        <v>45970</v>
      </c>
      <c r="BEE4" s="296"/>
      <c r="BEF4" s="295">
        <v>45971</v>
      </c>
      <c r="BEG4" s="296"/>
      <c r="BEH4" s="295">
        <v>45972</v>
      </c>
      <c r="BEI4" s="296"/>
      <c r="BEJ4" s="295">
        <v>45973</v>
      </c>
      <c r="BEK4" s="296"/>
      <c r="BEL4" s="295">
        <v>45974</v>
      </c>
      <c r="BEM4" s="296"/>
      <c r="BEN4" s="295">
        <v>45975</v>
      </c>
      <c r="BEO4" s="296"/>
      <c r="BEP4" s="295">
        <v>45976</v>
      </c>
      <c r="BEQ4" s="296"/>
      <c r="BER4" s="295">
        <v>45977</v>
      </c>
      <c r="BES4" s="296"/>
      <c r="BET4" s="295">
        <v>45978</v>
      </c>
      <c r="BEU4" s="296"/>
      <c r="BEV4" s="295">
        <v>45979</v>
      </c>
      <c r="BEW4" s="296"/>
      <c r="BEX4" s="295">
        <v>45980</v>
      </c>
      <c r="BEY4" s="296"/>
      <c r="BEZ4" s="295">
        <v>45981</v>
      </c>
      <c r="BFA4" s="296"/>
      <c r="BFB4" s="295">
        <v>45982</v>
      </c>
      <c r="BFC4" s="296"/>
      <c r="BFD4" s="295">
        <v>45983</v>
      </c>
      <c r="BFE4" s="296"/>
      <c r="BFF4" s="295">
        <v>45984</v>
      </c>
      <c r="BFG4" s="296"/>
      <c r="BFH4" s="295">
        <v>45985</v>
      </c>
      <c r="BFI4" s="296"/>
      <c r="BFJ4" s="295">
        <v>45986</v>
      </c>
      <c r="BFK4" s="296"/>
      <c r="BFL4" s="295">
        <v>45987</v>
      </c>
      <c r="BFM4" s="296"/>
      <c r="BFN4" s="295">
        <v>45988</v>
      </c>
      <c r="BFO4" s="296"/>
      <c r="BFP4" s="295">
        <v>45989</v>
      </c>
      <c r="BFQ4" s="296"/>
      <c r="BFR4" s="295">
        <v>45990</v>
      </c>
      <c r="BFS4" s="296"/>
      <c r="BFT4" s="295">
        <v>45991</v>
      </c>
      <c r="BFU4" s="296"/>
      <c r="BFV4" s="295">
        <v>45992</v>
      </c>
      <c r="BFW4" s="296"/>
      <c r="BFX4" s="295">
        <v>45993</v>
      </c>
      <c r="BFY4" s="296"/>
      <c r="BFZ4" s="295">
        <v>45994</v>
      </c>
      <c r="BGA4" s="296"/>
      <c r="BGB4" s="295">
        <v>45995</v>
      </c>
      <c r="BGC4" s="296"/>
      <c r="BGD4" s="295">
        <v>45996</v>
      </c>
      <c r="BGE4" s="296"/>
      <c r="BGF4" s="295">
        <v>45997</v>
      </c>
      <c r="BGG4" s="296"/>
      <c r="BGH4" s="295">
        <v>45998</v>
      </c>
      <c r="BGI4" s="296"/>
      <c r="BGJ4" s="295">
        <v>45999</v>
      </c>
      <c r="BGK4" s="296"/>
      <c r="BGL4" s="295">
        <v>46000</v>
      </c>
      <c r="BGM4" s="296"/>
      <c r="BGN4" s="295">
        <v>46001</v>
      </c>
      <c r="BGO4" s="296"/>
      <c r="BGP4" s="295">
        <v>46002</v>
      </c>
      <c r="BGQ4" s="296"/>
      <c r="BGR4" s="295">
        <v>46003</v>
      </c>
      <c r="BGS4" s="296"/>
      <c r="BGT4" s="295">
        <v>46004</v>
      </c>
      <c r="BGU4" s="296"/>
      <c r="BGV4" s="295">
        <v>46005</v>
      </c>
      <c r="BGW4" s="296"/>
      <c r="BGX4" s="295">
        <v>46006</v>
      </c>
      <c r="BGY4" s="296"/>
      <c r="BGZ4" s="295">
        <v>46007</v>
      </c>
      <c r="BHA4" s="296"/>
      <c r="BHB4" s="295">
        <v>46008</v>
      </c>
      <c r="BHC4" s="296"/>
      <c r="BHD4" s="295">
        <v>46009</v>
      </c>
      <c r="BHE4" s="296"/>
      <c r="BHF4" s="295">
        <v>46010</v>
      </c>
      <c r="BHG4" s="296"/>
      <c r="BHH4" s="295">
        <v>46011</v>
      </c>
      <c r="BHI4" s="296"/>
      <c r="BHJ4" s="295">
        <v>46012</v>
      </c>
      <c r="BHK4" s="296"/>
      <c r="BHL4" s="295">
        <v>46013</v>
      </c>
      <c r="BHM4" s="296"/>
      <c r="BHN4" s="295">
        <v>46014</v>
      </c>
      <c r="BHO4" s="296"/>
      <c r="BHP4" s="295">
        <v>46015</v>
      </c>
      <c r="BHQ4" s="296"/>
      <c r="BHR4" s="295">
        <v>46016</v>
      </c>
      <c r="BHS4" s="296"/>
      <c r="BHT4" s="295">
        <v>46017</v>
      </c>
      <c r="BHU4" s="296"/>
      <c r="BHV4" s="295">
        <v>46018</v>
      </c>
      <c r="BHW4" s="296"/>
      <c r="BHX4" s="295">
        <v>46019</v>
      </c>
      <c r="BHY4" s="296"/>
      <c r="BHZ4" s="295">
        <v>46020</v>
      </c>
      <c r="BIA4" s="296"/>
      <c r="BIB4" s="295">
        <v>46021</v>
      </c>
      <c r="BIC4" s="296"/>
      <c r="BID4" s="295">
        <v>46022</v>
      </c>
      <c r="BIE4" s="296"/>
      <c r="BIF4" s="295">
        <v>46023</v>
      </c>
      <c r="BIG4" s="296"/>
      <c r="BIH4" s="295">
        <v>46024</v>
      </c>
      <c r="BII4" s="296"/>
      <c r="BIJ4" s="295">
        <v>46025</v>
      </c>
      <c r="BIK4" s="296"/>
      <c r="BIL4" s="295">
        <v>46026</v>
      </c>
      <c r="BIM4" s="296"/>
      <c r="BIN4" s="295">
        <v>46027</v>
      </c>
      <c r="BIO4" s="296"/>
      <c r="BIP4" s="295">
        <v>46028</v>
      </c>
      <c r="BIQ4" s="296"/>
      <c r="BIR4" s="295">
        <v>46029</v>
      </c>
      <c r="BIS4" s="296"/>
      <c r="BIT4" s="295">
        <v>46030</v>
      </c>
      <c r="BIU4" s="296"/>
      <c r="BIV4" s="295">
        <v>46031</v>
      </c>
      <c r="BIW4" s="296"/>
      <c r="BIX4" s="295">
        <v>46032</v>
      </c>
      <c r="BIY4" s="296"/>
      <c r="BIZ4" s="295">
        <v>46033</v>
      </c>
      <c r="BJA4" s="296"/>
      <c r="BJB4" s="295">
        <v>46034</v>
      </c>
      <c r="BJC4" s="296"/>
      <c r="BJD4" s="295">
        <v>46035</v>
      </c>
      <c r="BJE4" s="296"/>
      <c r="BJF4" s="295">
        <v>46036</v>
      </c>
      <c r="BJG4" s="296"/>
      <c r="BJH4" s="295">
        <v>46037</v>
      </c>
      <c r="BJI4" s="296"/>
      <c r="BJJ4" s="295">
        <v>46038</v>
      </c>
      <c r="BJK4" s="296"/>
      <c r="BJL4" s="295">
        <v>46039</v>
      </c>
      <c r="BJM4" s="296"/>
      <c r="BJN4" s="295">
        <v>46040</v>
      </c>
      <c r="BJO4" s="296"/>
      <c r="BJP4" s="295">
        <v>46041</v>
      </c>
      <c r="BJQ4" s="296"/>
      <c r="BJR4" s="295">
        <v>46042</v>
      </c>
      <c r="BJS4" s="296"/>
      <c r="BJT4" s="295">
        <v>46043</v>
      </c>
      <c r="BJU4" s="296"/>
      <c r="BJV4" s="295">
        <v>46044</v>
      </c>
      <c r="BJW4" s="296"/>
      <c r="BJX4" s="295">
        <v>46045</v>
      </c>
      <c r="BJY4" s="296"/>
      <c r="BJZ4" s="295">
        <v>46046</v>
      </c>
      <c r="BKA4" s="296"/>
      <c r="BKB4" s="295">
        <v>46047</v>
      </c>
      <c r="BKC4" s="296"/>
      <c r="BKD4" s="295">
        <v>46048</v>
      </c>
      <c r="BKE4" s="296"/>
      <c r="BKF4" s="295">
        <v>46049</v>
      </c>
      <c r="BKG4" s="296"/>
      <c r="BKH4" s="295">
        <v>46050</v>
      </c>
      <c r="BKI4" s="296"/>
      <c r="BKJ4" s="295">
        <v>46051</v>
      </c>
      <c r="BKK4" s="296"/>
      <c r="BKL4" s="295">
        <v>46052</v>
      </c>
      <c r="BKM4" s="296"/>
      <c r="BKN4" s="295">
        <v>46053</v>
      </c>
      <c r="BKO4" s="296"/>
      <c r="BKP4" s="295">
        <v>46054</v>
      </c>
      <c r="BKQ4" s="296"/>
      <c r="BKR4" s="295">
        <v>46055</v>
      </c>
      <c r="BKS4" s="296"/>
      <c r="BKT4" s="295">
        <v>46056</v>
      </c>
      <c r="BKU4" s="296"/>
      <c r="BKV4" s="295">
        <v>46057</v>
      </c>
      <c r="BKW4" s="296"/>
      <c r="BKX4" s="295">
        <v>46058</v>
      </c>
      <c r="BKY4" s="296"/>
      <c r="BKZ4" s="295">
        <v>46059</v>
      </c>
      <c r="BLA4" s="296"/>
      <c r="BLB4" s="295">
        <v>46060</v>
      </c>
      <c r="BLC4" s="296"/>
      <c r="BLD4" s="295">
        <v>46061</v>
      </c>
      <c r="BLE4" s="296"/>
      <c r="BLF4" s="295">
        <v>46062</v>
      </c>
      <c r="BLG4" s="296"/>
      <c r="BLH4" s="295">
        <v>46063</v>
      </c>
      <c r="BLI4" s="296"/>
      <c r="BLJ4" s="295">
        <v>46064</v>
      </c>
      <c r="BLK4" s="296"/>
      <c r="BLL4" s="295">
        <v>46065</v>
      </c>
      <c r="BLM4" s="296"/>
      <c r="BLN4" s="295">
        <v>46066</v>
      </c>
      <c r="BLO4" s="296"/>
      <c r="BLP4" s="295">
        <v>46067</v>
      </c>
      <c r="BLQ4" s="296"/>
      <c r="BLR4" s="295">
        <v>46068</v>
      </c>
      <c r="BLS4" s="296"/>
    </row>
    <row r="5" spans="2:1683" s="231" customFormat="1" ht="26.25" customHeight="1" thickBot="1" x14ac:dyDescent="0.35">
      <c r="B5" s="232" t="s">
        <v>9</v>
      </c>
      <c r="C5" s="2"/>
      <c r="D5" s="2"/>
      <c r="F5" s="78"/>
      <c r="G5" s="97">
        <f>IFERROR(G4/G3,"")</f>
        <v>1</v>
      </c>
      <c r="H5" s="297" t="s">
        <v>102</v>
      </c>
      <c r="I5" s="298"/>
      <c r="J5" s="297" t="s">
        <v>103</v>
      </c>
      <c r="K5" s="298"/>
      <c r="L5" s="297" t="s">
        <v>97</v>
      </c>
      <c r="M5" s="298"/>
      <c r="N5" s="297" t="s">
        <v>98</v>
      </c>
      <c r="O5" s="298"/>
      <c r="P5" s="297" t="s">
        <v>99</v>
      </c>
      <c r="Q5" s="298"/>
      <c r="R5" s="297" t="s">
        <v>100</v>
      </c>
      <c r="S5" s="298"/>
      <c r="T5" s="297" t="s">
        <v>101</v>
      </c>
      <c r="U5" s="298"/>
      <c r="V5" s="297" t="s">
        <v>102</v>
      </c>
      <c r="W5" s="298"/>
      <c r="X5" s="297" t="s">
        <v>103</v>
      </c>
      <c r="Y5" s="298"/>
      <c r="Z5" s="297" t="s">
        <v>97</v>
      </c>
      <c r="AA5" s="298"/>
      <c r="AB5" s="297" t="s">
        <v>98</v>
      </c>
      <c r="AC5" s="298"/>
      <c r="AD5" s="297" t="s">
        <v>99</v>
      </c>
      <c r="AE5" s="298"/>
      <c r="AF5" s="297" t="s">
        <v>100</v>
      </c>
      <c r="AG5" s="298"/>
      <c r="AH5" s="297" t="s">
        <v>101</v>
      </c>
      <c r="AI5" s="298"/>
      <c r="AJ5" s="297" t="s">
        <v>102</v>
      </c>
      <c r="AK5" s="298"/>
      <c r="AL5" s="297" t="s">
        <v>103</v>
      </c>
      <c r="AM5" s="298"/>
      <c r="AN5" s="297" t="s">
        <v>97</v>
      </c>
      <c r="AO5" s="298"/>
      <c r="AP5" s="297" t="s">
        <v>98</v>
      </c>
      <c r="AQ5" s="298"/>
      <c r="AR5" s="297" t="s">
        <v>99</v>
      </c>
      <c r="AS5" s="298"/>
      <c r="AT5" s="297" t="s">
        <v>100</v>
      </c>
      <c r="AU5" s="298"/>
      <c r="AV5" s="297" t="s">
        <v>101</v>
      </c>
      <c r="AW5" s="298"/>
      <c r="AX5" s="297" t="s">
        <v>102</v>
      </c>
      <c r="AY5" s="298"/>
      <c r="AZ5" s="297" t="s">
        <v>103</v>
      </c>
      <c r="BA5" s="298"/>
      <c r="BB5" s="297" t="s">
        <v>97</v>
      </c>
      <c r="BC5" s="298"/>
      <c r="BD5" s="297" t="s">
        <v>98</v>
      </c>
      <c r="BE5" s="298"/>
      <c r="BF5" s="297" t="s">
        <v>99</v>
      </c>
      <c r="BG5" s="298"/>
      <c r="BH5" s="297" t="s">
        <v>100</v>
      </c>
      <c r="BI5" s="298"/>
      <c r="BJ5" s="297" t="s">
        <v>101</v>
      </c>
      <c r="BK5" s="298"/>
      <c r="BL5" s="297" t="s">
        <v>102</v>
      </c>
      <c r="BM5" s="298"/>
      <c r="BN5" s="297" t="s">
        <v>103</v>
      </c>
      <c r="BO5" s="298"/>
      <c r="BP5" s="297" t="s">
        <v>97</v>
      </c>
      <c r="BQ5" s="298"/>
      <c r="BR5" s="297" t="s">
        <v>98</v>
      </c>
      <c r="BS5" s="298"/>
      <c r="BT5" s="297" t="s">
        <v>99</v>
      </c>
      <c r="BU5" s="298"/>
      <c r="BV5" s="297" t="s">
        <v>100</v>
      </c>
      <c r="BW5" s="298"/>
      <c r="BX5" s="297" t="s">
        <v>101</v>
      </c>
      <c r="BY5" s="298"/>
      <c r="BZ5" s="297" t="s">
        <v>102</v>
      </c>
      <c r="CA5" s="298"/>
      <c r="CB5" s="297" t="s">
        <v>103</v>
      </c>
      <c r="CC5" s="298"/>
      <c r="CD5" s="297" t="s">
        <v>97</v>
      </c>
      <c r="CE5" s="298"/>
      <c r="CF5" s="297" t="s">
        <v>98</v>
      </c>
      <c r="CG5" s="298"/>
      <c r="CH5" s="297" t="s">
        <v>99</v>
      </c>
      <c r="CI5" s="298"/>
      <c r="CJ5" s="297" t="s">
        <v>100</v>
      </c>
      <c r="CK5" s="298"/>
      <c r="CL5" s="297" t="s">
        <v>101</v>
      </c>
      <c r="CM5" s="298"/>
      <c r="CN5" s="297" t="s">
        <v>102</v>
      </c>
      <c r="CO5" s="298"/>
      <c r="CP5" s="297" t="s">
        <v>103</v>
      </c>
      <c r="CQ5" s="298"/>
      <c r="CR5" s="297" t="s">
        <v>97</v>
      </c>
      <c r="CS5" s="298"/>
      <c r="CT5" s="297" t="s">
        <v>98</v>
      </c>
      <c r="CU5" s="298"/>
      <c r="CV5" s="297" t="s">
        <v>99</v>
      </c>
      <c r="CW5" s="298"/>
      <c r="CX5" s="297" t="s">
        <v>100</v>
      </c>
      <c r="CY5" s="298"/>
      <c r="CZ5" s="297" t="s">
        <v>101</v>
      </c>
      <c r="DA5" s="298"/>
      <c r="DB5" s="297" t="s">
        <v>102</v>
      </c>
      <c r="DC5" s="298"/>
      <c r="DD5" s="297" t="s">
        <v>103</v>
      </c>
      <c r="DE5" s="298"/>
      <c r="DF5" s="297" t="s">
        <v>97</v>
      </c>
      <c r="DG5" s="298"/>
      <c r="DH5" s="297" t="s">
        <v>98</v>
      </c>
      <c r="DI5" s="298"/>
      <c r="DJ5" s="297" t="s">
        <v>99</v>
      </c>
      <c r="DK5" s="298"/>
      <c r="DL5" s="297" t="s">
        <v>100</v>
      </c>
      <c r="DM5" s="298"/>
      <c r="DN5" s="297" t="s">
        <v>101</v>
      </c>
      <c r="DO5" s="298"/>
      <c r="DP5" s="297" t="s">
        <v>102</v>
      </c>
      <c r="DQ5" s="298"/>
      <c r="DR5" s="297" t="s">
        <v>103</v>
      </c>
      <c r="DS5" s="298"/>
      <c r="DT5" s="297" t="s">
        <v>97</v>
      </c>
      <c r="DU5" s="298"/>
      <c r="DV5" s="297" t="s">
        <v>98</v>
      </c>
      <c r="DW5" s="298"/>
      <c r="DX5" s="297" t="s">
        <v>99</v>
      </c>
      <c r="DY5" s="298"/>
      <c r="DZ5" s="297" t="s">
        <v>100</v>
      </c>
      <c r="EA5" s="298"/>
      <c r="EB5" s="297" t="s">
        <v>101</v>
      </c>
      <c r="EC5" s="298"/>
      <c r="ED5" s="297" t="s">
        <v>102</v>
      </c>
      <c r="EE5" s="298"/>
      <c r="EF5" s="297" t="s">
        <v>103</v>
      </c>
      <c r="EG5" s="298"/>
      <c r="EH5" s="297" t="s">
        <v>97</v>
      </c>
      <c r="EI5" s="298"/>
      <c r="EJ5" s="297" t="s">
        <v>98</v>
      </c>
      <c r="EK5" s="298"/>
      <c r="EL5" s="297" t="s">
        <v>99</v>
      </c>
      <c r="EM5" s="298"/>
      <c r="EN5" s="297" t="s">
        <v>100</v>
      </c>
      <c r="EO5" s="298"/>
      <c r="EP5" s="297" t="s">
        <v>101</v>
      </c>
      <c r="EQ5" s="298"/>
      <c r="ER5" s="297" t="s">
        <v>102</v>
      </c>
      <c r="ES5" s="298"/>
      <c r="ET5" s="297" t="s">
        <v>103</v>
      </c>
      <c r="EU5" s="298"/>
      <c r="EV5" s="297" t="s">
        <v>97</v>
      </c>
      <c r="EW5" s="298"/>
      <c r="EX5" s="297" t="s">
        <v>98</v>
      </c>
      <c r="EY5" s="298"/>
      <c r="EZ5" s="297" t="s">
        <v>99</v>
      </c>
      <c r="FA5" s="298"/>
      <c r="FB5" s="297" t="s">
        <v>100</v>
      </c>
      <c r="FC5" s="298"/>
      <c r="FD5" s="297" t="s">
        <v>101</v>
      </c>
      <c r="FE5" s="298"/>
      <c r="FF5" s="297" t="s">
        <v>102</v>
      </c>
      <c r="FG5" s="298"/>
      <c r="FH5" s="297" t="s">
        <v>103</v>
      </c>
      <c r="FI5" s="298"/>
      <c r="FJ5" s="297" t="s">
        <v>97</v>
      </c>
      <c r="FK5" s="298"/>
      <c r="FL5" s="297" t="s">
        <v>98</v>
      </c>
      <c r="FM5" s="298"/>
      <c r="FN5" s="297" t="s">
        <v>99</v>
      </c>
      <c r="FO5" s="298"/>
      <c r="FP5" s="297" t="s">
        <v>100</v>
      </c>
      <c r="FQ5" s="298"/>
      <c r="FR5" s="297" t="s">
        <v>101</v>
      </c>
      <c r="FS5" s="298"/>
      <c r="FT5" s="297" t="s">
        <v>102</v>
      </c>
      <c r="FU5" s="298"/>
      <c r="FV5" s="297" t="s">
        <v>103</v>
      </c>
      <c r="FW5" s="298"/>
      <c r="FX5" s="297" t="s">
        <v>97</v>
      </c>
      <c r="FY5" s="298"/>
      <c r="FZ5" s="297" t="s">
        <v>98</v>
      </c>
      <c r="GA5" s="298"/>
      <c r="GB5" s="297" t="s">
        <v>99</v>
      </c>
      <c r="GC5" s="298"/>
      <c r="GD5" s="297" t="s">
        <v>100</v>
      </c>
      <c r="GE5" s="298"/>
      <c r="GF5" s="297" t="s">
        <v>101</v>
      </c>
      <c r="GG5" s="298"/>
      <c r="GH5" s="297" t="s">
        <v>102</v>
      </c>
      <c r="GI5" s="298"/>
      <c r="GJ5" s="297" t="s">
        <v>103</v>
      </c>
      <c r="GK5" s="298"/>
      <c r="GL5" s="297" t="s">
        <v>97</v>
      </c>
      <c r="GM5" s="298"/>
      <c r="GN5" s="297" t="s">
        <v>98</v>
      </c>
      <c r="GO5" s="298"/>
      <c r="GP5" s="297" t="s">
        <v>99</v>
      </c>
      <c r="GQ5" s="298"/>
      <c r="GR5" s="297" t="s">
        <v>100</v>
      </c>
      <c r="GS5" s="298"/>
      <c r="GT5" s="297" t="s">
        <v>101</v>
      </c>
      <c r="GU5" s="298"/>
      <c r="GV5" s="297" t="s">
        <v>102</v>
      </c>
      <c r="GW5" s="298"/>
      <c r="GX5" s="297" t="s">
        <v>103</v>
      </c>
      <c r="GY5" s="298"/>
      <c r="GZ5" s="297" t="s">
        <v>97</v>
      </c>
      <c r="HA5" s="298"/>
      <c r="HB5" s="297" t="s">
        <v>98</v>
      </c>
      <c r="HC5" s="298"/>
      <c r="HD5" s="297" t="s">
        <v>99</v>
      </c>
      <c r="HE5" s="298"/>
      <c r="HF5" s="297" t="s">
        <v>100</v>
      </c>
      <c r="HG5" s="298"/>
      <c r="HH5" s="297" t="s">
        <v>101</v>
      </c>
      <c r="HI5" s="298"/>
      <c r="HJ5" s="297" t="s">
        <v>102</v>
      </c>
      <c r="HK5" s="298"/>
      <c r="HL5" s="297" t="s">
        <v>103</v>
      </c>
      <c r="HM5" s="298"/>
      <c r="HN5" s="297" t="s">
        <v>97</v>
      </c>
      <c r="HO5" s="298"/>
      <c r="HP5" s="297" t="s">
        <v>98</v>
      </c>
      <c r="HQ5" s="298"/>
      <c r="HR5" s="297" t="s">
        <v>99</v>
      </c>
      <c r="HS5" s="298"/>
      <c r="HT5" s="297" t="s">
        <v>100</v>
      </c>
      <c r="HU5" s="298"/>
      <c r="HV5" s="297" t="s">
        <v>101</v>
      </c>
      <c r="HW5" s="298"/>
      <c r="HX5" s="297" t="s">
        <v>102</v>
      </c>
      <c r="HY5" s="298"/>
      <c r="HZ5" s="297" t="s">
        <v>103</v>
      </c>
      <c r="IA5" s="298"/>
      <c r="IB5" s="297" t="s">
        <v>97</v>
      </c>
      <c r="IC5" s="298"/>
      <c r="ID5" s="297" t="s">
        <v>98</v>
      </c>
      <c r="IE5" s="298"/>
      <c r="IF5" s="297" t="s">
        <v>99</v>
      </c>
      <c r="IG5" s="298"/>
      <c r="IH5" s="297" t="s">
        <v>100</v>
      </c>
      <c r="II5" s="298"/>
      <c r="IJ5" s="297" t="s">
        <v>101</v>
      </c>
      <c r="IK5" s="298"/>
      <c r="IL5" s="297" t="s">
        <v>102</v>
      </c>
      <c r="IM5" s="298"/>
      <c r="IN5" s="297" t="s">
        <v>103</v>
      </c>
      <c r="IO5" s="298"/>
      <c r="IP5" s="297" t="s">
        <v>97</v>
      </c>
      <c r="IQ5" s="298"/>
      <c r="IR5" s="297" t="s">
        <v>98</v>
      </c>
      <c r="IS5" s="298"/>
      <c r="IT5" s="297" t="s">
        <v>99</v>
      </c>
      <c r="IU5" s="298"/>
      <c r="IV5" s="297" t="s">
        <v>100</v>
      </c>
      <c r="IW5" s="298"/>
      <c r="IX5" s="297" t="s">
        <v>101</v>
      </c>
      <c r="IY5" s="298"/>
      <c r="IZ5" s="297" t="s">
        <v>102</v>
      </c>
      <c r="JA5" s="298"/>
      <c r="JB5" s="297" t="s">
        <v>103</v>
      </c>
      <c r="JC5" s="298"/>
      <c r="JD5" s="297" t="s">
        <v>97</v>
      </c>
      <c r="JE5" s="298"/>
      <c r="JF5" s="297" t="s">
        <v>98</v>
      </c>
      <c r="JG5" s="298"/>
      <c r="JH5" s="297" t="s">
        <v>99</v>
      </c>
      <c r="JI5" s="298"/>
      <c r="JJ5" s="297" t="s">
        <v>100</v>
      </c>
      <c r="JK5" s="298"/>
      <c r="JL5" s="297" t="s">
        <v>101</v>
      </c>
      <c r="JM5" s="298"/>
      <c r="JN5" s="297" t="s">
        <v>102</v>
      </c>
      <c r="JO5" s="298"/>
      <c r="JP5" s="297" t="s">
        <v>103</v>
      </c>
      <c r="JQ5" s="298"/>
      <c r="JR5" s="297" t="s">
        <v>97</v>
      </c>
      <c r="JS5" s="298"/>
      <c r="JT5" s="297" t="s">
        <v>98</v>
      </c>
      <c r="JU5" s="298"/>
      <c r="JV5" s="297" t="s">
        <v>99</v>
      </c>
      <c r="JW5" s="298"/>
      <c r="JX5" s="297" t="s">
        <v>100</v>
      </c>
      <c r="JY5" s="298"/>
      <c r="JZ5" s="297" t="s">
        <v>101</v>
      </c>
      <c r="KA5" s="298"/>
      <c r="KB5" s="297" t="s">
        <v>102</v>
      </c>
      <c r="KC5" s="298"/>
      <c r="KD5" s="297" t="s">
        <v>103</v>
      </c>
      <c r="KE5" s="298"/>
      <c r="KF5" s="297" t="s">
        <v>97</v>
      </c>
      <c r="KG5" s="298"/>
      <c r="KH5" s="297" t="s">
        <v>98</v>
      </c>
      <c r="KI5" s="298"/>
      <c r="KJ5" s="297" t="s">
        <v>99</v>
      </c>
      <c r="KK5" s="298"/>
      <c r="KL5" s="297" t="s">
        <v>100</v>
      </c>
      <c r="KM5" s="298"/>
      <c r="KN5" s="297" t="s">
        <v>101</v>
      </c>
      <c r="KO5" s="298"/>
      <c r="KP5" s="297" t="s">
        <v>102</v>
      </c>
      <c r="KQ5" s="298"/>
      <c r="KR5" s="297" t="s">
        <v>103</v>
      </c>
      <c r="KS5" s="298"/>
      <c r="KT5" s="297" t="s">
        <v>97</v>
      </c>
      <c r="KU5" s="298"/>
      <c r="KV5" s="297" t="s">
        <v>98</v>
      </c>
      <c r="KW5" s="298"/>
      <c r="KX5" s="297" t="s">
        <v>99</v>
      </c>
      <c r="KY5" s="298"/>
      <c r="KZ5" s="297" t="s">
        <v>100</v>
      </c>
      <c r="LA5" s="298"/>
      <c r="LB5" s="297" t="s">
        <v>101</v>
      </c>
      <c r="LC5" s="298"/>
      <c r="LD5" s="297" t="s">
        <v>102</v>
      </c>
      <c r="LE5" s="298"/>
      <c r="LF5" s="297" t="s">
        <v>103</v>
      </c>
      <c r="LG5" s="298"/>
      <c r="LH5" s="297" t="s">
        <v>97</v>
      </c>
      <c r="LI5" s="298"/>
      <c r="LJ5" s="297" t="s">
        <v>98</v>
      </c>
      <c r="LK5" s="298"/>
      <c r="LL5" s="297" t="s">
        <v>99</v>
      </c>
      <c r="LM5" s="298"/>
      <c r="LN5" s="297" t="s">
        <v>100</v>
      </c>
      <c r="LO5" s="298"/>
      <c r="LP5" s="297" t="s">
        <v>101</v>
      </c>
      <c r="LQ5" s="298"/>
      <c r="LR5" s="297" t="s">
        <v>102</v>
      </c>
      <c r="LS5" s="298"/>
      <c r="LT5" s="297" t="s">
        <v>103</v>
      </c>
      <c r="LU5" s="298"/>
      <c r="LV5" s="297" t="s">
        <v>97</v>
      </c>
      <c r="LW5" s="298"/>
      <c r="LX5" s="297" t="s">
        <v>98</v>
      </c>
      <c r="LY5" s="298"/>
      <c r="LZ5" s="297" t="s">
        <v>99</v>
      </c>
      <c r="MA5" s="298"/>
      <c r="MB5" s="297" t="s">
        <v>100</v>
      </c>
      <c r="MC5" s="298"/>
      <c r="MD5" s="297" t="s">
        <v>101</v>
      </c>
      <c r="ME5" s="298"/>
      <c r="MF5" s="297" t="s">
        <v>102</v>
      </c>
      <c r="MG5" s="298"/>
      <c r="MH5" s="297" t="s">
        <v>103</v>
      </c>
      <c r="MI5" s="298"/>
      <c r="MJ5" s="297" t="s">
        <v>97</v>
      </c>
      <c r="MK5" s="298"/>
      <c r="ML5" s="297" t="s">
        <v>98</v>
      </c>
      <c r="MM5" s="298"/>
      <c r="MN5" s="297" t="s">
        <v>99</v>
      </c>
      <c r="MO5" s="298"/>
      <c r="MP5" s="297" t="s">
        <v>100</v>
      </c>
      <c r="MQ5" s="298"/>
      <c r="MR5" s="297" t="s">
        <v>101</v>
      </c>
      <c r="MS5" s="298"/>
      <c r="MT5" s="297" t="s">
        <v>102</v>
      </c>
      <c r="MU5" s="298"/>
      <c r="MV5" s="297" t="s">
        <v>103</v>
      </c>
      <c r="MW5" s="298"/>
      <c r="MX5" s="297" t="s">
        <v>97</v>
      </c>
      <c r="MY5" s="298"/>
      <c r="MZ5" s="297" t="s">
        <v>98</v>
      </c>
      <c r="NA5" s="298"/>
      <c r="NB5" s="297" t="s">
        <v>99</v>
      </c>
      <c r="NC5" s="298"/>
      <c r="ND5" s="297" t="s">
        <v>100</v>
      </c>
      <c r="NE5" s="298"/>
      <c r="NF5" s="297" t="s">
        <v>101</v>
      </c>
      <c r="NG5" s="298"/>
      <c r="NH5" s="297" t="s">
        <v>102</v>
      </c>
      <c r="NI5" s="298"/>
      <c r="NJ5" s="297" t="s">
        <v>103</v>
      </c>
      <c r="NK5" s="298"/>
      <c r="NL5" s="297" t="s">
        <v>97</v>
      </c>
      <c r="NM5" s="298"/>
      <c r="NN5" s="297" t="s">
        <v>98</v>
      </c>
      <c r="NO5" s="298"/>
      <c r="NP5" s="297" t="s">
        <v>99</v>
      </c>
      <c r="NQ5" s="298"/>
      <c r="NR5" s="297" t="s">
        <v>100</v>
      </c>
      <c r="NS5" s="298"/>
      <c r="NT5" s="297" t="s">
        <v>101</v>
      </c>
      <c r="NU5" s="298"/>
      <c r="NV5" s="297" t="s">
        <v>102</v>
      </c>
      <c r="NW5" s="298"/>
      <c r="NX5" s="297" t="s">
        <v>103</v>
      </c>
      <c r="NY5" s="298"/>
      <c r="NZ5" s="297" t="s">
        <v>97</v>
      </c>
      <c r="OA5" s="298"/>
      <c r="OB5" s="297" t="s">
        <v>98</v>
      </c>
      <c r="OC5" s="298"/>
      <c r="OD5" s="297" t="s">
        <v>99</v>
      </c>
      <c r="OE5" s="298"/>
      <c r="OF5" s="297" t="s">
        <v>100</v>
      </c>
      <c r="OG5" s="298"/>
      <c r="OH5" s="297" t="s">
        <v>101</v>
      </c>
      <c r="OI5" s="298"/>
      <c r="OJ5" s="297" t="s">
        <v>102</v>
      </c>
      <c r="OK5" s="298"/>
      <c r="OL5" s="297" t="s">
        <v>103</v>
      </c>
      <c r="OM5" s="298"/>
      <c r="ON5" s="297" t="s">
        <v>97</v>
      </c>
      <c r="OO5" s="298"/>
      <c r="OP5" s="297" t="s">
        <v>98</v>
      </c>
      <c r="OQ5" s="298"/>
      <c r="OR5" s="297" t="s">
        <v>99</v>
      </c>
      <c r="OS5" s="298"/>
      <c r="OT5" s="297" t="s">
        <v>100</v>
      </c>
      <c r="OU5" s="298"/>
      <c r="OV5" s="297" t="s">
        <v>101</v>
      </c>
      <c r="OW5" s="298"/>
      <c r="OX5" s="297" t="s">
        <v>102</v>
      </c>
      <c r="OY5" s="298"/>
      <c r="OZ5" s="297" t="s">
        <v>103</v>
      </c>
      <c r="PA5" s="298"/>
      <c r="PB5" s="297" t="s">
        <v>97</v>
      </c>
      <c r="PC5" s="298"/>
      <c r="PD5" s="297" t="s">
        <v>98</v>
      </c>
      <c r="PE5" s="298"/>
      <c r="PF5" s="297" t="s">
        <v>99</v>
      </c>
      <c r="PG5" s="298"/>
      <c r="PH5" s="297" t="s">
        <v>100</v>
      </c>
      <c r="PI5" s="298"/>
      <c r="PJ5" s="297" t="s">
        <v>101</v>
      </c>
      <c r="PK5" s="298"/>
      <c r="PL5" s="297" t="s">
        <v>102</v>
      </c>
      <c r="PM5" s="298"/>
      <c r="PN5" s="297" t="s">
        <v>103</v>
      </c>
      <c r="PO5" s="298"/>
      <c r="PP5" s="297" t="s">
        <v>97</v>
      </c>
      <c r="PQ5" s="298"/>
      <c r="PR5" s="297" t="s">
        <v>98</v>
      </c>
      <c r="PS5" s="298"/>
      <c r="PT5" s="297" t="s">
        <v>99</v>
      </c>
      <c r="PU5" s="298"/>
      <c r="PV5" s="297" t="s">
        <v>100</v>
      </c>
      <c r="PW5" s="298"/>
      <c r="PX5" s="297" t="s">
        <v>101</v>
      </c>
      <c r="PY5" s="298"/>
      <c r="PZ5" s="297" t="s">
        <v>102</v>
      </c>
      <c r="QA5" s="298"/>
      <c r="QB5" s="297" t="s">
        <v>103</v>
      </c>
      <c r="QC5" s="298"/>
      <c r="QD5" s="297" t="s">
        <v>97</v>
      </c>
      <c r="QE5" s="298"/>
      <c r="QF5" s="297" t="s">
        <v>98</v>
      </c>
      <c r="QG5" s="298"/>
      <c r="QH5" s="297" t="s">
        <v>99</v>
      </c>
      <c r="QI5" s="298"/>
      <c r="QJ5" s="297" t="s">
        <v>100</v>
      </c>
      <c r="QK5" s="298"/>
      <c r="QL5" s="297" t="s">
        <v>101</v>
      </c>
      <c r="QM5" s="298"/>
      <c r="QN5" s="297" t="s">
        <v>102</v>
      </c>
      <c r="QO5" s="298"/>
      <c r="QP5" s="297" t="s">
        <v>103</v>
      </c>
      <c r="QQ5" s="298"/>
      <c r="QR5" s="297" t="s">
        <v>97</v>
      </c>
      <c r="QS5" s="298"/>
      <c r="QT5" s="297" t="s">
        <v>98</v>
      </c>
      <c r="QU5" s="298"/>
      <c r="QV5" s="297" t="s">
        <v>99</v>
      </c>
      <c r="QW5" s="298"/>
      <c r="QX5" s="297" t="s">
        <v>100</v>
      </c>
      <c r="QY5" s="298"/>
      <c r="QZ5" s="297" t="s">
        <v>101</v>
      </c>
      <c r="RA5" s="298"/>
      <c r="RB5" s="297" t="s">
        <v>102</v>
      </c>
      <c r="RC5" s="298"/>
      <c r="RD5" s="297" t="s">
        <v>103</v>
      </c>
      <c r="RE5" s="298"/>
      <c r="RF5" s="297" t="s">
        <v>97</v>
      </c>
      <c r="RG5" s="298"/>
      <c r="RH5" s="297" t="s">
        <v>98</v>
      </c>
      <c r="RI5" s="298"/>
      <c r="RJ5" s="297" t="s">
        <v>99</v>
      </c>
      <c r="RK5" s="298"/>
      <c r="RL5" s="297" t="s">
        <v>100</v>
      </c>
      <c r="RM5" s="298"/>
      <c r="RN5" s="297" t="s">
        <v>101</v>
      </c>
      <c r="RO5" s="298"/>
      <c r="RP5" s="297" t="s">
        <v>102</v>
      </c>
      <c r="RQ5" s="298"/>
      <c r="RR5" s="297" t="s">
        <v>103</v>
      </c>
      <c r="RS5" s="298"/>
      <c r="RT5" s="297" t="s">
        <v>97</v>
      </c>
      <c r="RU5" s="298"/>
      <c r="RV5" s="297" t="s">
        <v>98</v>
      </c>
      <c r="RW5" s="298"/>
      <c r="RX5" s="297" t="s">
        <v>99</v>
      </c>
      <c r="RY5" s="298"/>
      <c r="RZ5" s="297" t="s">
        <v>100</v>
      </c>
      <c r="SA5" s="298"/>
      <c r="SB5" s="297" t="s">
        <v>102</v>
      </c>
      <c r="SC5" s="298"/>
      <c r="SD5" s="297" t="s">
        <v>103</v>
      </c>
      <c r="SE5" s="298"/>
      <c r="SF5" s="297" t="s">
        <v>97</v>
      </c>
      <c r="SG5" s="298"/>
      <c r="SH5" s="297" t="s">
        <v>98</v>
      </c>
      <c r="SI5" s="298"/>
      <c r="SJ5" s="297" t="s">
        <v>99</v>
      </c>
      <c r="SK5" s="298"/>
      <c r="SL5" s="297" t="s">
        <v>100</v>
      </c>
      <c r="SM5" s="298"/>
      <c r="SN5" s="297" t="s">
        <v>101</v>
      </c>
      <c r="SO5" s="298"/>
      <c r="SP5" s="297" t="s">
        <v>102</v>
      </c>
      <c r="SQ5" s="298"/>
      <c r="SR5" s="297" t="s">
        <v>103</v>
      </c>
      <c r="SS5" s="298"/>
      <c r="ST5" s="297" t="s">
        <v>97</v>
      </c>
      <c r="SU5" s="298"/>
      <c r="SV5" s="297" t="s">
        <v>98</v>
      </c>
      <c r="SW5" s="298"/>
      <c r="SX5" s="297" t="s">
        <v>99</v>
      </c>
      <c r="SY5" s="298"/>
      <c r="SZ5" s="297" t="s">
        <v>100</v>
      </c>
      <c r="TA5" s="298"/>
      <c r="TB5" s="297" t="s">
        <v>101</v>
      </c>
      <c r="TC5" s="298"/>
      <c r="TD5" s="297" t="s">
        <v>102</v>
      </c>
      <c r="TE5" s="298"/>
      <c r="TF5" s="297" t="s">
        <v>103</v>
      </c>
      <c r="TG5" s="298"/>
      <c r="TH5" s="297" t="s">
        <v>97</v>
      </c>
      <c r="TI5" s="298"/>
      <c r="TJ5" s="297" t="s">
        <v>98</v>
      </c>
      <c r="TK5" s="298"/>
      <c r="TL5" s="297" t="s">
        <v>99</v>
      </c>
      <c r="TM5" s="298"/>
      <c r="TN5" s="297" t="s">
        <v>100</v>
      </c>
      <c r="TO5" s="298"/>
      <c r="TP5" s="297" t="s">
        <v>101</v>
      </c>
      <c r="TQ5" s="298"/>
      <c r="TR5" s="297" t="s">
        <v>102</v>
      </c>
      <c r="TS5" s="298"/>
      <c r="TT5" s="297" t="s">
        <v>103</v>
      </c>
      <c r="TU5" s="298"/>
      <c r="TV5" s="297" t="s">
        <v>97</v>
      </c>
      <c r="TW5" s="298"/>
      <c r="TX5" s="297" t="s">
        <v>98</v>
      </c>
      <c r="TY5" s="298"/>
      <c r="TZ5" s="297" t="s">
        <v>99</v>
      </c>
      <c r="UA5" s="298"/>
      <c r="UB5" s="297" t="s">
        <v>100</v>
      </c>
      <c r="UC5" s="298"/>
      <c r="UD5" s="297" t="s">
        <v>101</v>
      </c>
      <c r="UE5" s="298"/>
      <c r="UF5" s="297" t="s">
        <v>102</v>
      </c>
      <c r="UG5" s="298"/>
      <c r="UH5" s="297" t="s">
        <v>103</v>
      </c>
      <c r="UI5" s="298"/>
      <c r="UJ5" s="297" t="s">
        <v>97</v>
      </c>
      <c r="UK5" s="298"/>
      <c r="UL5" s="297" t="s">
        <v>98</v>
      </c>
      <c r="UM5" s="298"/>
      <c r="UN5" s="297" t="s">
        <v>99</v>
      </c>
      <c r="UO5" s="298"/>
      <c r="UP5" s="297" t="s">
        <v>100</v>
      </c>
      <c r="UQ5" s="298"/>
      <c r="UR5" s="297" t="s">
        <v>101</v>
      </c>
      <c r="US5" s="298"/>
      <c r="UT5" s="297" t="s">
        <v>102</v>
      </c>
      <c r="UU5" s="298"/>
      <c r="UV5" s="297" t="s">
        <v>103</v>
      </c>
      <c r="UW5" s="298"/>
      <c r="UX5" s="297" t="s">
        <v>97</v>
      </c>
      <c r="UY5" s="298"/>
      <c r="UZ5" s="297" t="s">
        <v>98</v>
      </c>
      <c r="VA5" s="298"/>
      <c r="VB5" s="297" t="s">
        <v>99</v>
      </c>
      <c r="VC5" s="298"/>
      <c r="VD5" s="297" t="s">
        <v>100</v>
      </c>
      <c r="VE5" s="298"/>
      <c r="VF5" s="297" t="s">
        <v>101</v>
      </c>
      <c r="VG5" s="298"/>
      <c r="VH5" s="297" t="s">
        <v>102</v>
      </c>
      <c r="VI5" s="298"/>
      <c r="VJ5" s="297" t="s">
        <v>103</v>
      </c>
      <c r="VK5" s="298"/>
      <c r="VL5" s="297" t="s">
        <v>97</v>
      </c>
      <c r="VM5" s="298"/>
      <c r="VN5" s="297" t="s">
        <v>98</v>
      </c>
      <c r="VO5" s="298"/>
      <c r="VP5" s="297" t="s">
        <v>99</v>
      </c>
      <c r="VQ5" s="298"/>
      <c r="VR5" s="297" t="s">
        <v>100</v>
      </c>
      <c r="VS5" s="298"/>
      <c r="VT5" s="297" t="s">
        <v>101</v>
      </c>
      <c r="VU5" s="298"/>
      <c r="VV5" s="297" t="s">
        <v>102</v>
      </c>
      <c r="VW5" s="298"/>
      <c r="VX5" s="297" t="s">
        <v>103</v>
      </c>
      <c r="VY5" s="298"/>
      <c r="VZ5" s="297" t="s">
        <v>97</v>
      </c>
      <c r="WA5" s="298"/>
      <c r="WB5" s="297" t="s">
        <v>98</v>
      </c>
      <c r="WC5" s="298"/>
      <c r="WD5" s="297" t="s">
        <v>99</v>
      </c>
      <c r="WE5" s="298"/>
      <c r="WF5" s="297" t="s">
        <v>100</v>
      </c>
      <c r="WG5" s="298"/>
      <c r="WH5" s="297" t="s">
        <v>101</v>
      </c>
      <c r="WI5" s="298"/>
      <c r="WJ5" s="297" t="s">
        <v>102</v>
      </c>
      <c r="WK5" s="298"/>
      <c r="WL5" s="297" t="s">
        <v>103</v>
      </c>
      <c r="WM5" s="298"/>
      <c r="WN5" s="297" t="s">
        <v>97</v>
      </c>
      <c r="WO5" s="298"/>
      <c r="WP5" s="297" t="s">
        <v>98</v>
      </c>
      <c r="WQ5" s="298"/>
      <c r="WR5" s="297" t="s">
        <v>99</v>
      </c>
      <c r="WS5" s="298"/>
      <c r="WT5" s="297" t="s">
        <v>100</v>
      </c>
      <c r="WU5" s="298"/>
      <c r="WV5" s="297" t="s">
        <v>101</v>
      </c>
      <c r="WW5" s="298"/>
      <c r="WX5" s="297" t="s">
        <v>102</v>
      </c>
      <c r="WY5" s="298"/>
      <c r="WZ5" s="297" t="s">
        <v>103</v>
      </c>
      <c r="XA5" s="298"/>
      <c r="XB5" s="297" t="s">
        <v>97</v>
      </c>
      <c r="XC5" s="298"/>
      <c r="XD5" s="297" t="s">
        <v>98</v>
      </c>
      <c r="XE5" s="298"/>
      <c r="XF5" s="297" t="s">
        <v>99</v>
      </c>
      <c r="XG5" s="298"/>
      <c r="XH5" s="297" t="s">
        <v>100</v>
      </c>
      <c r="XI5" s="298"/>
      <c r="XJ5" s="297" t="s">
        <v>101</v>
      </c>
      <c r="XK5" s="298"/>
      <c r="XL5" s="297" t="s">
        <v>102</v>
      </c>
      <c r="XM5" s="298"/>
      <c r="XN5" s="297" t="s">
        <v>103</v>
      </c>
      <c r="XO5" s="298"/>
      <c r="XP5" s="297" t="s">
        <v>97</v>
      </c>
      <c r="XQ5" s="298"/>
      <c r="XR5" s="297" t="s">
        <v>98</v>
      </c>
      <c r="XS5" s="298"/>
      <c r="XT5" s="297" t="s">
        <v>99</v>
      </c>
      <c r="XU5" s="298"/>
      <c r="XV5" s="297" t="s">
        <v>100</v>
      </c>
      <c r="XW5" s="298"/>
      <c r="XX5" s="297" t="s">
        <v>101</v>
      </c>
      <c r="XY5" s="298"/>
      <c r="XZ5" s="297" t="s">
        <v>102</v>
      </c>
      <c r="YA5" s="298"/>
      <c r="YB5" s="297" t="s">
        <v>103</v>
      </c>
      <c r="YC5" s="298"/>
      <c r="YD5" s="297" t="s">
        <v>97</v>
      </c>
      <c r="YE5" s="298"/>
      <c r="YF5" s="297" t="s">
        <v>98</v>
      </c>
      <c r="YG5" s="298"/>
      <c r="YH5" s="297" t="s">
        <v>99</v>
      </c>
      <c r="YI5" s="298"/>
      <c r="YJ5" s="297" t="s">
        <v>100</v>
      </c>
      <c r="YK5" s="298"/>
      <c r="YL5" s="297" t="s">
        <v>101</v>
      </c>
      <c r="YM5" s="298"/>
      <c r="YN5" s="297" t="s">
        <v>102</v>
      </c>
      <c r="YO5" s="298"/>
      <c r="YP5" s="297" t="s">
        <v>103</v>
      </c>
      <c r="YQ5" s="298"/>
      <c r="YR5" s="297" t="s">
        <v>97</v>
      </c>
      <c r="YS5" s="298"/>
      <c r="YT5" s="297" t="s">
        <v>98</v>
      </c>
      <c r="YU5" s="298"/>
      <c r="YV5" s="297" t="s">
        <v>99</v>
      </c>
      <c r="YW5" s="298"/>
      <c r="YX5" s="297" t="s">
        <v>100</v>
      </c>
      <c r="YY5" s="298"/>
      <c r="YZ5" s="297" t="s">
        <v>101</v>
      </c>
      <c r="ZA5" s="298"/>
      <c r="ZB5" s="297" t="s">
        <v>102</v>
      </c>
      <c r="ZC5" s="298"/>
      <c r="ZD5" s="297" t="s">
        <v>103</v>
      </c>
      <c r="ZE5" s="298"/>
      <c r="ZF5" s="297" t="s">
        <v>97</v>
      </c>
      <c r="ZG5" s="298"/>
      <c r="ZH5" s="297" t="s">
        <v>98</v>
      </c>
      <c r="ZI5" s="298"/>
      <c r="ZJ5" s="297" t="s">
        <v>99</v>
      </c>
      <c r="ZK5" s="298"/>
      <c r="ZL5" s="297" t="s">
        <v>100</v>
      </c>
      <c r="ZM5" s="298"/>
      <c r="ZN5" s="297" t="s">
        <v>101</v>
      </c>
      <c r="ZO5" s="298"/>
      <c r="ZP5" s="297" t="s">
        <v>102</v>
      </c>
      <c r="ZQ5" s="298"/>
      <c r="ZR5" s="297" t="s">
        <v>103</v>
      </c>
      <c r="ZS5" s="298"/>
      <c r="ZT5" s="297" t="s">
        <v>97</v>
      </c>
      <c r="ZU5" s="298"/>
      <c r="ZV5" s="297" t="s">
        <v>98</v>
      </c>
      <c r="ZW5" s="298"/>
      <c r="ZX5" s="297" t="s">
        <v>99</v>
      </c>
      <c r="ZY5" s="298"/>
      <c r="ZZ5" s="297" t="s">
        <v>100</v>
      </c>
      <c r="AAA5" s="298"/>
      <c r="AAB5" s="297" t="s">
        <v>101</v>
      </c>
      <c r="AAC5" s="298"/>
      <c r="AAD5" s="297" t="s">
        <v>102</v>
      </c>
      <c r="AAE5" s="298"/>
      <c r="AAF5" s="297" t="s">
        <v>103</v>
      </c>
      <c r="AAG5" s="298"/>
      <c r="AAH5" s="297" t="s">
        <v>97</v>
      </c>
      <c r="AAI5" s="298"/>
      <c r="AAJ5" s="297" t="s">
        <v>98</v>
      </c>
      <c r="AAK5" s="298"/>
      <c r="AAL5" s="297" t="s">
        <v>99</v>
      </c>
      <c r="AAM5" s="298"/>
      <c r="AAN5" s="297" t="s">
        <v>100</v>
      </c>
      <c r="AAO5" s="298"/>
      <c r="AAP5" s="297" t="s">
        <v>101</v>
      </c>
      <c r="AAQ5" s="298"/>
      <c r="AAR5" s="297" t="s">
        <v>102</v>
      </c>
      <c r="AAS5" s="298"/>
      <c r="AAT5" s="297" t="s">
        <v>103</v>
      </c>
      <c r="AAU5" s="298"/>
      <c r="AAV5" s="297" t="s">
        <v>97</v>
      </c>
      <c r="AAW5" s="298"/>
      <c r="AAX5" s="297" t="s">
        <v>98</v>
      </c>
      <c r="AAY5" s="298"/>
      <c r="AAZ5" s="297" t="s">
        <v>99</v>
      </c>
      <c r="ABA5" s="298"/>
      <c r="ABB5" s="297" t="s">
        <v>100</v>
      </c>
      <c r="ABC5" s="298"/>
      <c r="ABD5" s="297" t="s">
        <v>101</v>
      </c>
      <c r="ABE5" s="298"/>
      <c r="ABF5" s="297" t="s">
        <v>102</v>
      </c>
      <c r="ABG5" s="298"/>
      <c r="ABH5" s="297" t="s">
        <v>103</v>
      </c>
      <c r="ABI5" s="298"/>
      <c r="ABJ5" s="297" t="s">
        <v>97</v>
      </c>
      <c r="ABK5" s="298"/>
      <c r="ABL5" s="297" t="s">
        <v>98</v>
      </c>
      <c r="ABM5" s="298"/>
      <c r="ABN5" s="297" t="s">
        <v>99</v>
      </c>
      <c r="ABO5" s="298"/>
      <c r="ABP5" s="297" t="s">
        <v>100</v>
      </c>
      <c r="ABQ5" s="298"/>
      <c r="ABR5" s="297" t="s">
        <v>101</v>
      </c>
      <c r="ABS5" s="298"/>
      <c r="ABT5" s="297" t="s">
        <v>102</v>
      </c>
      <c r="ABU5" s="298"/>
      <c r="ABV5" s="297" t="s">
        <v>103</v>
      </c>
      <c r="ABW5" s="298"/>
      <c r="ABX5" s="297" t="s">
        <v>97</v>
      </c>
      <c r="ABY5" s="298"/>
      <c r="ABZ5" s="297" t="s">
        <v>98</v>
      </c>
      <c r="ACA5" s="298"/>
      <c r="ACB5" s="297" t="s">
        <v>99</v>
      </c>
      <c r="ACC5" s="298"/>
      <c r="ACD5" s="297" t="s">
        <v>100</v>
      </c>
      <c r="ACE5" s="298"/>
      <c r="ACF5" s="297" t="s">
        <v>101</v>
      </c>
      <c r="ACG5" s="298"/>
      <c r="ACH5" s="297" t="s">
        <v>102</v>
      </c>
      <c r="ACI5" s="298"/>
      <c r="ACJ5" s="297" t="s">
        <v>103</v>
      </c>
      <c r="ACK5" s="298"/>
      <c r="ACL5" s="297" t="s">
        <v>97</v>
      </c>
      <c r="ACM5" s="298"/>
      <c r="ACN5" s="297" t="s">
        <v>98</v>
      </c>
      <c r="ACO5" s="298"/>
      <c r="ACP5" s="297" t="s">
        <v>99</v>
      </c>
      <c r="ACQ5" s="298"/>
      <c r="ACR5" s="297" t="s">
        <v>100</v>
      </c>
      <c r="ACS5" s="298"/>
      <c r="ACT5" s="297" t="s">
        <v>101</v>
      </c>
      <c r="ACU5" s="298"/>
      <c r="ACV5" s="297" t="s">
        <v>102</v>
      </c>
      <c r="ACW5" s="298"/>
      <c r="ACX5" s="297" t="s">
        <v>103</v>
      </c>
      <c r="ACY5" s="298"/>
      <c r="ACZ5" s="297" t="s">
        <v>97</v>
      </c>
      <c r="ADA5" s="298"/>
      <c r="ADB5" s="297" t="s">
        <v>98</v>
      </c>
      <c r="ADC5" s="298"/>
      <c r="ADD5" s="297" t="s">
        <v>99</v>
      </c>
      <c r="ADE5" s="298"/>
      <c r="ADF5" s="297" t="s">
        <v>100</v>
      </c>
      <c r="ADG5" s="298"/>
      <c r="ADH5" s="297" t="s">
        <v>101</v>
      </c>
      <c r="ADI5" s="298"/>
      <c r="ADJ5" s="297" t="s">
        <v>102</v>
      </c>
      <c r="ADK5" s="298"/>
      <c r="ADL5" s="297" t="s">
        <v>103</v>
      </c>
      <c r="ADM5" s="298"/>
      <c r="ADN5" s="297" t="s">
        <v>97</v>
      </c>
      <c r="ADO5" s="298"/>
      <c r="ADP5" s="297" t="s">
        <v>98</v>
      </c>
      <c r="ADQ5" s="298"/>
      <c r="ADR5" s="297" t="s">
        <v>99</v>
      </c>
      <c r="ADS5" s="298"/>
      <c r="ADT5" s="297" t="s">
        <v>100</v>
      </c>
      <c r="ADU5" s="298"/>
      <c r="ADV5" s="297" t="s">
        <v>101</v>
      </c>
      <c r="ADW5" s="298"/>
      <c r="ADX5" s="297" t="s">
        <v>102</v>
      </c>
      <c r="ADY5" s="298"/>
      <c r="ADZ5" s="297" t="s">
        <v>103</v>
      </c>
      <c r="AEA5" s="298"/>
      <c r="AEB5" s="297" t="s">
        <v>97</v>
      </c>
      <c r="AEC5" s="298"/>
      <c r="AED5" s="297" t="s">
        <v>98</v>
      </c>
      <c r="AEE5" s="298"/>
      <c r="AEF5" s="297" t="s">
        <v>99</v>
      </c>
      <c r="AEG5" s="298"/>
      <c r="AEH5" s="297" t="s">
        <v>100</v>
      </c>
      <c r="AEI5" s="298"/>
      <c r="AEJ5" s="297" t="s">
        <v>101</v>
      </c>
      <c r="AEK5" s="298"/>
      <c r="AEL5" s="297" t="s">
        <v>102</v>
      </c>
      <c r="AEM5" s="298"/>
      <c r="AEN5" s="297" t="s">
        <v>103</v>
      </c>
      <c r="AEO5" s="298"/>
      <c r="AEP5" s="297" t="s">
        <v>97</v>
      </c>
      <c r="AEQ5" s="298"/>
      <c r="AER5" s="297" t="s">
        <v>98</v>
      </c>
      <c r="AES5" s="298"/>
      <c r="AET5" s="297" t="s">
        <v>99</v>
      </c>
      <c r="AEU5" s="298"/>
      <c r="AEV5" s="297" t="s">
        <v>100</v>
      </c>
      <c r="AEW5" s="298"/>
      <c r="AEX5" s="297" t="s">
        <v>101</v>
      </c>
      <c r="AEY5" s="298"/>
      <c r="AEZ5" s="297" t="s">
        <v>102</v>
      </c>
      <c r="AFA5" s="298"/>
      <c r="AFB5" s="297" t="s">
        <v>103</v>
      </c>
      <c r="AFC5" s="298"/>
      <c r="AFD5" s="297" t="s">
        <v>97</v>
      </c>
      <c r="AFE5" s="298"/>
      <c r="AFF5" s="297" t="s">
        <v>98</v>
      </c>
      <c r="AFG5" s="298"/>
      <c r="AFH5" s="297" t="s">
        <v>99</v>
      </c>
      <c r="AFI5" s="298"/>
      <c r="AFJ5" s="297" t="s">
        <v>100</v>
      </c>
      <c r="AFK5" s="298"/>
      <c r="AFL5" s="297" t="s">
        <v>101</v>
      </c>
      <c r="AFM5" s="298"/>
      <c r="AFN5" s="297" t="s">
        <v>102</v>
      </c>
      <c r="AFO5" s="298"/>
      <c r="AFP5" s="297" t="s">
        <v>103</v>
      </c>
      <c r="AFQ5" s="298"/>
      <c r="AFR5" s="297" t="s">
        <v>97</v>
      </c>
      <c r="AFS5" s="298"/>
      <c r="AFT5" s="297" t="s">
        <v>98</v>
      </c>
      <c r="AFU5" s="298"/>
      <c r="AFV5" s="297" t="s">
        <v>99</v>
      </c>
      <c r="AFW5" s="298"/>
      <c r="AFX5" s="297" t="s">
        <v>100</v>
      </c>
      <c r="AFY5" s="298"/>
      <c r="AFZ5" s="297" t="s">
        <v>101</v>
      </c>
      <c r="AGA5" s="298"/>
      <c r="AGB5" s="297" t="s">
        <v>102</v>
      </c>
      <c r="AGC5" s="298"/>
      <c r="AGD5" s="297" t="s">
        <v>99</v>
      </c>
      <c r="AGE5" s="298"/>
      <c r="AGF5" s="297" t="s">
        <v>100</v>
      </c>
      <c r="AGG5" s="298"/>
      <c r="AGH5" s="297" t="s">
        <v>101</v>
      </c>
      <c r="AGI5" s="298"/>
      <c r="AGJ5" s="297" t="s">
        <v>102</v>
      </c>
      <c r="AGK5" s="298"/>
      <c r="AGL5" s="297" t="s">
        <v>103</v>
      </c>
      <c r="AGM5" s="298"/>
      <c r="AGN5" s="297" t="s">
        <v>97</v>
      </c>
      <c r="AGO5" s="298"/>
      <c r="AGP5" s="297" t="s">
        <v>98</v>
      </c>
      <c r="AGQ5" s="298"/>
      <c r="AGR5" s="297" t="s">
        <v>99</v>
      </c>
      <c r="AGS5" s="298"/>
      <c r="AGT5" s="297" t="s">
        <v>100</v>
      </c>
      <c r="AGU5" s="298"/>
      <c r="AGV5" s="297" t="s">
        <v>101</v>
      </c>
      <c r="AGW5" s="298"/>
      <c r="AGX5" s="297" t="s">
        <v>102</v>
      </c>
      <c r="AGY5" s="298"/>
      <c r="AGZ5" s="297" t="s">
        <v>103</v>
      </c>
      <c r="AHA5" s="298"/>
      <c r="AHB5" s="297" t="s">
        <v>97</v>
      </c>
      <c r="AHC5" s="298"/>
      <c r="AHD5" s="297" t="s">
        <v>98</v>
      </c>
      <c r="AHE5" s="298"/>
      <c r="AHF5" s="297" t="s">
        <v>99</v>
      </c>
      <c r="AHG5" s="298"/>
      <c r="AHH5" s="297" t="s">
        <v>100</v>
      </c>
      <c r="AHI5" s="298"/>
      <c r="AHJ5" s="297" t="s">
        <v>101</v>
      </c>
      <c r="AHK5" s="298"/>
      <c r="AHL5" s="297" t="s">
        <v>102</v>
      </c>
      <c r="AHM5" s="298"/>
      <c r="AHN5" s="297" t="s">
        <v>103</v>
      </c>
      <c r="AHO5" s="298"/>
      <c r="AHP5" s="297" t="s">
        <v>97</v>
      </c>
      <c r="AHQ5" s="298"/>
      <c r="AHR5" s="297" t="s">
        <v>98</v>
      </c>
      <c r="AHS5" s="298"/>
      <c r="AHT5" s="297" t="s">
        <v>99</v>
      </c>
      <c r="AHU5" s="298"/>
      <c r="AHV5" s="297" t="s">
        <v>100</v>
      </c>
      <c r="AHW5" s="298"/>
      <c r="AHX5" s="297" t="s">
        <v>101</v>
      </c>
      <c r="AHY5" s="298"/>
      <c r="AHZ5" s="297" t="s">
        <v>102</v>
      </c>
      <c r="AIA5" s="298"/>
      <c r="AIB5" s="297" t="s">
        <v>103</v>
      </c>
      <c r="AIC5" s="298"/>
      <c r="AID5" s="297" t="s">
        <v>97</v>
      </c>
      <c r="AIE5" s="298"/>
      <c r="AIF5" s="297" t="s">
        <v>98</v>
      </c>
      <c r="AIG5" s="298"/>
      <c r="AIH5" s="297" t="s">
        <v>99</v>
      </c>
      <c r="AII5" s="298"/>
      <c r="AIJ5" s="297" t="s">
        <v>100</v>
      </c>
      <c r="AIK5" s="298"/>
      <c r="AIL5" s="297" t="s">
        <v>101</v>
      </c>
      <c r="AIM5" s="298"/>
      <c r="AIN5" s="297" t="s">
        <v>102</v>
      </c>
      <c r="AIO5" s="298"/>
      <c r="AIP5" s="297" t="s">
        <v>103</v>
      </c>
      <c r="AIQ5" s="298"/>
      <c r="AIR5" s="297" t="s">
        <v>97</v>
      </c>
      <c r="AIS5" s="298"/>
      <c r="AIT5" s="297" t="s">
        <v>98</v>
      </c>
      <c r="AIU5" s="298"/>
      <c r="AIV5" s="297" t="s">
        <v>99</v>
      </c>
      <c r="AIW5" s="298"/>
      <c r="AIX5" s="297" t="s">
        <v>100</v>
      </c>
      <c r="AIY5" s="298"/>
      <c r="AIZ5" s="297" t="s">
        <v>101</v>
      </c>
      <c r="AJA5" s="298"/>
      <c r="AJB5" s="297" t="s">
        <v>102</v>
      </c>
      <c r="AJC5" s="298"/>
      <c r="AJD5" s="297" t="s">
        <v>103</v>
      </c>
      <c r="AJE5" s="298"/>
      <c r="AJF5" s="297" t="s">
        <v>97</v>
      </c>
      <c r="AJG5" s="298"/>
      <c r="AJH5" s="297" t="s">
        <v>98</v>
      </c>
      <c r="AJI5" s="298"/>
      <c r="AJJ5" s="297" t="s">
        <v>99</v>
      </c>
      <c r="AJK5" s="298"/>
      <c r="AJL5" s="297" t="s">
        <v>100</v>
      </c>
      <c r="AJM5" s="298"/>
      <c r="AJN5" s="297" t="s">
        <v>101</v>
      </c>
      <c r="AJO5" s="298"/>
      <c r="AJP5" s="297" t="s">
        <v>102</v>
      </c>
      <c r="AJQ5" s="298"/>
      <c r="AJR5" s="297" t="s">
        <v>103</v>
      </c>
      <c r="AJS5" s="298"/>
      <c r="AJT5" s="297" t="s">
        <v>97</v>
      </c>
      <c r="AJU5" s="298"/>
      <c r="AJV5" s="297" t="s">
        <v>98</v>
      </c>
      <c r="AJW5" s="298"/>
      <c r="AJX5" s="297" t="s">
        <v>99</v>
      </c>
      <c r="AJY5" s="298"/>
      <c r="AJZ5" s="297" t="s">
        <v>100</v>
      </c>
      <c r="AKA5" s="298"/>
      <c r="AKB5" s="297" t="s">
        <v>101</v>
      </c>
      <c r="AKC5" s="298"/>
      <c r="AKD5" s="297" t="s">
        <v>102</v>
      </c>
      <c r="AKE5" s="298"/>
      <c r="AKF5" s="297" t="s">
        <v>103</v>
      </c>
      <c r="AKG5" s="298"/>
      <c r="AKH5" s="297" t="s">
        <v>97</v>
      </c>
      <c r="AKI5" s="298"/>
      <c r="AKJ5" s="297" t="s">
        <v>98</v>
      </c>
      <c r="AKK5" s="298"/>
      <c r="AKL5" s="297" t="s">
        <v>99</v>
      </c>
      <c r="AKM5" s="298"/>
      <c r="AKN5" s="297" t="s">
        <v>100</v>
      </c>
      <c r="AKO5" s="298"/>
      <c r="AKP5" s="297" t="s">
        <v>101</v>
      </c>
      <c r="AKQ5" s="298"/>
      <c r="AKR5" s="297" t="s">
        <v>102</v>
      </c>
      <c r="AKS5" s="298"/>
      <c r="AKT5" s="297" t="s">
        <v>103</v>
      </c>
      <c r="AKU5" s="298"/>
      <c r="AKV5" s="297" t="s">
        <v>97</v>
      </c>
      <c r="AKW5" s="298"/>
      <c r="AKX5" s="297" t="s">
        <v>98</v>
      </c>
      <c r="AKY5" s="298"/>
      <c r="AKZ5" s="297" t="s">
        <v>99</v>
      </c>
      <c r="ALA5" s="298"/>
      <c r="ALB5" s="297" t="s">
        <v>100</v>
      </c>
      <c r="ALC5" s="298"/>
      <c r="ALD5" s="297" t="s">
        <v>101</v>
      </c>
      <c r="ALE5" s="298"/>
      <c r="ALF5" s="297" t="s">
        <v>102</v>
      </c>
      <c r="ALG5" s="298"/>
      <c r="ALH5" s="297" t="s">
        <v>103</v>
      </c>
      <c r="ALI5" s="298"/>
      <c r="ALJ5" s="297" t="s">
        <v>97</v>
      </c>
      <c r="ALK5" s="298"/>
      <c r="ALL5" s="297" t="s">
        <v>98</v>
      </c>
      <c r="ALM5" s="298"/>
      <c r="ALN5" s="297" t="s">
        <v>99</v>
      </c>
      <c r="ALO5" s="298"/>
      <c r="ALP5" s="297" t="s">
        <v>100</v>
      </c>
      <c r="ALQ5" s="298"/>
      <c r="ALR5" s="297" t="s">
        <v>101</v>
      </c>
      <c r="ALS5" s="298"/>
      <c r="ALT5" s="297" t="s">
        <v>102</v>
      </c>
      <c r="ALU5" s="298"/>
      <c r="ALV5" s="297" t="s">
        <v>103</v>
      </c>
      <c r="ALW5" s="298"/>
      <c r="ALX5" s="297" t="s">
        <v>97</v>
      </c>
      <c r="ALY5" s="298"/>
      <c r="ALZ5" s="297" t="s">
        <v>98</v>
      </c>
      <c r="AMA5" s="298"/>
      <c r="AMB5" s="297" t="s">
        <v>99</v>
      </c>
      <c r="AMC5" s="298"/>
      <c r="AMD5" s="297" t="s">
        <v>100</v>
      </c>
      <c r="AME5" s="298"/>
      <c r="AMF5" s="297" t="s">
        <v>101</v>
      </c>
      <c r="AMG5" s="298"/>
      <c r="AMH5" s="297" t="s">
        <v>102</v>
      </c>
      <c r="AMI5" s="298"/>
      <c r="AMJ5" s="297" t="s">
        <v>103</v>
      </c>
      <c r="AMK5" s="298"/>
      <c r="AML5" s="297" t="s">
        <v>97</v>
      </c>
      <c r="AMM5" s="298"/>
      <c r="AMN5" s="297" t="s">
        <v>98</v>
      </c>
      <c r="AMO5" s="298"/>
      <c r="AMP5" s="297" t="s">
        <v>99</v>
      </c>
      <c r="AMQ5" s="298"/>
      <c r="AMR5" s="297" t="s">
        <v>100</v>
      </c>
      <c r="AMS5" s="298"/>
      <c r="AMT5" s="297" t="s">
        <v>101</v>
      </c>
      <c r="AMU5" s="298"/>
      <c r="AMV5" s="297" t="s">
        <v>102</v>
      </c>
      <c r="AMW5" s="298"/>
      <c r="AMX5" s="297" t="s">
        <v>103</v>
      </c>
      <c r="AMY5" s="298"/>
      <c r="AMZ5" s="297" t="s">
        <v>97</v>
      </c>
      <c r="ANA5" s="298"/>
      <c r="ANB5" s="297" t="s">
        <v>98</v>
      </c>
      <c r="ANC5" s="298"/>
      <c r="AND5" s="297" t="s">
        <v>99</v>
      </c>
      <c r="ANE5" s="298"/>
      <c r="ANF5" s="297" t="s">
        <v>100</v>
      </c>
      <c r="ANG5" s="298"/>
      <c r="ANH5" s="297" t="s">
        <v>101</v>
      </c>
      <c r="ANI5" s="298"/>
      <c r="ANJ5" s="297" t="s">
        <v>102</v>
      </c>
      <c r="ANK5" s="298"/>
      <c r="ANL5" s="297" t="s">
        <v>103</v>
      </c>
      <c r="ANM5" s="298"/>
      <c r="ANN5" s="297" t="s">
        <v>97</v>
      </c>
      <c r="ANO5" s="298"/>
      <c r="ANP5" s="297" t="s">
        <v>98</v>
      </c>
      <c r="ANQ5" s="298"/>
      <c r="ANR5" s="297" t="s">
        <v>99</v>
      </c>
      <c r="ANS5" s="298"/>
      <c r="ANT5" s="297" t="s">
        <v>100</v>
      </c>
      <c r="ANU5" s="298"/>
      <c r="ANV5" s="297" t="s">
        <v>101</v>
      </c>
      <c r="ANW5" s="298"/>
      <c r="ANX5" s="297" t="s">
        <v>102</v>
      </c>
      <c r="ANY5" s="298"/>
      <c r="ANZ5" s="297" t="s">
        <v>103</v>
      </c>
      <c r="AOA5" s="298"/>
      <c r="AOB5" s="297" t="s">
        <v>97</v>
      </c>
      <c r="AOC5" s="298"/>
      <c r="AOD5" s="297" t="s">
        <v>98</v>
      </c>
      <c r="AOE5" s="298"/>
      <c r="AOF5" s="297" t="s">
        <v>99</v>
      </c>
      <c r="AOG5" s="298"/>
      <c r="AOH5" s="297" t="s">
        <v>100</v>
      </c>
      <c r="AOI5" s="298"/>
      <c r="AOJ5" s="297" t="s">
        <v>101</v>
      </c>
      <c r="AOK5" s="298"/>
      <c r="AOL5" s="297" t="s">
        <v>102</v>
      </c>
      <c r="AOM5" s="298"/>
      <c r="AON5" s="297" t="s">
        <v>103</v>
      </c>
      <c r="AOO5" s="298"/>
      <c r="AOP5" s="297" t="s">
        <v>97</v>
      </c>
      <c r="AOQ5" s="298"/>
      <c r="AOR5" s="297" t="s">
        <v>98</v>
      </c>
      <c r="AOS5" s="298"/>
      <c r="AOT5" s="297" t="s">
        <v>99</v>
      </c>
      <c r="AOU5" s="298"/>
      <c r="AOV5" s="297" t="s">
        <v>100</v>
      </c>
      <c r="AOW5" s="298"/>
      <c r="AOX5" s="297" t="s">
        <v>101</v>
      </c>
      <c r="AOY5" s="298"/>
      <c r="AOZ5" s="297" t="s">
        <v>102</v>
      </c>
      <c r="APA5" s="298"/>
      <c r="APB5" s="297" t="s">
        <v>103</v>
      </c>
      <c r="APC5" s="298"/>
      <c r="APD5" s="297" t="s">
        <v>97</v>
      </c>
      <c r="APE5" s="298"/>
      <c r="APF5" s="297" t="s">
        <v>98</v>
      </c>
      <c r="APG5" s="298"/>
      <c r="APH5" s="297" t="s">
        <v>99</v>
      </c>
      <c r="API5" s="298"/>
      <c r="APJ5" s="297" t="s">
        <v>100</v>
      </c>
      <c r="APK5" s="298"/>
      <c r="APL5" s="297" t="s">
        <v>101</v>
      </c>
      <c r="APM5" s="298"/>
      <c r="APN5" s="297" t="s">
        <v>102</v>
      </c>
      <c r="APO5" s="298"/>
      <c r="APP5" s="297" t="s">
        <v>103</v>
      </c>
      <c r="APQ5" s="298"/>
      <c r="APR5" s="297" t="s">
        <v>97</v>
      </c>
      <c r="APS5" s="298"/>
      <c r="APT5" s="297" t="s">
        <v>98</v>
      </c>
      <c r="APU5" s="298"/>
      <c r="APV5" s="297" t="s">
        <v>99</v>
      </c>
      <c r="APW5" s="298"/>
      <c r="APX5" s="297" t="s">
        <v>100</v>
      </c>
      <c r="APY5" s="298"/>
      <c r="APZ5" s="297" t="s">
        <v>101</v>
      </c>
      <c r="AQA5" s="298"/>
      <c r="AQB5" s="297" t="s">
        <v>102</v>
      </c>
      <c r="AQC5" s="298"/>
      <c r="AQD5" s="297" t="s">
        <v>103</v>
      </c>
      <c r="AQE5" s="298"/>
      <c r="AQF5" s="297" t="s">
        <v>97</v>
      </c>
      <c r="AQG5" s="298"/>
      <c r="AQH5" s="297" t="s">
        <v>98</v>
      </c>
      <c r="AQI5" s="298"/>
      <c r="AQJ5" s="297" t="s">
        <v>99</v>
      </c>
      <c r="AQK5" s="298"/>
      <c r="AQL5" s="297" t="s">
        <v>100</v>
      </c>
      <c r="AQM5" s="298"/>
      <c r="AQN5" s="297" t="s">
        <v>101</v>
      </c>
      <c r="AQO5" s="298"/>
      <c r="AQP5" s="297" t="s">
        <v>102</v>
      </c>
      <c r="AQQ5" s="298"/>
      <c r="AQR5" s="297" t="s">
        <v>103</v>
      </c>
      <c r="AQS5" s="298"/>
      <c r="AQT5" s="297" t="s">
        <v>97</v>
      </c>
      <c r="AQU5" s="298"/>
      <c r="AQV5" s="297" t="s">
        <v>98</v>
      </c>
      <c r="AQW5" s="298"/>
      <c r="AQX5" s="297" t="s">
        <v>99</v>
      </c>
      <c r="AQY5" s="298"/>
      <c r="AQZ5" s="297" t="s">
        <v>100</v>
      </c>
      <c r="ARA5" s="298"/>
      <c r="ARB5" s="297" t="s">
        <v>101</v>
      </c>
      <c r="ARC5" s="298"/>
      <c r="ARD5" s="297" t="s">
        <v>102</v>
      </c>
      <c r="ARE5" s="298"/>
      <c r="ARF5" s="297" t="s">
        <v>103</v>
      </c>
      <c r="ARG5" s="298"/>
      <c r="ARH5" s="297" t="s">
        <v>97</v>
      </c>
      <c r="ARI5" s="298"/>
      <c r="ARJ5" s="297" t="s">
        <v>98</v>
      </c>
      <c r="ARK5" s="298"/>
      <c r="ARL5" s="297" t="s">
        <v>99</v>
      </c>
      <c r="ARM5" s="298"/>
      <c r="ARN5" s="297" t="s">
        <v>100</v>
      </c>
      <c r="ARO5" s="298"/>
      <c r="ARP5" s="297" t="s">
        <v>101</v>
      </c>
      <c r="ARQ5" s="298"/>
      <c r="ARR5" s="297" t="s">
        <v>102</v>
      </c>
      <c r="ARS5" s="298"/>
      <c r="ART5" s="297" t="s">
        <v>103</v>
      </c>
      <c r="ARU5" s="298"/>
      <c r="ARV5" s="297" t="s">
        <v>97</v>
      </c>
      <c r="ARW5" s="298"/>
      <c r="ARX5" s="297" t="s">
        <v>98</v>
      </c>
      <c r="ARY5" s="298"/>
      <c r="ARZ5" s="297" t="s">
        <v>99</v>
      </c>
      <c r="ASA5" s="298"/>
      <c r="ASB5" s="297" t="s">
        <v>100</v>
      </c>
      <c r="ASC5" s="298"/>
      <c r="ASD5" s="297" t="s">
        <v>101</v>
      </c>
      <c r="ASE5" s="298"/>
      <c r="ASF5" s="297" t="s">
        <v>102</v>
      </c>
      <c r="ASG5" s="298"/>
      <c r="ASH5" s="297" t="s">
        <v>103</v>
      </c>
      <c r="ASI5" s="298"/>
      <c r="ASJ5" s="297" t="s">
        <v>97</v>
      </c>
      <c r="ASK5" s="298"/>
      <c r="ASL5" s="297" t="s">
        <v>98</v>
      </c>
      <c r="ASM5" s="298"/>
      <c r="ASN5" s="297" t="s">
        <v>99</v>
      </c>
      <c r="ASO5" s="298"/>
      <c r="ASP5" s="297" t="s">
        <v>100</v>
      </c>
      <c r="ASQ5" s="298"/>
      <c r="ASR5" s="297" t="s">
        <v>101</v>
      </c>
      <c r="ASS5" s="298"/>
      <c r="AST5" s="297" t="s">
        <v>102</v>
      </c>
      <c r="ASU5" s="298"/>
      <c r="ASV5" s="297" t="s">
        <v>103</v>
      </c>
      <c r="ASW5" s="298"/>
      <c r="ASX5" s="297" t="s">
        <v>97</v>
      </c>
      <c r="ASY5" s="298"/>
      <c r="ASZ5" s="297" t="s">
        <v>98</v>
      </c>
      <c r="ATA5" s="298"/>
      <c r="ATB5" s="297" t="s">
        <v>99</v>
      </c>
      <c r="ATC5" s="298"/>
      <c r="ATD5" s="297" t="s">
        <v>100</v>
      </c>
      <c r="ATE5" s="298"/>
      <c r="ATF5" s="297" t="s">
        <v>101</v>
      </c>
      <c r="ATG5" s="298"/>
      <c r="ATH5" s="297" t="s">
        <v>102</v>
      </c>
      <c r="ATI5" s="298"/>
      <c r="ATJ5" s="297" t="s">
        <v>103</v>
      </c>
      <c r="ATK5" s="298"/>
      <c r="ATL5" s="297" t="s">
        <v>97</v>
      </c>
      <c r="ATM5" s="298"/>
      <c r="ATN5" s="297" t="s">
        <v>98</v>
      </c>
      <c r="ATO5" s="298"/>
      <c r="ATP5" s="297" t="s">
        <v>99</v>
      </c>
      <c r="ATQ5" s="298"/>
      <c r="ATR5" s="297" t="s">
        <v>100</v>
      </c>
      <c r="ATS5" s="298"/>
      <c r="ATT5" s="297" t="s">
        <v>101</v>
      </c>
      <c r="ATU5" s="298"/>
      <c r="ATV5" s="297" t="s">
        <v>102</v>
      </c>
      <c r="ATW5" s="298"/>
      <c r="ATX5" s="297" t="s">
        <v>103</v>
      </c>
      <c r="ATY5" s="298"/>
      <c r="ATZ5" s="297" t="s">
        <v>97</v>
      </c>
      <c r="AUA5" s="298"/>
      <c r="AUB5" s="297" t="s">
        <v>98</v>
      </c>
      <c r="AUC5" s="298"/>
      <c r="AUD5" s="297" t="s">
        <v>99</v>
      </c>
      <c r="AUE5" s="298"/>
      <c r="AUF5" s="297" t="s">
        <v>100</v>
      </c>
      <c r="AUG5" s="298"/>
      <c r="AUH5" s="297" t="s">
        <v>101</v>
      </c>
      <c r="AUI5" s="298"/>
      <c r="AUJ5" s="297" t="s">
        <v>102</v>
      </c>
      <c r="AUK5" s="298"/>
      <c r="AUL5" s="297" t="s">
        <v>103</v>
      </c>
      <c r="AUM5" s="298"/>
      <c r="AUN5" s="297" t="s">
        <v>97</v>
      </c>
      <c r="AUO5" s="298"/>
      <c r="AUP5" s="297" t="s">
        <v>98</v>
      </c>
      <c r="AUQ5" s="298"/>
      <c r="AUR5" s="297" t="s">
        <v>99</v>
      </c>
      <c r="AUS5" s="298"/>
      <c r="AUT5" s="297" t="s">
        <v>100</v>
      </c>
      <c r="AUU5" s="298"/>
      <c r="AUV5" s="297" t="s">
        <v>101</v>
      </c>
      <c r="AUW5" s="298"/>
      <c r="AUX5" s="297" t="s">
        <v>102</v>
      </c>
      <c r="AUY5" s="298"/>
      <c r="AUZ5" s="297" t="s">
        <v>103</v>
      </c>
      <c r="AVA5" s="298"/>
      <c r="AVB5" s="297" t="s">
        <v>97</v>
      </c>
      <c r="AVC5" s="298"/>
      <c r="AVD5" s="297" t="s">
        <v>98</v>
      </c>
      <c r="AVE5" s="298"/>
      <c r="AVF5" s="297" t="s">
        <v>99</v>
      </c>
      <c r="AVG5" s="298"/>
      <c r="AVH5" s="297" t="s">
        <v>100</v>
      </c>
      <c r="AVI5" s="298"/>
      <c r="AVJ5" s="297" t="s">
        <v>101</v>
      </c>
      <c r="AVK5" s="298"/>
      <c r="AVL5" s="297" t="s">
        <v>102</v>
      </c>
      <c r="AVM5" s="298"/>
      <c r="AVN5" s="297" t="s">
        <v>103</v>
      </c>
      <c r="AVO5" s="298"/>
      <c r="AVP5" s="297" t="s">
        <v>97</v>
      </c>
      <c r="AVQ5" s="298"/>
      <c r="AVR5" s="297" t="s">
        <v>98</v>
      </c>
      <c r="AVS5" s="298"/>
      <c r="AVT5" s="297" t="s">
        <v>99</v>
      </c>
      <c r="AVU5" s="298"/>
      <c r="AVV5" s="297" t="s">
        <v>100</v>
      </c>
      <c r="AVW5" s="298"/>
      <c r="AVX5" s="297" t="s">
        <v>101</v>
      </c>
      <c r="AVY5" s="298"/>
      <c r="AVZ5" s="297" t="s">
        <v>102</v>
      </c>
      <c r="AWA5" s="298"/>
      <c r="AWB5" s="297" t="s">
        <v>103</v>
      </c>
      <c r="AWC5" s="298"/>
      <c r="AWD5" s="297" t="s">
        <v>97</v>
      </c>
      <c r="AWE5" s="298"/>
      <c r="AWF5" s="297" t="s">
        <v>98</v>
      </c>
      <c r="AWG5" s="298"/>
      <c r="AWH5" s="297" t="s">
        <v>99</v>
      </c>
      <c r="AWI5" s="298"/>
      <c r="AWJ5" s="297" t="s">
        <v>100</v>
      </c>
      <c r="AWK5" s="298"/>
      <c r="AWL5" s="297" t="s">
        <v>101</v>
      </c>
      <c r="AWM5" s="298"/>
      <c r="AWN5" s="297" t="s">
        <v>102</v>
      </c>
      <c r="AWO5" s="298"/>
      <c r="AWP5" s="297" t="s">
        <v>103</v>
      </c>
      <c r="AWQ5" s="298"/>
      <c r="AWR5" s="297" t="s">
        <v>97</v>
      </c>
      <c r="AWS5" s="298"/>
      <c r="AWT5" s="297" t="s">
        <v>98</v>
      </c>
      <c r="AWU5" s="298"/>
      <c r="AWV5" s="297" t="s">
        <v>99</v>
      </c>
      <c r="AWW5" s="298"/>
      <c r="AWX5" s="297" t="s">
        <v>100</v>
      </c>
      <c r="AWY5" s="298"/>
      <c r="AWZ5" s="297" t="s">
        <v>101</v>
      </c>
      <c r="AXA5" s="298"/>
      <c r="AXB5" s="297" t="s">
        <v>102</v>
      </c>
      <c r="AXC5" s="298"/>
      <c r="AXD5" s="297" t="s">
        <v>103</v>
      </c>
      <c r="AXE5" s="298"/>
      <c r="AXF5" s="297" t="s">
        <v>97</v>
      </c>
      <c r="AXG5" s="298"/>
      <c r="AXH5" s="297" t="s">
        <v>98</v>
      </c>
      <c r="AXI5" s="298"/>
      <c r="AXJ5" s="297" t="s">
        <v>99</v>
      </c>
      <c r="AXK5" s="298"/>
      <c r="AXL5" s="297" t="s">
        <v>100</v>
      </c>
      <c r="AXM5" s="298"/>
      <c r="AXN5" s="297" t="s">
        <v>101</v>
      </c>
      <c r="AXO5" s="298"/>
      <c r="AXP5" s="297" t="s">
        <v>102</v>
      </c>
      <c r="AXQ5" s="298"/>
      <c r="AXR5" s="297" t="s">
        <v>103</v>
      </c>
      <c r="AXS5" s="298"/>
      <c r="AXT5" s="297" t="s">
        <v>97</v>
      </c>
      <c r="AXU5" s="298"/>
      <c r="AXV5" s="297" t="s">
        <v>98</v>
      </c>
      <c r="AXW5" s="298"/>
      <c r="AXX5" s="297" t="s">
        <v>99</v>
      </c>
      <c r="AXY5" s="298"/>
      <c r="AXZ5" s="297" t="s">
        <v>100</v>
      </c>
      <c r="AYA5" s="298"/>
      <c r="AYB5" s="297" t="s">
        <v>101</v>
      </c>
      <c r="AYC5" s="298"/>
      <c r="AYD5" s="297" t="s">
        <v>102</v>
      </c>
      <c r="AYE5" s="298"/>
      <c r="AYF5" s="297" t="s">
        <v>103</v>
      </c>
      <c r="AYG5" s="298"/>
      <c r="AYH5" s="297" t="s">
        <v>97</v>
      </c>
      <c r="AYI5" s="298"/>
      <c r="AYJ5" s="297" t="s">
        <v>98</v>
      </c>
      <c r="AYK5" s="298"/>
      <c r="AYL5" s="297" t="s">
        <v>99</v>
      </c>
      <c r="AYM5" s="298"/>
      <c r="AYN5" s="297" t="s">
        <v>100</v>
      </c>
      <c r="AYO5" s="298"/>
      <c r="AYP5" s="297" t="s">
        <v>101</v>
      </c>
      <c r="AYQ5" s="298"/>
      <c r="AYR5" s="297" t="s">
        <v>102</v>
      </c>
      <c r="AYS5" s="298"/>
      <c r="AYT5" s="297" t="s">
        <v>103</v>
      </c>
      <c r="AYU5" s="298"/>
      <c r="AYV5" s="297" t="s">
        <v>97</v>
      </c>
      <c r="AYW5" s="298"/>
      <c r="AYX5" s="297" t="s">
        <v>98</v>
      </c>
      <c r="AYY5" s="298"/>
      <c r="AYZ5" s="297" t="s">
        <v>99</v>
      </c>
      <c r="AZA5" s="298"/>
      <c r="AZB5" s="297" t="s">
        <v>100</v>
      </c>
      <c r="AZC5" s="298"/>
      <c r="AZD5" s="297" t="s">
        <v>101</v>
      </c>
      <c r="AZE5" s="298"/>
      <c r="AZF5" s="297" t="s">
        <v>102</v>
      </c>
      <c r="AZG5" s="298"/>
      <c r="AZH5" s="297" t="s">
        <v>103</v>
      </c>
      <c r="AZI5" s="298"/>
      <c r="AZJ5" s="297" t="s">
        <v>97</v>
      </c>
      <c r="AZK5" s="298"/>
      <c r="AZL5" s="297" t="s">
        <v>98</v>
      </c>
      <c r="AZM5" s="298"/>
      <c r="AZN5" s="297" t="s">
        <v>99</v>
      </c>
      <c r="AZO5" s="298"/>
      <c r="AZP5" s="297" t="s">
        <v>100</v>
      </c>
      <c r="AZQ5" s="298"/>
      <c r="AZR5" s="297" t="s">
        <v>101</v>
      </c>
      <c r="AZS5" s="298"/>
      <c r="AZT5" s="297" t="s">
        <v>102</v>
      </c>
      <c r="AZU5" s="298"/>
      <c r="AZV5" s="297" t="s">
        <v>103</v>
      </c>
      <c r="AZW5" s="298"/>
      <c r="AZX5" s="297" t="s">
        <v>97</v>
      </c>
      <c r="AZY5" s="298"/>
      <c r="AZZ5" s="297" t="s">
        <v>98</v>
      </c>
      <c r="BAA5" s="298"/>
      <c r="BAB5" s="297" t="s">
        <v>99</v>
      </c>
      <c r="BAC5" s="298"/>
      <c r="BAD5" s="297" t="s">
        <v>100</v>
      </c>
      <c r="BAE5" s="298"/>
      <c r="BAF5" s="297" t="s">
        <v>101</v>
      </c>
      <c r="BAG5" s="298"/>
      <c r="BAH5" s="297" t="s">
        <v>102</v>
      </c>
      <c r="BAI5" s="298"/>
      <c r="BAJ5" s="297" t="s">
        <v>103</v>
      </c>
      <c r="BAK5" s="298"/>
      <c r="BAL5" s="297" t="s">
        <v>97</v>
      </c>
      <c r="BAM5" s="298"/>
      <c r="BAN5" s="297" t="s">
        <v>98</v>
      </c>
      <c r="BAO5" s="298"/>
      <c r="BAP5" s="297" t="s">
        <v>99</v>
      </c>
      <c r="BAQ5" s="298"/>
      <c r="BAR5" s="297" t="s">
        <v>100</v>
      </c>
      <c r="BAS5" s="298"/>
      <c r="BAT5" s="297" t="s">
        <v>101</v>
      </c>
      <c r="BAU5" s="298"/>
      <c r="BAV5" s="297" t="s">
        <v>102</v>
      </c>
      <c r="BAW5" s="298"/>
      <c r="BAX5" s="297" t="s">
        <v>103</v>
      </c>
      <c r="BAY5" s="298"/>
      <c r="BAZ5" s="297" t="s">
        <v>97</v>
      </c>
      <c r="BBA5" s="298"/>
      <c r="BBB5" s="297" t="s">
        <v>98</v>
      </c>
      <c r="BBC5" s="298"/>
      <c r="BBD5" s="297" t="s">
        <v>99</v>
      </c>
      <c r="BBE5" s="298"/>
      <c r="BBF5" s="297" t="s">
        <v>100</v>
      </c>
      <c r="BBG5" s="298"/>
      <c r="BBH5" s="297" t="s">
        <v>101</v>
      </c>
      <c r="BBI5" s="298"/>
      <c r="BBJ5" s="297" t="s">
        <v>102</v>
      </c>
      <c r="BBK5" s="298"/>
      <c r="BBL5" s="297" t="s">
        <v>103</v>
      </c>
      <c r="BBM5" s="298"/>
      <c r="BBN5" s="297" t="s">
        <v>97</v>
      </c>
      <c r="BBO5" s="298"/>
      <c r="BBP5" s="297" t="s">
        <v>98</v>
      </c>
      <c r="BBQ5" s="298"/>
      <c r="BBR5" s="297" t="s">
        <v>99</v>
      </c>
      <c r="BBS5" s="298"/>
      <c r="BBT5" s="297" t="s">
        <v>100</v>
      </c>
      <c r="BBU5" s="298"/>
      <c r="BBV5" s="297" t="s">
        <v>101</v>
      </c>
      <c r="BBW5" s="298"/>
      <c r="BBX5" s="297" t="s">
        <v>102</v>
      </c>
      <c r="BBY5" s="298"/>
      <c r="BBZ5" s="297" t="s">
        <v>103</v>
      </c>
      <c r="BCA5" s="298"/>
      <c r="BCB5" s="297" t="s">
        <v>97</v>
      </c>
      <c r="BCC5" s="298"/>
      <c r="BCD5" s="297" t="s">
        <v>98</v>
      </c>
      <c r="BCE5" s="298"/>
      <c r="BCF5" s="297" t="s">
        <v>99</v>
      </c>
      <c r="BCG5" s="298"/>
      <c r="BCH5" s="297" t="s">
        <v>100</v>
      </c>
      <c r="BCI5" s="298"/>
      <c r="BCJ5" s="297" t="s">
        <v>101</v>
      </c>
      <c r="BCK5" s="298"/>
      <c r="BCL5" s="297" t="s">
        <v>102</v>
      </c>
      <c r="BCM5" s="298"/>
      <c r="BCN5" s="297" t="s">
        <v>103</v>
      </c>
      <c r="BCO5" s="298"/>
      <c r="BCP5" s="297" t="s">
        <v>97</v>
      </c>
      <c r="BCQ5" s="298"/>
      <c r="BCR5" s="297" t="s">
        <v>98</v>
      </c>
      <c r="BCS5" s="298"/>
      <c r="BCT5" s="297" t="s">
        <v>99</v>
      </c>
      <c r="BCU5" s="298"/>
      <c r="BCV5" s="297" t="s">
        <v>100</v>
      </c>
      <c r="BCW5" s="298"/>
      <c r="BCX5" s="297" t="s">
        <v>101</v>
      </c>
      <c r="BCY5" s="298"/>
      <c r="BCZ5" s="297" t="s">
        <v>102</v>
      </c>
      <c r="BDA5" s="298"/>
      <c r="BDB5" s="297" t="s">
        <v>103</v>
      </c>
      <c r="BDC5" s="298"/>
      <c r="BDD5" s="297" t="s">
        <v>97</v>
      </c>
      <c r="BDE5" s="298"/>
      <c r="BDF5" s="297" t="s">
        <v>98</v>
      </c>
      <c r="BDG5" s="298"/>
      <c r="BDH5" s="297" t="s">
        <v>99</v>
      </c>
      <c r="BDI5" s="298"/>
      <c r="BDJ5" s="297" t="s">
        <v>100</v>
      </c>
      <c r="BDK5" s="298"/>
      <c r="BDL5" s="297" t="s">
        <v>101</v>
      </c>
      <c r="BDM5" s="298"/>
      <c r="BDN5" s="297" t="s">
        <v>102</v>
      </c>
      <c r="BDO5" s="298"/>
      <c r="BDP5" s="297" t="s">
        <v>103</v>
      </c>
      <c r="BDQ5" s="298"/>
      <c r="BDR5" s="297" t="s">
        <v>97</v>
      </c>
      <c r="BDS5" s="298"/>
      <c r="BDT5" s="297" t="s">
        <v>98</v>
      </c>
      <c r="BDU5" s="298"/>
      <c r="BDV5" s="297" t="s">
        <v>99</v>
      </c>
      <c r="BDW5" s="298"/>
      <c r="BDX5" s="297" t="s">
        <v>100</v>
      </c>
      <c r="BDY5" s="298"/>
      <c r="BDZ5" s="297" t="s">
        <v>101</v>
      </c>
      <c r="BEA5" s="298"/>
      <c r="BEB5" s="297" t="s">
        <v>102</v>
      </c>
      <c r="BEC5" s="298"/>
      <c r="BED5" s="297" t="s">
        <v>103</v>
      </c>
      <c r="BEE5" s="298"/>
      <c r="BEF5" s="297" t="s">
        <v>97</v>
      </c>
      <c r="BEG5" s="298"/>
      <c r="BEH5" s="297" t="s">
        <v>98</v>
      </c>
      <c r="BEI5" s="298"/>
      <c r="BEJ5" s="297" t="s">
        <v>99</v>
      </c>
      <c r="BEK5" s="298"/>
      <c r="BEL5" s="297" t="s">
        <v>100</v>
      </c>
      <c r="BEM5" s="298"/>
      <c r="BEN5" s="297" t="s">
        <v>101</v>
      </c>
      <c r="BEO5" s="298"/>
      <c r="BEP5" s="297" t="s">
        <v>102</v>
      </c>
      <c r="BEQ5" s="298"/>
      <c r="BER5" s="297" t="s">
        <v>103</v>
      </c>
      <c r="BES5" s="298"/>
      <c r="BET5" s="297" t="s">
        <v>97</v>
      </c>
      <c r="BEU5" s="298"/>
      <c r="BEV5" s="297" t="s">
        <v>98</v>
      </c>
      <c r="BEW5" s="298"/>
      <c r="BEX5" s="297" t="s">
        <v>99</v>
      </c>
      <c r="BEY5" s="298"/>
      <c r="BEZ5" s="297" t="s">
        <v>100</v>
      </c>
      <c r="BFA5" s="298"/>
      <c r="BFB5" s="297" t="s">
        <v>101</v>
      </c>
      <c r="BFC5" s="298"/>
      <c r="BFD5" s="297" t="s">
        <v>102</v>
      </c>
      <c r="BFE5" s="298"/>
      <c r="BFF5" s="297" t="s">
        <v>103</v>
      </c>
      <c r="BFG5" s="298"/>
      <c r="BFH5" s="297" t="s">
        <v>97</v>
      </c>
      <c r="BFI5" s="298"/>
      <c r="BFJ5" s="297" t="s">
        <v>98</v>
      </c>
      <c r="BFK5" s="298"/>
      <c r="BFL5" s="297" t="s">
        <v>99</v>
      </c>
      <c r="BFM5" s="298"/>
      <c r="BFN5" s="297" t="s">
        <v>100</v>
      </c>
      <c r="BFO5" s="298"/>
      <c r="BFP5" s="297" t="s">
        <v>101</v>
      </c>
      <c r="BFQ5" s="298"/>
      <c r="BFR5" s="297" t="s">
        <v>102</v>
      </c>
      <c r="BFS5" s="298"/>
      <c r="BFT5" s="297" t="s">
        <v>103</v>
      </c>
      <c r="BFU5" s="298"/>
      <c r="BFV5" s="297" t="s">
        <v>97</v>
      </c>
      <c r="BFW5" s="298"/>
      <c r="BFX5" s="297" t="s">
        <v>98</v>
      </c>
      <c r="BFY5" s="298"/>
      <c r="BFZ5" s="297" t="s">
        <v>99</v>
      </c>
      <c r="BGA5" s="298"/>
      <c r="BGB5" s="297" t="s">
        <v>100</v>
      </c>
      <c r="BGC5" s="298"/>
      <c r="BGD5" s="297" t="s">
        <v>101</v>
      </c>
      <c r="BGE5" s="298"/>
      <c r="BGF5" s="297" t="s">
        <v>102</v>
      </c>
      <c r="BGG5" s="298"/>
      <c r="BGH5" s="297" t="s">
        <v>103</v>
      </c>
      <c r="BGI5" s="298"/>
      <c r="BGJ5" s="297" t="s">
        <v>97</v>
      </c>
      <c r="BGK5" s="298"/>
      <c r="BGL5" s="297" t="s">
        <v>98</v>
      </c>
      <c r="BGM5" s="298"/>
      <c r="BGN5" s="297" t="s">
        <v>99</v>
      </c>
      <c r="BGO5" s="298"/>
      <c r="BGP5" s="297" t="s">
        <v>100</v>
      </c>
      <c r="BGQ5" s="298"/>
      <c r="BGR5" s="297" t="s">
        <v>101</v>
      </c>
      <c r="BGS5" s="298"/>
      <c r="BGT5" s="297" t="s">
        <v>102</v>
      </c>
      <c r="BGU5" s="298"/>
      <c r="BGV5" s="297" t="s">
        <v>103</v>
      </c>
      <c r="BGW5" s="298"/>
      <c r="BGX5" s="297" t="s">
        <v>97</v>
      </c>
      <c r="BGY5" s="298"/>
      <c r="BGZ5" s="297" t="s">
        <v>98</v>
      </c>
      <c r="BHA5" s="298"/>
      <c r="BHB5" s="297" t="s">
        <v>99</v>
      </c>
      <c r="BHC5" s="298"/>
      <c r="BHD5" s="297" t="s">
        <v>100</v>
      </c>
      <c r="BHE5" s="298"/>
      <c r="BHF5" s="297" t="s">
        <v>101</v>
      </c>
      <c r="BHG5" s="298"/>
      <c r="BHH5" s="297" t="s">
        <v>102</v>
      </c>
      <c r="BHI5" s="298"/>
      <c r="BHJ5" s="297" t="s">
        <v>103</v>
      </c>
      <c r="BHK5" s="298"/>
      <c r="BHL5" s="297" t="s">
        <v>97</v>
      </c>
      <c r="BHM5" s="298"/>
      <c r="BHN5" s="297" t="s">
        <v>98</v>
      </c>
      <c r="BHO5" s="298"/>
      <c r="BHP5" s="297" t="s">
        <v>99</v>
      </c>
      <c r="BHQ5" s="298"/>
      <c r="BHR5" s="297" t="s">
        <v>100</v>
      </c>
      <c r="BHS5" s="298"/>
      <c r="BHT5" s="297" t="s">
        <v>101</v>
      </c>
      <c r="BHU5" s="298"/>
      <c r="BHV5" s="297" t="s">
        <v>102</v>
      </c>
      <c r="BHW5" s="298"/>
      <c r="BHX5" s="297" t="s">
        <v>103</v>
      </c>
      <c r="BHY5" s="298"/>
      <c r="BHZ5" s="297" t="s">
        <v>97</v>
      </c>
      <c r="BIA5" s="298"/>
      <c r="BIB5" s="297" t="s">
        <v>98</v>
      </c>
      <c r="BIC5" s="298"/>
      <c r="BID5" s="297" t="s">
        <v>99</v>
      </c>
      <c r="BIE5" s="298"/>
      <c r="BIF5" s="297" t="s">
        <v>100</v>
      </c>
      <c r="BIG5" s="298"/>
      <c r="BIH5" s="297" t="s">
        <v>101</v>
      </c>
      <c r="BII5" s="298"/>
      <c r="BIJ5" s="297" t="s">
        <v>102</v>
      </c>
      <c r="BIK5" s="298"/>
      <c r="BIL5" s="297" t="s">
        <v>103</v>
      </c>
      <c r="BIM5" s="298"/>
      <c r="BIN5" s="297" t="s">
        <v>97</v>
      </c>
      <c r="BIO5" s="298"/>
      <c r="BIP5" s="297" t="s">
        <v>98</v>
      </c>
      <c r="BIQ5" s="298"/>
      <c r="BIR5" s="297" t="s">
        <v>99</v>
      </c>
      <c r="BIS5" s="298"/>
      <c r="BIT5" s="297" t="s">
        <v>100</v>
      </c>
      <c r="BIU5" s="298"/>
      <c r="BIV5" s="297" t="s">
        <v>101</v>
      </c>
      <c r="BIW5" s="298"/>
      <c r="BIX5" s="297" t="s">
        <v>102</v>
      </c>
      <c r="BIY5" s="298"/>
      <c r="BIZ5" s="297" t="s">
        <v>103</v>
      </c>
      <c r="BJA5" s="298"/>
      <c r="BJB5" s="297" t="s">
        <v>97</v>
      </c>
      <c r="BJC5" s="298"/>
      <c r="BJD5" s="297" t="s">
        <v>98</v>
      </c>
      <c r="BJE5" s="298"/>
      <c r="BJF5" s="297" t="s">
        <v>99</v>
      </c>
      <c r="BJG5" s="298"/>
      <c r="BJH5" s="297" t="s">
        <v>100</v>
      </c>
      <c r="BJI5" s="298"/>
      <c r="BJJ5" s="297" t="s">
        <v>101</v>
      </c>
      <c r="BJK5" s="298"/>
      <c r="BJL5" s="297" t="s">
        <v>102</v>
      </c>
      <c r="BJM5" s="298"/>
      <c r="BJN5" s="297" t="s">
        <v>103</v>
      </c>
      <c r="BJO5" s="298"/>
      <c r="BJP5" s="297" t="s">
        <v>97</v>
      </c>
      <c r="BJQ5" s="298"/>
      <c r="BJR5" s="297" t="s">
        <v>98</v>
      </c>
      <c r="BJS5" s="298"/>
      <c r="BJT5" s="297" t="s">
        <v>99</v>
      </c>
      <c r="BJU5" s="298"/>
      <c r="BJV5" s="297" t="s">
        <v>100</v>
      </c>
      <c r="BJW5" s="298"/>
      <c r="BJX5" s="297" t="s">
        <v>101</v>
      </c>
      <c r="BJY5" s="298"/>
      <c r="BJZ5" s="297" t="s">
        <v>102</v>
      </c>
      <c r="BKA5" s="298"/>
      <c r="BKB5" s="297" t="s">
        <v>103</v>
      </c>
      <c r="BKC5" s="298"/>
      <c r="BKD5" s="297" t="s">
        <v>97</v>
      </c>
      <c r="BKE5" s="298"/>
      <c r="BKF5" s="297" t="s">
        <v>98</v>
      </c>
      <c r="BKG5" s="298"/>
      <c r="BKH5" s="297" t="s">
        <v>99</v>
      </c>
      <c r="BKI5" s="298"/>
      <c r="BKJ5" s="297" t="s">
        <v>100</v>
      </c>
      <c r="BKK5" s="298"/>
      <c r="BKL5" s="297" t="s">
        <v>101</v>
      </c>
      <c r="BKM5" s="298"/>
      <c r="BKN5" s="297" t="s">
        <v>102</v>
      </c>
      <c r="BKO5" s="298"/>
      <c r="BKP5" s="297" t="s">
        <v>103</v>
      </c>
      <c r="BKQ5" s="298"/>
      <c r="BKR5" s="297" t="s">
        <v>97</v>
      </c>
      <c r="BKS5" s="298"/>
      <c r="BKT5" s="297" t="s">
        <v>98</v>
      </c>
      <c r="BKU5" s="298"/>
      <c r="BKV5" s="297" t="s">
        <v>99</v>
      </c>
      <c r="BKW5" s="298"/>
      <c r="BKX5" s="297" t="s">
        <v>100</v>
      </c>
      <c r="BKY5" s="298"/>
      <c r="BKZ5" s="297" t="s">
        <v>101</v>
      </c>
      <c r="BLA5" s="298"/>
      <c r="BLB5" s="297" t="s">
        <v>102</v>
      </c>
      <c r="BLC5" s="298"/>
      <c r="BLD5" s="297" t="s">
        <v>103</v>
      </c>
      <c r="BLE5" s="298"/>
      <c r="BLF5" s="297" t="s">
        <v>97</v>
      </c>
      <c r="BLG5" s="298"/>
      <c r="BLH5" s="297" t="s">
        <v>98</v>
      </c>
      <c r="BLI5" s="298"/>
      <c r="BLJ5" s="297" t="s">
        <v>99</v>
      </c>
      <c r="BLK5" s="298"/>
      <c r="BLL5" s="297" t="s">
        <v>100</v>
      </c>
      <c r="BLM5" s="298"/>
      <c r="BLN5" s="297" t="s">
        <v>101</v>
      </c>
      <c r="BLO5" s="298"/>
      <c r="BLP5" s="297" t="s">
        <v>102</v>
      </c>
      <c r="BLQ5" s="298"/>
      <c r="BLR5" s="297" t="s">
        <v>103</v>
      </c>
      <c r="BLS5" s="298"/>
    </row>
    <row r="6" spans="2:1683" s="231" customFormat="1" x14ac:dyDescent="0.3">
      <c r="C6" s="233" t="s">
        <v>10</v>
      </c>
      <c r="D6" s="264" t="s">
        <v>123</v>
      </c>
      <c r="E6" s="234" t="s">
        <v>5</v>
      </c>
      <c r="F6" s="234" t="s">
        <v>3</v>
      </c>
      <c r="G6" s="235" t="s">
        <v>0</v>
      </c>
      <c r="H6" s="236" t="s">
        <v>1</v>
      </c>
      <c r="I6" s="237" t="s">
        <v>2</v>
      </c>
      <c r="J6" s="236" t="s">
        <v>1</v>
      </c>
      <c r="K6" s="237" t="s">
        <v>2</v>
      </c>
      <c r="L6" s="236" t="s">
        <v>1</v>
      </c>
      <c r="M6" s="237" t="s">
        <v>2</v>
      </c>
      <c r="N6" s="236" t="s">
        <v>1</v>
      </c>
      <c r="O6" s="237" t="s">
        <v>2</v>
      </c>
      <c r="P6" s="236" t="s">
        <v>1</v>
      </c>
      <c r="Q6" s="237" t="s">
        <v>2</v>
      </c>
      <c r="R6" s="236" t="s">
        <v>1</v>
      </c>
      <c r="S6" s="237" t="s">
        <v>2</v>
      </c>
      <c r="T6" s="236" t="s">
        <v>1</v>
      </c>
      <c r="U6" s="237" t="s">
        <v>2</v>
      </c>
      <c r="V6" s="236" t="s">
        <v>1</v>
      </c>
      <c r="W6" s="237" t="s">
        <v>2</v>
      </c>
      <c r="X6" s="236" t="s">
        <v>1</v>
      </c>
      <c r="Y6" s="237" t="s">
        <v>2</v>
      </c>
      <c r="Z6" s="236" t="s">
        <v>1</v>
      </c>
      <c r="AA6" s="237" t="s">
        <v>2</v>
      </c>
      <c r="AB6" s="236" t="s">
        <v>1</v>
      </c>
      <c r="AC6" s="237" t="s">
        <v>2</v>
      </c>
      <c r="AD6" s="236" t="s">
        <v>1</v>
      </c>
      <c r="AE6" s="237" t="s">
        <v>2</v>
      </c>
      <c r="AF6" s="236" t="s">
        <v>1</v>
      </c>
      <c r="AG6" s="237" t="s">
        <v>2</v>
      </c>
      <c r="AH6" s="236" t="s">
        <v>1</v>
      </c>
      <c r="AI6" s="237" t="s">
        <v>2</v>
      </c>
      <c r="AJ6" s="236" t="s">
        <v>1</v>
      </c>
      <c r="AK6" s="237" t="s">
        <v>2</v>
      </c>
      <c r="AL6" s="236" t="s">
        <v>1</v>
      </c>
      <c r="AM6" s="237" t="s">
        <v>2</v>
      </c>
      <c r="AN6" s="236" t="s">
        <v>1</v>
      </c>
      <c r="AO6" s="237" t="s">
        <v>2</v>
      </c>
      <c r="AP6" s="236" t="s">
        <v>1</v>
      </c>
      <c r="AQ6" s="237" t="s">
        <v>2</v>
      </c>
      <c r="AR6" s="236" t="s">
        <v>1</v>
      </c>
      <c r="AS6" s="237" t="s">
        <v>2</v>
      </c>
      <c r="AT6" s="236" t="s">
        <v>1</v>
      </c>
      <c r="AU6" s="237" t="s">
        <v>2</v>
      </c>
      <c r="AV6" s="236" t="s">
        <v>1</v>
      </c>
      <c r="AW6" s="237" t="s">
        <v>2</v>
      </c>
      <c r="AX6" s="236" t="s">
        <v>1</v>
      </c>
      <c r="AY6" s="237" t="s">
        <v>2</v>
      </c>
      <c r="AZ6" s="236" t="s">
        <v>1</v>
      </c>
      <c r="BA6" s="237" t="s">
        <v>2</v>
      </c>
      <c r="BB6" s="236" t="s">
        <v>1</v>
      </c>
      <c r="BC6" s="237" t="s">
        <v>2</v>
      </c>
      <c r="BD6" s="236" t="s">
        <v>1</v>
      </c>
      <c r="BE6" s="237" t="s">
        <v>2</v>
      </c>
      <c r="BF6" s="236" t="s">
        <v>1</v>
      </c>
      <c r="BG6" s="237" t="s">
        <v>2</v>
      </c>
      <c r="BH6" s="236" t="s">
        <v>1</v>
      </c>
      <c r="BI6" s="237" t="s">
        <v>2</v>
      </c>
      <c r="BJ6" s="236" t="s">
        <v>1</v>
      </c>
      <c r="BK6" s="237" t="s">
        <v>2</v>
      </c>
      <c r="BL6" s="236" t="s">
        <v>1</v>
      </c>
      <c r="BM6" s="237" t="s">
        <v>2</v>
      </c>
      <c r="BN6" s="236" t="s">
        <v>1</v>
      </c>
      <c r="BO6" s="237" t="s">
        <v>2</v>
      </c>
      <c r="BP6" s="236" t="s">
        <v>1</v>
      </c>
      <c r="BQ6" s="237" t="s">
        <v>2</v>
      </c>
      <c r="BR6" s="236" t="s">
        <v>1</v>
      </c>
      <c r="BS6" s="237" t="s">
        <v>2</v>
      </c>
      <c r="BT6" s="236" t="s">
        <v>1</v>
      </c>
      <c r="BU6" s="237" t="s">
        <v>2</v>
      </c>
      <c r="BV6" s="236" t="s">
        <v>1</v>
      </c>
      <c r="BW6" s="237" t="s">
        <v>2</v>
      </c>
      <c r="BX6" s="236" t="s">
        <v>1</v>
      </c>
      <c r="BY6" s="237" t="s">
        <v>2</v>
      </c>
      <c r="BZ6" s="236" t="s">
        <v>1</v>
      </c>
      <c r="CA6" s="237" t="s">
        <v>2</v>
      </c>
      <c r="CB6" s="236" t="s">
        <v>1</v>
      </c>
      <c r="CC6" s="237" t="s">
        <v>2</v>
      </c>
      <c r="CD6" s="236" t="s">
        <v>1</v>
      </c>
      <c r="CE6" s="237" t="s">
        <v>2</v>
      </c>
      <c r="CF6" s="236" t="s">
        <v>1</v>
      </c>
      <c r="CG6" s="237" t="s">
        <v>2</v>
      </c>
      <c r="CH6" s="236" t="s">
        <v>1</v>
      </c>
      <c r="CI6" s="237" t="s">
        <v>2</v>
      </c>
      <c r="CJ6" s="236" t="s">
        <v>1</v>
      </c>
      <c r="CK6" s="237" t="s">
        <v>2</v>
      </c>
      <c r="CL6" s="236" t="s">
        <v>1</v>
      </c>
      <c r="CM6" s="237" t="s">
        <v>2</v>
      </c>
      <c r="CN6" s="236" t="s">
        <v>1</v>
      </c>
      <c r="CO6" s="237" t="s">
        <v>2</v>
      </c>
      <c r="CP6" s="236" t="s">
        <v>1</v>
      </c>
      <c r="CQ6" s="237" t="s">
        <v>2</v>
      </c>
      <c r="CR6" s="236" t="s">
        <v>1</v>
      </c>
      <c r="CS6" s="237" t="s">
        <v>2</v>
      </c>
      <c r="CT6" s="236" t="s">
        <v>1</v>
      </c>
      <c r="CU6" s="237" t="s">
        <v>2</v>
      </c>
      <c r="CV6" s="236" t="s">
        <v>1</v>
      </c>
      <c r="CW6" s="237" t="s">
        <v>2</v>
      </c>
      <c r="CX6" s="236" t="s">
        <v>1</v>
      </c>
      <c r="CY6" s="237" t="s">
        <v>2</v>
      </c>
      <c r="CZ6" s="236" t="s">
        <v>1</v>
      </c>
      <c r="DA6" s="237" t="s">
        <v>2</v>
      </c>
      <c r="DB6" s="236" t="s">
        <v>1</v>
      </c>
      <c r="DC6" s="237" t="s">
        <v>2</v>
      </c>
      <c r="DD6" s="236" t="s">
        <v>1</v>
      </c>
      <c r="DE6" s="237" t="s">
        <v>2</v>
      </c>
      <c r="DF6" s="236" t="s">
        <v>1</v>
      </c>
      <c r="DG6" s="237" t="s">
        <v>2</v>
      </c>
      <c r="DH6" s="236" t="s">
        <v>1</v>
      </c>
      <c r="DI6" s="237" t="s">
        <v>2</v>
      </c>
      <c r="DJ6" s="236" t="s">
        <v>1</v>
      </c>
      <c r="DK6" s="237" t="s">
        <v>2</v>
      </c>
      <c r="DL6" s="236" t="s">
        <v>1</v>
      </c>
      <c r="DM6" s="237" t="s">
        <v>2</v>
      </c>
      <c r="DN6" s="236" t="s">
        <v>1</v>
      </c>
      <c r="DO6" s="237" t="s">
        <v>2</v>
      </c>
      <c r="DP6" s="236" t="s">
        <v>1</v>
      </c>
      <c r="DQ6" s="237" t="s">
        <v>2</v>
      </c>
      <c r="DR6" s="236" t="s">
        <v>1</v>
      </c>
      <c r="DS6" s="237" t="s">
        <v>2</v>
      </c>
      <c r="DT6" s="236" t="s">
        <v>1</v>
      </c>
      <c r="DU6" s="237" t="s">
        <v>2</v>
      </c>
      <c r="DV6" s="236" t="s">
        <v>1</v>
      </c>
      <c r="DW6" s="237" t="s">
        <v>2</v>
      </c>
      <c r="DX6" s="236" t="s">
        <v>1</v>
      </c>
      <c r="DY6" s="237" t="s">
        <v>2</v>
      </c>
      <c r="DZ6" s="236" t="s">
        <v>1</v>
      </c>
      <c r="EA6" s="237" t="s">
        <v>2</v>
      </c>
      <c r="EB6" s="236" t="s">
        <v>1</v>
      </c>
      <c r="EC6" s="237" t="s">
        <v>2</v>
      </c>
      <c r="ED6" s="236" t="s">
        <v>1</v>
      </c>
      <c r="EE6" s="237" t="s">
        <v>2</v>
      </c>
      <c r="EF6" s="236" t="s">
        <v>1</v>
      </c>
      <c r="EG6" s="237" t="s">
        <v>2</v>
      </c>
      <c r="EH6" s="236" t="s">
        <v>1</v>
      </c>
      <c r="EI6" s="237" t="s">
        <v>2</v>
      </c>
      <c r="EJ6" s="236" t="s">
        <v>1</v>
      </c>
      <c r="EK6" s="237" t="s">
        <v>2</v>
      </c>
      <c r="EL6" s="236" t="s">
        <v>1</v>
      </c>
      <c r="EM6" s="237" t="s">
        <v>2</v>
      </c>
      <c r="EN6" s="236" t="s">
        <v>1</v>
      </c>
      <c r="EO6" s="237" t="s">
        <v>2</v>
      </c>
      <c r="EP6" s="236" t="s">
        <v>1</v>
      </c>
      <c r="EQ6" s="237" t="s">
        <v>2</v>
      </c>
      <c r="ER6" s="236" t="s">
        <v>1</v>
      </c>
      <c r="ES6" s="237" t="s">
        <v>2</v>
      </c>
      <c r="ET6" s="236" t="s">
        <v>1</v>
      </c>
      <c r="EU6" s="237" t="s">
        <v>2</v>
      </c>
      <c r="EV6" s="236" t="s">
        <v>1</v>
      </c>
      <c r="EW6" s="237" t="s">
        <v>2</v>
      </c>
      <c r="EX6" s="236" t="s">
        <v>1</v>
      </c>
      <c r="EY6" s="237" t="s">
        <v>2</v>
      </c>
      <c r="EZ6" s="236" t="s">
        <v>1</v>
      </c>
      <c r="FA6" s="237" t="s">
        <v>2</v>
      </c>
      <c r="FB6" s="236" t="s">
        <v>1</v>
      </c>
      <c r="FC6" s="237" t="s">
        <v>2</v>
      </c>
      <c r="FD6" s="236" t="s">
        <v>1</v>
      </c>
      <c r="FE6" s="237" t="s">
        <v>2</v>
      </c>
      <c r="FF6" s="236" t="s">
        <v>1</v>
      </c>
      <c r="FG6" s="237" t="s">
        <v>2</v>
      </c>
      <c r="FH6" s="236" t="s">
        <v>1</v>
      </c>
      <c r="FI6" s="237" t="s">
        <v>2</v>
      </c>
      <c r="FJ6" s="236" t="s">
        <v>1</v>
      </c>
      <c r="FK6" s="237" t="s">
        <v>2</v>
      </c>
      <c r="FL6" s="236" t="s">
        <v>1</v>
      </c>
      <c r="FM6" s="237" t="s">
        <v>2</v>
      </c>
      <c r="FN6" s="236" t="s">
        <v>1</v>
      </c>
      <c r="FO6" s="237" t="s">
        <v>2</v>
      </c>
      <c r="FP6" s="236" t="s">
        <v>1</v>
      </c>
      <c r="FQ6" s="237" t="s">
        <v>2</v>
      </c>
      <c r="FR6" s="236" t="s">
        <v>1</v>
      </c>
      <c r="FS6" s="237" t="s">
        <v>2</v>
      </c>
      <c r="FT6" s="236" t="s">
        <v>1</v>
      </c>
      <c r="FU6" s="237" t="s">
        <v>2</v>
      </c>
      <c r="FV6" s="236" t="s">
        <v>1</v>
      </c>
      <c r="FW6" s="237" t="s">
        <v>2</v>
      </c>
      <c r="FX6" s="236" t="s">
        <v>1</v>
      </c>
      <c r="FY6" s="237" t="s">
        <v>2</v>
      </c>
      <c r="FZ6" s="236" t="s">
        <v>1</v>
      </c>
      <c r="GA6" s="237" t="s">
        <v>2</v>
      </c>
      <c r="GB6" s="236" t="s">
        <v>1</v>
      </c>
      <c r="GC6" s="237" t="s">
        <v>2</v>
      </c>
      <c r="GD6" s="236" t="s">
        <v>1</v>
      </c>
      <c r="GE6" s="237" t="s">
        <v>2</v>
      </c>
      <c r="GF6" s="236" t="s">
        <v>1</v>
      </c>
      <c r="GG6" s="237" t="s">
        <v>2</v>
      </c>
      <c r="GH6" s="236" t="s">
        <v>1</v>
      </c>
      <c r="GI6" s="237" t="s">
        <v>2</v>
      </c>
      <c r="GJ6" s="236" t="s">
        <v>1</v>
      </c>
      <c r="GK6" s="237" t="s">
        <v>2</v>
      </c>
      <c r="GL6" s="236" t="s">
        <v>1</v>
      </c>
      <c r="GM6" s="237" t="s">
        <v>2</v>
      </c>
      <c r="GN6" s="236" t="s">
        <v>1</v>
      </c>
      <c r="GO6" s="237" t="s">
        <v>2</v>
      </c>
      <c r="GP6" s="236" t="s">
        <v>1</v>
      </c>
      <c r="GQ6" s="237" t="s">
        <v>2</v>
      </c>
      <c r="GR6" s="236" t="s">
        <v>1</v>
      </c>
      <c r="GS6" s="237" t="s">
        <v>2</v>
      </c>
      <c r="GT6" s="236" t="s">
        <v>1</v>
      </c>
      <c r="GU6" s="237" t="s">
        <v>2</v>
      </c>
      <c r="GV6" s="236" t="s">
        <v>1</v>
      </c>
      <c r="GW6" s="237" t="s">
        <v>2</v>
      </c>
      <c r="GX6" s="236" t="s">
        <v>1</v>
      </c>
      <c r="GY6" s="237" t="s">
        <v>2</v>
      </c>
      <c r="GZ6" s="236" t="s">
        <v>1</v>
      </c>
      <c r="HA6" s="237" t="s">
        <v>2</v>
      </c>
      <c r="HB6" s="236" t="s">
        <v>1</v>
      </c>
      <c r="HC6" s="237" t="s">
        <v>2</v>
      </c>
      <c r="HD6" s="236" t="s">
        <v>1</v>
      </c>
      <c r="HE6" s="237" t="s">
        <v>2</v>
      </c>
      <c r="HF6" s="236" t="s">
        <v>1</v>
      </c>
      <c r="HG6" s="237" t="s">
        <v>2</v>
      </c>
      <c r="HH6" s="236" t="s">
        <v>1</v>
      </c>
      <c r="HI6" s="237" t="s">
        <v>2</v>
      </c>
      <c r="HJ6" s="236" t="s">
        <v>1</v>
      </c>
      <c r="HK6" s="237" t="s">
        <v>2</v>
      </c>
      <c r="HL6" s="236" t="s">
        <v>1</v>
      </c>
      <c r="HM6" s="237" t="s">
        <v>2</v>
      </c>
      <c r="HN6" s="236" t="s">
        <v>1</v>
      </c>
      <c r="HO6" s="237" t="s">
        <v>2</v>
      </c>
      <c r="HP6" s="236" t="s">
        <v>1</v>
      </c>
      <c r="HQ6" s="237" t="s">
        <v>2</v>
      </c>
      <c r="HR6" s="236" t="s">
        <v>1</v>
      </c>
      <c r="HS6" s="237" t="s">
        <v>2</v>
      </c>
      <c r="HT6" s="236" t="s">
        <v>1</v>
      </c>
      <c r="HU6" s="237" t="s">
        <v>2</v>
      </c>
      <c r="HV6" s="236" t="s">
        <v>1</v>
      </c>
      <c r="HW6" s="237" t="s">
        <v>2</v>
      </c>
      <c r="HX6" s="236" t="s">
        <v>1</v>
      </c>
      <c r="HY6" s="237" t="s">
        <v>2</v>
      </c>
      <c r="HZ6" s="236" t="s">
        <v>1</v>
      </c>
      <c r="IA6" s="237" t="s">
        <v>2</v>
      </c>
      <c r="IB6" s="236" t="s">
        <v>1</v>
      </c>
      <c r="IC6" s="237" t="s">
        <v>2</v>
      </c>
      <c r="ID6" s="236" t="s">
        <v>1</v>
      </c>
      <c r="IE6" s="237" t="s">
        <v>2</v>
      </c>
      <c r="IF6" s="236" t="s">
        <v>1</v>
      </c>
      <c r="IG6" s="237" t="s">
        <v>2</v>
      </c>
      <c r="IH6" s="236" t="s">
        <v>1</v>
      </c>
      <c r="II6" s="237" t="s">
        <v>2</v>
      </c>
      <c r="IJ6" s="236" t="s">
        <v>1</v>
      </c>
      <c r="IK6" s="237" t="s">
        <v>2</v>
      </c>
      <c r="IL6" s="236" t="s">
        <v>1</v>
      </c>
      <c r="IM6" s="237" t="s">
        <v>2</v>
      </c>
      <c r="IN6" s="236" t="s">
        <v>1</v>
      </c>
      <c r="IO6" s="237" t="s">
        <v>2</v>
      </c>
      <c r="IP6" s="236" t="s">
        <v>1</v>
      </c>
      <c r="IQ6" s="237" t="s">
        <v>2</v>
      </c>
      <c r="IR6" s="236" t="s">
        <v>1</v>
      </c>
      <c r="IS6" s="237" t="s">
        <v>2</v>
      </c>
      <c r="IT6" s="236" t="s">
        <v>1</v>
      </c>
      <c r="IU6" s="237" t="s">
        <v>2</v>
      </c>
      <c r="IV6" s="236" t="s">
        <v>1</v>
      </c>
      <c r="IW6" s="237" t="s">
        <v>2</v>
      </c>
      <c r="IX6" s="236" t="s">
        <v>1</v>
      </c>
      <c r="IY6" s="237" t="s">
        <v>2</v>
      </c>
      <c r="IZ6" s="236" t="s">
        <v>1</v>
      </c>
      <c r="JA6" s="237" t="s">
        <v>2</v>
      </c>
      <c r="JB6" s="236" t="s">
        <v>1</v>
      </c>
      <c r="JC6" s="237" t="s">
        <v>2</v>
      </c>
      <c r="JD6" s="236" t="s">
        <v>1</v>
      </c>
      <c r="JE6" s="237" t="s">
        <v>2</v>
      </c>
      <c r="JF6" s="236" t="s">
        <v>1</v>
      </c>
      <c r="JG6" s="237" t="s">
        <v>2</v>
      </c>
      <c r="JH6" s="236" t="s">
        <v>1</v>
      </c>
      <c r="JI6" s="237" t="s">
        <v>2</v>
      </c>
      <c r="JJ6" s="236" t="s">
        <v>1</v>
      </c>
      <c r="JK6" s="237" t="s">
        <v>2</v>
      </c>
      <c r="JL6" s="236" t="s">
        <v>1</v>
      </c>
      <c r="JM6" s="237" t="s">
        <v>2</v>
      </c>
      <c r="JN6" s="236" t="s">
        <v>1</v>
      </c>
      <c r="JO6" s="237" t="s">
        <v>2</v>
      </c>
      <c r="JP6" s="236" t="s">
        <v>1</v>
      </c>
      <c r="JQ6" s="237" t="s">
        <v>2</v>
      </c>
      <c r="JR6" s="236" t="s">
        <v>1</v>
      </c>
      <c r="JS6" s="237" t="s">
        <v>2</v>
      </c>
      <c r="JT6" s="236" t="s">
        <v>1</v>
      </c>
      <c r="JU6" s="237" t="s">
        <v>2</v>
      </c>
      <c r="JV6" s="236" t="s">
        <v>1</v>
      </c>
      <c r="JW6" s="237" t="s">
        <v>2</v>
      </c>
      <c r="JX6" s="236" t="s">
        <v>1</v>
      </c>
      <c r="JY6" s="237" t="s">
        <v>2</v>
      </c>
      <c r="JZ6" s="236" t="s">
        <v>1</v>
      </c>
      <c r="KA6" s="237" t="s">
        <v>2</v>
      </c>
      <c r="KB6" s="236" t="s">
        <v>1</v>
      </c>
      <c r="KC6" s="237" t="s">
        <v>2</v>
      </c>
      <c r="KD6" s="236" t="s">
        <v>1</v>
      </c>
      <c r="KE6" s="237" t="s">
        <v>2</v>
      </c>
      <c r="KF6" s="236" t="s">
        <v>1</v>
      </c>
      <c r="KG6" s="237" t="s">
        <v>2</v>
      </c>
      <c r="KH6" s="236" t="s">
        <v>1</v>
      </c>
      <c r="KI6" s="237" t="s">
        <v>2</v>
      </c>
      <c r="KJ6" s="236" t="s">
        <v>1</v>
      </c>
      <c r="KK6" s="237" t="s">
        <v>2</v>
      </c>
      <c r="KL6" s="236" t="s">
        <v>1</v>
      </c>
      <c r="KM6" s="237" t="s">
        <v>2</v>
      </c>
      <c r="KN6" s="236" t="s">
        <v>1</v>
      </c>
      <c r="KO6" s="237" t="s">
        <v>2</v>
      </c>
      <c r="KP6" s="236" t="s">
        <v>1</v>
      </c>
      <c r="KQ6" s="237" t="s">
        <v>2</v>
      </c>
      <c r="KR6" s="236" t="s">
        <v>1</v>
      </c>
      <c r="KS6" s="237" t="s">
        <v>2</v>
      </c>
      <c r="KT6" s="236" t="s">
        <v>1</v>
      </c>
      <c r="KU6" s="237" t="s">
        <v>2</v>
      </c>
      <c r="KV6" s="236" t="s">
        <v>1</v>
      </c>
      <c r="KW6" s="237" t="s">
        <v>2</v>
      </c>
      <c r="KX6" s="236" t="s">
        <v>1</v>
      </c>
      <c r="KY6" s="237" t="s">
        <v>2</v>
      </c>
      <c r="KZ6" s="236" t="s">
        <v>1</v>
      </c>
      <c r="LA6" s="237" t="s">
        <v>2</v>
      </c>
      <c r="LB6" s="236" t="s">
        <v>1</v>
      </c>
      <c r="LC6" s="237" t="s">
        <v>2</v>
      </c>
      <c r="LD6" s="236" t="s">
        <v>1</v>
      </c>
      <c r="LE6" s="237" t="s">
        <v>2</v>
      </c>
      <c r="LF6" s="236" t="s">
        <v>1</v>
      </c>
      <c r="LG6" s="237" t="s">
        <v>2</v>
      </c>
      <c r="LH6" s="236" t="s">
        <v>1</v>
      </c>
      <c r="LI6" s="237" t="s">
        <v>2</v>
      </c>
      <c r="LJ6" s="236" t="s">
        <v>1</v>
      </c>
      <c r="LK6" s="237" t="s">
        <v>2</v>
      </c>
      <c r="LL6" s="236" t="s">
        <v>1</v>
      </c>
      <c r="LM6" s="237" t="s">
        <v>2</v>
      </c>
      <c r="LN6" s="236" t="s">
        <v>1</v>
      </c>
      <c r="LO6" s="237" t="s">
        <v>2</v>
      </c>
      <c r="LP6" s="236" t="s">
        <v>1</v>
      </c>
      <c r="LQ6" s="237" t="s">
        <v>2</v>
      </c>
      <c r="LR6" s="236" t="s">
        <v>1</v>
      </c>
      <c r="LS6" s="237" t="s">
        <v>2</v>
      </c>
      <c r="LT6" s="236" t="s">
        <v>1</v>
      </c>
      <c r="LU6" s="237" t="s">
        <v>2</v>
      </c>
      <c r="LV6" s="236" t="s">
        <v>1</v>
      </c>
      <c r="LW6" s="237" t="s">
        <v>2</v>
      </c>
      <c r="LX6" s="236" t="s">
        <v>1</v>
      </c>
      <c r="LY6" s="237" t="s">
        <v>2</v>
      </c>
      <c r="LZ6" s="236" t="s">
        <v>1</v>
      </c>
      <c r="MA6" s="237" t="s">
        <v>2</v>
      </c>
      <c r="MB6" s="236" t="s">
        <v>1</v>
      </c>
      <c r="MC6" s="237" t="s">
        <v>2</v>
      </c>
      <c r="MD6" s="236" t="s">
        <v>1</v>
      </c>
      <c r="ME6" s="237" t="s">
        <v>2</v>
      </c>
      <c r="MF6" s="236" t="s">
        <v>1</v>
      </c>
      <c r="MG6" s="237" t="s">
        <v>2</v>
      </c>
      <c r="MH6" s="236" t="s">
        <v>1</v>
      </c>
      <c r="MI6" s="237" t="s">
        <v>2</v>
      </c>
      <c r="MJ6" s="236" t="s">
        <v>1</v>
      </c>
      <c r="MK6" s="237" t="s">
        <v>2</v>
      </c>
      <c r="ML6" s="236" t="s">
        <v>1</v>
      </c>
      <c r="MM6" s="237" t="s">
        <v>2</v>
      </c>
      <c r="MN6" s="236" t="s">
        <v>1</v>
      </c>
      <c r="MO6" s="237" t="s">
        <v>2</v>
      </c>
      <c r="MP6" s="236" t="s">
        <v>1</v>
      </c>
      <c r="MQ6" s="237" t="s">
        <v>2</v>
      </c>
      <c r="MR6" s="236" t="s">
        <v>1</v>
      </c>
      <c r="MS6" s="237" t="s">
        <v>2</v>
      </c>
      <c r="MT6" s="236" t="s">
        <v>1</v>
      </c>
      <c r="MU6" s="237" t="s">
        <v>2</v>
      </c>
      <c r="MV6" s="236" t="s">
        <v>1</v>
      </c>
      <c r="MW6" s="237" t="s">
        <v>2</v>
      </c>
      <c r="MX6" s="236" t="s">
        <v>1</v>
      </c>
      <c r="MY6" s="237" t="s">
        <v>2</v>
      </c>
      <c r="MZ6" s="236" t="s">
        <v>1</v>
      </c>
      <c r="NA6" s="237" t="s">
        <v>2</v>
      </c>
      <c r="NB6" s="236" t="s">
        <v>1</v>
      </c>
      <c r="NC6" s="237" t="s">
        <v>2</v>
      </c>
      <c r="ND6" s="236" t="s">
        <v>1</v>
      </c>
      <c r="NE6" s="237" t="s">
        <v>2</v>
      </c>
      <c r="NF6" s="236" t="s">
        <v>1</v>
      </c>
      <c r="NG6" s="237" t="s">
        <v>2</v>
      </c>
      <c r="NH6" s="236" t="s">
        <v>1</v>
      </c>
      <c r="NI6" s="237" t="s">
        <v>2</v>
      </c>
      <c r="NJ6" s="236" t="s">
        <v>1</v>
      </c>
      <c r="NK6" s="237" t="s">
        <v>2</v>
      </c>
      <c r="NL6" s="236" t="s">
        <v>1</v>
      </c>
      <c r="NM6" s="237" t="s">
        <v>2</v>
      </c>
      <c r="NN6" s="236" t="s">
        <v>1</v>
      </c>
      <c r="NO6" s="237" t="s">
        <v>2</v>
      </c>
      <c r="NP6" s="236" t="s">
        <v>1</v>
      </c>
      <c r="NQ6" s="237" t="s">
        <v>2</v>
      </c>
      <c r="NR6" s="236" t="s">
        <v>1</v>
      </c>
      <c r="NS6" s="237" t="s">
        <v>2</v>
      </c>
      <c r="NT6" s="236" t="s">
        <v>1</v>
      </c>
      <c r="NU6" s="237" t="s">
        <v>2</v>
      </c>
      <c r="NV6" s="236" t="s">
        <v>1</v>
      </c>
      <c r="NW6" s="237" t="s">
        <v>2</v>
      </c>
      <c r="NX6" s="236" t="s">
        <v>1</v>
      </c>
      <c r="NY6" s="237" t="s">
        <v>2</v>
      </c>
      <c r="NZ6" s="236" t="s">
        <v>1</v>
      </c>
      <c r="OA6" s="237" t="s">
        <v>2</v>
      </c>
      <c r="OB6" s="236" t="s">
        <v>1</v>
      </c>
      <c r="OC6" s="237" t="s">
        <v>2</v>
      </c>
      <c r="OD6" s="236" t="s">
        <v>1</v>
      </c>
      <c r="OE6" s="237" t="s">
        <v>2</v>
      </c>
      <c r="OF6" s="236" t="s">
        <v>1</v>
      </c>
      <c r="OG6" s="237" t="s">
        <v>2</v>
      </c>
      <c r="OH6" s="236" t="s">
        <v>1</v>
      </c>
      <c r="OI6" s="237" t="s">
        <v>2</v>
      </c>
      <c r="OJ6" s="236" t="s">
        <v>1</v>
      </c>
      <c r="OK6" s="237" t="s">
        <v>2</v>
      </c>
      <c r="OL6" s="236" t="s">
        <v>1</v>
      </c>
      <c r="OM6" s="237" t="s">
        <v>2</v>
      </c>
      <c r="ON6" s="236" t="s">
        <v>1</v>
      </c>
      <c r="OO6" s="237" t="s">
        <v>2</v>
      </c>
      <c r="OP6" s="236" t="s">
        <v>1</v>
      </c>
      <c r="OQ6" s="237" t="s">
        <v>2</v>
      </c>
      <c r="OR6" s="236" t="s">
        <v>1</v>
      </c>
      <c r="OS6" s="237" t="s">
        <v>2</v>
      </c>
      <c r="OT6" s="236" t="s">
        <v>1</v>
      </c>
      <c r="OU6" s="237" t="s">
        <v>2</v>
      </c>
      <c r="OV6" s="236" t="s">
        <v>1</v>
      </c>
      <c r="OW6" s="237" t="s">
        <v>2</v>
      </c>
      <c r="OX6" s="236" t="s">
        <v>1</v>
      </c>
      <c r="OY6" s="237" t="s">
        <v>2</v>
      </c>
      <c r="OZ6" s="236" t="s">
        <v>1</v>
      </c>
      <c r="PA6" s="237" t="s">
        <v>2</v>
      </c>
      <c r="PB6" s="236" t="s">
        <v>1</v>
      </c>
      <c r="PC6" s="237" t="s">
        <v>2</v>
      </c>
      <c r="PD6" s="236" t="s">
        <v>1</v>
      </c>
      <c r="PE6" s="237" t="s">
        <v>2</v>
      </c>
      <c r="PF6" s="236" t="s">
        <v>1</v>
      </c>
      <c r="PG6" s="237" t="s">
        <v>2</v>
      </c>
      <c r="PH6" s="236" t="s">
        <v>1</v>
      </c>
      <c r="PI6" s="237" t="s">
        <v>2</v>
      </c>
      <c r="PJ6" s="236" t="s">
        <v>1</v>
      </c>
      <c r="PK6" s="237" t="s">
        <v>2</v>
      </c>
      <c r="PL6" s="236" t="s">
        <v>1</v>
      </c>
      <c r="PM6" s="237" t="s">
        <v>2</v>
      </c>
      <c r="PN6" s="236" t="s">
        <v>1</v>
      </c>
      <c r="PO6" s="237" t="s">
        <v>2</v>
      </c>
      <c r="PP6" s="236" t="s">
        <v>1</v>
      </c>
      <c r="PQ6" s="237" t="s">
        <v>2</v>
      </c>
      <c r="PR6" s="236" t="s">
        <v>1</v>
      </c>
      <c r="PS6" s="237" t="s">
        <v>2</v>
      </c>
      <c r="PT6" s="236" t="s">
        <v>1</v>
      </c>
      <c r="PU6" s="237" t="s">
        <v>2</v>
      </c>
      <c r="PV6" s="236" t="s">
        <v>1</v>
      </c>
      <c r="PW6" s="237" t="s">
        <v>2</v>
      </c>
      <c r="PX6" s="236" t="s">
        <v>1</v>
      </c>
      <c r="PY6" s="237" t="s">
        <v>2</v>
      </c>
      <c r="PZ6" s="236" t="s">
        <v>1</v>
      </c>
      <c r="QA6" s="237" t="s">
        <v>2</v>
      </c>
      <c r="QB6" s="236" t="s">
        <v>1</v>
      </c>
      <c r="QC6" s="237" t="s">
        <v>2</v>
      </c>
      <c r="QD6" s="236" t="s">
        <v>1</v>
      </c>
      <c r="QE6" s="237" t="s">
        <v>2</v>
      </c>
      <c r="QF6" s="236" t="s">
        <v>1</v>
      </c>
      <c r="QG6" s="237" t="s">
        <v>2</v>
      </c>
      <c r="QH6" s="236" t="s">
        <v>1</v>
      </c>
      <c r="QI6" s="237" t="s">
        <v>2</v>
      </c>
      <c r="QJ6" s="236" t="s">
        <v>1</v>
      </c>
      <c r="QK6" s="237" t="s">
        <v>2</v>
      </c>
      <c r="QL6" s="236" t="s">
        <v>1</v>
      </c>
      <c r="QM6" s="237" t="s">
        <v>2</v>
      </c>
      <c r="QN6" s="236" t="s">
        <v>1</v>
      </c>
      <c r="QO6" s="237" t="s">
        <v>2</v>
      </c>
      <c r="QP6" s="236" t="s">
        <v>1</v>
      </c>
      <c r="QQ6" s="237" t="s">
        <v>2</v>
      </c>
      <c r="QR6" s="236" t="s">
        <v>1</v>
      </c>
      <c r="QS6" s="237" t="s">
        <v>2</v>
      </c>
      <c r="QT6" s="236" t="s">
        <v>1</v>
      </c>
      <c r="QU6" s="237" t="s">
        <v>2</v>
      </c>
      <c r="QV6" s="236" t="s">
        <v>1</v>
      </c>
      <c r="QW6" s="237" t="s">
        <v>2</v>
      </c>
      <c r="QX6" s="236" t="s">
        <v>1</v>
      </c>
      <c r="QY6" s="237" t="s">
        <v>2</v>
      </c>
      <c r="QZ6" s="236" t="s">
        <v>1</v>
      </c>
      <c r="RA6" s="237" t="s">
        <v>2</v>
      </c>
      <c r="RB6" s="236" t="s">
        <v>1</v>
      </c>
      <c r="RC6" s="237" t="s">
        <v>2</v>
      </c>
      <c r="RD6" s="236" t="s">
        <v>1</v>
      </c>
      <c r="RE6" s="237" t="s">
        <v>2</v>
      </c>
      <c r="RF6" s="236" t="s">
        <v>1</v>
      </c>
      <c r="RG6" s="237" t="s">
        <v>2</v>
      </c>
      <c r="RH6" s="236" t="s">
        <v>1</v>
      </c>
      <c r="RI6" s="237" t="s">
        <v>2</v>
      </c>
      <c r="RJ6" s="236" t="s">
        <v>1</v>
      </c>
      <c r="RK6" s="237" t="s">
        <v>2</v>
      </c>
      <c r="RL6" s="236" t="s">
        <v>1</v>
      </c>
      <c r="RM6" s="237" t="s">
        <v>2</v>
      </c>
      <c r="RN6" s="236" t="s">
        <v>1</v>
      </c>
      <c r="RO6" s="237" t="s">
        <v>2</v>
      </c>
      <c r="RP6" s="236" t="s">
        <v>1</v>
      </c>
      <c r="RQ6" s="237" t="s">
        <v>2</v>
      </c>
      <c r="RR6" s="236" t="s">
        <v>1</v>
      </c>
      <c r="RS6" s="237" t="s">
        <v>2</v>
      </c>
      <c r="RT6" s="236" t="s">
        <v>1</v>
      </c>
      <c r="RU6" s="237" t="s">
        <v>2</v>
      </c>
      <c r="RV6" s="236" t="s">
        <v>1</v>
      </c>
      <c r="RW6" s="237" t="s">
        <v>2</v>
      </c>
      <c r="RX6" s="236" t="s">
        <v>1</v>
      </c>
      <c r="RY6" s="237" t="s">
        <v>2</v>
      </c>
      <c r="RZ6" s="236" t="s">
        <v>1</v>
      </c>
      <c r="SA6" s="237" t="s">
        <v>2</v>
      </c>
      <c r="SB6" s="236" t="s">
        <v>1</v>
      </c>
      <c r="SC6" s="237" t="s">
        <v>2</v>
      </c>
      <c r="SD6" s="236" t="s">
        <v>1</v>
      </c>
      <c r="SE6" s="237" t="s">
        <v>2</v>
      </c>
      <c r="SF6" s="236" t="s">
        <v>1</v>
      </c>
      <c r="SG6" s="237" t="s">
        <v>2</v>
      </c>
      <c r="SH6" s="236" t="s">
        <v>1</v>
      </c>
      <c r="SI6" s="237" t="s">
        <v>2</v>
      </c>
      <c r="SJ6" s="236" t="s">
        <v>1</v>
      </c>
      <c r="SK6" s="237" t="s">
        <v>2</v>
      </c>
      <c r="SL6" s="236" t="s">
        <v>1</v>
      </c>
      <c r="SM6" s="237" t="s">
        <v>2</v>
      </c>
      <c r="SN6" s="236" t="s">
        <v>1</v>
      </c>
      <c r="SO6" s="237" t="s">
        <v>2</v>
      </c>
      <c r="SP6" s="236" t="s">
        <v>1</v>
      </c>
      <c r="SQ6" s="237" t="s">
        <v>2</v>
      </c>
      <c r="SR6" s="236" t="s">
        <v>1</v>
      </c>
      <c r="SS6" s="237" t="s">
        <v>2</v>
      </c>
      <c r="ST6" s="236" t="s">
        <v>1</v>
      </c>
      <c r="SU6" s="237" t="s">
        <v>2</v>
      </c>
      <c r="SV6" s="236" t="s">
        <v>1</v>
      </c>
      <c r="SW6" s="237" t="s">
        <v>2</v>
      </c>
      <c r="SX6" s="236" t="s">
        <v>1</v>
      </c>
      <c r="SY6" s="237" t="s">
        <v>2</v>
      </c>
      <c r="SZ6" s="236" t="s">
        <v>1</v>
      </c>
      <c r="TA6" s="237" t="s">
        <v>2</v>
      </c>
      <c r="TB6" s="236" t="s">
        <v>1</v>
      </c>
      <c r="TC6" s="237" t="s">
        <v>2</v>
      </c>
      <c r="TD6" s="236" t="s">
        <v>1</v>
      </c>
      <c r="TE6" s="237" t="s">
        <v>2</v>
      </c>
      <c r="TF6" s="236" t="s">
        <v>1</v>
      </c>
      <c r="TG6" s="237" t="s">
        <v>2</v>
      </c>
      <c r="TH6" s="236" t="s">
        <v>1</v>
      </c>
      <c r="TI6" s="237" t="s">
        <v>2</v>
      </c>
      <c r="TJ6" s="236" t="s">
        <v>1</v>
      </c>
      <c r="TK6" s="237" t="s">
        <v>2</v>
      </c>
      <c r="TL6" s="236" t="s">
        <v>1</v>
      </c>
      <c r="TM6" s="237" t="s">
        <v>2</v>
      </c>
      <c r="TN6" s="236" t="s">
        <v>1</v>
      </c>
      <c r="TO6" s="237" t="s">
        <v>2</v>
      </c>
      <c r="TP6" s="236" t="s">
        <v>1</v>
      </c>
      <c r="TQ6" s="237" t="s">
        <v>2</v>
      </c>
      <c r="TR6" s="236" t="s">
        <v>1</v>
      </c>
      <c r="TS6" s="237" t="s">
        <v>2</v>
      </c>
      <c r="TT6" s="236" t="s">
        <v>1</v>
      </c>
      <c r="TU6" s="237" t="s">
        <v>2</v>
      </c>
      <c r="TV6" s="236" t="s">
        <v>1</v>
      </c>
      <c r="TW6" s="237" t="s">
        <v>2</v>
      </c>
      <c r="TX6" s="236" t="s">
        <v>1</v>
      </c>
      <c r="TY6" s="237" t="s">
        <v>2</v>
      </c>
      <c r="TZ6" s="236" t="s">
        <v>1</v>
      </c>
      <c r="UA6" s="237" t="s">
        <v>2</v>
      </c>
      <c r="UB6" s="236" t="s">
        <v>1</v>
      </c>
      <c r="UC6" s="237" t="s">
        <v>2</v>
      </c>
      <c r="UD6" s="236" t="s">
        <v>1</v>
      </c>
      <c r="UE6" s="237" t="s">
        <v>2</v>
      </c>
      <c r="UF6" s="236" t="s">
        <v>1</v>
      </c>
      <c r="UG6" s="237" t="s">
        <v>2</v>
      </c>
      <c r="UH6" s="236" t="s">
        <v>1</v>
      </c>
      <c r="UI6" s="237" t="s">
        <v>2</v>
      </c>
      <c r="UJ6" s="236" t="s">
        <v>1</v>
      </c>
      <c r="UK6" s="237" t="s">
        <v>2</v>
      </c>
      <c r="UL6" s="236" t="s">
        <v>1</v>
      </c>
      <c r="UM6" s="237" t="s">
        <v>2</v>
      </c>
      <c r="UN6" s="236" t="s">
        <v>1</v>
      </c>
      <c r="UO6" s="237" t="s">
        <v>2</v>
      </c>
      <c r="UP6" s="236" t="s">
        <v>1</v>
      </c>
      <c r="UQ6" s="237" t="s">
        <v>2</v>
      </c>
      <c r="UR6" s="236" t="s">
        <v>1</v>
      </c>
      <c r="US6" s="237" t="s">
        <v>2</v>
      </c>
      <c r="UT6" s="236" t="s">
        <v>1</v>
      </c>
      <c r="UU6" s="237" t="s">
        <v>2</v>
      </c>
      <c r="UV6" s="236" t="s">
        <v>1</v>
      </c>
      <c r="UW6" s="237" t="s">
        <v>2</v>
      </c>
      <c r="UX6" s="236" t="s">
        <v>1</v>
      </c>
      <c r="UY6" s="237" t="s">
        <v>2</v>
      </c>
      <c r="UZ6" s="236" t="s">
        <v>1</v>
      </c>
      <c r="VA6" s="237" t="s">
        <v>2</v>
      </c>
      <c r="VB6" s="236" t="s">
        <v>1</v>
      </c>
      <c r="VC6" s="237" t="s">
        <v>2</v>
      </c>
      <c r="VD6" s="236" t="s">
        <v>1</v>
      </c>
      <c r="VE6" s="237" t="s">
        <v>2</v>
      </c>
      <c r="VF6" s="236" t="s">
        <v>1</v>
      </c>
      <c r="VG6" s="237" t="s">
        <v>2</v>
      </c>
      <c r="VH6" s="236" t="s">
        <v>1</v>
      </c>
      <c r="VI6" s="237" t="s">
        <v>2</v>
      </c>
      <c r="VJ6" s="236" t="s">
        <v>1</v>
      </c>
      <c r="VK6" s="237" t="s">
        <v>2</v>
      </c>
      <c r="VL6" s="236" t="s">
        <v>1</v>
      </c>
      <c r="VM6" s="237" t="s">
        <v>2</v>
      </c>
      <c r="VN6" s="236" t="s">
        <v>1</v>
      </c>
      <c r="VO6" s="237" t="s">
        <v>2</v>
      </c>
      <c r="VP6" s="236" t="s">
        <v>1</v>
      </c>
      <c r="VQ6" s="237" t="s">
        <v>2</v>
      </c>
      <c r="VR6" s="236" t="s">
        <v>1</v>
      </c>
      <c r="VS6" s="237" t="s">
        <v>2</v>
      </c>
      <c r="VT6" s="236" t="s">
        <v>1</v>
      </c>
      <c r="VU6" s="237" t="s">
        <v>2</v>
      </c>
      <c r="VV6" s="236" t="s">
        <v>1</v>
      </c>
      <c r="VW6" s="237" t="s">
        <v>2</v>
      </c>
      <c r="VX6" s="236" t="s">
        <v>1</v>
      </c>
      <c r="VY6" s="237" t="s">
        <v>2</v>
      </c>
      <c r="VZ6" s="236" t="s">
        <v>1</v>
      </c>
      <c r="WA6" s="237" t="s">
        <v>2</v>
      </c>
      <c r="WB6" s="236" t="s">
        <v>1</v>
      </c>
      <c r="WC6" s="237" t="s">
        <v>2</v>
      </c>
      <c r="WD6" s="236" t="s">
        <v>1</v>
      </c>
      <c r="WE6" s="237" t="s">
        <v>2</v>
      </c>
      <c r="WF6" s="236" t="s">
        <v>1</v>
      </c>
      <c r="WG6" s="237" t="s">
        <v>2</v>
      </c>
      <c r="WH6" s="236" t="s">
        <v>1</v>
      </c>
      <c r="WI6" s="237" t="s">
        <v>2</v>
      </c>
      <c r="WJ6" s="236" t="s">
        <v>1</v>
      </c>
      <c r="WK6" s="237" t="s">
        <v>2</v>
      </c>
      <c r="WL6" s="236" t="s">
        <v>1</v>
      </c>
      <c r="WM6" s="237" t="s">
        <v>2</v>
      </c>
      <c r="WN6" s="236" t="s">
        <v>1</v>
      </c>
      <c r="WO6" s="237" t="s">
        <v>2</v>
      </c>
      <c r="WP6" s="236" t="s">
        <v>1</v>
      </c>
      <c r="WQ6" s="237" t="s">
        <v>2</v>
      </c>
      <c r="WR6" s="236" t="s">
        <v>1</v>
      </c>
      <c r="WS6" s="237" t="s">
        <v>2</v>
      </c>
      <c r="WT6" s="236" t="s">
        <v>1</v>
      </c>
      <c r="WU6" s="237" t="s">
        <v>2</v>
      </c>
      <c r="WV6" s="236" t="s">
        <v>1</v>
      </c>
      <c r="WW6" s="237" t="s">
        <v>2</v>
      </c>
      <c r="WX6" s="236" t="s">
        <v>1</v>
      </c>
      <c r="WY6" s="237" t="s">
        <v>2</v>
      </c>
      <c r="WZ6" s="236" t="s">
        <v>1</v>
      </c>
      <c r="XA6" s="237" t="s">
        <v>2</v>
      </c>
      <c r="XB6" s="236" t="s">
        <v>1</v>
      </c>
      <c r="XC6" s="237" t="s">
        <v>2</v>
      </c>
      <c r="XD6" s="236" t="s">
        <v>1</v>
      </c>
      <c r="XE6" s="237" t="s">
        <v>2</v>
      </c>
      <c r="XF6" s="236" t="s">
        <v>1</v>
      </c>
      <c r="XG6" s="237" t="s">
        <v>2</v>
      </c>
      <c r="XH6" s="236" t="s">
        <v>1</v>
      </c>
      <c r="XI6" s="237" t="s">
        <v>2</v>
      </c>
      <c r="XJ6" s="236" t="s">
        <v>1</v>
      </c>
      <c r="XK6" s="237" t="s">
        <v>2</v>
      </c>
      <c r="XL6" s="236" t="s">
        <v>1</v>
      </c>
      <c r="XM6" s="237" t="s">
        <v>2</v>
      </c>
      <c r="XN6" s="236" t="s">
        <v>1</v>
      </c>
      <c r="XO6" s="237" t="s">
        <v>2</v>
      </c>
      <c r="XP6" s="236" t="s">
        <v>1</v>
      </c>
      <c r="XQ6" s="237" t="s">
        <v>2</v>
      </c>
      <c r="XR6" s="236" t="s">
        <v>1</v>
      </c>
      <c r="XS6" s="237" t="s">
        <v>2</v>
      </c>
      <c r="XT6" s="236" t="s">
        <v>1</v>
      </c>
      <c r="XU6" s="237" t="s">
        <v>2</v>
      </c>
      <c r="XV6" s="236" t="s">
        <v>1</v>
      </c>
      <c r="XW6" s="237" t="s">
        <v>2</v>
      </c>
      <c r="XX6" s="236" t="s">
        <v>1</v>
      </c>
      <c r="XY6" s="237" t="s">
        <v>2</v>
      </c>
      <c r="XZ6" s="236" t="s">
        <v>1</v>
      </c>
      <c r="YA6" s="237" t="s">
        <v>2</v>
      </c>
      <c r="YB6" s="236" t="s">
        <v>1</v>
      </c>
      <c r="YC6" s="237" t="s">
        <v>2</v>
      </c>
      <c r="YD6" s="236" t="s">
        <v>1</v>
      </c>
      <c r="YE6" s="237" t="s">
        <v>2</v>
      </c>
      <c r="YF6" s="236" t="s">
        <v>1</v>
      </c>
      <c r="YG6" s="237" t="s">
        <v>2</v>
      </c>
      <c r="YH6" s="236" t="s">
        <v>1</v>
      </c>
      <c r="YI6" s="237" t="s">
        <v>2</v>
      </c>
      <c r="YJ6" s="236" t="s">
        <v>1</v>
      </c>
      <c r="YK6" s="237" t="s">
        <v>2</v>
      </c>
      <c r="YL6" s="236" t="s">
        <v>1</v>
      </c>
      <c r="YM6" s="237" t="s">
        <v>2</v>
      </c>
      <c r="YN6" s="236" t="s">
        <v>1</v>
      </c>
      <c r="YO6" s="237" t="s">
        <v>2</v>
      </c>
      <c r="YP6" s="236" t="s">
        <v>1</v>
      </c>
      <c r="YQ6" s="237" t="s">
        <v>2</v>
      </c>
      <c r="YR6" s="236" t="s">
        <v>1</v>
      </c>
      <c r="YS6" s="237" t="s">
        <v>2</v>
      </c>
      <c r="YT6" s="236" t="s">
        <v>1</v>
      </c>
      <c r="YU6" s="237" t="s">
        <v>2</v>
      </c>
      <c r="YV6" s="236" t="s">
        <v>1</v>
      </c>
      <c r="YW6" s="237" t="s">
        <v>2</v>
      </c>
      <c r="YX6" s="236" t="s">
        <v>1</v>
      </c>
      <c r="YY6" s="237" t="s">
        <v>2</v>
      </c>
      <c r="YZ6" s="236" t="s">
        <v>1</v>
      </c>
      <c r="ZA6" s="237" t="s">
        <v>2</v>
      </c>
      <c r="ZB6" s="236" t="s">
        <v>1</v>
      </c>
      <c r="ZC6" s="237" t="s">
        <v>2</v>
      </c>
      <c r="ZD6" s="236" t="s">
        <v>1</v>
      </c>
      <c r="ZE6" s="237" t="s">
        <v>2</v>
      </c>
      <c r="ZF6" s="236" t="s">
        <v>1</v>
      </c>
      <c r="ZG6" s="237" t="s">
        <v>2</v>
      </c>
      <c r="ZH6" s="236" t="s">
        <v>1</v>
      </c>
      <c r="ZI6" s="237" t="s">
        <v>2</v>
      </c>
      <c r="ZJ6" s="236" t="s">
        <v>1</v>
      </c>
      <c r="ZK6" s="237" t="s">
        <v>2</v>
      </c>
      <c r="ZL6" s="236" t="s">
        <v>1</v>
      </c>
      <c r="ZM6" s="237" t="s">
        <v>2</v>
      </c>
      <c r="ZN6" s="236" t="s">
        <v>1</v>
      </c>
      <c r="ZO6" s="237" t="s">
        <v>2</v>
      </c>
      <c r="ZP6" s="236" t="s">
        <v>1</v>
      </c>
      <c r="ZQ6" s="237" t="s">
        <v>2</v>
      </c>
      <c r="ZR6" s="236" t="s">
        <v>1</v>
      </c>
      <c r="ZS6" s="237" t="s">
        <v>2</v>
      </c>
      <c r="ZT6" s="236" t="s">
        <v>1</v>
      </c>
      <c r="ZU6" s="237" t="s">
        <v>2</v>
      </c>
      <c r="ZV6" s="236" t="s">
        <v>1</v>
      </c>
      <c r="ZW6" s="237" t="s">
        <v>2</v>
      </c>
      <c r="ZX6" s="236" t="s">
        <v>1</v>
      </c>
      <c r="ZY6" s="237" t="s">
        <v>2</v>
      </c>
      <c r="ZZ6" s="236" t="s">
        <v>1</v>
      </c>
      <c r="AAA6" s="237" t="s">
        <v>2</v>
      </c>
      <c r="AAB6" s="236" t="s">
        <v>1</v>
      </c>
      <c r="AAC6" s="237" t="s">
        <v>2</v>
      </c>
      <c r="AAD6" s="236" t="s">
        <v>1</v>
      </c>
      <c r="AAE6" s="237" t="s">
        <v>2</v>
      </c>
      <c r="AAF6" s="236" t="s">
        <v>1</v>
      </c>
      <c r="AAG6" s="237" t="s">
        <v>2</v>
      </c>
      <c r="AAH6" s="236" t="s">
        <v>1</v>
      </c>
      <c r="AAI6" s="237" t="s">
        <v>2</v>
      </c>
      <c r="AAJ6" s="236" t="s">
        <v>1</v>
      </c>
      <c r="AAK6" s="237" t="s">
        <v>2</v>
      </c>
      <c r="AAL6" s="236" t="s">
        <v>1</v>
      </c>
      <c r="AAM6" s="237" t="s">
        <v>2</v>
      </c>
      <c r="AAN6" s="236" t="s">
        <v>1</v>
      </c>
      <c r="AAO6" s="237" t="s">
        <v>2</v>
      </c>
      <c r="AAP6" s="236" t="s">
        <v>1</v>
      </c>
      <c r="AAQ6" s="237" t="s">
        <v>2</v>
      </c>
      <c r="AAR6" s="236" t="s">
        <v>1</v>
      </c>
      <c r="AAS6" s="237" t="s">
        <v>2</v>
      </c>
      <c r="AAT6" s="236" t="s">
        <v>1</v>
      </c>
      <c r="AAU6" s="237" t="s">
        <v>2</v>
      </c>
      <c r="AAV6" s="236" t="s">
        <v>1</v>
      </c>
      <c r="AAW6" s="237" t="s">
        <v>2</v>
      </c>
      <c r="AAX6" s="236" t="s">
        <v>1</v>
      </c>
      <c r="AAY6" s="237" t="s">
        <v>2</v>
      </c>
      <c r="AAZ6" s="236" t="s">
        <v>1</v>
      </c>
      <c r="ABA6" s="237" t="s">
        <v>2</v>
      </c>
      <c r="ABB6" s="236" t="s">
        <v>1</v>
      </c>
      <c r="ABC6" s="237" t="s">
        <v>2</v>
      </c>
      <c r="ABD6" s="236" t="s">
        <v>1</v>
      </c>
      <c r="ABE6" s="237" t="s">
        <v>2</v>
      </c>
      <c r="ABF6" s="236" t="s">
        <v>1</v>
      </c>
      <c r="ABG6" s="237" t="s">
        <v>2</v>
      </c>
      <c r="ABH6" s="236" t="s">
        <v>1</v>
      </c>
      <c r="ABI6" s="237" t="s">
        <v>2</v>
      </c>
      <c r="ABJ6" s="236" t="s">
        <v>1</v>
      </c>
      <c r="ABK6" s="237" t="s">
        <v>2</v>
      </c>
      <c r="ABL6" s="236" t="s">
        <v>1</v>
      </c>
      <c r="ABM6" s="237" t="s">
        <v>2</v>
      </c>
      <c r="ABN6" s="236" t="s">
        <v>1</v>
      </c>
      <c r="ABO6" s="237" t="s">
        <v>2</v>
      </c>
      <c r="ABP6" s="236" t="s">
        <v>1</v>
      </c>
      <c r="ABQ6" s="237" t="s">
        <v>2</v>
      </c>
      <c r="ABR6" s="236" t="s">
        <v>1</v>
      </c>
      <c r="ABS6" s="237" t="s">
        <v>2</v>
      </c>
      <c r="ABT6" s="236" t="s">
        <v>1</v>
      </c>
      <c r="ABU6" s="237" t="s">
        <v>2</v>
      </c>
      <c r="ABV6" s="236" t="s">
        <v>1</v>
      </c>
      <c r="ABW6" s="237" t="s">
        <v>2</v>
      </c>
      <c r="ABX6" s="236" t="s">
        <v>1</v>
      </c>
      <c r="ABY6" s="237" t="s">
        <v>2</v>
      </c>
      <c r="ABZ6" s="236" t="s">
        <v>1</v>
      </c>
      <c r="ACA6" s="237" t="s">
        <v>2</v>
      </c>
      <c r="ACB6" s="236" t="s">
        <v>1</v>
      </c>
      <c r="ACC6" s="237" t="s">
        <v>2</v>
      </c>
      <c r="ACD6" s="236" t="s">
        <v>1</v>
      </c>
      <c r="ACE6" s="237" t="s">
        <v>2</v>
      </c>
      <c r="ACF6" s="236" t="s">
        <v>1</v>
      </c>
      <c r="ACG6" s="237" t="s">
        <v>2</v>
      </c>
      <c r="ACH6" s="236" t="s">
        <v>1</v>
      </c>
      <c r="ACI6" s="237" t="s">
        <v>2</v>
      </c>
      <c r="ACJ6" s="236" t="s">
        <v>1</v>
      </c>
      <c r="ACK6" s="237" t="s">
        <v>2</v>
      </c>
      <c r="ACL6" s="236" t="s">
        <v>1</v>
      </c>
      <c r="ACM6" s="237" t="s">
        <v>2</v>
      </c>
      <c r="ACN6" s="236" t="s">
        <v>1</v>
      </c>
      <c r="ACO6" s="237" t="s">
        <v>2</v>
      </c>
      <c r="ACP6" s="236" t="s">
        <v>1</v>
      </c>
      <c r="ACQ6" s="237" t="s">
        <v>2</v>
      </c>
      <c r="ACR6" s="236" t="s">
        <v>1</v>
      </c>
      <c r="ACS6" s="237" t="s">
        <v>2</v>
      </c>
      <c r="ACT6" s="236" t="s">
        <v>1</v>
      </c>
      <c r="ACU6" s="237" t="s">
        <v>2</v>
      </c>
      <c r="ACV6" s="236" t="s">
        <v>1</v>
      </c>
      <c r="ACW6" s="237" t="s">
        <v>2</v>
      </c>
      <c r="ACX6" s="236" t="s">
        <v>1</v>
      </c>
      <c r="ACY6" s="237" t="s">
        <v>2</v>
      </c>
      <c r="ACZ6" s="236" t="s">
        <v>1</v>
      </c>
      <c r="ADA6" s="237" t="s">
        <v>2</v>
      </c>
      <c r="ADB6" s="236" t="s">
        <v>1</v>
      </c>
      <c r="ADC6" s="237" t="s">
        <v>2</v>
      </c>
      <c r="ADD6" s="236" t="s">
        <v>1</v>
      </c>
      <c r="ADE6" s="237" t="s">
        <v>2</v>
      </c>
      <c r="ADF6" s="236" t="s">
        <v>1</v>
      </c>
      <c r="ADG6" s="237" t="s">
        <v>2</v>
      </c>
      <c r="ADH6" s="236" t="s">
        <v>1</v>
      </c>
      <c r="ADI6" s="237" t="s">
        <v>2</v>
      </c>
      <c r="ADJ6" s="236" t="s">
        <v>1</v>
      </c>
      <c r="ADK6" s="237" t="s">
        <v>2</v>
      </c>
      <c r="ADL6" s="236" t="s">
        <v>1</v>
      </c>
      <c r="ADM6" s="237" t="s">
        <v>2</v>
      </c>
      <c r="ADN6" s="236" t="s">
        <v>1</v>
      </c>
      <c r="ADO6" s="237" t="s">
        <v>2</v>
      </c>
      <c r="ADP6" s="236" t="s">
        <v>1</v>
      </c>
      <c r="ADQ6" s="237" t="s">
        <v>2</v>
      </c>
      <c r="ADR6" s="236" t="s">
        <v>1</v>
      </c>
      <c r="ADS6" s="237" t="s">
        <v>2</v>
      </c>
      <c r="ADT6" s="236" t="s">
        <v>1</v>
      </c>
      <c r="ADU6" s="237" t="s">
        <v>2</v>
      </c>
      <c r="ADV6" s="236" t="s">
        <v>1</v>
      </c>
      <c r="ADW6" s="237" t="s">
        <v>2</v>
      </c>
      <c r="ADX6" s="236" t="s">
        <v>1</v>
      </c>
      <c r="ADY6" s="237" t="s">
        <v>2</v>
      </c>
      <c r="ADZ6" s="236" t="s">
        <v>1</v>
      </c>
      <c r="AEA6" s="237" t="s">
        <v>2</v>
      </c>
      <c r="AEB6" s="236" t="s">
        <v>1</v>
      </c>
      <c r="AEC6" s="237" t="s">
        <v>2</v>
      </c>
      <c r="AED6" s="236" t="s">
        <v>1</v>
      </c>
      <c r="AEE6" s="237" t="s">
        <v>2</v>
      </c>
      <c r="AEF6" s="236" t="s">
        <v>1</v>
      </c>
      <c r="AEG6" s="237" t="s">
        <v>2</v>
      </c>
      <c r="AEH6" s="236" t="s">
        <v>1</v>
      </c>
      <c r="AEI6" s="237" t="s">
        <v>2</v>
      </c>
      <c r="AEJ6" s="236" t="s">
        <v>1</v>
      </c>
      <c r="AEK6" s="237" t="s">
        <v>2</v>
      </c>
      <c r="AEL6" s="236" t="s">
        <v>1</v>
      </c>
      <c r="AEM6" s="237" t="s">
        <v>2</v>
      </c>
      <c r="AEN6" s="236" t="s">
        <v>1</v>
      </c>
      <c r="AEO6" s="237" t="s">
        <v>2</v>
      </c>
      <c r="AEP6" s="236" t="s">
        <v>1</v>
      </c>
      <c r="AEQ6" s="237" t="s">
        <v>2</v>
      </c>
      <c r="AER6" s="236" t="s">
        <v>1</v>
      </c>
      <c r="AES6" s="237" t="s">
        <v>2</v>
      </c>
      <c r="AET6" s="236" t="s">
        <v>1</v>
      </c>
      <c r="AEU6" s="237" t="s">
        <v>2</v>
      </c>
      <c r="AEV6" s="236" t="s">
        <v>1</v>
      </c>
      <c r="AEW6" s="237" t="s">
        <v>2</v>
      </c>
      <c r="AEX6" s="236" t="s">
        <v>1</v>
      </c>
      <c r="AEY6" s="237" t="s">
        <v>2</v>
      </c>
      <c r="AEZ6" s="236" t="s">
        <v>1</v>
      </c>
      <c r="AFA6" s="237" t="s">
        <v>2</v>
      </c>
      <c r="AFB6" s="236" t="s">
        <v>1</v>
      </c>
      <c r="AFC6" s="237" t="s">
        <v>2</v>
      </c>
      <c r="AFD6" s="236" t="s">
        <v>1</v>
      </c>
      <c r="AFE6" s="237" t="s">
        <v>2</v>
      </c>
      <c r="AFF6" s="236" t="s">
        <v>1</v>
      </c>
      <c r="AFG6" s="237" t="s">
        <v>2</v>
      </c>
      <c r="AFH6" s="236" t="s">
        <v>1</v>
      </c>
      <c r="AFI6" s="237" t="s">
        <v>2</v>
      </c>
      <c r="AFJ6" s="236" t="s">
        <v>1</v>
      </c>
      <c r="AFK6" s="237" t="s">
        <v>2</v>
      </c>
      <c r="AFL6" s="236" t="s">
        <v>1</v>
      </c>
      <c r="AFM6" s="237" t="s">
        <v>2</v>
      </c>
      <c r="AFN6" s="236" t="s">
        <v>1</v>
      </c>
      <c r="AFO6" s="237" t="s">
        <v>2</v>
      </c>
      <c r="AFP6" s="236" t="s">
        <v>1</v>
      </c>
      <c r="AFQ6" s="237" t="s">
        <v>2</v>
      </c>
      <c r="AFR6" s="236" t="s">
        <v>1</v>
      </c>
      <c r="AFS6" s="237" t="s">
        <v>2</v>
      </c>
      <c r="AFT6" s="236" t="s">
        <v>1</v>
      </c>
      <c r="AFU6" s="237" t="s">
        <v>2</v>
      </c>
      <c r="AFV6" s="236" t="s">
        <v>1</v>
      </c>
      <c r="AFW6" s="237" t="s">
        <v>2</v>
      </c>
      <c r="AFX6" s="236" t="s">
        <v>1</v>
      </c>
      <c r="AFY6" s="237" t="s">
        <v>2</v>
      </c>
      <c r="AFZ6" s="236" t="s">
        <v>1</v>
      </c>
      <c r="AGA6" s="237" t="s">
        <v>2</v>
      </c>
      <c r="AGB6" s="236" t="s">
        <v>1</v>
      </c>
      <c r="AGC6" s="237" t="s">
        <v>2</v>
      </c>
      <c r="AGD6" s="238" t="s">
        <v>1</v>
      </c>
      <c r="AGE6" s="239" t="s">
        <v>2</v>
      </c>
      <c r="AGF6" s="238" t="s">
        <v>1</v>
      </c>
      <c r="AGG6" s="239" t="s">
        <v>2</v>
      </c>
      <c r="AGH6" s="238" t="s">
        <v>1</v>
      </c>
      <c r="AGI6" s="239" t="s">
        <v>2</v>
      </c>
      <c r="AGJ6" s="238" t="s">
        <v>1</v>
      </c>
      <c r="AGK6" s="239" t="s">
        <v>2</v>
      </c>
      <c r="AGL6" s="238" t="s">
        <v>1</v>
      </c>
      <c r="AGM6" s="239" t="s">
        <v>2</v>
      </c>
      <c r="AGN6" s="238" t="s">
        <v>1</v>
      </c>
      <c r="AGO6" s="239" t="s">
        <v>2</v>
      </c>
      <c r="AGP6" s="238" t="s">
        <v>1</v>
      </c>
      <c r="AGQ6" s="239" t="s">
        <v>2</v>
      </c>
      <c r="AGR6" s="238" t="s">
        <v>1</v>
      </c>
      <c r="AGS6" s="239" t="s">
        <v>2</v>
      </c>
      <c r="AGT6" s="238" t="s">
        <v>1</v>
      </c>
      <c r="AGU6" s="239" t="s">
        <v>2</v>
      </c>
      <c r="AGV6" s="238" t="s">
        <v>1</v>
      </c>
      <c r="AGW6" s="239" t="s">
        <v>2</v>
      </c>
      <c r="AGX6" s="238" t="s">
        <v>1</v>
      </c>
      <c r="AGY6" s="239" t="s">
        <v>2</v>
      </c>
      <c r="AGZ6" s="238" t="s">
        <v>1</v>
      </c>
      <c r="AHA6" s="239" t="s">
        <v>2</v>
      </c>
      <c r="AHB6" s="238" t="s">
        <v>1</v>
      </c>
      <c r="AHC6" s="239" t="s">
        <v>2</v>
      </c>
      <c r="AHD6" s="238" t="s">
        <v>1</v>
      </c>
      <c r="AHE6" s="239" t="s">
        <v>2</v>
      </c>
      <c r="AHF6" s="238" t="s">
        <v>1</v>
      </c>
      <c r="AHG6" s="239" t="s">
        <v>2</v>
      </c>
      <c r="AHH6" s="238" t="s">
        <v>1</v>
      </c>
      <c r="AHI6" s="239" t="s">
        <v>2</v>
      </c>
      <c r="AHJ6" s="238" t="s">
        <v>1</v>
      </c>
      <c r="AHK6" s="239" t="s">
        <v>2</v>
      </c>
      <c r="AHL6" s="238" t="s">
        <v>1</v>
      </c>
      <c r="AHM6" s="239" t="s">
        <v>2</v>
      </c>
      <c r="AHN6" s="238" t="s">
        <v>1</v>
      </c>
      <c r="AHO6" s="239" t="s">
        <v>2</v>
      </c>
      <c r="AHP6" s="238" t="s">
        <v>1</v>
      </c>
      <c r="AHQ6" s="239" t="s">
        <v>2</v>
      </c>
      <c r="AHR6" s="238" t="s">
        <v>1</v>
      </c>
      <c r="AHS6" s="239" t="s">
        <v>2</v>
      </c>
      <c r="AHT6" s="238" t="s">
        <v>1</v>
      </c>
      <c r="AHU6" s="239" t="s">
        <v>2</v>
      </c>
      <c r="AHV6" s="238" t="s">
        <v>1</v>
      </c>
      <c r="AHW6" s="239" t="s">
        <v>2</v>
      </c>
      <c r="AHX6" s="238" t="s">
        <v>1</v>
      </c>
      <c r="AHY6" s="239" t="s">
        <v>2</v>
      </c>
      <c r="AHZ6" s="238" t="s">
        <v>1</v>
      </c>
      <c r="AIA6" s="239" t="s">
        <v>2</v>
      </c>
      <c r="AIB6" s="238" t="s">
        <v>1</v>
      </c>
      <c r="AIC6" s="239" t="s">
        <v>2</v>
      </c>
      <c r="AID6" s="238" t="s">
        <v>1</v>
      </c>
      <c r="AIE6" s="239" t="s">
        <v>2</v>
      </c>
      <c r="AIF6" s="238" t="s">
        <v>1</v>
      </c>
      <c r="AIG6" s="239" t="s">
        <v>2</v>
      </c>
      <c r="AIH6" s="238" t="s">
        <v>1</v>
      </c>
      <c r="AII6" s="239" t="s">
        <v>2</v>
      </c>
      <c r="AIJ6" s="238" t="s">
        <v>1</v>
      </c>
      <c r="AIK6" s="239" t="s">
        <v>2</v>
      </c>
      <c r="AIL6" s="238" t="s">
        <v>1</v>
      </c>
      <c r="AIM6" s="239" t="s">
        <v>2</v>
      </c>
      <c r="AIN6" s="238" t="s">
        <v>1</v>
      </c>
      <c r="AIO6" s="239" t="s">
        <v>2</v>
      </c>
      <c r="AIP6" s="238" t="s">
        <v>1</v>
      </c>
      <c r="AIQ6" s="239" t="s">
        <v>2</v>
      </c>
      <c r="AIR6" s="238" t="s">
        <v>1</v>
      </c>
      <c r="AIS6" s="239" t="s">
        <v>2</v>
      </c>
      <c r="AIT6" s="238" t="s">
        <v>1</v>
      </c>
      <c r="AIU6" s="239" t="s">
        <v>2</v>
      </c>
      <c r="AIV6" s="238" t="s">
        <v>1</v>
      </c>
      <c r="AIW6" s="239" t="s">
        <v>2</v>
      </c>
      <c r="AIX6" s="238" t="s">
        <v>1</v>
      </c>
      <c r="AIY6" s="239" t="s">
        <v>2</v>
      </c>
      <c r="AIZ6" s="238" t="s">
        <v>1</v>
      </c>
      <c r="AJA6" s="239" t="s">
        <v>2</v>
      </c>
      <c r="AJB6" s="238" t="s">
        <v>1</v>
      </c>
      <c r="AJC6" s="239" t="s">
        <v>2</v>
      </c>
      <c r="AJD6" s="238" t="s">
        <v>1</v>
      </c>
      <c r="AJE6" s="239" t="s">
        <v>2</v>
      </c>
      <c r="AJF6" s="238" t="s">
        <v>1</v>
      </c>
      <c r="AJG6" s="239" t="s">
        <v>2</v>
      </c>
      <c r="AJH6" s="238" t="s">
        <v>1</v>
      </c>
      <c r="AJI6" s="239" t="s">
        <v>2</v>
      </c>
      <c r="AJJ6" s="238" t="s">
        <v>1</v>
      </c>
      <c r="AJK6" s="239" t="s">
        <v>2</v>
      </c>
      <c r="AJL6" s="238" t="s">
        <v>1</v>
      </c>
      <c r="AJM6" s="239" t="s">
        <v>2</v>
      </c>
      <c r="AJN6" s="238" t="s">
        <v>1</v>
      </c>
      <c r="AJO6" s="239" t="s">
        <v>2</v>
      </c>
      <c r="AJP6" s="238" t="s">
        <v>1</v>
      </c>
      <c r="AJQ6" s="239" t="s">
        <v>2</v>
      </c>
      <c r="AJR6" s="238" t="s">
        <v>1</v>
      </c>
      <c r="AJS6" s="239" t="s">
        <v>2</v>
      </c>
      <c r="AJT6" s="238" t="s">
        <v>1</v>
      </c>
      <c r="AJU6" s="239" t="s">
        <v>2</v>
      </c>
      <c r="AJV6" s="238" t="s">
        <v>1</v>
      </c>
      <c r="AJW6" s="239" t="s">
        <v>2</v>
      </c>
      <c r="AJX6" s="238" t="s">
        <v>1</v>
      </c>
      <c r="AJY6" s="239" t="s">
        <v>2</v>
      </c>
      <c r="AJZ6" s="238" t="s">
        <v>1</v>
      </c>
      <c r="AKA6" s="239" t="s">
        <v>2</v>
      </c>
      <c r="AKB6" s="238" t="s">
        <v>1</v>
      </c>
      <c r="AKC6" s="239" t="s">
        <v>2</v>
      </c>
      <c r="AKD6" s="238" t="s">
        <v>1</v>
      </c>
      <c r="AKE6" s="239" t="s">
        <v>2</v>
      </c>
      <c r="AKF6" s="238" t="s">
        <v>1</v>
      </c>
      <c r="AKG6" s="239" t="s">
        <v>2</v>
      </c>
      <c r="AKH6" s="238" t="s">
        <v>1</v>
      </c>
      <c r="AKI6" s="239" t="s">
        <v>2</v>
      </c>
      <c r="AKJ6" s="238" t="s">
        <v>1</v>
      </c>
      <c r="AKK6" s="239" t="s">
        <v>2</v>
      </c>
      <c r="AKL6" s="238" t="s">
        <v>1</v>
      </c>
      <c r="AKM6" s="239" t="s">
        <v>2</v>
      </c>
      <c r="AKN6" s="238" t="s">
        <v>1</v>
      </c>
      <c r="AKO6" s="239" t="s">
        <v>2</v>
      </c>
      <c r="AKP6" s="238" t="s">
        <v>1</v>
      </c>
      <c r="AKQ6" s="239" t="s">
        <v>2</v>
      </c>
      <c r="AKR6" s="238" t="s">
        <v>106</v>
      </c>
      <c r="AKS6" s="239" t="s">
        <v>106</v>
      </c>
      <c r="AKT6" s="238" t="s">
        <v>106</v>
      </c>
      <c r="AKU6" s="239" t="s">
        <v>106</v>
      </c>
      <c r="AKV6" s="238" t="s">
        <v>1</v>
      </c>
      <c r="AKW6" s="239" t="s">
        <v>2</v>
      </c>
      <c r="AKX6" s="238" t="s">
        <v>1</v>
      </c>
      <c r="AKY6" s="239" t="s">
        <v>2</v>
      </c>
      <c r="AKZ6" s="238" t="s">
        <v>1</v>
      </c>
      <c r="ALA6" s="239" t="s">
        <v>2</v>
      </c>
      <c r="ALB6" s="238" t="s">
        <v>1</v>
      </c>
      <c r="ALC6" s="239" t="s">
        <v>2</v>
      </c>
      <c r="ALD6" s="238" t="s">
        <v>1</v>
      </c>
      <c r="ALE6" s="239" t="s">
        <v>2</v>
      </c>
      <c r="ALF6" s="238" t="s">
        <v>106</v>
      </c>
      <c r="ALG6" s="239" t="s">
        <v>106</v>
      </c>
      <c r="ALH6" s="238" t="s">
        <v>106</v>
      </c>
      <c r="ALI6" s="239" t="s">
        <v>106</v>
      </c>
      <c r="ALJ6" s="238" t="s">
        <v>1</v>
      </c>
      <c r="ALK6" s="239" t="s">
        <v>2</v>
      </c>
      <c r="ALL6" s="238" t="s">
        <v>1</v>
      </c>
      <c r="ALM6" s="239" t="s">
        <v>2</v>
      </c>
      <c r="ALN6" s="238" t="s">
        <v>1</v>
      </c>
      <c r="ALO6" s="239" t="s">
        <v>2</v>
      </c>
      <c r="ALP6" s="238" t="s">
        <v>1</v>
      </c>
      <c r="ALQ6" s="239" t="s">
        <v>2</v>
      </c>
      <c r="ALR6" s="238" t="s">
        <v>1</v>
      </c>
      <c r="ALS6" s="239" t="s">
        <v>2</v>
      </c>
      <c r="ALT6" s="238" t="s">
        <v>106</v>
      </c>
      <c r="ALU6" s="239" t="s">
        <v>106</v>
      </c>
      <c r="ALV6" s="238" t="s">
        <v>106</v>
      </c>
      <c r="ALW6" s="239" t="s">
        <v>106</v>
      </c>
      <c r="ALX6" s="238" t="s">
        <v>1</v>
      </c>
      <c r="ALY6" s="239" t="s">
        <v>2</v>
      </c>
      <c r="ALZ6" s="238" t="s">
        <v>1</v>
      </c>
      <c r="AMA6" s="239" t="s">
        <v>2</v>
      </c>
      <c r="AMB6" s="238" t="s">
        <v>1</v>
      </c>
      <c r="AMC6" s="239" t="s">
        <v>2</v>
      </c>
      <c r="AMD6" s="238" t="s">
        <v>1</v>
      </c>
      <c r="AME6" s="239" t="s">
        <v>2</v>
      </c>
      <c r="AMF6" s="238" t="s">
        <v>1</v>
      </c>
      <c r="AMG6" s="239" t="s">
        <v>2</v>
      </c>
      <c r="AMH6" s="238" t="s">
        <v>106</v>
      </c>
      <c r="AMI6" s="239" t="s">
        <v>106</v>
      </c>
      <c r="AMJ6" s="238" t="s">
        <v>106</v>
      </c>
      <c r="AMK6" s="239" t="s">
        <v>106</v>
      </c>
      <c r="AML6" s="238" t="s">
        <v>1</v>
      </c>
      <c r="AMM6" s="239" t="s">
        <v>2</v>
      </c>
      <c r="AMN6" s="238" t="s">
        <v>1</v>
      </c>
      <c r="AMO6" s="239" t="s">
        <v>2</v>
      </c>
      <c r="AMP6" s="238" t="s">
        <v>1</v>
      </c>
      <c r="AMQ6" s="239" t="s">
        <v>2</v>
      </c>
      <c r="AMR6" s="238" t="s">
        <v>1</v>
      </c>
      <c r="AMS6" s="239" t="s">
        <v>2</v>
      </c>
      <c r="AMT6" s="238" t="s">
        <v>1</v>
      </c>
      <c r="AMU6" s="239" t="s">
        <v>2</v>
      </c>
      <c r="AMV6" s="238" t="s">
        <v>106</v>
      </c>
      <c r="AMW6" s="239" t="s">
        <v>106</v>
      </c>
      <c r="AMX6" s="238" t="s">
        <v>106</v>
      </c>
      <c r="AMY6" s="239" t="s">
        <v>106</v>
      </c>
      <c r="AMZ6" s="238" t="s">
        <v>1</v>
      </c>
      <c r="ANA6" s="239" t="s">
        <v>2</v>
      </c>
      <c r="ANB6" s="238" t="s">
        <v>1</v>
      </c>
      <c r="ANC6" s="239" t="s">
        <v>2</v>
      </c>
      <c r="AND6" s="238" t="s">
        <v>1</v>
      </c>
      <c r="ANE6" s="239" t="s">
        <v>2</v>
      </c>
      <c r="ANF6" s="238" t="s">
        <v>1</v>
      </c>
      <c r="ANG6" s="239" t="s">
        <v>2</v>
      </c>
      <c r="ANH6" s="238" t="s">
        <v>1</v>
      </c>
      <c r="ANI6" s="239" t="s">
        <v>2</v>
      </c>
      <c r="ANJ6" s="238" t="s">
        <v>106</v>
      </c>
      <c r="ANK6" s="239" t="s">
        <v>106</v>
      </c>
      <c r="ANL6" s="238" t="s">
        <v>106</v>
      </c>
      <c r="ANM6" s="239" t="s">
        <v>106</v>
      </c>
      <c r="ANN6" s="238" t="s">
        <v>1</v>
      </c>
      <c r="ANO6" s="239" t="s">
        <v>2</v>
      </c>
      <c r="ANP6" s="238" t="s">
        <v>1</v>
      </c>
      <c r="ANQ6" s="239" t="s">
        <v>2</v>
      </c>
      <c r="ANR6" s="238" t="s">
        <v>1</v>
      </c>
      <c r="ANS6" s="239" t="s">
        <v>2</v>
      </c>
      <c r="ANT6" s="238" t="s">
        <v>1</v>
      </c>
      <c r="ANU6" s="239" t="s">
        <v>2</v>
      </c>
      <c r="ANV6" s="238" t="s">
        <v>1</v>
      </c>
      <c r="ANW6" s="239" t="s">
        <v>2</v>
      </c>
      <c r="ANX6" s="238" t="s">
        <v>106</v>
      </c>
      <c r="ANY6" s="239" t="s">
        <v>106</v>
      </c>
      <c r="ANZ6" s="238" t="s">
        <v>106</v>
      </c>
      <c r="AOA6" s="239" t="s">
        <v>106</v>
      </c>
      <c r="AOB6" s="238" t="s">
        <v>1</v>
      </c>
      <c r="AOC6" s="239" t="s">
        <v>2</v>
      </c>
      <c r="AOD6" s="238" t="s">
        <v>1</v>
      </c>
      <c r="AOE6" s="239" t="s">
        <v>2</v>
      </c>
      <c r="AOF6" s="238" t="s">
        <v>1</v>
      </c>
      <c r="AOG6" s="239" t="s">
        <v>2</v>
      </c>
      <c r="AOH6" s="238" t="s">
        <v>1</v>
      </c>
      <c r="AOI6" s="239" t="s">
        <v>2</v>
      </c>
      <c r="AOJ6" s="238" t="s">
        <v>1</v>
      </c>
      <c r="AOK6" s="239" t="s">
        <v>2</v>
      </c>
      <c r="AOL6" s="238" t="s">
        <v>106</v>
      </c>
      <c r="AOM6" s="239" t="s">
        <v>106</v>
      </c>
      <c r="AON6" s="238" t="s">
        <v>106</v>
      </c>
      <c r="AOO6" s="239" t="s">
        <v>106</v>
      </c>
      <c r="AOP6" s="238" t="s">
        <v>1</v>
      </c>
      <c r="AOQ6" s="239" t="s">
        <v>2</v>
      </c>
      <c r="AOR6" s="238" t="s">
        <v>1</v>
      </c>
      <c r="AOS6" s="239" t="s">
        <v>2</v>
      </c>
      <c r="AOT6" s="238" t="s">
        <v>1</v>
      </c>
      <c r="AOU6" s="239" t="s">
        <v>2</v>
      </c>
      <c r="AOV6" s="238" t="s">
        <v>1</v>
      </c>
      <c r="AOW6" s="239" t="s">
        <v>2</v>
      </c>
      <c r="AOX6" s="238" t="s">
        <v>1</v>
      </c>
      <c r="AOY6" s="239" t="s">
        <v>2</v>
      </c>
      <c r="AOZ6" s="238" t="s">
        <v>106</v>
      </c>
      <c r="APA6" s="239" t="s">
        <v>106</v>
      </c>
      <c r="APB6" s="238" t="s">
        <v>106</v>
      </c>
      <c r="APC6" s="239" t="s">
        <v>106</v>
      </c>
      <c r="APD6" s="238" t="s">
        <v>1</v>
      </c>
      <c r="APE6" s="239" t="s">
        <v>2</v>
      </c>
      <c r="APF6" s="238" t="s">
        <v>1</v>
      </c>
      <c r="APG6" s="239" t="s">
        <v>2</v>
      </c>
      <c r="APH6" s="238" t="s">
        <v>1</v>
      </c>
      <c r="API6" s="239" t="s">
        <v>2</v>
      </c>
      <c r="APJ6" s="238" t="s">
        <v>1</v>
      </c>
      <c r="APK6" s="239" t="s">
        <v>2</v>
      </c>
      <c r="APL6" s="238" t="s">
        <v>1</v>
      </c>
      <c r="APM6" s="239" t="s">
        <v>2</v>
      </c>
      <c r="APN6" s="238" t="s">
        <v>106</v>
      </c>
      <c r="APO6" s="239" t="s">
        <v>106</v>
      </c>
      <c r="APP6" s="238" t="s">
        <v>106</v>
      </c>
      <c r="APQ6" s="239" t="s">
        <v>106</v>
      </c>
      <c r="APR6" s="238" t="s">
        <v>1</v>
      </c>
      <c r="APS6" s="239" t="s">
        <v>2</v>
      </c>
      <c r="APT6" s="238" t="s">
        <v>1</v>
      </c>
      <c r="APU6" s="239" t="s">
        <v>2</v>
      </c>
      <c r="APV6" s="238" t="s">
        <v>1</v>
      </c>
      <c r="APW6" s="239" t="s">
        <v>2</v>
      </c>
      <c r="APX6" s="238" t="s">
        <v>1</v>
      </c>
      <c r="APY6" s="239" t="s">
        <v>2</v>
      </c>
      <c r="APZ6" s="238" t="s">
        <v>1</v>
      </c>
      <c r="AQA6" s="239" t="s">
        <v>2</v>
      </c>
      <c r="AQB6" s="238" t="s">
        <v>106</v>
      </c>
      <c r="AQC6" s="239" t="s">
        <v>106</v>
      </c>
      <c r="AQD6" s="238" t="s">
        <v>106</v>
      </c>
      <c r="AQE6" s="239" t="s">
        <v>106</v>
      </c>
      <c r="AQF6" s="238" t="s">
        <v>1</v>
      </c>
      <c r="AQG6" s="239" t="s">
        <v>2</v>
      </c>
      <c r="AQH6" s="238" t="s">
        <v>1</v>
      </c>
      <c r="AQI6" s="239" t="s">
        <v>2</v>
      </c>
      <c r="AQJ6" s="238" t="s">
        <v>1</v>
      </c>
      <c r="AQK6" s="239" t="s">
        <v>2</v>
      </c>
      <c r="AQL6" s="238" t="s">
        <v>1</v>
      </c>
      <c r="AQM6" s="239" t="s">
        <v>2</v>
      </c>
      <c r="AQN6" s="238" t="s">
        <v>1</v>
      </c>
      <c r="AQO6" s="239" t="s">
        <v>2</v>
      </c>
      <c r="AQP6" s="238" t="s">
        <v>106</v>
      </c>
      <c r="AQQ6" s="239" t="s">
        <v>106</v>
      </c>
      <c r="AQR6" s="238" t="s">
        <v>106</v>
      </c>
      <c r="AQS6" s="239" t="s">
        <v>106</v>
      </c>
      <c r="AQT6" s="238" t="s">
        <v>1</v>
      </c>
      <c r="AQU6" s="239" t="s">
        <v>2</v>
      </c>
      <c r="AQV6" s="238" t="s">
        <v>1</v>
      </c>
      <c r="AQW6" s="239" t="s">
        <v>2</v>
      </c>
      <c r="AQX6" s="238" t="s">
        <v>1</v>
      </c>
      <c r="AQY6" s="239" t="s">
        <v>2</v>
      </c>
      <c r="AQZ6" s="238" t="s">
        <v>1</v>
      </c>
      <c r="ARA6" s="239" t="s">
        <v>2</v>
      </c>
      <c r="ARB6" s="238" t="s">
        <v>1</v>
      </c>
      <c r="ARC6" s="239" t="s">
        <v>2</v>
      </c>
      <c r="ARD6" s="238" t="s">
        <v>106</v>
      </c>
      <c r="ARE6" s="239" t="s">
        <v>106</v>
      </c>
      <c r="ARF6" s="238" t="s">
        <v>106</v>
      </c>
      <c r="ARG6" s="239" t="s">
        <v>106</v>
      </c>
      <c r="ARH6" s="238" t="s">
        <v>1</v>
      </c>
      <c r="ARI6" s="239" t="s">
        <v>2</v>
      </c>
      <c r="ARJ6" s="238" t="s">
        <v>1</v>
      </c>
      <c r="ARK6" s="239" t="s">
        <v>2</v>
      </c>
      <c r="ARL6" s="238" t="s">
        <v>1</v>
      </c>
      <c r="ARM6" s="239" t="s">
        <v>2</v>
      </c>
      <c r="ARN6" s="238" t="s">
        <v>1</v>
      </c>
      <c r="ARO6" s="239" t="s">
        <v>2</v>
      </c>
      <c r="ARP6" s="238" t="s">
        <v>1</v>
      </c>
      <c r="ARQ6" s="239" t="s">
        <v>2</v>
      </c>
      <c r="ARR6" s="238" t="s">
        <v>106</v>
      </c>
      <c r="ARS6" s="239" t="s">
        <v>106</v>
      </c>
      <c r="ART6" s="238" t="s">
        <v>106</v>
      </c>
      <c r="ARU6" s="239" t="s">
        <v>106</v>
      </c>
      <c r="ARV6" s="238" t="s">
        <v>1</v>
      </c>
      <c r="ARW6" s="239" t="s">
        <v>2</v>
      </c>
      <c r="ARX6" s="238" t="s">
        <v>1</v>
      </c>
      <c r="ARY6" s="239" t="s">
        <v>2</v>
      </c>
      <c r="ARZ6" s="238" t="s">
        <v>1</v>
      </c>
      <c r="ASA6" s="239" t="s">
        <v>2</v>
      </c>
      <c r="ASB6" s="238" t="s">
        <v>1</v>
      </c>
      <c r="ASC6" s="239" t="s">
        <v>2</v>
      </c>
      <c r="ASD6" s="238" t="s">
        <v>1</v>
      </c>
      <c r="ASE6" s="239" t="s">
        <v>2</v>
      </c>
      <c r="ASF6" s="238" t="s">
        <v>106</v>
      </c>
      <c r="ASG6" s="239" t="s">
        <v>106</v>
      </c>
      <c r="ASH6" s="238" t="s">
        <v>106</v>
      </c>
      <c r="ASI6" s="239" t="s">
        <v>106</v>
      </c>
      <c r="ASJ6" s="238" t="s">
        <v>1</v>
      </c>
      <c r="ASK6" s="239" t="s">
        <v>2</v>
      </c>
      <c r="ASL6" s="238" t="s">
        <v>1</v>
      </c>
      <c r="ASM6" s="239" t="s">
        <v>2</v>
      </c>
      <c r="ASN6" s="238" t="s">
        <v>1</v>
      </c>
      <c r="ASO6" s="239" t="s">
        <v>2</v>
      </c>
      <c r="ASP6" s="238" t="s">
        <v>1</v>
      </c>
      <c r="ASQ6" s="239" t="s">
        <v>2</v>
      </c>
      <c r="ASR6" s="238" t="s">
        <v>1</v>
      </c>
      <c r="ASS6" s="239" t="s">
        <v>2</v>
      </c>
      <c r="AST6" s="238" t="s">
        <v>106</v>
      </c>
      <c r="ASU6" s="239" t="s">
        <v>106</v>
      </c>
      <c r="ASV6" s="238" t="s">
        <v>106</v>
      </c>
      <c r="ASW6" s="239" t="s">
        <v>106</v>
      </c>
      <c r="ASX6" s="238" t="s">
        <v>1</v>
      </c>
      <c r="ASY6" s="239" t="s">
        <v>2</v>
      </c>
      <c r="ASZ6" s="238" t="s">
        <v>1</v>
      </c>
      <c r="ATA6" s="239" t="s">
        <v>2</v>
      </c>
      <c r="ATB6" s="238" t="s">
        <v>1</v>
      </c>
      <c r="ATC6" s="239" t="s">
        <v>2</v>
      </c>
      <c r="ATD6" s="238" t="s">
        <v>1</v>
      </c>
      <c r="ATE6" s="239" t="s">
        <v>2</v>
      </c>
      <c r="ATF6" s="238" t="s">
        <v>1</v>
      </c>
      <c r="ATG6" s="239" t="s">
        <v>2</v>
      </c>
      <c r="ATH6" s="238" t="s">
        <v>106</v>
      </c>
      <c r="ATI6" s="239" t="s">
        <v>106</v>
      </c>
      <c r="ATJ6" s="238" t="s">
        <v>106</v>
      </c>
      <c r="ATK6" s="239" t="s">
        <v>106</v>
      </c>
      <c r="ATL6" s="238" t="s">
        <v>1</v>
      </c>
      <c r="ATM6" s="239" t="s">
        <v>2</v>
      </c>
      <c r="ATN6" s="238" t="s">
        <v>1</v>
      </c>
      <c r="ATO6" s="239" t="s">
        <v>2</v>
      </c>
      <c r="ATP6" s="238" t="s">
        <v>1</v>
      </c>
      <c r="ATQ6" s="239" t="s">
        <v>2</v>
      </c>
      <c r="ATR6" s="238" t="s">
        <v>1</v>
      </c>
      <c r="ATS6" s="239" t="s">
        <v>2</v>
      </c>
      <c r="ATT6" s="238" t="s">
        <v>1</v>
      </c>
      <c r="ATU6" s="239" t="s">
        <v>2</v>
      </c>
      <c r="ATV6" s="238" t="s">
        <v>106</v>
      </c>
      <c r="ATW6" s="239" t="s">
        <v>106</v>
      </c>
      <c r="ATX6" s="238" t="s">
        <v>106</v>
      </c>
      <c r="ATY6" s="239" t="s">
        <v>106</v>
      </c>
      <c r="ATZ6" s="238" t="s">
        <v>1</v>
      </c>
      <c r="AUA6" s="239" t="s">
        <v>2</v>
      </c>
      <c r="AUB6" s="238" t="s">
        <v>1</v>
      </c>
      <c r="AUC6" s="239" t="s">
        <v>2</v>
      </c>
      <c r="AUD6" s="238" t="s">
        <v>1</v>
      </c>
      <c r="AUE6" s="239" t="s">
        <v>2</v>
      </c>
      <c r="AUF6" s="238" t="s">
        <v>1</v>
      </c>
      <c r="AUG6" s="239" t="s">
        <v>2</v>
      </c>
      <c r="AUH6" s="238" t="s">
        <v>1</v>
      </c>
      <c r="AUI6" s="239" t="s">
        <v>2</v>
      </c>
      <c r="AUJ6" s="238" t="s">
        <v>106</v>
      </c>
      <c r="AUK6" s="239" t="s">
        <v>106</v>
      </c>
      <c r="AUL6" s="238" t="s">
        <v>106</v>
      </c>
      <c r="AUM6" s="239" t="s">
        <v>106</v>
      </c>
      <c r="AUN6" s="238" t="s">
        <v>1</v>
      </c>
      <c r="AUO6" s="239" t="s">
        <v>2</v>
      </c>
      <c r="AUP6" s="238" t="s">
        <v>1</v>
      </c>
      <c r="AUQ6" s="239" t="s">
        <v>2</v>
      </c>
      <c r="AUR6" s="238" t="s">
        <v>1</v>
      </c>
      <c r="AUS6" s="239" t="s">
        <v>2</v>
      </c>
      <c r="AUT6" s="238" t="s">
        <v>1</v>
      </c>
      <c r="AUU6" s="239" t="s">
        <v>2</v>
      </c>
      <c r="AUV6" s="238" t="s">
        <v>1</v>
      </c>
      <c r="AUW6" s="239" t="s">
        <v>2</v>
      </c>
      <c r="AUX6" s="238" t="s">
        <v>106</v>
      </c>
      <c r="AUY6" s="239" t="s">
        <v>106</v>
      </c>
      <c r="AUZ6" s="238" t="s">
        <v>106</v>
      </c>
      <c r="AVA6" s="239" t="s">
        <v>106</v>
      </c>
      <c r="AVB6" s="238" t="s">
        <v>1</v>
      </c>
      <c r="AVC6" s="239" t="s">
        <v>2</v>
      </c>
      <c r="AVD6" s="238" t="s">
        <v>1</v>
      </c>
      <c r="AVE6" s="239" t="s">
        <v>2</v>
      </c>
      <c r="AVF6" s="238" t="s">
        <v>1</v>
      </c>
      <c r="AVG6" s="239" t="s">
        <v>2</v>
      </c>
      <c r="AVH6" s="238" t="s">
        <v>1</v>
      </c>
      <c r="AVI6" s="239" t="s">
        <v>2</v>
      </c>
      <c r="AVJ6" s="238" t="s">
        <v>1</v>
      </c>
      <c r="AVK6" s="239" t="s">
        <v>2</v>
      </c>
      <c r="AVL6" s="238" t="s">
        <v>106</v>
      </c>
      <c r="AVM6" s="239" t="s">
        <v>106</v>
      </c>
      <c r="AVN6" s="238" t="s">
        <v>106</v>
      </c>
      <c r="AVO6" s="239" t="s">
        <v>106</v>
      </c>
      <c r="AVP6" s="238" t="s">
        <v>1</v>
      </c>
      <c r="AVQ6" s="239" t="s">
        <v>2</v>
      </c>
      <c r="AVR6" s="238" t="s">
        <v>1</v>
      </c>
      <c r="AVS6" s="239" t="s">
        <v>2</v>
      </c>
      <c r="AVT6" s="238" t="s">
        <v>1</v>
      </c>
      <c r="AVU6" s="239" t="s">
        <v>2</v>
      </c>
      <c r="AVV6" s="238" t="s">
        <v>1</v>
      </c>
      <c r="AVW6" s="239" t="s">
        <v>2</v>
      </c>
      <c r="AVX6" s="238" t="s">
        <v>1</v>
      </c>
      <c r="AVY6" s="239" t="s">
        <v>2</v>
      </c>
      <c r="AVZ6" s="238" t="s">
        <v>106</v>
      </c>
      <c r="AWA6" s="239" t="s">
        <v>106</v>
      </c>
      <c r="AWB6" s="238" t="s">
        <v>106</v>
      </c>
      <c r="AWC6" s="239" t="s">
        <v>106</v>
      </c>
      <c r="AWD6" s="238" t="s">
        <v>1</v>
      </c>
      <c r="AWE6" s="239" t="s">
        <v>2</v>
      </c>
      <c r="AWF6" s="238" t="s">
        <v>1</v>
      </c>
      <c r="AWG6" s="239" t="s">
        <v>2</v>
      </c>
      <c r="AWH6" s="238" t="s">
        <v>1</v>
      </c>
      <c r="AWI6" s="239" t="s">
        <v>2</v>
      </c>
      <c r="AWJ6" s="238" t="s">
        <v>1</v>
      </c>
      <c r="AWK6" s="239" t="s">
        <v>2</v>
      </c>
      <c r="AWL6" s="238" t="s">
        <v>1</v>
      </c>
      <c r="AWM6" s="239" t="s">
        <v>2</v>
      </c>
      <c r="AWN6" s="238" t="s">
        <v>106</v>
      </c>
      <c r="AWO6" s="239" t="s">
        <v>106</v>
      </c>
      <c r="AWP6" s="238" t="s">
        <v>106</v>
      </c>
      <c r="AWQ6" s="239" t="s">
        <v>106</v>
      </c>
      <c r="AWR6" s="238" t="s">
        <v>1</v>
      </c>
      <c r="AWS6" s="239" t="s">
        <v>2</v>
      </c>
      <c r="AWT6" s="238" t="s">
        <v>1</v>
      </c>
      <c r="AWU6" s="239" t="s">
        <v>2</v>
      </c>
      <c r="AWV6" s="238" t="s">
        <v>1</v>
      </c>
      <c r="AWW6" s="239" t="s">
        <v>2</v>
      </c>
      <c r="AWX6" s="238" t="s">
        <v>1</v>
      </c>
      <c r="AWY6" s="239" t="s">
        <v>2</v>
      </c>
      <c r="AWZ6" s="238" t="s">
        <v>1</v>
      </c>
      <c r="AXA6" s="239" t="s">
        <v>2</v>
      </c>
      <c r="AXB6" s="238" t="s">
        <v>106</v>
      </c>
      <c r="AXC6" s="239" t="s">
        <v>106</v>
      </c>
      <c r="AXD6" s="238" t="s">
        <v>106</v>
      </c>
      <c r="AXE6" s="239" t="s">
        <v>106</v>
      </c>
      <c r="AXF6" s="238" t="s">
        <v>1</v>
      </c>
      <c r="AXG6" s="239" t="s">
        <v>2</v>
      </c>
      <c r="AXH6" s="238" t="s">
        <v>1</v>
      </c>
      <c r="AXI6" s="239" t="s">
        <v>2</v>
      </c>
      <c r="AXJ6" s="238" t="s">
        <v>1</v>
      </c>
      <c r="AXK6" s="239" t="s">
        <v>2</v>
      </c>
      <c r="AXL6" s="238" t="s">
        <v>1</v>
      </c>
      <c r="AXM6" s="239" t="s">
        <v>2</v>
      </c>
      <c r="AXN6" s="238" t="s">
        <v>1</v>
      </c>
      <c r="AXO6" s="239" t="s">
        <v>2</v>
      </c>
      <c r="AXP6" s="238" t="s">
        <v>106</v>
      </c>
      <c r="AXQ6" s="239" t="s">
        <v>106</v>
      </c>
      <c r="AXR6" s="238" t="s">
        <v>106</v>
      </c>
      <c r="AXS6" s="239" t="s">
        <v>106</v>
      </c>
      <c r="AXT6" s="238" t="s">
        <v>1</v>
      </c>
      <c r="AXU6" s="239" t="s">
        <v>2</v>
      </c>
      <c r="AXV6" s="238" t="s">
        <v>1</v>
      </c>
      <c r="AXW6" s="239" t="s">
        <v>2</v>
      </c>
      <c r="AXX6" s="238" t="s">
        <v>1</v>
      </c>
      <c r="AXY6" s="239" t="s">
        <v>2</v>
      </c>
      <c r="AXZ6" s="238" t="s">
        <v>1</v>
      </c>
      <c r="AYA6" s="239" t="s">
        <v>2</v>
      </c>
      <c r="AYB6" s="238" t="s">
        <v>1</v>
      </c>
      <c r="AYC6" s="239" t="s">
        <v>2</v>
      </c>
      <c r="AYD6" s="238" t="s">
        <v>106</v>
      </c>
      <c r="AYE6" s="239" t="s">
        <v>106</v>
      </c>
      <c r="AYF6" s="238" t="s">
        <v>106</v>
      </c>
      <c r="AYG6" s="239" t="s">
        <v>106</v>
      </c>
      <c r="AYH6" s="238" t="s">
        <v>1</v>
      </c>
      <c r="AYI6" s="239" t="s">
        <v>2</v>
      </c>
      <c r="AYJ6" s="238" t="s">
        <v>1</v>
      </c>
      <c r="AYK6" s="239" t="s">
        <v>2</v>
      </c>
      <c r="AYL6" s="238" t="s">
        <v>1</v>
      </c>
      <c r="AYM6" s="239" t="s">
        <v>2</v>
      </c>
      <c r="AYN6" s="238" t="s">
        <v>1</v>
      </c>
      <c r="AYO6" s="239" t="s">
        <v>2</v>
      </c>
      <c r="AYP6" s="238" t="s">
        <v>1</v>
      </c>
      <c r="AYQ6" s="239" t="s">
        <v>2</v>
      </c>
      <c r="AYR6" s="238" t="s">
        <v>106</v>
      </c>
      <c r="AYS6" s="239" t="s">
        <v>106</v>
      </c>
      <c r="AYT6" s="238" t="s">
        <v>106</v>
      </c>
      <c r="AYU6" s="239" t="s">
        <v>106</v>
      </c>
      <c r="AYV6" s="238" t="s">
        <v>1</v>
      </c>
      <c r="AYW6" s="239" t="s">
        <v>2</v>
      </c>
      <c r="AYX6" s="238" t="s">
        <v>1</v>
      </c>
      <c r="AYY6" s="239" t="s">
        <v>2</v>
      </c>
      <c r="AYZ6" s="238" t="s">
        <v>1</v>
      </c>
      <c r="AZA6" s="239" t="s">
        <v>2</v>
      </c>
      <c r="AZB6" s="238" t="s">
        <v>1</v>
      </c>
      <c r="AZC6" s="239" t="s">
        <v>2</v>
      </c>
      <c r="AZD6" s="238" t="s">
        <v>1</v>
      </c>
      <c r="AZE6" s="239" t="s">
        <v>2</v>
      </c>
      <c r="AZF6" s="238" t="s">
        <v>106</v>
      </c>
      <c r="AZG6" s="239" t="s">
        <v>106</v>
      </c>
      <c r="AZH6" s="238" t="s">
        <v>106</v>
      </c>
      <c r="AZI6" s="239" t="s">
        <v>106</v>
      </c>
      <c r="AZJ6" s="236" t="s">
        <v>1</v>
      </c>
      <c r="AZK6" s="237" t="s">
        <v>2</v>
      </c>
      <c r="AZL6" s="236" t="s">
        <v>1</v>
      </c>
      <c r="AZM6" s="237" t="s">
        <v>2</v>
      </c>
      <c r="AZN6" s="236" t="s">
        <v>1</v>
      </c>
      <c r="AZO6" s="237" t="s">
        <v>2</v>
      </c>
      <c r="AZP6" s="236" t="s">
        <v>1</v>
      </c>
      <c r="AZQ6" s="237" t="s">
        <v>2</v>
      </c>
      <c r="AZR6" s="236" t="s">
        <v>1</v>
      </c>
      <c r="AZS6" s="237" t="s">
        <v>2</v>
      </c>
      <c r="AZT6" s="236" t="s">
        <v>1</v>
      </c>
      <c r="AZU6" s="237" t="s">
        <v>2</v>
      </c>
      <c r="AZV6" s="236" t="s">
        <v>1</v>
      </c>
      <c r="AZW6" s="237" t="s">
        <v>2</v>
      </c>
      <c r="AZX6" s="236" t="s">
        <v>1</v>
      </c>
      <c r="AZY6" s="237" t="s">
        <v>2</v>
      </c>
      <c r="AZZ6" s="236" t="s">
        <v>1</v>
      </c>
      <c r="BAA6" s="237" t="s">
        <v>2</v>
      </c>
      <c r="BAB6" s="236" t="s">
        <v>1</v>
      </c>
      <c r="BAC6" s="237" t="s">
        <v>2</v>
      </c>
      <c r="BAD6" s="236" t="s">
        <v>1</v>
      </c>
      <c r="BAE6" s="237" t="s">
        <v>2</v>
      </c>
      <c r="BAF6" s="236" t="s">
        <v>1</v>
      </c>
      <c r="BAG6" s="237" t="s">
        <v>2</v>
      </c>
      <c r="BAH6" s="236" t="s">
        <v>1</v>
      </c>
      <c r="BAI6" s="237" t="s">
        <v>2</v>
      </c>
      <c r="BAJ6" s="236" t="s">
        <v>1</v>
      </c>
      <c r="BAK6" s="237" t="s">
        <v>2</v>
      </c>
      <c r="BAL6" s="236" t="s">
        <v>1</v>
      </c>
      <c r="BAM6" s="237" t="s">
        <v>2</v>
      </c>
      <c r="BAN6" s="236" t="s">
        <v>1</v>
      </c>
      <c r="BAO6" s="237" t="s">
        <v>2</v>
      </c>
      <c r="BAP6" s="236" t="s">
        <v>1</v>
      </c>
      <c r="BAQ6" s="237" t="s">
        <v>2</v>
      </c>
      <c r="BAR6" s="236" t="s">
        <v>1</v>
      </c>
      <c r="BAS6" s="237" t="s">
        <v>2</v>
      </c>
      <c r="BAT6" s="236" t="s">
        <v>1</v>
      </c>
      <c r="BAU6" s="237" t="s">
        <v>2</v>
      </c>
      <c r="BAV6" s="236" t="s">
        <v>1</v>
      </c>
      <c r="BAW6" s="237" t="s">
        <v>2</v>
      </c>
      <c r="BAX6" s="236" t="s">
        <v>1</v>
      </c>
      <c r="BAY6" s="237" t="s">
        <v>2</v>
      </c>
      <c r="BAZ6" s="236" t="s">
        <v>1</v>
      </c>
      <c r="BBA6" s="237" t="s">
        <v>2</v>
      </c>
      <c r="BBB6" s="236" t="s">
        <v>1</v>
      </c>
      <c r="BBC6" s="237" t="s">
        <v>2</v>
      </c>
      <c r="BBD6" s="236" t="s">
        <v>1</v>
      </c>
      <c r="BBE6" s="237" t="s">
        <v>2</v>
      </c>
      <c r="BBF6" s="236" t="s">
        <v>1</v>
      </c>
      <c r="BBG6" s="237" t="s">
        <v>2</v>
      </c>
      <c r="BBH6" s="236" t="s">
        <v>1</v>
      </c>
      <c r="BBI6" s="237" t="s">
        <v>2</v>
      </c>
      <c r="BBJ6" s="236" t="s">
        <v>1</v>
      </c>
      <c r="BBK6" s="237" t="s">
        <v>2</v>
      </c>
      <c r="BBL6" s="236" t="s">
        <v>1</v>
      </c>
      <c r="BBM6" s="237" t="s">
        <v>2</v>
      </c>
      <c r="BBN6" s="236" t="s">
        <v>1</v>
      </c>
      <c r="BBO6" s="237" t="s">
        <v>2</v>
      </c>
      <c r="BBP6" s="236" t="s">
        <v>1</v>
      </c>
      <c r="BBQ6" s="237" t="s">
        <v>2</v>
      </c>
      <c r="BBR6" s="236" t="s">
        <v>1</v>
      </c>
      <c r="BBS6" s="237" t="s">
        <v>2</v>
      </c>
      <c r="BBT6" s="236" t="s">
        <v>1</v>
      </c>
      <c r="BBU6" s="237" t="s">
        <v>2</v>
      </c>
      <c r="BBV6" s="236" t="s">
        <v>1</v>
      </c>
      <c r="BBW6" s="237" t="s">
        <v>2</v>
      </c>
      <c r="BBX6" s="236" t="s">
        <v>1</v>
      </c>
      <c r="BBY6" s="237" t="s">
        <v>2</v>
      </c>
      <c r="BBZ6" s="236" t="s">
        <v>1</v>
      </c>
      <c r="BCA6" s="237" t="s">
        <v>2</v>
      </c>
      <c r="BCB6" s="236" t="s">
        <v>1</v>
      </c>
      <c r="BCC6" s="237" t="s">
        <v>2</v>
      </c>
      <c r="BCD6" s="236" t="s">
        <v>1</v>
      </c>
      <c r="BCE6" s="237" t="s">
        <v>2</v>
      </c>
      <c r="BCF6" s="236" t="s">
        <v>1</v>
      </c>
      <c r="BCG6" s="237" t="s">
        <v>2</v>
      </c>
      <c r="BCH6" s="236" t="s">
        <v>1</v>
      </c>
      <c r="BCI6" s="237" t="s">
        <v>2</v>
      </c>
      <c r="BCJ6" s="236" t="s">
        <v>1</v>
      </c>
      <c r="BCK6" s="237" t="s">
        <v>2</v>
      </c>
      <c r="BCL6" s="236" t="s">
        <v>1</v>
      </c>
      <c r="BCM6" s="237" t="s">
        <v>2</v>
      </c>
      <c r="BCN6" s="236" t="s">
        <v>1</v>
      </c>
      <c r="BCO6" s="237" t="s">
        <v>2</v>
      </c>
      <c r="BCP6" s="236" t="s">
        <v>1</v>
      </c>
      <c r="BCQ6" s="237" t="s">
        <v>2</v>
      </c>
      <c r="BCR6" s="236" t="s">
        <v>1</v>
      </c>
      <c r="BCS6" s="237" t="s">
        <v>2</v>
      </c>
      <c r="BCT6" s="236" t="s">
        <v>1</v>
      </c>
      <c r="BCU6" s="237" t="s">
        <v>2</v>
      </c>
      <c r="BCV6" s="236" t="s">
        <v>1</v>
      </c>
      <c r="BCW6" s="237" t="s">
        <v>2</v>
      </c>
      <c r="BCX6" s="236" t="s">
        <v>1</v>
      </c>
      <c r="BCY6" s="237" t="s">
        <v>2</v>
      </c>
      <c r="BCZ6" s="236" t="s">
        <v>1</v>
      </c>
      <c r="BDA6" s="237" t="s">
        <v>2</v>
      </c>
      <c r="BDB6" s="236" t="s">
        <v>1</v>
      </c>
      <c r="BDC6" s="237" t="s">
        <v>2</v>
      </c>
      <c r="BDD6" s="236" t="s">
        <v>1</v>
      </c>
      <c r="BDE6" s="237" t="s">
        <v>2</v>
      </c>
      <c r="BDF6" s="236" t="s">
        <v>1</v>
      </c>
      <c r="BDG6" s="237" t="s">
        <v>2</v>
      </c>
      <c r="BDH6" s="236" t="s">
        <v>1</v>
      </c>
      <c r="BDI6" s="237" t="s">
        <v>2</v>
      </c>
      <c r="BDJ6" s="236" t="s">
        <v>1</v>
      </c>
      <c r="BDK6" s="237" t="s">
        <v>2</v>
      </c>
      <c r="BDL6" s="236" t="s">
        <v>1</v>
      </c>
      <c r="BDM6" s="237" t="s">
        <v>2</v>
      </c>
      <c r="BDN6" s="236" t="s">
        <v>1</v>
      </c>
      <c r="BDO6" s="237" t="s">
        <v>2</v>
      </c>
      <c r="BDP6" s="236" t="s">
        <v>1</v>
      </c>
      <c r="BDQ6" s="237" t="s">
        <v>2</v>
      </c>
      <c r="BDR6" s="236" t="s">
        <v>1</v>
      </c>
      <c r="BDS6" s="237" t="s">
        <v>2</v>
      </c>
      <c r="BDT6" s="236" t="s">
        <v>1</v>
      </c>
      <c r="BDU6" s="237" t="s">
        <v>2</v>
      </c>
      <c r="BDV6" s="236" t="s">
        <v>1</v>
      </c>
      <c r="BDW6" s="237" t="s">
        <v>2</v>
      </c>
      <c r="BDX6" s="236" t="s">
        <v>1</v>
      </c>
      <c r="BDY6" s="237" t="s">
        <v>2</v>
      </c>
      <c r="BDZ6" s="236" t="s">
        <v>1</v>
      </c>
      <c r="BEA6" s="237" t="s">
        <v>2</v>
      </c>
      <c r="BEB6" s="236" t="s">
        <v>1</v>
      </c>
      <c r="BEC6" s="237" t="s">
        <v>2</v>
      </c>
      <c r="BED6" s="236" t="s">
        <v>1</v>
      </c>
      <c r="BEE6" s="237" t="s">
        <v>2</v>
      </c>
      <c r="BEF6" s="236" t="s">
        <v>1</v>
      </c>
      <c r="BEG6" s="237" t="s">
        <v>2</v>
      </c>
      <c r="BEH6" s="236" t="s">
        <v>1</v>
      </c>
      <c r="BEI6" s="237" t="s">
        <v>2</v>
      </c>
      <c r="BEJ6" s="236" t="s">
        <v>1</v>
      </c>
      <c r="BEK6" s="237" t="s">
        <v>2</v>
      </c>
      <c r="BEL6" s="236" t="s">
        <v>1</v>
      </c>
      <c r="BEM6" s="237" t="s">
        <v>2</v>
      </c>
      <c r="BEN6" s="236" t="s">
        <v>1</v>
      </c>
      <c r="BEO6" s="237" t="s">
        <v>2</v>
      </c>
      <c r="BEP6" s="236" t="s">
        <v>1</v>
      </c>
      <c r="BEQ6" s="237" t="s">
        <v>2</v>
      </c>
      <c r="BER6" s="236" t="s">
        <v>1</v>
      </c>
      <c r="BES6" s="237" t="s">
        <v>2</v>
      </c>
      <c r="BET6" s="236" t="s">
        <v>1</v>
      </c>
      <c r="BEU6" s="237" t="s">
        <v>2</v>
      </c>
      <c r="BEV6" s="236" t="s">
        <v>1</v>
      </c>
      <c r="BEW6" s="237" t="s">
        <v>2</v>
      </c>
      <c r="BEX6" s="236" t="s">
        <v>1</v>
      </c>
      <c r="BEY6" s="237" t="s">
        <v>2</v>
      </c>
      <c r="BEZ6" s="236" t="s">
        <v>1</v>
      </c>
      <c r="BFA6" s="237" t="s">
        <v>2</v>
      </c>
      <c r="BFB6" s="236" t="s">
        <v>1</v>
      </c>
      <c r="BFC6" s="237" t="s">
        <v>2</v>
      </c>
      <c r="BFD6" s="236" t="s">
        <v>1</v>
      </c>
      <c r="BFE6" s="237" t="s">
        <v>2</v>
      </c>
      <c r="BFF6" s="236" t="s">
        <v>1</v>
      </c>
      <c r="BFG6" s="237" t="s">
        <v>2</v>
      </c>
      <c r="BFH6" s="236" t="s">
        <v>1</v>
      </c>
      <c r="BFI6" s="237" t="s">
        <v>2</v>
      </c>
      <c r="BFJ6" s="236" t="s">
        <v>1</v>
      </c>
      <c r="BFK6" s="237" t="s">
        <v>2</v>
      </c>
      <c r="BFL6" s="236" t="s">
        <v>1</v>
      </c>
      <c r="BFM6" s="237" t="s">
        <v>2</v>
      </c>
      <c r="BFN6" s="236" t="s">
        <v>1</v>
      </c>
      <c r="BFO6" s="237" t="s">
        <v>2</v>
      </c>
      <c r="BFP6" s="236" t="s">
        <v>1</v>
      </c>
      <c r="BFQ6" s="237" t="s">
        <v>2</v>
      </c>
      <c r="BFR6" s="236" t="s">
        <v>1</v>
      </c>
      <c r="BFS6" s="237" t="s">
        <v>2</v>
      </c>
      <c r="BFT6" s="236" t="s">
        <v>1</v>
      </c>
      <c r="BFU6" s="237" t="s">
        <v>2</v>
      </c>
      <c r="BFV6" s="236" t="s">
        <v>1</v>
      </c>
      <c r="BFW6" s="237" t="s">
        <v>2</v>
      </c>
      <c r="BFX6" s="236" t="s">
        <v>1</v>
      </c>
      <c r="BFY6" s="237" t="s">
        <v>2</v>
      </c>
      <c r="BFZ6" s="236" t="s">
        <v>1</v>
      </c>
      <c r="BGA6" s="237" t="s">
        <v>2</v>
      </c>
      <c r="BGB6" s="236" t="s">
        <v>1</v>
      </c>
      <c r="BGC6" s="237" t="s">
        <v>2</v>
      </c>
      <c r="BGD6" s="236" t="s">
        <v>1</v>
      </c>
      <c r="BGE6" s="237" t="s">
        <v>2</v>
      </c>
      <c r="BGF6" s="236" t="s">
        <v>1</v>
      </c>
      <c r="BGG6" s="237" t="s">
        <v>2</v>
      </c>
      <c r="BGH6" s="236" t="s">
        <v>1</v>
      </c>
      <c r="BGI6" s="237" t="s">
        <v>2</v>
      </c>
      <c r="BGJ6" s="236" t="s">
        <v>1</v>
      </c>
      <c r="BGK6" s="237" t="s">
        <v>2</v>
      </c>
      <c r="BGL6" s="236" t="s">
        <v>1</v>
      </c>
      <c r="BGM6" s="237" t="s">
        <v>2</v>
      </c>
      <c r="BGN6" s="236" t="s">
        <v>1</v>
      </c>
      <c r="BGO6" s="237" t="s">
        <v>2</v>
      </c>
      <c r="BGP6" s="236" t="s">
        <v>1</v>
      </c>
      <c r="BGQ6" s="237" t="s">
        <v>2</v>
      </c>
      <c r="BGR6" s="236" t="s">
        <v>1</v>
      </c>
      <c r="BGS6" s="237" t="s">
        <v>2</v>
      </c>
      <c r="BGT6" s="236" t="s">
        <v>1</v>
      </c>
      <c r="BGU6" s="237" t="s">
        <v>2</v>
      </c>
      <c r="BGV6" s="236" t="s">
        <v>1</v>
      </c>
      <c r="BGW6" s="237" t="s">
        <v>2</v>
      </c>
      <c r="BGX6" s="236" t="s">
        <v>1</v>
      </c>
      <c r="BGY6" s="237" t="s">
        <v>2</v>
      </c>
      <c r="BGZ6" s="236" t="s">
        <v>1</v>
      </c>
      <c r="BHA6" s="237" t="s">
        <v>2</v>
      </c>
      <c r="BHB6" s="236" t="s">
        <v>1</v>
      </c>
      <c r="BHC6" s="237" t="s">
        <v>2</v>
      </c>
      <c r="BHD6" s="236" t="s">
        <v>1</v>
      </c>
      <c r="BHE6" s="237" t="s">
        <v>2</v>
      </c>
      <c r="BHF6" s="236" t="s">
        <v>1</v>
      </c>
      <c r="BHG6" s="237" t="s">
        <v>2</v>
      </c>
      <c r="BHH6" s="236" t="s">
        <v>1</v>
      </c>
      <c r="BHI6" s="237" t="s">
        <v>2</v>
      </c>
      <c r="BHJ6" s="236" t="s">
        <v>1</v>
      </c>
      <c r="BHK6" s="237" t="s">
        <v>2</v>
      </c>
      <c r="BHL6" s="236" t="s">
        <v>1</v>
      </c>
      <c r="BHM6" s="237" t="s">
        <v>2</v>
      </c>
      <c r="BHN6" s="236" t="s">
        <v>1</v>
      </c>
      <c r="BHO6" s="237" t="s">
        <v>2</v>
      </c>
      <c r="BHP6" s="236" t="s">
        <v>1</v>
      </c>
      <c r="BHQ6" s="237" t="s">
        <v>2</v>
      </c>
      <c r="BHR6" s="236" t="s">
        <v>1</v>
      </c>
      <c r="BHS6" s="237" t="s">
        <v>2</v>
      </c>
      <c r="BHT6" s="236" t="s">
        <v>1</v>
      </c>
      <c r="BHU6" s="237" t="s">
        <v>2</v>
      </c>
      <c r="BHV6" s="236" t="s">
        <v>1</v>
      </c>
      <c r="BHW6" s="237" t="s">
        <v>2</v>
      </c>
      <c r="BHX6" s="236" t="s">
        <v>1</v>
      </c>
      <c r="BHY6" s="237" t="s">
        <v>2</v>
      </c>
      <c r="BHZ6" s="236" t="s">
        <v>1</v>
      </c>
      <c r="BIA6" s="237" t="s">
        <v>2</v>
      </c>
      <c r="BIB6" s="236" t="s">
        <v>1</v>
      </c>
      <c r="BIC6" s="237" t="s">
        <v>2</v>
      </c>
      <c r="BID6" s="236" t="s">
        <v>1</v>
      </c>
      <c r="BIE6" s="237" t="s">
        <v>2</v>
      </c>
      <c r="BIF6" s="236" t="s">
        <v>1</v>
      </c>
      <c r="BIG6" s="237" t="s">
        <v>2</v>
      </c>
      <c r="BIH6" s="236" t="s">
        <v>1</v>
      </c>
      <c r="BII6" s="237" t="s">
        <v>2</v>
      </c>
      <c r="BIJ6" s="236" t="s">
        <v>1</v>
      </c>
      <c r="BIK6" s="237" t="s">
        <v>2</v>
      </c>
      <c r="BIL6" s="236" t="s">
        <v>1</v>
      </c>
      <c r="BIM6" s="237" t="s">
        <v>2</v>
      </c>
      <c r="BIN6" s="236" t="s">
        <v>1</v>
      </c>
      <c r="BIO6" s="237" t="s">
        <v>2</v>
      </c>
      <c r="BIP6" s="236" t="s">
        <v>1</v>
      </c>
      <c r="BIQ6" s="237" t="s">
        <v>2</v>
      </c>
      <c r="BIR6" s="236" t="s">
        <v>1</v>
      </c>
      <c r="BIS6" s="237" t="s">
        <v>2</v>
      </c>
      <c r="BIT6" s="236" t="s">
        <v>1</v>
      </c>
      <c r="BIU6" s="237" t="s">
        <v>2</v>
      </c>
      <c r="BIV6" s="236" t="s">
        <v>1</v>
      </c>
      <c r="BIW6" s="237" t="s">
        <v>2</v>
      </c>
      <c r="BIX6" s="236" t="s">
        <v>1</v>
      </c>
      <c r="BIY6" s="237" t="s">
        <v>2</v>
      </c>
      <c r="BIZ6" s="236" t="s">
        <v>1</v>
      </c>
      <c r="BJA6" s="237" t="s">
        <v>2</v>
      </c>
      <c r="BJB6" s="236" t="s">
        <v>1</v>
      </c>
      <c r="BJC6" s="237" t="s">
        <v>2</v>
      </c>
      <c r="BJD6" s="236" t="s">
        <v>1</v>
      </c>
      <c r="BJE6" s="237" t="s">
        <v>2</v>
      </c>
      <c r="BJF6" s="236" t="s">
        <v>1</v>
      </c>
      <c r="BJG6" s="237" t="s">
        <v>2</v>
      </c>
      <c r="BJH6" s="236" t="s">
        <v>1</v>
      </c>
      <c r="BJI6" s="237" t="s">
        <v>2</v>
      </c>
      <c r="BJJ6" s="236" t="s">
        <v>1</v>
      </c>
      <c r="BJK6" s="237" t="s">
        <v>2</v>
      </c>
      <c r="BJL6" s="236" t="s">
        <v>1</v>
      </c>
      <c r="BJM6" s="237" t="s">
        <v>2</v>
      </c>
      <c r="BJN6" s="236" t="s">
        <v>1</v>
      </c>
      <c r="BJO6" s="237" t="s">
        <v>2</v>
      </c>
      <c r="BJP6" s="236" t="s">
        <v>1</v>
      </c>
      <c r="BJQ6" s="237" t="s">
        <v>2</v>
      </c>
      <c r="BJR6" s="236" t="s">
        <v>1</v>
      </c>
      <c r="BJS6" s="237" t="s">
        <v>2</v>
      </c>
      <c r="BJT6" s="236" t="s">
        <v>1</v>
      </c>
      <c r="BJU6" s="237" t="s">
        <v>2</v>
      </c>
      <c r="BJV6" s="236" t="s">
        <v>1</v>
      </c>
      <c r="BJW6" s="237" t="s">
        <v>2</v>
      </c>
      <c r="BJX6" s="236" t="s">
        <v>1</v>
      </c>
      <c r="BJY6" s="237" t="s">
        <v>2</v>
      </c>
      <c r="BJZ6" s="236" t="s">
        <v>1</v>
      </c>
      <c r="BKA6" s="237" t="s">
        <v>2</v>
      </c>
      <c r="BKB6" s="236" t="s">
        <v>1</v>
      </c>
      <c r="BKC6" s="237" t="s">
        <v>2</v>
      </c>
      <c r="BKD6" s="236" t="s">
        <v>1</v>
      </c>
      <c r="BKE6" s="237" t="s">
        <v>2</v>
      </c>
      <c r="BKF6" s="236" t="s">
        <v>1</v>
      </c>
      <c r="BKG6" s="237" t="s">
        <v>2</v>
      </c>
      <c r="BKH6" s="236" t="s">
        <v>1</v>
      </c>
      <c r="BKI6" s="237" t="s">
        <v>2</v>
      </c>
      <c r="BKJ6" s="236" t="s">
        <v>1</v>
      </c>
      <c r="BKK6" s="237" t="s">
        <v>2</v>
      </c>
      <c r="BKL6" s="236" t="s">
        <v>1</v>
      </c>
      <c r="BKM6" s="237" t="s">
        <v>2</v>
      </c>
      <c r="BKN6" s="236" t="s">
        <v>1</v>
      </c>
      <c r="BKO6" s="237" t="s">
        <v>2</v>
      </c>
      <c r="BKP6" s="236" t="s">
        <v>1</v>
      </c>
      <c r="BKQ6" s="237" t="s">
        <v>2</v>
      </c>
      <c r="BKR6" s="236" t="s">
        <v>1</v>
      </c>
      <c r="BKS6" s="237" t="s">
        <v>2</v>
      </c>
      <c r="BKT6" s="236" t="s">
        <v>1</v>
      </c>
      <c r="BKU6" s="237" t="s">
        <v>2</v>
      </c>
      <c r="BKV6" s="236" t="s">
        <v>1</v>
      </c>
      <c r="BKW6" s="237" t="s">
        <v>2</v>
      </c>
      <c r="BKX6" s="236" t="s">
        <v>1</v>
      </c>
      <c r="BKY6" s="237" t="s">
        <v>2</v>
      </c>
      <c r="BKZ6" s="236" t="s">
        <v>1</v>
      </c>
      <c r="BLA6" s="237" t="s">
        <v>2</v>
      </c>
      <c r="BLB6" s="236" t="s">
        <v>1</v>
      </c>
      <c r="BLC6" s="237" t="s">
        <v>2</v>
      </c>
      <c r="BLD6" s="236" t="s">
        <v>1</v>
      </c>
      <c r="BLE6" s="237" t="s">
        <v>2</v>
      </c>
      <c r="BLF6" s="236" t="s">
        <v>1</v>
      </c>
      <c r="BLG6" s="237" t="s">
        <v>2</v>
      </c>
      <c r="BLH6" s="236" t="s">
        <v>1</v>
      </c>
      <c r="BLI6" s="237" t="s">
        <v>2</v>
      </c>
      <c r="BLJ6" s="236" t="s">
        <v>1</v>
      </c>
      <c r="BLK6" s="237" t="s">
        <v>2</v>
      </c>
      <c r="BLL6" s="236" t="s">
        <v>1</v>
      </c>
      <c r="BLM6" s="237" t="s">
        <v>2</v>
      </c>
      <c r="BLN6" s="236" t="s">
        <v>1</v>
      </c>
      <c r="BLO6" s="237" t="s">
        <v>2</v>
      </c>
      <c r="BLP6" s="236" t="s">
        <v>1</v>
      </c>
      <c r="BLQ6" s="237" t="s">
        <v>2</v>
      </c>
      <c r="BLR6" s="236" t="s">
        <v>1</v>
      </c>
      <c r="BLS6" s="237" t="s">
        <v>2</v>
      </c>
    </row>
    <row r="7" spans="2:1683" ht="15" customHeight="1" x14ac:dyDescent="0.3">
      <c r="C7" s="272" t="s">
        <v>104</v>
      </c>
      <c r="D7" s="273" t="s">
        <v>153</v>
      </c>
      <c r="E7" s="274" t="s">
        <v>27</v>
      </c>
      <c r="F7" s="275">
        <v>0.41666666666666669</v>
      </c>
      <c r="G7" s="276" t="s">
        <v>158</v>
      </c>
      <c r="H7" s="236" t="s">
        <v>106</v>
      </c>
      <c r="I7" s="237" t="s">
        <v>106</v>
      </c>
      <c r="J7" s="236" t="s">
        <v>106</v>
      </c>
      <c r="K7" s="237" t="s">
        <v>106</v>
      </c>
      <c r="L7" s="236"/>
      <c r="M7" s="237"/>
      <c r="N7" s="238"/>
      <c r="O7" s="239"/>
      <c r="P7" s="236"/>
      <c r="Q7" s="237"/>
      <c r="R7" s="236"/>
      <c r="S7" s="237"/>
      <c r="T7" s="236"/>
      <c r="U7" s="237"/>
      <c r="V7" s="236" t="s">
        <v>106</v>
      </c>
      <c r="W7" s="237" t="s">
        <v>106</v>
      </c>
      <c r="X7" s="236" t="s">
        <v>106</v>
      </c>
      <c r="Y7" s="237" t="s">
        <v>106</v>
      </c>
      <c r="Z7" s="236"/>
      <c r="AA7" s="237"/>
      <c r="AB7" s="238"/>
      <c r="AC7" s="239"/>
      <c r="AD7" s="236"/>
      <c r="AE7" s="237"/>
      <c r="AF7" s="236"/>
      <c r="AG7" s="237"/>
      <c r="AH7" s="236"/>
      <c r="AI7" s="237"/>
      <c r="AJ7" s="236" t="s">
        <v>106</v>
      </c>
      <c r="AK7" s="237" t="s">
        <v>106</v>
      </c>
      <c r="AL7" s="236" t="s">
        <v>106</v>
      </c>
      <c r="AM7" s="237" t="s">
        <v>106</v>
      </c>
      <c r="AN7" s="236"/>
      <c r="AO7" s="237"/>
      <c r="AP7" s="238"/>
      <c r="AQ7" s="239"/>
      <c r="AR7" s="236"/>
      <c r="AS7" s="237"/>
      <c r="AT7" s="236"/>
      <c r="AU7" s="237"/>
      <c r="AV7" s="236"/>
      <c r="AW7" s="237"/>
      <c r="AX7" s="236" t="s">
        <v>106</v>
      </c>
      <c r="AY7" s="237" t="s">
        <v>106</v>
      </c>
      <c r="AZ7" s="236" t="s">
        <v>106</v>
      </c>
      <c r="BA7" s="237" t="s">
        <v>106</v>
      </c>
      <c r="BB7" s="236"/>
      <c r="BC7" s="237"/>
      <c r="BD7" s="238"/>
      <c r="BE7" s="239"/>
      <c r="BF7" s="236"/>
      <c r="BG7" s="237"/>
      <c r="BH7" s="236"/>
      <c r="BI7" s="237"/>
      <c r="BJ7" s="236"/>
      <c r="BK7" s="237"/>
      <c r="BL7" s="236" t="s">
        <v>106</v>
      </c>
      <c r="BM7" s="237" t="s">
        <v>106</v>
      </c>
      <c r="BN7" s="236" t="s">
        <v>106</v>
      </c>
      <c r="BO7" s="237" t="s">
        <v>106</v>
      </c>
      <c r="BP7" s="236"/>
      <c r="BQ7" s="237"/>
      <c r="BR7" s="238"/>
      <c r="BS7" s="239"/>
      <c r="BT7" s="236"/>
      <c r="BU7" s="237"/>
      <c r="BV7" s="236"/>
      <c r="BW7" s="237"/>
      <c r="BX7" s="236"/>
      <c r="BY7" s="237"/>
      <c r="BZ7" s="236" t="s">
        <v>106</v>
      </c>
      <c r="CA7" s="237" t="s">
        <v>106</v>
      </c>
      <c r="CB7" s="236" t="s">
        <v>106</v>
      </c>
      <c r="CC7" s="237" t="s">
        <v>106</v>
      </c>
      <c r="CD7" s="236"/>
      <c r="CE7" s="237"/>
      <c r="CF7" s="238"/>
      <c r="CG7" s="239"/>
      <c r="CH7" s="236"/>
      <c r="CI7" s="237"/>
      <c r="CJ7" s="236"/>
      <c r="CK7" s="237"/>
      <c r="CL7" s="236"/>
      <c r="CM7" s="237"/>
      <c r="CN7" s="236" t="s">
        <v>106</v>
      </c>
      <c r="CO7" s="237" t="s">
        <v>106</v>
      </c>
      <c r="CP7" s="236" t="s">
        <v>106</v>
      </c>
      <c r="CQ7" s="237" t="s">
        <v>106</v>
      </c>
      <c r="CR7" s="236"/>
      <c r="CS7" s="237"/>
      <c r="CT7" s="238"/>
      <c r="CU7" s="239"/>
      <c r="CV7" s="236"/>
      <c r="CW7" s="237"/>
      <c r="CX7" s="236"/>
      <c r="CY7" s="237"/>
      <c r="CZ7" s="236"/>
      <c r="DA7" s="237"/>
      <c r="DB7" s="236" t="s">
        <v>106</v>
      </c>
      <c r="DC7" s="237" t="s">
        <v>106</v>
      </c>
      <c r="DD7" s="236" t="s">
        <v>106</v>
      </c>
      <c r="DE7" s="237" t="s">
        <v>106</v>
      </c>
      <c r="DF7" s="236"/>
      <c r="DG7" s="237"/>
      <c r="DH7" s="238"/>
      <c r="DI7" s="239"/>
      <c r="DJ7" s="236"/>
      <c r="DK7" s="237"/>
      <c r="DL7" s="236"/>
      <c r="DM7" s="237"/>
      <c r="DN7" s="236"/>
      <c r="DO7" s="237"/>
      <c r="DP7" s="236" t="s">
        <v>106</v>
      </c>
      <c r="DQ7" s="237" t="s">
        <v>106</v>
      </c>
      <c r="DR7" s="236" t="s">
        <v>106</v>
      </c>
      <c r="DS7" s="237" t="s">
        <v>106</v>
      </c>
      <c r="DT7" s="236"/>
      <c r="DU7" s="237"/>
      <c r="DV7" s="238"/>
      <c r="DW7" s="239"/>
      <c r="DX7" s="236"/>
      <c r="DY7" s="237"/>
      <c r="DZ7" s="236"/>
      <c r="EA7" s="237"/>
      <c r="EB7" s="236"/>
      <c r="EC7" s="237"/>
      <c r="ED7" s="236" t="s">
        <v>106</v>
      </c>
      <c r="EE7" s="237" t="s">
        <v>106</v>
      </c>
      <c r="EF7" s="236" t="s">
        <v>106</v>
      </c>
      <c r="EG7" s="237" t="s">
        <v>106</v>
      </c>
      <c r="EH7" s="236"/>
      <c r="EI7" s="237"/>
      <c r="EJ7" s="238"/>
      <c r="EK7" s="239"/>
      <c r="EL7" s="236"/>
      <c r="EM7" s="237"/>
      <c r="EN7" s="236"/>
      <c r="EO7" s="237"/>
      <c r="EP7" s="236"/>
      <c r="EQ7" s="237"/>
      <c r="ER7" s="236" t="s">
        <v>106</v>
      </c>
      <c r="ES7" s="237" t="s">
        <v>106</v>
      </c>
      <c r="ET7" s="236" t="s">
        <v>106</v>
      </c>
      <c r="EU7" s="237" t="s">
        <v>106</v>
      </c>
      <c r="EV7" s="236"/>
      <c r="EW7" s="237"/>
      <c r="EX7" s="238"/>
      <c r="EY7" s="239"/>
      <c r="EZ7" s="236"/>
      <c r="FA7" s="237"/>
      <c r="FB7" s="236"/>
      <c r="FC7" s="237"/>
      <c r="FD7" s="236"/>
      <c r="FE7" s="237"/>
      <c r="FF7" s="236" t="s">
        <v>106</v>
      </c>
      <c r="FG7" s="237" t="s">
        <v>106</v>
      </c>
      <c r="FH7" s="236" t="s">
        <v>106</v>
      </c>
      <c r="FI7" s="237" t="s">
        <v>106</v>
      </c>
      <c r="FJ7" s="236"/>
      <c r="FK7" s="237"/>
      <c r="FL7" s="238"/>
      <c r="FM7" s="239"/>
      <c r="FN7" s="236"/>
      <c r="FO7" s="237"/>
      <c r="FP7" s="236"/>
      <c r="FQ7" s="237"/>
      <c r="FR7" s="236"/>
      <c r="FS7" s="237"/>
      <c r="FT7" s="236" t="s">
        <v>106</v>
      </c>
      <c r="FU7" s="237" t="s">
        <v>106</v>
      </c>
      <c r="FV7" s="236" t="s">
        <v>106</v>
      </c>
      <c r="FW7" s="237" t="s">
        <v>106</v>
      </c>
      <c r="FX7" s="236"/>
      <c r="FY7" s="237"/>
      <c r="FZ7" s="238"/>
      <c r="GA7" s="239"/>
      <c r="GB7" s="236"/>
      <c r="GC7" s="237"/>
      <c r="GD7" s="236"/>
      <c r="GE7" s="237"/>
      <c r="GF7" s="236"/>
      <c r="GG7" s="237"/>
      <c r="GH7" s="236" t="s">
        <v>106</v>
      </c>
      <c r="GI7" s="237" t="s">
        <v>106</v>
      </c>
      <c r="GJ7" s="236" t="s">
        <v>106</v>
      </c>
      <c r="GK7" s="237" t="s">
        <v>106</v>
      </c>
      <c r="GL7" s="236"/>
      <c r="GM7" s="237"/>
      <c r="GN7" s="238"/>
      <c r="GO7" s="239"/>
      <c r="GP7" s="236"/>
      <c r="GQ7" s="237"/>
      <c r="GR7" s="236"/>
      <c r="GS7" s="237"/>
      <c r="GT7" s="236"/>
      <c r="GU7" s="237"/>
      <c r="GV7" s="236" t="s">
        <v>106</v>
      </c>
      <c r="GW7" s="237" t="s">
        <v>106</v>
      </c>
      <c r="GX7" s="236" t="s">
        <v>106</v>
      </c>
      <c r="GY7" s="237" t="s">
        <v>106</v>
      </c>
      <c r="GZ7" s="236"/>
      <c r="HA7" s="237"/>
      <c r="HB7" s="238"/>
      <c r="HC7" s="239"/>
      <c r="HD7" s="236"/>
      <c r="HE7" s="237"/>
      <c r="HF7" s="236"/>
      <c r="HG7" s="237"/>
      <c r="HH7" s="236"/>
      <c r="HI7" s="237"/>
      <c r="HJ7" s="236" t="s">
        <v>106</v>
      </c>
      <c r="HK7" s="237" t="s">
        <v>106</v>
      </c>
      <c r="HL7" s="236" t="s">
        <v>106</v>
      </c>
      <c r="HM7" s="237" t="s">
        <v>106</v>
      </c>
      <c r="HN7" s="236"/>
      <c r="HO7" s="237"/>
      <c r="HP7" s="238"/>
      <c r="HQ7" s="239"/>
      <c r="HR7" s="236"/>
      <c r="HS7" s="237"/>
      <c r="HT7" s="236"/>
      <c r="HU7" s="237"/>
      <c r="HV7" s="236"/>
      <c r="HW7" s="237"/>
      <c r="HX7" s="236" t="s">
        <v>106</v>
      </c>
      <c r="HY7" s="237" t="s">
        <v>106</v>
      </c>
      <c r="HZ7" s="236" t="s">
        <v>106</v>
      </c>
      <c r="IA7" s="237" t="s">
        <v>106</v>
      </c>
      <c r="IB7" s="236"/>
      <c r="IC7" s="236"/>
      <c r="ID7" s="238"/>
      <c r="IE7" s="239"/>
      <c r="IF7" s="236"/>
      <c r="IG7" s="237"/>
      <c r="IH7" s="236"/>
      <c r="II7" s="237"/>
      <c r="IJ7" s="236"/>
      <c r="IK7" s="237"/>
      <c r="IL7" s="236" t="s">
        <v>106</v>
      </c>
      <c r="IM7" s="237" t="s">
        <v>106</v>
      </c>
      <c r="IN7" s="236" t="s">
        <v>106</v>
      </c>
      <c r="IO7" s="237" t="s">
        <v>106</v>
      </c>
      <c r="IP7" s="236"/>
      <c r="IQ7" s="237"/>
      <c r="IR7" s="238"/>
      <c r="IS7" s="239"/>
      <c r="IT7" s="236"/>
      <c r="IU7" s="237"/>
      <c r="IV7" s="236"/>
      <c r="IW7" s="237"/>
      <c r="IX7" s="236"/>
      <c r="IY7" s="237"/>
      <c r="IZ7" s="236" t="s">
        <v>106</v>
      </c>
      <c r="JA7" s="237" t="s">
        <v>106</v>
      </c>
      <c r="JB7" s="236" t="s">
        <v>106</v>
      </c>
      <c r="JC7" s="237" t="s">
        <v>106</v>
      </c>
      <c r="JD7" s="236"/>
      <c r="JE7" s="237"/>
      <c r="JF7" s="238"/>
      <c r="JG7" s="239"/>
      <c r="JH7" s="236"/>
      <c r="JI7" s="237"/>
      <c r="JJ7" s="236"/>
      <c r="JK7" s="237"/>
      <c r="JL7" s="236"/>
      <c r="JM7" s="237"/>
      <c r="JN7" s="236" t="s">
        <v>106</v>
      </c>
      <c r="JO7" s="237" t="s">
        <v>106</v>
      </c>
      <c r="JP7" s="236" t="s">
        <v>106</v>
      </c>
      <c r="JQ7" s="237" t="s">
        <v>106</v>
      </c>
      <c r="JR7" s="236"/>
      <c r="JS7" s="237"/>
      <c r="JT7" s="238"/>
      <c r="JU7" s="239"/>
      <c r="JV7" s="236"/>
      <c r="JW7" s="237"/>
      <c r="JX7" s="236"/>
      <c r="JY7" s="237"/>
      <c r="JZ7" s="236"/>
      <c r="KA7" s="237"/>
      <c r="KB7" s="236" t="s">
        <v>106</v>
      </c>
      <c r="KC7" s="237" t="s">
        <v>106</v>
      </c>
      <c r="KD7" s="236" t="s">
        <v>106</v>
      </c>
      <c r="KE7" s="237" t="s">
        <v>106</v>
      </c>
      <c r="KF7" s="236"/>
      <c r="KG7" s="237"/>
      <c r="KH7" s="238"/>
      <c r="KI7" s="239"/>
      <c r="KJ7" s="236"/>
      <c r="KK7" s="237"/>
      <c r="KL7" s="236"/>
      <c r="KM7" s="237"/>
      <c r="KN7" s="236"/>
      <c r="KO7" s="237"/>
      <c r="KP7" s="236" t="s">
        <v>106</v>
      </c>
      <c r="KQ7" s="237" t="s">
        <v>106</v>
      </c>
      <c r="KR7" s="236" t="s">
        <v>106</v>
      </c>
      <c r="KS7" s="237" t="s">
        <v>106</v>
      </c>
      <c r="KT7" s="236"/>
      <c r="KU7" s="237"/>
      <c r="KV7" s="238"/>
      <c r="KW7" s="239"/>
      <c r="KX7" s="236"/>
      <c r="KY7" s="237"/>
      <c r="KZ7" s="236"/>
      <c r="LA7" s="237"/>
      <c r="LB7" s="236"/>
      <c r="LC7" s="237"/>
      <c r="LD7" s="236" t="s">
        <v>106</v>
      </c>
      <c r="LE7" s="237" t="s">
        <v>106</v>
      </c>
      <c r="LF7" s="236" t="s">
        <v>106</v>
      </c>
      <c r="LG7" s="237" t="s">
        <v>106</v>
      </c>
      <c r="LH7" s="236"/>
      <c r="LI7" s="237"/>
      <c r="LJ7" s="238"/>
      <c r="LK7" s="239"/>
      <c r="LL7" s="236"/>
      <c r="LM7" s="237"/>
      <c r="LN7" s="236"/>
      <c r="LO7" s="237"/>
      <c r="LP7" s="236"/>
      <c r="LQ7" s="237"/>
      <c r="LR7" s="236" t="s">
        <v>106</v>
      </c>
      <c r="LS7" s="237" t="s">
        <v>106</v>
      </c>
      <c r="LT7" s="236" t="s">
        <v>106</v>
      </c>
      <c r="LU7" s="237" t="s">
        <v>106</v>
      </c>
      <c r="LV7" s="236"/>
      <c r="LW7" s="237"/>
      <c r="LX7" s="238"/>
      <c r="LY7" s="239"/>
      <c r="LZ7" s="236"/>
      <c r="MA7" s="237"/>
      <c r="MB7" s="236"/>
      <c r="MC7" s="237"/>
      <c r="MD7" s="236"/>
      <c r="ME7" s="237"/>
      <c r="MF7" s="236" t="s">
        <v>106</v>
      </c>
      <c r="MG7" s="237" t="s">
        <v>106</v>
      </c>
      <c r="MH7" s="236" t="s">
        <v>106</v>
      </c>
      <c r="MI7" s="237" t="s">
        <v>106</v>
      </c>
      <c r="MJ7" s="236"/>
      <c r="MK7" s="237"/>
      <c r="ML7" s="238"/>
      <c r="MM7" s="239"/>
      <c r="MN7" s="236"/>
      <c r="MO7" s="237"/>
      <c r="MP7" s="236"/>
      <c r="MQ7" s="237"/>
      <c r="MR7" s="236"/>
      <c r="MS7" s="237"/>
      <c r="MT7" s="236" t="s">
        <v>106</v>
      </c>
      <c r="MU7" s="237" t="s">
        <v>106</v>
      </c>
      <c r="MV7" s="236" t="s">
        <v>106</v>
      </c>
      <c r="MW7" s="237" t="s">
        <v>106</v>
      </c>
      <c r="MX7" s="236"/>
      <c r="MY7" s="237"/>
      <c r="MZ7" s="238"/>
      <c r="NA7" s="239"/>
      <c r="NB7" s="236"/>
      <c r="NC7" s="237"/>
      <c r="ND7" s="236"/>
      <c r="NE7" s="237"/>
      <c r="NF7" s="236"/>
      <c r="NG7" s="237"/>
      <c r="NH7" s="236" t="s">
        <v>106</v>
      </c>
      <c r="NI7" s="237" t="s">
        <v>106</v>
      </c>
      <c r="NJ7" s="236" t="s">
        <v>106</v>
      </c>
      <c r="NK7" s="237" t="s">
        <v>106</v>
      </c>
      <c r="NL7" s="236"/>
      <c r="NM7" s="237"/>
      <c r="NN7" s="238"/>
      <c r="NO7" s="239"/>
      <c r="NP7" s="236"/>
      <c r="NQ7" s="237"/>
      <c r="NR7" s="236"/>
      <c r="NS7" s="237"/>
      <c r="NT7" s="236"/>
      <c r="NU7" s="237"/>
      <c r="NV7" s="236" t="s">
        <v>106</v>
      </c>
      <c r="NW7" s="237" t="s">
        <v>106</v>
      </c>
      <c r="NX7" s="236" t="s">
        <v>106</v>
      </c>
      <c r="NY7" s="237" t="s">
        <v>106</v>
      </c>
      <c r="NZ7" s="236"/>
      <c r="OA7" s="237"/>
      <c r="OB7" s="238"/>
      <c r="OC7" s="239"/>
      <c r="OD7" s="236"/>
      <c r="OE7" s="237"/>
      <c r="OF7" s="236"/>
      <c r="OG7" s="237"/>
      <c r="OH7" s="236"/>
      <c r="OI7" s="237"/>
      <c r="OJ7" s="236" t="s">
        <v>106</v>
      </c>
      <c r="OK7" s="237" t="s">
        <v>106</v>
      </c>
      <c r="OL7" s="236" t="s">
        <v>106</v>
      </c>
      <c r="OM7" s="237" t="s">
        <v>106</v>
      </c>
      <c r="ON7" s="236"/>
      <c r="OO7" s="237"/>
      <c r="OP7" s="238"/>
      <c r="OQ7" s="239"/>
      <c r="OR7" s="236"/>
      <c r="OS7" s="237"/>
      <c r="OT7" s="236"/>
      <c r="OU7" s="237"/>
      <c r="OV7" s="236"/>
      <c r="OW7" s="237"/>
      <c r="OX7" s="236" t="s">
        <v>106</v>
      </c>
      <c r="OY7" s="237" t="s">
        <v>106</v>
      </c>
      <c r="OZ7" s="236" t="s">
        <v>106</v>
      </c>
      <c r="PA7" s="237" t="s">
        <v>106</v>
      </c>
      <c r="PB7" s="236"/>
      <c r="PC7" s="237"/>
      <c r="PD7" s="238"/>
      <c r="PE7" s="239"/>
      <c r="PF7" s="236"/>
      <c r="PG7" s="237"/>
      <c r="PH7" s="236"/>
      <c r="PI7" s="237"/>
      <c r="PJ7" s="236"/>
      <c r="PK7" s="237"/>
      <c r="PL7" s="236" t="s">
        <v>106</v>
      </c>
      <c r="PM7" s="237" t="s">
        <v>106</v>
      </c>
      <c r="PN7" s="236" t="s">
        <v>106</v>
      </c>
      <c r="PO7" s="237" t="s">
        <v>106</v>
      </c>
      <c r="PP7" s="236"/>
      <c r="PQ7" s="237"/>
      <c r="PR7" s="238"/>
      <c r="PS7" s="239"/>
      <c r="PT7" s="236"/>
      <c r="PU7" s="237"/>
      <c r="PV7" s="236"/>
      <c r="PW7" s="237"/>
      <c r="PX7" s="236"/>
      <c r="PY7" s="237"/>
      <c r="PZ7" s="236" t="s">
        <v>106</v>
      </c>
      <c r="QA7" s="237" t="s">
        <v>106</v>
      </c>
      <c r="QB7" s="236" t="s">
        <v>106</v>
      </c>
      <c r="QC7" s="237" t="s">
        <v>106</v>
      </c>
      <c r="QD7" s="236"/>
      <c r="QE7" s="237"/>
      <c r="QF7" s="238"/>
      <c r="QG7" s="239"/>
      <c r="QH7" s="236"/>
      <c r="QI7" s="237"/>
      <c r="QJ7" s="236"/>
      <c r="QK7" s="237"/>
      <c r="QL7" s="236"/>
      <c r="QM7" s="237"/>
      <c r="QN7" s="236" t="s">
        <v>106</v>
      </c>
      <c r="QO7" s="237" t="s">
        <v>106</v>
      </c>
      <c r="QP7" s="236" t="s">
        <v>106</v>
      </c>
      <c r="QQ7" s="237" t="s">
        <v>106</v>
      </c>
      <c r="QR7" s="236"/>
      <c r="QS7" s="237"/>
      <c r="QT7" s="238"/>
      <c r="QU7" s="239"/>
      <c r="QV7" s="236"/>
      <c r="QW7" s="237"/>
      <c r="QX7" s="236"/>
      <c r="QY7" s="237"/>
      <c r="QZ7" s="236"/>
      <c r="RA7" s="237"/>
      <c r="RB7" s="236" t="s">
        <v>106</v>
      </c>
      <c r="RC7" s="237" t="s">
        <v>106</v>
      </c>
      <c r="RD7" s="236" t="s">
        <v>106</v>
      </c>
      <c r="RE7" s="237" t="s">
        <v>106</v>
      </c>
      <c r="RF7" s="236"/>
      <c r="RG7" s="237"/>
      <c r="RH7" s="238"/>
      <c r="RI7" s="239"/>
      <c r="RJ7" s="236"/>
      <c r="RK7" s="237"/>
      <c r="RL7" s="236"/>
      <c r="RM7" s="237"/>
      <c r="RN7" s="236"/>
      <c r="RO7" s="237"/>
      <c r="RP7" s="236" t="s">
        <v>106</v>
      </c>
      <c r="RQ7" s="237" t="s">
        <v>106</v>
      </c>
      <c r="RR7" s="236" t="s">
        <v>106</v>
      </c>
      <c r="RS7" s="237" t="s">
        <v>106</v>
      </c>
      <c r="RT7" s="236"/>
      <c r="RU7" s="237"/>
      <c r="RV7" s="238"/>
      <c r="RW7" s="239"/>
      <c r="RX7" s="236"/>
      <c r="RY7" s="237"/>
      <c r="RZ7" s="236"/>
      <c r="SA7" s="237"/>
      <c r="SB7" s="236" t="s">
        <v>106</v>
      </c>
      <c r="SC7" s="237" t="s">
        <v>106</v>
      </c>
      <c r="SD7" s="238" t="s">
        <v>106</v>
      </c>
      <c r="SE7" s="239" t="s">
        <v>106</v>
      </c>
      <c r="SF7" s="236"/>
      <c r="SG7" s="237"/>
      <c r="SH7" s="236"/>
      <c r="SI7" s="237"/>
      <c r="SJ7" s="236"/>
      <c r="SK7" s="237"/>
      <c r="SL7" s="236"/>
      <c r="SM7" s="237"/>
      <c r="SN7" s="236"/>
      <c r="SO7" s="237"/>
      <c r="SP7" s="236" t="s">
        <v>106</v>
      </c>
      <c r="SQ7" s="237" t="s">
        <v>106</v>
      </c>
      <c r="SR7" s="238" t="s">
        <v>106</v>
      </c>
      <c r="SS7" s="239" t="s">
        <v>106</v>
      </c>
      <c r="ST7" s="236"/>
      <c r="SU7" s="237"/>
      <c r="SV7" s="236"/>
      <c r="SW7" s="237"/>
      <c r="SX7" s="236"/>
      <c r="SY7" s="237"/>
      <c r="SZ7" s="236"/>
      <c r="TA7" s="237"/>
      <c r="TB7" s="236"/>
      <c r="TC7" s="237"/>
      <c r="TD7" s="236" t="s">
        <v>106</v>
      </c>
      <c r="TE7" s="237" t="s">
        <v>106</v>
      </c>
      <c r="TF7" s="238" t="s">
        <v>106</v>
      </c>
      <c r="TG7" s="239" t="s">
        <v>106</v>
      </c>
      <c r="TH7" s="236"/>
      <c r="TI7" s="237"/>
      <c r="TJ7" s="236"/>
      <c r="TK7" s="237"/>
      <c r="TL7" s="236"/>
      <c r="TM7" s="237"/>
      <c r="TN7" s="236"/>
      <c r="TO7" s="237"/>
      <c r="TP7" s="236"/>
      <c r="TQ7" s="237"/>
      <c r="TR7" s="236" t="s">
        <v>106</v>
      </c>
      <c r="TS7" s="237" t="s">
        <v>106</v>
      </c>
      <c r="TT7" s="238" t="s">
        <v>106</v>
      </c>
      <c r="TU7" s="239" t="s">
        <v>106</v>
      </c>
      <c r="TV7" s="236"/>
      <c r="TW7" s="237"/>
      <c r="TX7" s="236"/>
      <c r="TY7" s="237"/>
      <c r="TZ7" s="236"/>
      <c r="UA7" s="237"/>
      <c r="UB7" s="236"/>
      <c r="UC7" s="237"/>
      <c r="UD7" s="236"/>
      <c r="UE7" s="237"/>
      <c r="UF7" s="236" t="s">
        <v>106</v>
      </c>
      <c r="UG7" s="237" t="s">
        <v>106</v>
      </c>
      <c r="UH7" s="238" t="s">
        <v>106</v>
      </c>
      <c r="UI7" s="239" t="s">
        <v>106</v>
      </c>
      <c r="UJ7" s="236"/>
      <c r="UK7" s="237"/>
      <c r="UL7" s="236"/>
      <c r="UM7" s="237"/>
      <c r="UN7" s="236"/>
      <c r="UO7" s="237"/>
      <c r="UP7" s="236"/>
      <c r="UQ7" s="237"/>
      <c r="UR7" s="238"/>
      <c r="US7" s="239"/>
      <c r="UT7" s="236" t="s">
        <v>106</v>
      </c>
      <c r="UU7" s="237" t="s">
        <v>106</v>
      </c>
      <c r="UV7" s="236" t="s">
        <v>106</v>
      </c>
      <c r="UW7" s="237" t="s">
        <v>106</v>
      </c>
      <c r="UX7" s="236"/>
      <c r="UY7" s="237"/>
      <c r="UZ7" s="236"/>
      <c r="VA7" s="237"/>
      <c r="VB7" s="236"/>
      <c r="VC7" s="237"/>
      <c r="VD7" s="236"/>
      <c r="VE7" s="237"/>
      <c r="VF7" s="238"/>
      <c r="VG7" s="239"/>
      <c r="VH7" s="236" t="s">
        <v>106</v>
      </c>
      <c r="VI7" s="237" t="s">
        <v>106</v>
      </c>
      <c r="VJ7" s="236" t="s">
        <v>106</v>
      </c>
      <c r="VK7" s="237" t="s">
        <v>106</v>
      </c>
      <c r="VL7" s="236"/>
      <c r="VM7" s="237"/>
      <c r="VN7" s="236"/>
      <c r="VO7" s="237"/>
      <c r="VP7" s="236"/>
      <c r="VQ7" s="237"/>
      <c r="VR7" s="236"/>
      <c r="VS7" s="237"/>
      <c r="VT7" s="238"/>
      <c r="VU7" s="239"/>
      <c r="VV7" s="236" t="s">
        <v>106</v>
      </c>
      <c r="VW7" s="237" t="s">
        <v>106</v>
      </c>
      <c r="VX7" s="236" t="s">
        <v>106</v>
      </c>
      <c r="VY7" s="237" t="s">
        <v>106</v>
      </c>
      <c r="VZ7" s="236"/>
      <c r="WA7" s="237"/>
      <c r="WB7" s="236"/>
      <c r="WC7" s="237"/>
      <c r="WD7" s="236"/>
      <c r="WE7" s="237"/>
      <c r="WF7" s="236"/>
      <c r="WG7" s="237"/>
      <c r="WH7" s="238"/>
      <c r="WI7" s="239"/>
      <c r="WJ7" s="236" t="s">
        <v>106</v>
      </c>
      <c r="WK7" s="237" t="s">
        <v>106</v>
      </c>
      <c r="WL7" s="236" t="s">
        <v>106</v>
      </c>
      <c r="WM7" s="237" t="s">
        <v>106</v>
      </c>
      <c r="WN7" s="236"/>
      <c r="WO7" s="237"/>
      <c r="WP7" s="236"/>
      <c r="WQ7" s="237"/>
      <c r="WR7" s="236"/>
      <c r="WS7" s="237"/>
      <c r="WT7" s="236"/>
      <c r="WU7" s="237"/>
      <c r="WV7" s="236"/>
      <c r="WW7" s="237"/>
      <c r="WX7" s="236" t="s">
        <v>106</v>
      </c>
      <c r="WY7" s="237" t="s">
        <v>106</v>
      </c>
      <c r="WZ7" s="236" t="s">
        <v>106</v>
      </c>
      <c r="XA7" s="237" t="s">
        <v>106</v>
      </c>
      <c r="XB7" s="238"/>
      <c r="XC7" s="239"/>
      <c r="XD7" s="236"/>
      <c r="XE7" s="237"/>
      <c r="XF7" s="236"/>
      <c r="XG7" s="237"/>
      <c r="XH7" s="236"/>
      <c r="XI7" s="237"/>
      <c r="XJ7" s="236"/>
      <c r="XK7" s="237"/>
      <c r="XL7" s="236" t="s">
        <v>106</v>
      </c>
      <c r="XM7" s="237" t="s">
        <v>106</v>
      </c>
      <c r="XN7" s="236" t="s">
        <v>106</v>
      </c>
      <c r="XO7" s="237" t="s">
        <v>106</v>
      </c>
      <c r="XP7" s="238"/>
      <c r="XQ7" s="239"/>
      <c r="XR7" s="236"/>
      <c r="XS7" s="237"/>
      <c r="XT7" s="236"/>
      <c r="XU7" s="237"/>
      <c r="XV7" s="236"/>
      <c r="XW7" s="237"/>
      <c r="XX7" s="236"/>
      <c r="XY7" s="237"/>
      <c r="XZ7" s="236" t="s">
        <v>106</v>
      </c>
      <c r="YA7" s="237" t="s">
        <v>106</v>
      </c>
      <c r="YB7" s="236" t="s">
        <v>106</v>
      </c>
      <c r="YC7" s="237" t="s">
        <v>106</v>
      </c>
      <c r="YD7" s="238"/>
      <c r="YE7" s="239"/>
      <c r="YF7" s="236"/>
      <c r="YG7" s="237"/>
      <c r="YH7" s="236"/>
      <c r="YI7" s="237"/>
      <c r="YJ7" s="236"/>
      <c r="YK7" s="237"/>
      <c r="YL7" s="236"/>
      <c r="YM7" s="237"/>
      <c r="YN7" s="236" t="s">
        <v>106</v>
      </c>
      <c r="YO7" s="237" t="s">
        <v>106</v>
      </c>
      <c r="YP7" s="236" t="s">
        <v>106</v>
      </c>
      <c r="YQ7" s="237" t="s">
        <v>106</v>
      </c>
      <c r="YR7" s="238"/>
      <c r="YS7" s="239"/>
      <c r="YT7" s="236"/>
      <c r="YU7" s="237"/>
      <c r="YV7" s="236"/>
      <c r="YW7" s="237"/>
      <c r="YX7" s="236"/>
      <c r="YY7" s="237"/>
      <c r="YZ7" s="236"/>
      <c r="ZA7" s="237"/>
      <c r="ZB7" s="236" t="s">
        <v>106</v>
      </c>
      <c r="ZC7" s="237" t="s">
        <v>106</v>
      </c>
      <c r="ZD7" s="236" t="s">
        <v>106</v>
      </c>
      <c r="ZE7" s="237" t="s">
        <v>106</v>
      </c>
      <c r="ZF7" s="236"/>
      <c r="ZG7" s="237"/>
      <c r="ZH7" s="236"/>
      <c r="ZI7" s="237"/>
      <c r="ZJ7" s="236"/>
      <c r="ZK7" s="237"/>
      <c r="ZL7" s="238"/>
      <c r="ZM7" s="239"/>
      <c r="ZN7" s="236"/>
      <c r="ZO7" s="237"/>
      <c r="ZP7" s="236" t="s">
        <v>106</v>
      </c>
      <c r="ZQ7" s="237" t="s">
        <v>106</v>
      </c>
      <c r="ZR7" s="236" t="s">
        <v>106</v>
      </c>
      <c r="ZS7" s="237" t="s">
        <v>106</v>
      </c>
      <c r="ZT7" s="236"/>
      <c r="ZU7" s="237"/>
      <c r="ZV7" s="236"/>
      <c r="ZW7" s="237"/>
      <c r="ZX7" s="236"/>
      <c r="ZY7" s="237"/>
      <c r="ZZ7" s="238"/>
      <c r="AAA7" s="239"/>
      <c r="AAB7" s="236"/>
      <c r="AAC7" s="237"/>
      <c r="AAD7" s="236" t="s">
        <v>106</v>
      </c>
      <c r="AAE7" s="237" t="s">
        <v>106</v>
      </c>
      <c r="AAF7" s="236" t="s">
        <v>106</v>
      </c>
      <c r="AAG7" s="237" t="s">
        <v>106</v>
      </c>
      <c r="AAH7" s="236"/>
      <c r="AAI7" s="237"/>
      <c r="AAJ7" s="236"/>
      <c r="AAK7" s="237"/>
      <c r="AAL7" s="236"/>
      <c r="AAM7" s="237"/>
      <c r="AAN7" s="238"/>
      <c r="AAO7" s="239"/>
      <c r="AAP7" s="236"/>
      <c r="AAQ7" s="237"/>
      <c r="AAR7" s="238" t="s">
        <v>106</v>
      </c>
      <c r="AAS7" s="238" t="s">
        <v>106</v>
      </c>
      <c r="AAT7" s="238" t="s">
        <v>106</v>
      </c>
      <c r="AAU7" s="238" t="s">
        <v>106</v>
      </c>
      <c r="AAV7" s="236"/>
      <c r="AAW7" s="237"/>
      <c r="AAX7" s="236"/>
      <c r="AAY7" s="237"/>
      <c r="AAZ7" s="236"/>
      <c r="ABA7" s="237"/>
      <c r="ABB7" s="238"/>
      <c r="ABC7" s="239"/>
      <c r="ABD7" s="236"/>
      <c r="ABE7" s="237"/>
      <c r="ABF7" s="238" t="s">
        <v>106</v>
      </c>
      <c r="ABG7" s="238" t="s">
        <v>106</v>
      </c>
      <c r="ABH7" s="238" t="s">
        <v>106</v>
      </c>
      <c r="ABI7" s="238" t="s">
        <v>106</v>
      </c>
      <c r="ABJ7" s="236"/>
      <c r="ABK7" s="237"/>
      <c r="ABL7" s="236"/>
      <c r="ABM7" s="237"/>
      <c r="ABN7" s="236"/>
      <c r="ABO7" s="237"/>
      <c r="ABP7" s="236"/>
      <c r="ABQ7" s="237"/>
      <c r="ABR7" s="236"/>
      <c r="ABS7" s="237"/>
      <c r="ABT7" s="238" t="s">
        <v>106</v>
      </c>
      <c r="ABU7" s="239" t="s">
        <v>106</v>
      </c>
      <c r="ABV7" s="236" t="s">
        <v>106</v>
      </c>
      <c r="ABW7" s="237" t="s">
        <v>106</v>
      </c>
      <c r="ABX7" s="236"/>
      <c r="ABY7" s="237"/>
      <c r="ABZ7" s="236"/>
      <c r="ACA7" s="237"/>
      <c r="ACB7" s="236"/>
      <c r="ACC7" s="237"/>
      <c r="ACD7" s="236"/>
      <c r="ACE7" s="237"/>
      <c r="ACF7" s="236"/>
      <c r="ACG7" s="237"/>
      <c r="ACH7" s="238" t="s">
        <v>106</v>
      </c>
      <c r="ACI7" s="238" t="s">
        <v>106</v>
      </c>
      <c r="ACJ7" s="238" t="s">
        <v>106</v>
      </c>
      <c r="ACK7" s="238" t="s">
        <v>106</v>
      </c>
      <c r="ACL7" s="236"/>
      <c r="ACM7" s="237"/>
      <c r="ACN7" s="236"/>
      <c r="ACO7" s="237"/>
      <c r="ACP7" s="236"/>
      <c r="ACQ7" s="237"/>
      <c r="ACR7" s="236"/>
      <c r="ACS7" s="237"/>
      <c r="ACT7" s="236"/>
      <c r="ACU7" s="237"/>
      <c r="ACV7" s="238" t="s">
        <v>106</v>
      </c>
      <c r="ACW7" s="238" t="s">
        <v>106</v>
      </c>
      <c r="ACX7" s="238" t="s">
        <v>106</v>
      </c>
      <c r="ACY7" s="238" t="s">
        <v>106</v>
      </c>
      <c r="ACZ7" s="236"/>
      <c r="ADA7" s="237"/>
      <c r="ADB7" s="236"/>
      <c r="ADC7" s="237"/>
      <c r="ADD7" s="236"/>
      <c r="ADE7" s="237"/>
      <c r="ADF7" s="236"/>
      <c r="ADG7" s="237"/>
      <c r="ADH7" s="236"/>
      <c r="ADI7" s="237"/>
      <c r="ADJ7" s="238" t="s">
        <v>106</v>
      </c>
      <c r="ADK7" s="239" t="s">
        <v>106</v>
      </c>
      <c r="ADL7" s="236" t="s">
        <v>106</v>
      </c>
      <c r="ADM7" s="237" t="s">
        <v>106</v>
      </c>
      <c r="ADN7" s="236"/>
      <c r="ADO7" s="237"/>
      <c r="ADP7" s="236"/>
      <c r="ADQ7" s="237"/>
      <c r="ADR7" s="236"/>
      <c r="ADS7" s="237"/>
      <c r="ADT7" s="236"/>
      <c r="ADU7" s="237"/>
      <c r="ADV7" s="236"/>
      <c r="ADW7" s="237"/>
      <c r="ADX7" s="238" t="s">
        <v>106</v>
      </c>
      <c r="ADY7" s="239" t="s">
        <v>106</v>
      </c>
      <c r="ADZ7" s="238" t="s">
        <v>106</v>
      </c>
      <c r="AEA7" s="239" t="s">
        <v>106</v>
      </c>
      <c r="AEB7" s="236"/>
      <c r="AEC7" s="237"/>
      <c r="AED7" s="238"/>
      <c r="AEE7" s="239"/>
      <c r="AEF7" s="236"/>
      <c r="AEG7" s="237"/>
      <c r="AEH7" s="236"/>
      <c r="AEI7" s="237"/>
      <c r="AEJ7" s="236"/>
      <c r="AEK7" s="237"/>
      <c r="AEL7" s="238" t="s">
        <v>106</v>
      </c>
      <c r="AEM7" s="239" t="s">
        <v>106</v>
      </c>
      <c r="AEN7" s="238" t="s">
        <v>106</v>
      </c>
      <c r="AEO7" s="239" t="s">
        <v>106</v>
      </c>
      <c r="AEP7" s="238"/>
      <c r="AEQ7" s="239"/>
      <c r="AER7" s="238"/>
      <c r="AES7" s="238"/>
      <c r="AET7" s="238"/>
      <c r="AEU7" s="238"/>
      <c r="AEV7" s="238"/>
      <c r="AEW7" s="239"/>
      <c r="AEX7" s="238"/>
      <c r="AEY7" s="239"/>
      <c r="AEZ7" s="238" t="s">
        <v>106</v>
      </c>
      <c r="AFA7" s="239" t="s">
        <v>106</v>
      </c>
      <c r="AFB7" s="238" t="s">
        <v>106</v>
      </c>
      <c r="AFC7" s="239" t="s">
        <v>106</v>
      </c>
      <c r="AFD7" s="238"/>
      <c r="AFE7" s="239"/>
      <c r="AFF7" s="238"/>
      <c r="AFG7" s="238"/>
      <c r="AFH7" s="238"/>
      <c r="AFI7" s="238"/>
      <c r="AFJ7" s="238"/>
      <c r="AFK7" s="239"/>
      <c r="AFL7" s="238"/>
      <c r="AFM7" s="239"/>
      <c r="AFN7" s="238" t="s">
        <v>106</v>
      </c>
      <c r="AFO7" s="239" t="s">
        <v>106</v>
      </c>
      <c r="AFP7" s="238" t="s">
        <v>106</v>
      </c>
      <c r="AFQ7" s="239" t="s">
        <v>106</v>
      </c>
      <c r="AFR7" s="236"/>
      <c r="AFS7" s="237"/>
      <c r="AFT7" s="238"/>
      <c r="AFU7" s="239"/>
      <c r="AFV7" s="236"/>
      <c r="AFW7" s="237"/>
      <c r="AFX7" s="236"/>
      <c r="AFY7" s="237"/>
      <c r="AFZ7" s="236"/>
      <c r="AGA7" s="237"/>
      <c r="AGB7" s="238" t="s">
        <v>106</v>
      </c>
      <c r="AGC7" s="239" t="s">
        <v>106</v>
      </c>
      <c r="AGD7" s="236"/>
      <c r="AGE7" s="237"/>
      <c r="AGF7" s="238"/>
      <c r="AGG7" s="239"/>
      <c r="AGH7" s="238"/>
      <c r="AGI7" s="239"/>
      <c r="AGJ7" s="236" t="s">
        <v>106</v>
      </c>
      <c r="AGK7" s="237" t="s">
        <v>106</v>
      </c>
      <c r="AGL7" s="238" t="s">
        <v>106</v>
      </c>
      <c r="AGM7" s="239" t="s">
        <v>106</v>
      </c>
      <c r="AGN7" s="236"/>
      <c r="AGO7" s="237"/>
      <c r="AGP7" s="236"/>
      <c r="AGQ7" s="237"/>
      <c r="AGR7" s="236"/>
      <c r="AGS7" s="237"/>
      <c r="AGT7" s="238"/>
      <c r="AGU7" s="239"/>
      <c r="AGV7" s="238"/>
      <c r="AGW7" s="239"/>
      <c r="AGX7" s="238" t="s">
        <v>106</v>
      </c>
      <c r="AGY7" s="239" t="s">
        <v>106</v>
      </c>
      <c r="AGZ7" s="238" t="s">
        <v>106</v>
      </c>
      <c r="AHA7" s="238" t="s">
        <v>106</v>
      </c>
      <c r="AHB7" s="238"/>
      <c r="AHC7" s="238"/>
      <c r="AHD7" s="238" t="s">
        <v>185</v>
      </c>
      <c r="AHE7" s="238" t="s">
        <v>185</v>
      </c>
      <c r="AHF7" s="238" t="s">
        <v>185</v>
      </c>
      <c r="AHG7" s="238" t="s">
        <v>185</v>
      </c>
      <c r="AHH7" s="238">
        <v>1</v>
      </c>
      <c r="AHI7" s="238">
        <v>1</v>
      </c>
      <c r="AHJ7" s="238">
        <v>1</v>
      </c>
      <c r="AHK7" s="238">
        <v>1</v>
      </c>
      <c r="AHL7" s="238" t="s">
        <v>106</v>
      </c>
      <c r="AHM7" s="239" t="s">
        <v>106</v>
      </c>
      <c r="AHN7" s="238" t="s">
        <v>106</v>
      </c>
      <c r="AHO7" s="238" t="s">
        <v>106</v>
      </c>
      <c r="AHP7" s="238">
        <v>1</v>
      </c>
      <c r="AHQ7" s="238">
        <v>1</v>
      </c>
      <c r="AHR7" s="238">
        <v>1</v>
      </c>
      <c r="AHS7" s="239">
        <v>1</v>
      </c>
      <c r="AHT7" s="238">
        <v>1</v>
      </c>
      <c r="AHU7" s="239">
        <v>1</v>
      </c>
      <c r="AHV7" s="238">
        <v>1</v>
      </c>
      <c r="AHW7" s="239">
        <v>1</v>
      </c>
      <c r="AHX7" s="238">
        <v>1</v>
      </c>
      <c r="AHY7" s="239">
        <v>1</v>
      </c>
      <c r="AHZ7" s="238" t="s">
        <v>106</v>
      </c>
      <c r="AIA7" s="239" t="s">
        <v>106</v>
      </c>
      <c r="AIB7" s="238" t="s">
        <v>106</v>
      </c>
      <c r="AIC7" s="238" t="s">
        <v>106</v>
      </c>
      <c r="AID7" s="236">
        <v>1</v>
      </c>
      <c r="AIE7" s="237">
        <v>1</v>
      </c>
      <c r="AIF7" s="236">
        <v>1</v>
      </c>
      <c r="AIG7" s="237">
        <v>1</v>
      </c>
      <c r="AIH7" s="236">
        <v>1</v>
      </c>
      <c r="AII7" s="237">
        <v>1</v>
      </c>
      <c r="AIJ7" s="238">
        <v>1</v>
      </c>
      <c r="AIK7" s="239">
        <v>1</v>
      </c>
      <c r="AIL7" s="238">
        <v>1</v>
      </c>
      <c r="AIM7" s="239">
        <v>1</v>
      </c>
      <c r="AIN7" s="236" t="s">
        <v>106</v>
      </c>
      <c r="AIO7" s="237" t="s">
        <v>106</v>
      </c>
      <c r="AIP7" s="238" t="s">
        <v>106</v>
      </c>
      <c r="AIQ7" s="239" t="s">
        <v>106</v>
      </c>
      <c r="AIR7" s="238">
        <v>1</v>
      </c>
      <c r="AIS7" s="239">
        <v>1</v>
      </c>
      <c r="AIT7" s="236">
        <v>1</v>
      </c>
      <c r="AIU7" s="237">
        <v>1</v>
      </c>
      <c r="AIV7" s="238">
        <v>1</v>
      </c>
      <c r="AIW7" s="239">
        <v>1</v>
      </c>
      <c r="AIX7" s="236">
        <v>1</v>
      </c>
      <c r="AIY7" s="237">
        <v>1</v>
      </c>
      <c r="AIZ7" s="236">
        <v>1</v>
      </c>
      <c r="AJA7" s="237">
        <v>1</v>
      </c>
      <c r="AJB7" s="236" t="s">
        <v>106</v>
      </c>
      <c r="AJC7" s="237" t="s">
        <v>106</v>
      </c>
      <c r="AJD7" s="238" t="s">
        <v>106</v>
      </c>
      <c r="AJE7" s="239" t="s">
        <v>106</v>
      </c>
      <c r="AJF7" s="238">
        <v>1</v>
      </c>
      <c r="AJG7" s="239">
        <v>1</v>
      </c>
      <c r="AJH7" s="238">
        <v>1</v>
      </c>
      <c r="AJI7" s="239">
        <v>1</v>
      </c>
      <c r="AJJ7" s="238">
        <v>1</v>
      </c>
      <c r="AJK7" s="238">
        <v>1</v>
      </c>
      <c r="AJL7" s="238">
        <v>1</v>
      </c>
      <c r="AJM7" s="238">
        <v>1</v>
      </c>
      <c r="AJN7" s="238">
        <v>1</v>
      </c>
      <c r="AJO7" s="239">
        <v>1</v>
      </c>
      <c r="AJP7" s="238" t="s">
        <v>106</v>
      </c>
      <c r="AJQ7" s="239" t="s">
        <v>106</v>
      </c>
      <c r="AJR7" s="238" t="s">
        <v>106</v>
      </c>
      <c r="AJS7" s="239" t="s">
        <v>106</v>
      </c>
      <c r="AJT7" s="238">
        <v>1.1000000000000001</v>
      </c>
      <c r="AJU7" s="239">
        <v>1.1000000000000001</v>
      </c>
      <c r="AJV7" s="238">
        <v>1</v>
      </c>
      <c r="AJW7" s="239">
        <v>1</v>
      </c>
      <c r="AJX7" s="238">
        <v>1</v>
      </c>
      <c r="AJY7" s="238">
        <v>1</v>
      </c>
      <c r="AJZ7" s="238">
        <v>1</v>
      </c>
      <c r="AKA7" s="238">
        <v>1</v>
      </c>
      <c r="AKB7" s="238">
        <v>1</v>
      </c>
      <c r="AKC7" s="239">
        <v>1</v>
      </c>
      <c r="AKD7" s="238" t="s">
        <v>106</v>
      </c>
      <c r="AKE7" s="239" t="s">
        <v>106</v>
      </c>
      <c r="AKF7" s="238" t="s">
        <v>106</v>
      </c>
      <c r="AKG7" s="239" t="s">
        <v>106</v>
      </c>
      <c r="AKH7" s="238">
        <v>1</v>
      </c>
      <c r="AKI7" s="239">
        <v>1</v>
      </c>
      <c r="AKJ7" s="236">
        <v>1</v>
      </c>
      <c r="AKK7" s="236">
        <v>1</v>
      </c>
      <c r="AKL7" s="236">
        <v>1</v>
      </c>
      <c r="AKM7" s="236">
        <v>1</v>
      </c>
      <c r="AKN7" s="236">
        <v>1</v>
      </c>
      <c r="AKO7" s="236">
        <v>1</v>
      </c>
      <c r="AKP7" s="236">
        <v>1</v>
      </c>
      <c r="AKQ7" s="236">
        <v>1</v>
      </c>
      <c r="AKR7" s="238" t="s">
        <v>106</v>
      </c>
      <c r="AKS7" s="239" t="s">
        <v>106</v>
      </c>
      <c r="AKT7" s="238" t="s">
        <v>106</v>
      </c>
      <c r="AKU7" s="239" t="s">
        <v>106</v>
      </c>
      <c r="AKV7" s="238">
        <v>1</v>
      </c>
      <c r="AKW7" s="239">
        <v>1</v>
      </c>
      <c r="AKX7" s="238">
        <v>1</v>
      </c>
      <c r="AKY7" s="238">
        <v>1</v>
      </c>
      <c r="AKZ7" s="236">
        <v>1</v>
      </c>
      <c r="ALA7" s="236">
        <v>1</v>
      </c>
      <c r="ALB7" s="236">
        <v>1</v>
      </c>
      <c r="ALC7" s="236">
        <v>1</v>
      </c>
      <c r="ALD7" s="236">
        <v>1</v>
      </c>
      <c r="ALE7" s="236">
        <v>1</v>
      </c>
      <c r="ALF7" s="238" t="s">
        <v>106</v>
      </c>
      <c r="ALG7" s="239" t="s">
        <v>106</v>
      </c>
      <c r="ALH7" s="238" t="s">
        <v>106</v>
      </c>
      <c r="ALI7" s="239" t="s">
        <v>106</v>
      </c>
      <c r="ALJ7" s="238">
        <v>1</v>
      </c>
      <c r="ALK7" s="239">
        <v>1</v>
      </c>
      <c r="ALL7" s="238">
        <v>1</v>
      </c>
      <c r="ALM7" s="238">
        <v>1</v>
      </c>
      <c r="ALN7" s="238">
        <v>1</v>
      </c>
      <c r="ALO7" s="238">
        <v>1</v>
      </c>
      <c r="ALP7" s="238">
        <v>1</v>
      </c>
      <c r="ALQ7" s="238">
        <v>1</v>
      </c>
      <c r="ALR7" s="238">
        <v>1</v>
      </c>
      <c r="ALS7" s="238">
        <v>1</v>
      </c>
      <c r="ALT7" s="238" t="s">
        <v>106</v>
      </c>
      <c r="ALU7" s="239" t="s">
        <v>106</v>
      </c>
      <c r="ALV7" s="238" t="s">
        <v>106</v>
      </c>
      <c r="ALW7" s="239" t="s">
        <v>106</v>
      </c>
      <c r="ALX7" s="238">
        <v>1</v>
      </c>
      <c r="ALY7" s="239">
        <v>1</v>
      </c>
      <c r="ALZ7" s="238">
        <v>1</v>
      </c>
      <c r="AMA7" s="238">
        <v>1</v>
      </c>
      <c r="AMB7" s="236">
        <v>1</v>
      </c>
      <c r="AMC7" s="237">
        <v>1</v>
      </c>
      <c r="AMD7" s="236">
        <v>1</v>
      </c>
      <c r="AME7" s="237">
        <v>1</v>
      </c>
      <c r="AMF7" s="238">
        <v>1</v>
      </c>
      <c r="AMG7" s="239">
        <v>1</v>
      </c>
      <c r="AMH7" s="238" t="s">
        <v>106</v>
      </c>
      <c r="AMI7" s="239" t="s">
        <v>106</v>
      </c>
      <c r="AMJ7" s="238" t="s">
        <v>106</v>
      </c>
      <c r="AMK7" s="239" t="s">
        <v>106</v>
      </c>
      <c r="AML7" s="238">
        <v>1</v>
      </c>
      <c r="AMM7" s="239">
        <v>1</v>
      </c>
      <c r="AMN7" s="238">
        <v>1</v>
      </c>
      <c r="AMO7" s="239">
        <v>1</v>
      </c>
      <c r="AMP7" s="238">
        <v>1</v>
      </c>
      <c r="AMQ7" s="239">
        <v>1</v>
      </c>
      <c r="AMR7" s="238">
        <v>1</v>
      </c>
      <c r="AMS7" s="239">
        <v>1</v>
      </c>
      <c r="AMT7" s="238">
        <v>1</v>
      </c>
      <c r="AMU7" s="239">
        <v>1</v>
      </c>
      <c r="AMV7" s="238" t="s">
        <v>106</v>
      </c>
      <c r="AMW7" s="239" t="s">
        <v>106</v>
      </c>
      <c r="AMX7" s="238" t="s">
        <v>106</v>
      </c>
      <c r="AMY7" s="239" t="s">
        <v>106</v>
      </c>
      <c r="AMZ7" s="238">
        <v>1</v>
      </c>
      <c r="ANA7" s="239">
        <v>1</v>
      </c>
      <c r="ANB7" s="238">
        <v>1</v>
      </c>
      <c r="ANC7" s="238">
        <v>1</v>
      </c>
      <c r="AND7" s="238">
        <v>1</v>
      </c>
      <c r="ANE7" s="238">
        <v>1</v>
      </c>
      <c r="ANF7" s="238">
        <v>1</v>
      </c>
      <c r="ANG7" s="238">
        <v>1</v>
      </c>
      <c r="ANH7" s="238">
        <v>1</v>
      </c>
      <c r="ANI7" s="238">
        <v>1</v>
      </c>
      <c r="ANJ7" s="238" t="s">
        <v>106</v>
      </c>
      <c r="ANK7" s="239" t="s">
        <v>106</v>
      </c>
      <c r="ANL7" s="238" t="s">
        <v>106</v>
      </c>
      <c r="ANM7" s="239" t="s">
        <v>106</v>
      </c>
      <c r="ANN7" s="238">
        <v>1</v>
      </c>
      <c r="ANO7" s="239">
        <v>1</v>
      </c>
      <c r="ANP7" s="238">
        <v>1</v>
      </c>
      <c r="ANQ7" s="239">
        <v>1</v>
      </c>
      <c r="ANR7" s="238">
        <v>1</v>
      </c>
      <c r="ANS7" s="239">
        <v>1</v>
      </c>
      <c r="ANT7" s="238">
        <v>1</v>
      </c>
      <c r="ANU7" s="239">
        <v>1</v>
      </c>
      <c r="ANV7" s="238">
        <v>1</v>
      </c>
      <c r="ANW7" s="239">
        <v>1</v>
      </c>
      <c r="ANX7" s="238" t="s">
        <v>106</v>
      </c>
      <c r="ANY7" s="239" t="s">
        <v>106</v>
      </c>
      <c r="ANZ7" s="238" t="s">
        <v>106</v>
      </c>
      <c r="AOA7" s="239" t="s">
        <v>106</v>
      </c>
      <c r="AOB7" s="238">
        <v>1</v>
      </c>
      <c r="AOC7" s="239">
        <v>1</v>
      </c>
      <c r="AOD7" s="238">
        <v>1</v>
      </c>
      <c r="AOE7" s="239">
        <v>1</v>
      </c>
      <c r="AOF7" s="238">
        <v>1</v>
      </c>
      <c r="AOG7" s="239">
        <v>1</v>
      </c>
      <c r="AOH7" s="238">
        <v>1</v>
      </c>
      <c r="AOI7" s="239">
        <v>1</v>
      </c>
      <c r="AOJ7" s="238">
        <v>1</v>
      </c>
      <c r="AOK7" s="239">
        <v>1</v>
      </c>
      <c r="AOL7" s="238" t="s">
        <v>106</v>
      </c>
      <c r="AOM7" s="239" t="s">
        <v>106</v>
      </c>
      <c r="AON7" s="238" t="s">
        <v>106</v>
      </c>
      <c r="AOO7" s="239" t="s">
        <v>106</v>
      </c>
      <c r="AOP7" s="238" t="s">
        <v>58</v>
      </c>
      <c r="AOQ7" s="238" t="s">
        <v>58</v>
      </c>
      <c r="AOR7" s="238">
        <v>1</v>
      </c>
      <c r="AOS7" s="239">
        <v>1</v>
      </c>
      <c r="AOT7" s="238">
        <v>1</v>
      </c>
      <c r="AOU7" s="238">
        <v>1</v>
      </c>
      <c r="AOV7" s="238">
        <v>1</v>
      </c>
      <c r="AOW7" s="238">
        <v>1</v>
      </c>
      <c r="AOX7" s="238">
        <v>1</v>
      </c>
      <c r="AOY7" s="239">
        <v>1</v>
      </c>
      <c r="AOZ7" s="238" t="s">
        <v>106</v>
      </c>
      <c r="APA7" s="239" t="s">
        <v>106</v>
      </c>
      <c r="APB7" s="238" t="s">
        <v>106</v>
      </c>
      <c r="APC7" s="239" t="s">
        <v>106</v>
      </c>
      <c r="APD7" s="238">
        <v>1</v>
      </c>
      <c r="APE7" s="239">
        <v>1</v>
      </c>
      <c r="APF7" s="238">
        <v>1</v>
      </c>
      <c r="APG7" s="238">
        <v>1</v>
      </c>
      <c r="APH7" s="238">
        <v>1</v>
      </c>
      <c r="API7" s="238">
        <v>1</v>
      </c>
      <c r="APJ7" s="238" t="s">
        <v>58</v>
      </c>
      <c r="APK7" s="238" t="s">
        <v>58</v>
      </c>
      <c r="APL7" s="238">
        <v>1</v>
      </c>
      <c r="APM7" s="239">
        <v>1</v>
      </c>
      <c r="APN7" s="238" t="s">
        <v>106</v>
      </c>
      <c r="APO7" s="239" t="s">
        <v>106</v>
      </c>
      <c r="APP7" s="238" t="s">
        <v>106</v>
      </c>
      <c r="APQ7" s="239" t="s">
        <v>106</v>
      </c>
      <c r="APR7" s="238">
        <v>1</v>
      </c>
      <c r="APS7" s="239">
        <v>1</v>
      </c>
      <c r="APT7" s="238">
        <v>1</v>
      </c>
      <c r="APU7" s="239">
        <v>1</v>
      </c>
      <c r="APV7" s="238">
        <v>1</v>
      </c>
      <c r="APW7" s="239">
        <v>1</v>
      </c>
      <c r="APX7" s="238">
        <v>1</v>
      </c>
      <c r="APY7" s="239">
        <v>1</v>
      </c>
      <c r="APZ7" s="238">
        <v>1</v>
      </c>
      <c r="AQA7" s="239">
        <v>1</v>
      </c>
      <c r="AQB7" s="238" t="s">
        <v>106</v>
      </c>
      <c r="AQC7" s="239" t="s">
        <v>106</v>
      </c>
      <c r="AQD7" s="238" t="s">
        <v>106</v>
      </c>
      <c r="AQE7" s="239" t="s">
        <v>106</v>
      </c>
      <c r="AQF7" s="238">
        <v>1</v>
      </c>
      <c r="AQG7" s="239">
        <v>1</v>
      </c>
      <c r="AQH7" s="238">
        <v>1</v>
      </c>
      <c r="AQI7" s="239">
        <v>1</v>
      </c>
      <c r="AQJ7" s="238">
        <v>1</v>
      </c>
      <c r="AQK7" s="239">
        <v>1</v>
      </c>
      <c r="AQL7" s="238">
        <v>1</v>
      </c>
      <c r="AQM7" s="239">
        <v>1</v>
      </c>
      <c r="AQN7" s="238">
        <v>1</v>
      </c>
      <c r="AQO7" s="239">
        <v>1</v>
      </c>
      <c r="AQP7" s="238" t="s">
        <v>106</v>
      </c>
      <c r="AQQ7" s="239" t="s">
        <v>106</v>
      </c>
      <c r="AQR7" s="238" t="s">
        <v>106</v>
      </c>
      <c r="AQS7" s="239" t="s">
        <v>106</v>
      </c>
      <c r="AQT7" s="238">
        <v>1</v>
      </c>
      <c r="AQU7" s="239">
        <v>1</v>
      </c>
      <c r="AQV7" s="238">
        <v>1</v>
      </c>
      <c r="AQW7" s="239">
        <v>1</v>
      </c>
      <c r="AQX7" s="238">
        <v>1</v>
      </c>
      <c r="AQY7" s="239">
        <v>1</v>
      </c>
      <c r="AQZ7" s="238">
        <v>1</v>
      </c>
      <c r="ARA7" s="239">
        <v>1</v>
      </c>
      <c r="ARB7" s="238">
        <v>1</v>
      </c>
      <c r="ARC7" s="239">
        <v>1</v>
      </c>
      <c r="ARD7" s="238" t="s">
        <v>106</v>
      </c>
      <c r="ARE7" s="239" t="s">
        <v>106</v>
      </c>
      <c r="ARF7" s="238" t="s">
        <v>106</v>
      </c>
      <c r="ARG7" s="239" t="s">
        <v>106</v>
      </c>
      <c r="ARH7" s="238">
        <v>1</v>
      </c>
      <c r="ARI7" s="239">
        <v>1</v>
      </c>
      <c r="ARJ7" s="238">
        <v>1</v>
      </c>
      <c r="ARK7" s="239">
        <v>1</v>
      </c>
      <c r="ARL7" s="238">
        <v>1</v>
      </c>
      <c r="ARM7" s="239">
        <v>1</v>
      </c>
      <c r="ARN7" s="238">
        <v>1</v>
      </c>
      <c r="ARO7" s="239">
        <v>1</v>
      </c>
      <c r="ARP7" s="238">
        <v>1</v>
      </c>
      <c r="ARQ7" s="239">
        <v>1</v>
      </c>
      <c r="ARR7" s="238" t="s">
        <v>106</v>
      </c>
      <c r="ARS7" s="239" t="s">
        <v>106</v>
      </c>
      <c r="ART7" s="238" t="s">
        <v>106</v>
      </c>
      <c r="ARU7" s="239" t="s">
        <v>106</v>
      </c>
      <c r="ARV7" s="238">
        <v>1</v>
      </c>
      <c r="ARW7" s="239">
        <v>1</v>
      </c>
      <c r="ARX7" s="238">
        <v>1</v>
      </c>
      <c r="ARY7" s="239">
        <v>1</v>
      </c>
      <c r="ARZ7" s="238">
        <v>1</v>
      </c>
      <c r="ASA7" s="239">
        <v>1</v>
      </c>
      <c r="ASB7" s="238">
        <v>1</v>
      </c>
      <c r="ASC7" s="239">
        <v>1</v>
      </c>
      <c r="ASD7" s="238">
        <v>1</v>
      </c>
      <c r="ASE7" s="239">
        <v>1</v>
      </c>
      <c r="ASF7" s="238" t="s">
        <v>106</v>
      </c>
      <c r="ASG7" s="239" t="s">
        <v>106</v>
      </c>
      <c r="ASH7" s="238" t="s">
        <v>106</v>
      </c>
      <c r="ASI7" s="239" t="s">
        <v>106</v>
      </c>
      <c r="ASJ7" s="238">
        <v>1</v>
      </c>
      <c r="ASK7" s="239">
        <v>1</v>
      </c>
      <c r="ASL7" s="238">
        <v>1</v>
      </c>
      <c r="ASM7" s="239">
        <v>1</v>
      </c>
      <c r="ASN7" s="238">
        <v>1</v>
      </c>
      <c r="ASO7" s="239">
        <v>1</v>
      </c>
      <c r="ASP7" s="238">
        <v>1</v>
      </c>
      <c r="ASQ7" s="239">
        <v>1</v>
      </c>
      <c r="ASR7" s="238">
        <v>1</v>
      </c>
      <c r="ASS7" s="239">
        <v>1</v>
      </c>
      <c r="AST7" s="238" t="s">
        <v>106</v>
      </c>
      <c r="ASU7" s="239" t="s">
        <v>106</v>
      </c>
      <c r="ASV7" s="238" t="s">
        <v>106</v>
      </c>
      <c r="ASW7" s="239" t="s">
        <v>106</v>
      </c>
      <c r="ASX7" s="238">
        <v>1</v>
      </c>
      <c r="ASY7" s="239">
        <v>1</v>
      </c>
      <c r="ASZ7" s="238">
        <v>1</v>
      </c>
      <c r="ATA7" s="239">
        <v>1</v>
      </c>
      <c r="ATB7" s="238">
        <v>1</v>
      </c>
      <c r="ATC7" s="239">
        <v>1</v>
      </c>
      <c r="ATD7" s="238">
        <v>1</v>
      </c>
      <c r="ATE7" s="239">
        <v>1</v>
      </c>
      <c r="ATF7" s="238">
        <v>1</v>
      </c>
      <c r="ATG7" s="239">
        <v>1</v>
      </c>
      <c r="ATH7" s="238" t="s">
        <v>106</v>
      </c>
      <c r="ATI7" s="239" t="s">
        <v>106</v>
      </c>
      <c r="ATJ7" s="238" t="s">
        <v>106</v>
      </c>
      <c r="ATK7" s="239" t="s">
        <v>106</v>
      </c>
      <c r="ATL7" s="238">
        <v>1</v>
      </c>
      <c r="ATM7" s="239">
        <v>1</v>
      </c>
      <c r="ATN7" s="238">
        <v>1</v>
      </c>
      <c r="ATO7" s="239">
        <v>1</v>
      </c>
      <c r="ATP7" s="238">
        <v>1</v>
      </c>
      <c r="ATQ7" s="239">
        <v>1</v>
      </c>
      <c r="ATR7" s="238">
        <v>1</v>
      </c>
      <c r="ATS7" s="239">
        <v>1</v>
      </c>
      <c r="ATT7" s="238">
        <v>1</v>
      </c>
      <c r="ATU7" s="239">
        <v>1</v>
      </c>
      <c r="ATV7" s="238" t="s">
        <v>106</v>
      </c>
      <c r="ATW7" s="239" t="s">
        <v>106</v>
      </c>
      <c r="ATX7" s="238" t="s">
        <v>106</v>
      </c>
      <c r="ATY7" s="239" t="s">
        <v>106</v>
      </c>
      <c r="ATZ7" s="238">
        <v>1</v>
      </c>
      <c r="AUA7" s="239">
        <v>1</v>
      </c>
      <c r="AUB7" s="238">
        <v>1</v>
      </c>
      <c r="AUC7" s="239">
        <v>1</v>
      </c>
      <c r="AUD7" s="238">
        <v>1</v>
      </c>
      <c r="AUE7" s="239">
        <v>1</v>
      </c>
      <c r="AUF7" s="238">
        <v>1</v>
      </c>
      <c r="AUG7" s="239">
        <v>1</v>
      </c>
      <c r="AUH7" s="238">
        <v>1</v>
      </c>
      <c r="AUI7" s="239">
        <v>1</v>
      </c>
      <c r="AUJ7" s="238" t="s">
        <v>106</v>
      </c>
      <c r="AUK7" s="239" t="s">
        <v>106</v>
      </c>
      <c r="AUL7" s="238" t="s">
        <v>106</v>
      </c>
      <c r="AUM7" s="239" t="s">
        <v>106</v>
      </c>
      <c r="AUN7" s="238">
        <v>1</v>
      </c>
      <c r="AUO7" s="239">
        <v>1</v>
      </c>
      <c r="AUP7" s="238">
        <v>1</v>
      </c>
      <c r="AUQ7" s="239">
        <v>1</v>
      </c>
      <c r="AUR7" s="238">
        <v>1</v>
      </c>
      <c r="AUS7" s="239">
        <v>1</v>
      </c>
      <c r="AUT7" s="238">
        <v>1</v>
      </c>
      <c r="AUU7" s="239">
        <v>1</v>
      </c>
      <c r="AUV7" s="238">
        <v>1</v>
      </c>
      <c r="AUW7" s="239">
        <v>1</v>
      </c>
      <c r="AUX7" s="238" t="s">
        <v>106</v>
      </c>
      <c r="AUY7" s="239" t="s">
        <v>106</v>
      </c>
      <c r="AUZ7" s="238" t="s">
        <v>106</v>
      </c>
      <c r="AVA7" s="239" t="s">
        <v>106</v>
      </c>
      <c r="AVB7" s="238">
        <v>1</v>
      </c>
      <c r="AVC7" s="239">
        <v>1</v>
      </c>
      <c r="AVD7" s="238">
        <v>1</v>
      </c>
      <c r="AVE7" s="239">
        <v>1</v>
      </c>
      <c r="AVF7" s="238">
        <v>1</v>
      </c>
      <c r="AVG7" s="239">
        <v>1</v>
      </c>
      <c r="AVH7" s="238">
        <v>1</v>
      </c>
      <c r="AVI7" s="239">
        <v>1</v>
      </c>
      <c r="AVJ7" s="238">
        <v>1</v>
      </c>
      <c r="AVK7" s="239">
        <v>1</v>
      </c>
      <c r="AVL7" s="238" t="s">
        <v>106</v>
      </c>
      <c r="AVM7" s="239" t="s">
        <v>106</v>
      </c>
      <c r="AVN7" s="238" t="s">
        <v>106</v>
      </c>
      <c r="AVO7" s="239" t="s">
        <v>106</v>
      </c>
      <c r="AVP7" s="238">
        <v>1</v>
      </c>
      <c r="AVQ7" s="239">
        <v>1</v>
      </c>
      <c r="AVR7" s="238">
        <v>1</v>
      </c>
      <c r="AVS7" s="239">
        <v>1</v>
      </c>
      <c r="AVT7" s="238">
        <v>1</v>
      </c>
      <c r="AVU7" s="239">
        <v>1</v>
      </c>
      <c r="AVV7" s="238">
        <v>1</v>
      </c>
      <c r="AVW7" s="239">
        <v>1</v>
      </c>
      <c r="AVX7" s="238">
        <v>1</v>
      </c>
      <c r="AVY7" s="239">
        <v>1</v>
      </c>
      <c r="AVZ7" s="238" t="s">
        <v>106</v>
      </c>
      <c r="AWA7" s="239" t="s">
        <v>106</v>
      </c>
      <c r="AWB7" s="238" t="s">
        <v>106</v>
      </c>
      <c r="AWC7" s="239" t="s">
        <v>106</v>
      </c>
      <c r="AWD7" s="238">
        <v>1</v>
      </c>
      <c r="AWE7" s="239">
        <v>1</v>
      </c>
      <c r="AWF7" s="238">
        <v>1</v>
      </c>
      <c r="AWG7" s="239">
        <v>1</v>
      </c>
      <c r="AWH7" s="238">
        <v>1</v>
      </c>
      <c r="AWI7" s="239">
        <v>1</v>
      </c>
      <c r="AWJ7" s="238">
        <v>1</v>
      </c>
      <c r="AWK7" s="239">
        <v>1</v>
      </c>
      <c r="AWL7" s="238">
        <v>1</v>
      </c>
      <c r="AWM7" s="239">
        <v>1</v>
      </c>
      <c r="AWN7" s="238" t="s">
        <v>106</v>
      </c>
      <c r="AWO7" s="239" t="s">
        <v>106</v>
      </c>
      <c r="AWP7" s="238" t="s">
        <v>106</v>
      </c>
      <c r="AWQ7" s="239" t="s">
        <v>106</v>
      </c>
      <c r="AWR7" s="238">
        <v>1</v>
      </c>
      <c r="AWS7" s="239">
        <v>1</v>
      </c>
      <c r="AWT7" s="238">
        <v>1</v>
      </c>
      <c r="AWU7" s="239">
        <v>1</v>
      </c>
      <c r="AWV7" s="238">
        <v>1</v>
      </c>
      <c r="AWW7" s="239">
        <v>1</v>
      </c>
      <c r="AWX7" s="238">
        <v>1</v>
      </c>
      <c r="AWY7" s="239">
        <v>1</v>
      </c>
      <c r="AWZ7" s="238">
        <v>1</v>
      </c>
      <c r="AXA7" s="239">
        <v>1</v>
      </c>
      <c r="AXB7" s="238" t="s">
        <v>106</v>
      </c>
      <c r="AXC7" s="239" t="s">
        <v>106</v>
      </c>
      <c r="AXD7" s="238" t="s">
        <v>106</v>
      </c>
      <c r="AXE7" s="239" t="s">
        <v>106</v>
      </c>
      <c r="AXF7" s="238">
        <v>1</v>
      </c>
      <c r="AXG7" s="239">
        <v>1</v>
      </c>
      <c r="AXH7" s="238">
        <v>1</v>
      </c>
      <c r="AXI7" s="239">
        <v>1</v>
      </c>
      <c r="AXJ7" s="238">
        <v>1</v>
      </c>
      <c r="AXK7" s="239">
        <v>1</v>
      </c>
      <c r="AXL7" s="238">
        <v>1</v>
      </c>
      <c r="AXM7" s="239">
        <v>1</v>
      </c>
      <c r="AXN7" s="238">
        <v>1</v>
      </c>
      <c r="AXO7" s="239">
        <v>1</v>
      </c>
      <c r="AXP7" s="238" t="s">
        <v>106</v>
      </c>
      <c r="AXQ7" s="239" t="s">
        <v>106</v>
      </c>
      <c r="AXR7" s="238" t="s">
        <v>106</v>
      </c>
      <c r="AXS7" s="239" t="s">
        <v>106</v>
      </c>
      <c r="AXT7" s="238" t="s">
        <v>191</v>
      </c>
      <c r="AXU7" s="238" t="s">
        <v>191</v>
      </c>
      <c r="AXV7" s="238" t="s">
        <v>191</v>
      </c>
      <c r="AXW7" s="238" t="s">
        <v>191</v>
      </c>
      <c r="AXX7" s="238" t="s">
        <v>191</v>
      </c>
      <c r="AXY7" s="238" t="s">
        <v>191</v>
      </c>
      <c r="AXZ7" s="238">
        <v>1</v>
      </c>
      <c r="AYA7" s="239">
        <v>1</v>
      </c>
      <c r="AYB7" s="238">
        <v>1</v>
      </c>
      <c r="AYC7" s="239">
        <v>1</v>
      </c>
      <c r="AYD7" s="238" t="s">
        <v>106</v>
      </c>
      <c r="AYE7" s="239" t="s">
        <v>106</v>
      </c>
      <c r="AYF7" s="238" t="s">
        <v>106</v>
      </c>
      <c r="AYG7" s="239" t="s">
        <v>106</v>
      </c>
      <c r="AYH7" s="238">
        <v>1</v>
      </c>
      <c r="AYI7" s="239">
        <v>1</v>
      </c>
      <c r="AYJ7" s="238">
        <v>1</v>
      </c>
      <c r="AYK7" s="239">
        <v>1</v>
      </c>
      <c r="AYL7" s="238">
        <v>1</v>
      </c>
      <c r="AYM7" s="239">
        <v>1</v>
      </c>
      <c r="AYN7" s="238">
        <v>1</v>
      </c>
      <c r="AYO7" s="239">
        <v>1</v>
      </c>
      <c r="AYP7" s="238">
        <v>1</v>
      </c>
      <c r="AYQ7" s="239">
        <v>1</v>
      </c>
      <c r="AYR7" s="238" t="s">
        <v>106</v>
      </c>
      <c r="AYS7" s="239" t="s">
        <v>106</v>
      </c>
      <c r="AYT7" s="238" t="s">
        <v>106</v>
      </c>
      <c r="AYU7" s="239" t="s">
        <v>106</v>
      </c>
      <c r="AYV7" s="238">
        <v>1</v>
      </c>
      <c r="AYW7" s="239">
        <v>1</v>
      </c>
      <c r="AYX7" s="238">
        <v>1</v>
      </c>
      <c r="AYY7" s="239">
        <v>1</v>
      </c>
      <c r="AYZ7" s="238">
        <v>1</v>
      </c>
      <c r="AZA7" s="239">
        <v>1</v>
      </c>
      <c r="AZB7" s="238">
        <v>1</v>
      </c>
      <c r="AZC7" s="239">
        <v>1</v>
      </c>
      <c r="AZD7" s="238">
        <v>1</v>
      </c>
      <c r="AZE7" s="239">
        <v>1</v>
      </c>
      <c r="AZF7" s="238" t="s">
        <v>106</v>
      </c>
      <c r="AZG7" s="239" t="s">
        <v>106</v>
      </c>
      <c r="AZH7" s="238" t="s">
        <v>106</v>
      </c>
      <c r="AZI7" s="239" t="s">
        <v>106</v>
      </c>
      <c r="AZJ7" s="236">
        <v>1</v>
      </c>
      <c r="AZK7" s="237">
        <v>1</v>
      </c>
      <c r="AZL7" s="238">
        <v>1</v>
      </c>
      <c r="AZM7" s="239">
        <v>1</v>
      </c>
      <c r="AZN7" s="238">
        <v>1</v>
      </c>
      <c r="AZO7" s="239">
        <v>1</v>
      </c>
      <c r="AZP7" s="238">
        <v>1</v>
      </c>
      <c r="AZQ7" s="239">
        <v>1</v>
      </c>
      <c r="AZR7" s="238">
        <v>1</v>
      </c>
      <c r="AZS7" s="239">
        <v>1</v>
      </c>
      <c r="AZT7" s="236" t="s">
        <v>106</v>
      </c>
      <c r="AZU7" s="237" t="s">
        <v>106</v>
      </c>
      <c r="AZV7" s="236" t="s">
        <v>106</v>
      </c>
      <c r="AZW7" s="237" t="s">
        <v>106</v>
      </c>
      <c r="AZX7" s="238">
        <v>1</v>
      </c>
      <c r="AZY7" s="239">
        <v>1</v>
      </c>
      <c r="AZZ7" s="238">
        <v>1</v>
      </c>
      <c r="BAA7" s="239">
        <v>1</v>
      </c>
      <c r="BAB7" s="238">
        <v>1</v>
      </c>
      <c r="BAC7" s="239">
        <v>1</v>
      </c>
      <c r="BAD7" s="236" t="s">
        <v>191</v>
      </c>
      <c r="BAE7" s="236" t="s">
        <v>191</v>
      </c>
      <c r="BAF7" s="236" t="s">
        <v>191</v>
      </c>
      <c r="BAG7" s="236" t="s">
        <v>191</v>
      </c>
      <c r="BAH7" s="236" t="s">
        <v>106</v>
      </c>
      <c r="BAI7" s="237" t="s">
        <v>106</v>
      </c>
      <c r="BAJ7" s="236" t="s">
        <v>106</v>
      </c>
      <c r="BAK7" s="237" t="s">
        <v>106</v>
      </c>
      <c r="BAL7" s="236">
        <v>1</v>
      </c>
      <c r="BAM7" s="237">
        <v>1</v>
      </c>
      <c r="BAN7" s="238">
        <v>1</v>
      </c>
      <c r="BAO7" s="239">
        <v>1</v>
      </c>
      <c r="BAP7" s="236">
        <v>1</v>
      </c>
      <c r="BAQ7" s="237">
        <v>1</v>
      </c>
      <c r="BAR7" s="236">
        <v>1</v>
      </c>
      <c r="BAS7" s="237">
        <v>1</v>
      </c>
      <c r="BAT7" s="236">
        <v>1</v>
      </c>
      <c r="BAU7" s="237">
        <v>1</v>
      </c>
      <c r="BAV7" s="236" t="s">
        <v>106</v>
      </c>
      <c r="BAW7" s="237" t="s">
        <v>106</v>
      </c>
      <c r="BAX7" s="236" t="s">
        <v>106</v>
      </c>
      <c r="BAY7" s="237" t="s">
        <v>106</v>
      </c>
      <c r="BAZ7" s="236">
        <v>1</v>
      </c>
      <c r="BBA7" s="237">
        <v>1</v>
      </c>
      <c r="BBB7" s="238">
        <v>1</v>
      </c>
      <c r="BBC7" s="239">
        <v>1</v>
      </c>
      <c r="BBD7" s="236">
        <v>1</v>
      </c>
      <c r="BBE7" s="237">
        <v>1</v>
      </c>
      <c r="BBF7" s="236">
        <v>1</v>
      </c>
      <c r="BBG7" s="237">
        <v>1</v>
      </c>
      <c r="BBH7" s="236">
        <v>1</v>
      </c>
      <c r="BBI7" s="237">
        <v>1</v>
      </c>
      <c r="BBJ7" s="236" t="s">
        <v>106</v>
      </c>
      <c r="BBK7" s="237" t="s">
        <v>106</v>
      </c>
      <c r="BBL7" s="236" t="s">
        <v>106</v>
      </c>
      <c r="BBM7" s="237" t="s">
        <v>106</v>
      </c>
      <c r="BBN7" s="236" t="s">
        <v>192</v>
      </c>
      <c r="BBO7" s="236" t="s">
        <v>192</v>
      </c>
      <c r="BBP7" s="236" t="s">
        <v>192</v>
      </c>
      <c r="BBQ7" s="236" t="s">
        <v>192</v>
      </c>
      <c r="BBR7" s="236" t="s">
        <v>192</v>
      </c>
      <c r="BBS7" s="236" t="s">
        <v>192</v>
      </c>
      <c r="BBT7" s="236" t="s">
        <v>192</v>
      </c>
      <c r="BBU7" s="236" t="s">
        <v>192</v>
      </c>
      <c r="BBV7" s="236" t="s">
        <v>192</v>
      </c>
      <c r="BBW7" s="236" t="s">
        <v>192</v>
      </c>
      <c r="BBX7" s="236" t="s">
        <v>106</v>
      </c>
      <c r="BBY7" s="237" t="s">
        <v>106</v>
      </c>
      <c r="BBZ7" s="236" t="s">
        <v>106</v>
      </c>
      <c r="BCA7" s="237" t="s">
        <v>106</v>
      </c>
      <c r="BCB7" s="236">
        <v>1</v>
      </c>
      <c r="BCC7" s="237">
        <v>1</v>
      </c>
      <c r="BCD7" s="238">
        <v>1</v>
      </c>
      <c r="BCE7" s="239">
        <v>1</v>
      </c>
      <c r="BCF7" s="236">
        <v>1</v>
      </c>
      <c r="BCG7" s="237">
        <v>1</v>
      </c>
      <c r="BCH7" s="236">
        <v>1</v>
      </c>
      <c r="BCI7" s="237">
        <v>1</v>
      </c>
      <c r="BCJ7" s="236">
        <v>1</v>
      </c>
      <c r="BCK7" s="237">
        <v>1</v>
      </c>
      <c r="BCL7" s="236" t="s">
        <v>106</v>
      </c>
      <c r="BCM7" s="237" t="s">
        <v>106</v>
      </c>
      <c r="BCN7" s="236" t="s">
        <v>106</v>
      </c>
      <c r="BCO7" s="237" t="s">
        <v>106</v>
      </c>
      <c r="BCP7" s="236">
        <v>1</v>
      </c>
      <c r="BCQ7" s="237">
        <v>1</v>
      </c>
      <c r="BCR7" s="238" t="s">
        <v>193</v>
      </c>
      <c r="BCS7" s="238" t="s">
        <v>193</v>
      </c>
      <c r="BCT7" s="238" t="s">
        <v>193</v>
      </c>
      <c r="BCU7" s="238" t="s">
        <v>193</v>
      </c>
      <c r="BCV7" s="238" t="s">
        <v>193</v>
      </c>
      <c r="BCW7" s="238" t="s">
        <v>193</v>
      </c>
      <c r="BCX7" s="238" t="s">
        <v>193</v>
      </c>
      <c r="BCY7" s="238" t="s">
        <v>193</v>
      </c>
      <c r="BCZ7" s="236" t="s">
        <v>106</v>
      </c>
      <c r="BDA7" s="237" t="s">
        <v>106</v>
      </c>
      <c r="BDB7" s="236" t="s">
        <v>106</v>
      </c>
      <c r="BDC7" s="237" t="s">
        <v>106</v>
      </c>
      <c r="BDD7" s="236">
        <v>1</v>
      </c>
      <c r="BDE7" s="237">
        <v>1</v>
      </c>
      <c r="BDF7" s="238">
        <v>1</v>
      </c>
      <c r="BDG7" s="239">
        <v>1</v>
      </c>
      <c r="BDH7" s="238">
        <v>1</v>
      </c>
      <c r="BDI7" s="239">
        <v>1</v>
      </c>
      <c r="BDJ7" s="238">
        <v>1</v>
      </c>
      <c r="BDK7" s="239">
        <v>1</v>
      </c>
      <c r="BDL7" s="238">
        <v>1</v>
      </c>
      <c r="BDM7" s="239">
        <v>1</v>
      </c>
      <c r="BDN7" s="236" t="s">
        <v>106</v>
      </c>
      <c r="BDO7" s="237" t="s">
        <v>106</v>
      </c>
      <c r="BDP7" s="236" t="s">
        <v>106</v>
      </c>
      <c r="BDQ7" s="237" t="s">
        <v>106</v>
      </c>
      <c r="BDR7" s="236">
        <v>1</v>
      </c>
      <c r="BDS7" s="237">
        <v>1</v>
      </c>
      <c r="BDT7" s="238">
        <v>1</v>
      </c>
      <c r="BDU7" s="239">
        <v>1</v>
      </c>
      <c r="BDV7" s="238">
        <v>1</v>
      </c>
      <c r="BDW7" s="239">
        <v>1</v>
      </c>
      <c r="BDX7" s="238">
        <v>1</v>
      </c>
      <c r="BDY7" s="239">
        <v>1</v>
      </c>
      <c r="BDZ7" s="238">
        <v>1</v>
      </c>
      <c r="BEA7" s="239">
        <v>1</v>
      </c>
      <c r="BEB7" s="236" t="s">
        <v>106</v>
      </c>
      <c r="BEC7" s="237" t="s">
        <v>106</v>
      </c>
      <c r="BED7" s="236" t="s">
        <v>106</v>
      </c>
      <c r="BEE7" s="237" t="s">
        <v>106</v>
      </c>
      <c r="BEF7" s="236">
        <v>1</v>
      </c>
      <c r="BEG7" s="237">
        <v>1</v>
      </c>
      <c r="BEH7" s="238">
        <v>1</v>
      </c>
      <c r="BEI7" s="239">
        <v>1</v>
      </c>
      <c r="BEJ7" s="238">
        <v>1</v>
      </c>
      <c r="BEK7" s="239">
        <v>1</v>
      </c>
      <c r="BEL7" s="238">
        <v>1</v>
      </c>
      <c r="BEM7" s="239">
        <v>1</v>
      </c>
      <c r="BEN7" s="238">
        <v>1</v>
      </c>
      <c r="BEO7" s="239">
        <v>1</v>
      </c>
      <c r="BEP7" s="236" t="s">
        <v>106</v>
      </c>
      <c r="BEQ7" s="237" t="s">
        <v>106</v>
      </c>
      <c r="BER7" s="236" t="s">
        <v>106</v>
      </c>
      <c r="BES7" s="237" t="s">
        <v>106</v>
      </c>
      <c r="BET7" s="236">
        <v>1</v>
      </c>
      <c r="BEU7" s="237">
        <v>1</v>
      </c>
      <c r="BEV7" s="238">
        <v>1</v>
      </c>
      <c r="BEW7" s="239">
        <v>1</v>
      </c>
      <c r="BEX7" s="238">
        <v>1</v>
      </c>
      <c r="BEY7" s="239">
        <v>1</v>
      </c>
      <c r="BEZ7" s="238">
        <v>1</v>
      </c>
      <c r="BFA7" s="239">
        <v>1</v>
      </c>
      <c r="BFB7" s="238">
        <v>1</v>
      </c>
      <c r="BFC7" s="239">
        <v>1</v>
      </c>
      <c r="BFD7" s="236" t="s">
        <v>106</v>
      </c>
      <c r="BFE7" s="237" t="s">
        <v>106</v>
      </c>
      <c r="BFF7" s="236" t="s">
        <v>106</v>
      </c>
      <c r="BFG7" s="237" t="s">
        <v>106</v>
      </c>
      <c r="BFH7" s="236">
        <v>1</v>
      </c>
      <c r="BFI7" s="237">
        <v>1</v>
      </c>
      <c r="BFJ7" s="238">
        <v>1</v>
      </c>
      <c r="BFK7" s="239">
        <v>1</v>
      </c>
      <c r="BFL7" s="238">
        <v>1.1000000000000001</v>
      </c>
      <c r="BFM7" s="239">
        <v>1</v>
      </c>
      <c r="BFN7" s="238">
        <v>1</v>
      </c>
      <c r="BFO7" s="239">
        <v>1</v>
      </c>
      <c r="BFP7" s="238">
        <v>1</v>
      </c>
      <c r="BFQ7" s="239">
        <v>1</v>
      </c>
      <c r="BFR7" s="236" t="s">
        <v>106</v>
      </c>
      <c r="BFS7" s="237" t="s">
        <v>106</v>
      </c>
      <c r="BFT7" s="236" t="s">
        <v>106</v>
      </c>
      <c r="BFU7" s="237" t="s">
        <v>106</v>
      </c>
      <c r="BFV7" s="236">
        <v>1</v>
      </c>
      <c r="BFW7" s="237">
        <v>1</v>
      </c>
      <c r="BFX7" s="238">
        <v>1</v>
      </c>
      <c r="BFY7" s="239">
        <v>1</v>
      </c>
      <c r="BFZ7" s="238">
        <v>1</v>
      </c>
      <c r="BGA7" s="239">
        <v>1</v>
      </c>
      <c r="BGB7" s="238">
        <v>1</v>
      </c>
      <c r="BGC7" s="239">
        <v>1</v>
      </c>
      <c r="BGD7" s="238">
        <v>1</v>
      </c>
      <c r="BGE7" s="239">
        <v>1</v>
      </c>
      <c r="BGF7" s="236" t="s">
        <v>106</v>
      </c>
      <c r="BGG7" s="237" t="s">
        <v>106</v>
      </c>
      <c r="BGH7" s="236" t="s">
        <v>106</v>
      </c>
      <c r="BGI7" s="237" t="s">
        <v>106</v>
      </c>
      <c r="BGJ7" s="236">
        <v>1</v>
      </c>
      <c r="BGK7" s="237">
        <v>1</v>
      </c>
      <c r="BGL7" s="238">
        <v>1</v>
      </c>
      <c r="BGM7" s="239">
        <v>1</v>
      </c>
      <c r="BGN7" s="238">
        <v>1</v>
      </c>
      <c r="BGO7" s="239">
        <v>1</v>
      </c>
      <c r="BGP7" s="238">
        <v>1</v>
      </c>
      <c r="BGQ7" s="239">
        <v>1</v>
      </c>
      <c r="BGR7" s="238">
        <v>1</v>
      </c>
      <c r="BGS7" s="239">
        <v>1</v>
      </c>
      <c r="BGT7" s="236" t="s">
        <v>106</v>
      </c>
      <c r="BGU7" s="237" t="s">
        <v>106</v>
      </c>
      <c r="BGV7" s="236" t="s">
        <v>106</v>
      </c>
      <c r="BGW7" s="237" t="s">
        <v>106</v>
      </c>
      <c r="BGX7" s="236">
        <v>1</v>
      </c>
      <c r="BGY7" s="237">
        <v>1</v>
      </c>
      <c r="BGZ7" s="238">
        <v>1</v>
      </c>
      <c r="BHA7" s="239">
        <v>1</v>
      </c>
      <c r="BHB7" s="238">
        <v>1</v>
      </c>
      <c r="BHC7" s="239">
        <v>1</v>
      </c>
      <c r="BHD7" s="238">
        <v>1</v>
      </c>
      <c r="BHE7" s="239">
        <v>1</v>
      </c>
      <c r="BHF7" s="238">
        <v>1</v>
      </c>
      <c r="BHG7" s="239">
        <v>1</v>
      </c>
      <c r="BHH7" s="236" t="s">
        <v>106</v>
      </c>
      <c r="BHI7" s="237" t="s">
        <v>106</v>
      </c>
      <c r="BHJ7" s="236" t="s">
        <v>106</v>
      </c>
      <c r="BHK7" s="237" t="s">
        <v>106</v>
      </c>
      <c r="BHL7" s="236">
        <v>1</v>
      </c>
      <c r="BHM7" s="237">
        <v>1</v>
      </c>
      <c r="BHN7" s="238">
        <v>1</v>
      </c>
      <c r="BHO7" s="239">
        <v>1</v>
      </c>
      <c r="BHP7" s="238">
        <v>1</v>
      </c>
      <c r="BHQ7" s="239">
        <v>1</v>
      </c>
      <c r="BHR7" s="238">
        <v>1</v>
      </c>
      <c r="BHS7" s="239">
        <v>1</v>
      </c>
      <c r="BHT7" s="238">
        <v>1</v>
      </c>
      <c r="BHU7" s="239">
        <v>1</v>
      </c>
      <c r="BHV7" s="236" t="s">
        <v>106</v>
      </c>
      <c r="BHW7" s="237" t="s">
        <v>106</v>
      </c>
      <c r="BHX7" s="236" t="s">
        <v>106</v>
      </c>
      <c r="BHY7" s="237" t="s">
        <v>106</v>
      </c>
      <c r="BHZ7" s="238">
        <v>1</v>
      </c>
      <c r="BIA7" s="239">
        <v>1</v>
      </c>
      <c r="BIB7" s="238">
        <v>1</v>
      </c>
      <c r="BIC7" s="239">
        <v>1</v>
      </c>
      <c r="BID7" s="238">
        <v>1</v>
      </c>
      <c r="BIE7" s="238">
        <v>1</v>
      </c>
      <c r="BIF7" s="238"/>
      <c r="BIG7" s="239"/>
      <c r="BIH7" s="238">
        <v>1</v>
      </c>
      <c r="BII7" s="239">
        <v>1</v>
      </c>
      <c r="BIJ7" s="236" t="s">
        <v>106</v>
      </c>
      <c r="BIK7" s="237" t="s">
        <v>106</v>
      </c>
      <c r="BIL7" s="236" t="s">
        <v>106</v>
      </c>
      <c r="BIM7" s="237" t="s">
        <v>106</v>
      </c>
      <c r="BIN7" s="236">
        <v>1</v>
      </c>
      <c r="BIO7" s="237">
        <v>1</v>
      </c>
      <c r="BIP7" s="238">
        <v>1</v>
      </c>
      <c r="BIQ7" s="239">
        <v>1</v>
      </c>
      <c r="BIR7" s="238">
        <v>1</v>
      </c>
      <c r="BIS7" s="239">
        <v>1</v>
      </c>
      <c r="BIT7" s="238">
        <v>1</v>
      </c>
      <c r="BIU7" s="239">
        <v>1</v>
      </c>
      <c r="BIV7" s="238">
        <v>1</v>
      </c>
      <c r="BIW7" s="239">
        <v>1</v>
      </c>
      <c r="BIX7" s="236" t="s">
        <v>106</v>
      </c>
      <c r="BIY7" s="237" t="s">
        <v>106</v>
      </c>
      <c r="BIZ7" s="236" t="s">
        <v>106</v>
      </c>
      <c r="BJA7" s="237" t="s">
        <v>106</v>
      </c>
      <c r="BJB7" s="236"/>
      <c r="BJC7" s="237"/>
      <c r="BJD7" s="238"/>
      <c r="BJE7" s="239"/>
      <c r="BJF7" s="238"/>
      <c r="BJG7" s="239"/>
      <c r="BJH7" s="238"/>
      <c r="BJI7" s="239"/>
      <c r="BJJ7" s="238"/>
      <c r="BJK7" s="239"/>
      <c r="BJL7" s="236" t="s">
        <v>106</v>
      </c>
      <c r="BJM7" s="237" t="s">
        <v>106</v>
      </c>
      <c r="BJN7" s="236" t="s">
        <v>106</v>
      </c>
      <c r="BJO7" s="237" t="s">
        <v>106</v>
      </c>
      <c r="BJP7" s="236"/>
      <c r="BJQ7" s="237"/>
      <c r="BJR7" s="238"/>
      <c r="BJS7" s="239"/>
      <c r="BJT7" s="238"/>
      <c r="BJU7" s="239"/>
      <c r="BJV7" s="238"/>
      <c r="BJW7" s="239"/>
      <c r="BJX7" s="238"/>
      <c r="BJY7" s="239"/>
      <c r="BJZ7" s="236" t="s">
        <v>106</v>
      </c>
      <c r="BKA7" s="237" t="s">
        <v>106</v>
      </c>
      <c r="BKB7" s="236" t="s">
        <v>106</v>
      </c>
      <c r="BKC7" s="237" t="s">
        <v>106</v>
      </c>
      <c r="BKD7" s="236"/>
      <c r="BKE7" s="237"/>
      <c r="BKF7" s="238"/>
      <c r="BKG7" s="239"/>
      <c r="BKH7" s="238"/>
      <c r="BKI7" s="239"/>
      <c r="BKJ7" s="238"/>
      <c r="BKK7" s="239"/>
      <c r="BKL7" s="238"/>
      <c r="BKM7" s="239"/>
      <c r="BKN7" s="236" t="s">
        <v>106</v>
      </c>
      <c r="BKO7" s="237" t="s">
        <v>106</v>
      </c>
      <c r="BKP7" s="236" t="s">
        <v>106</v>
      </c>
      <c r="BKQ7" s="237" t="s">
        <v>106</v>
      </c>
      <c r="BKR7" s="236"/>
      <c r="BKS7" s="237"/>
      <c r="BKT7" s="238"/>
      <c r="BKU7" s="239"/>
      <c r="BKV7" s="238"/>
      <c r="BKW7" s="239"/>
      <c r="BKX7" s="238"/>
      <c r="BKY7" s="239"/>
      <c r="BKZ7" s="238"/>
      <c r="BLA7" s="239"/>
      <c r="BLB7" s="236" t="s">
        <v>106</v>
      </c>
      <c r="BLC7" s="237" t="s">
        <v>106</v>
      </c>
      <c r="BLD7" s="236" t="s">
        <v>106</v>
      </c>
      <c r="BLE7" s="237" t="s">
        <v>106</v>
      </c>
      <c r="BLF7" s="236"/>
      <c r="BLG7" s="237"/>
      <c r="BLH7" s="238"/>
      <c r="BLI7" s="239"/>
      <c r="BLJ7" s="238"/>
      <c r="BLK7" s="239"/>
      <c r="BLL7" s="238"/>
      <c r="BLM7" s="239"/>
      <c r="BLN7" s="238"/>
      <c r="BLO7" s="239"/>
      <c r="BLP7" s="236" t="s">
        <v>106</v>
      </c>
      <c r="BLQ7" s="237" t="s">
        <v>106</v>
      </c>
      <c r="BLR7" s="236" t="s">
        <v>106</v>
      </c>
      <c r="BLS7" s="237" t="s">
        <v>106</v>
      </c>
    </row>
    <row r="8" spans="2:1683" x14ac:dyDescent="0.3">
      <c r="C8" s="272" t="s">
        <v>104</v>
      </c>
      <c r="D8" s="273" t="s">
        <v>153</v>
      </c>
      <c r="E8" s="274" t="s">
        <v>29</v>
      </c>
      <c r="F8" s="275" t="s">
        <v>105</v>
      </c>
      <c r="G8" s="276" t="s">
        <v>155</v>
      </c>
      <c r="H8" s="236" t="s">
        <v>106</v>
      </c>
      <c r="I8" s="237" t="s">
        <v>106</v>
      </c>
      <c r="J8" s="236" t="s">
        <v>106</v>
      </c>
      <c r="K8" s="237" t="s">
        <v>106</v>
      </c>
      <c r="L8" s="236"/>
      <c r="M8" s="237"/>
      <c r="N8" s="236"/>
      <c r="O8" s="237"/>
      <c r="P8" s="236"/>
      <c r="Q8" s="237"/>
      <c r="R8" s="236"/>
      <c r="S8" s="237"/>
      <c r="T8" s="236"/>
      <c r="U8" s="237"/>
      <c r="V8" s="236" t="s">
        <v>106</v>
      </c>
      <c r="W8" s="237" t="s">
        <v>106</v>
      </c>
      <c r="X8" s="236" t="s">
        <v>106</v>
      </c>
      <c r="Y8" s="237" t="s">
        <v>106</v>
      </c>
      <c r="Z8" s="236"/>
      <c r="AA8" s="237"/>
      <c r="AB8" s="236"/>
      <c r="AC8" s="237"/>
      <c r="AD8" s="236"/>
      <c r="AE8" s="237"/>
      <c r="AF8" s="236"/>
      <c r="AG8" s="237"/>
      <c r="AH8" s="236"/>
      <c r="AI8" s="237"/>
      <c r="AJ8" s="236" t="s">
        <v>106</v>
      </c>
      <c r="AK8" s="237" t="s">
        <v>106</v>
      </c>
      <c r="AL8" s="236" t="s">
        <v>106</v>
      </c>
      <c r="AM8" s="237" t="s">
        <v>106</v>
      </c>
      <c r="AN8" s="236"/>
      <c r="AO8" s="237"/>
      <c r="AP8" s="236"/>
      <c r="AQ8" s="237"/>
      <c r="AR8" s="236"/>
      <c r="AS8" s="237"/>
      <c r="AT8" s="236"/>
      <c r="AU8" s="237"/>
      <c r="AV8" s="236"/>
      <c r="AW8" s="237"/>
      <c r="AX8" s="236" t="s">
        <v>106</v>
      </c>
      <c r="AY8" s="237" t="s">
        <v>106</v>
      </c>
      <c r="AZ8" s="236" t="s">
        <v>106</v>
      </c>
      <c r="BA8" s="237" t="s">
        <v>106</v>
      </c>
      <c r="BB8" s="236"/>
      <c r="BC8" s="237"/>
      <c r="BD8" s="236"/>
      <c r="BE8" s="237"/>
      <c r="BF8" s="236"/>
      <c r="BG8" s="237"/>
      <c r="BH8" s="236"/>
      <c r="BI8" s="237"/>
      <c r="BJ8" s="236"/>
      <c r="BK8" s="237"/>
      <c r="BL8" s="236" t="s">
        <v>106</v>
      </c>
      <c r="BM8" s="237" t="s">
        <v>106</v>
      </c>
      <c r="BN8" s="236" t="s">
        <v>106</v>
      </c>
      <c r="BO8" s="237" t="s">
        <v>106</v>
      </c>
      <c r="BP8" s="236"/>
      <c r="BQ8" s="237"/>
      <c r="BR8" s="236"/>
      <c r="BS8" s="237"/>
      <c r="BT8" s="236"/>
      <c r="BU8" s="237"/>
      <c r="BV8" s="236"/>
      <c r="BW8" s="237"/>
      <c r="BX8" s="236"/>
      <c r="BY8" s="237"/>
      <c r="BZ8" s="236" t="s">
        <v>106</v>
      </c>
      <c r="CA8" s="237" t="s">
        <v>106</v>
      </c>
      <c r="CB8" s="236" t="s">
        <v>106</v>
      </c>
      <c r="CC8" s="237" t="s">
        <v>106</v>
      </c>
      <c r="CD8" s="236"/>
      <c r="CE8" s="237"/>
      <c r="CF8" s="236"/>
      <c r="CG8" s="237"/>
      <c r="CH8" s="236"/>
      <c r="CI8" s="237"/>
      <c r="CJ8" s="236"/>
      <c r="CK8" s="237"/>
      <c r="CL8" s="236"/>
      <c r="CM8" s="237"/>
      <c r="CN8" s="236" t="s">
        <v>106</v>
      </c>
      <c r="CO8" s="237" t="s">
        <v>106</v>
      </c>
      <c r="CP8" s="236" t="s">
        <v>106</v>
      </c>
      <c r="CQ8" s="237" t="s">
        <v>106</v>
      </c>
      <c r="CR8" s="236"/>
      <c r="CS8" s="237"/>
      <c r="CT8" s="236"/>
      <c r="CU8" s="237"/>
      <c r="CV8" s="236"/>
      <c r="CW8" s="237"/>
      <c r="CX8" s="236"/>
      <c r="CY8" s="237"/>
      <c r="CZ8" s="236"/>
      <c r="DA8" s="237"/>
      <c r="DB8" s="236" t="s">
        <v>106</v>
      </c>
      <c r="DC8" s="237" t="s">
        <v>106</v>
      </c>
      <c r="DD8" s="236" t="s">
        <v>106</v>
      </c>
      <c r="DE8" s="237" t="s">
        <v>106</v>
      </c>
      <c r="DF8" s="236"/>
      <c r="DG8" s="237"/>
      <c r="DH8" s="236"/>
      <c r="DI8" s="237"/>
      <c r="DJ8" s="236"/>
      <c r="DK8" s="237"/>
      <c r="DL8" s="236"/>
      <c r="DM8" s="237"/>
      <c r="DN8" s="236"/>
      <c r="DO8" s="237"/>
      <c r="DP8" s="236" t="s">
        <v>106</v>
      </c>
      <c r="DQ8" s="237" t="s">
        <v>106</v>
      </c>
      <c r="DR8" s="236" t="s">
        <v>106</v>
      </c>
      <c r="DS8" s="237" t="s">
        <v>106</v>
      </c>
      <c r="DT8" s="236"/>
      <c r="DU8" s="237"/>
      <c r="DV8" s="236"/>
      <c r="DW8" s="237"/>
      <c r="DX8" s="236"/>
      <c r="DY8" s="237"/>
      <c r="DZ8" s="236"/>
      <c r="EA8" s="237"/>
      <c r="EB8" s="236"/>
      <c r="EC8" s="237"/>
      <c r="ED8" s="236" t="s">
        <v>106</v>
      </c>
      <c r="EE8" s="237" t="s">
        <v>106</v>
      </c>
      <c r="EF8" s="236" t="s">
        <v>106</v>
      </c>
      <c r="EG8" s="237" t="s">
        <v>106</v>
      </c>
      <c r="EH8" s="236"/>
      <c r="EI8" s="237"/>
      <c r="EJ8" s="236"/>
      <c r="EK8" s="237"/>
      <c r="EL8" s="236"/>
      <c r="EM8" s="237"/>
      <c r="EN8" s="236"/>
      <c r="EO8" s="237"/>
      <c r="EP8" s="236"/>
      <c r="EQ8" s="237"/>
      <c r="ER8" s="236" t="s">
        <v>106</v>
      </c>
      <c r="ES8" s="237" t="s">
        <v>106</v>
      </c>
      <c r="ET8" s="236" t="s">
        <v>106</v>
      </c>
      <c r="EU8" s="237" t="s">
        <v>106</v>
      </c>
      <c r="EV8" s="236"/>
      <c r="EW8" s="237"/>
      <c r="EX8" s="236"/>
      <c r="EY8" s="237"/>
      <c r="EZ8" s="236"/>
      <c r="FA8" s="237"/>
      <c r="FB8" s="236"/>
      <c r="FC8" s="237"/>
      <c r="FD8" s="236"/>
      <c r="FE8" s="237"/>
      <c r="FF8" s="236" t="s">
        <v>106</v>
      </c>
      <c r="FG8" s="237" t="s">
        <v>106</v>
      </c>
      <c r="FH8" s="236" t="s">
        <v>106</v>
      </c>
      <c r="FI8" s="237" t="s">
        <v>106</v>
      </c>
      <c r="FJ8" s="236"/>
      <c r="FK8" s="237"/>
      <c r="FL8" s="236"/>
      <c r="FM8" s="237"/>
      <c r="FN8" s="236"/>
      <c r="FO8" s="237"/>
      <c r="FP8" s="236"/>
      <c r="FQ8" s="237"/>
      <c r="FR8" s="236"/>
      <c r="FS8" s="237"/>
      <c r="FT8" s="236" t="s">
        <v>106</v>
      </c>
      <c r="FU8" s="237" t="s">
        <v>106</v>
      </c>
      <c r="FV8" s="236" t="s">
        <v>106</v>
      </c>
      <c r="FW8" s="237" t="s">
        <v>106</v>
      </c>
      <c r="FX8" s="236"/>
      <c r="FY8" s="237"/>
      <c r="FZ8" s="236"/>
      <c r="GA8" s="237"/>
      <c r="GB8" s="236"/>
      <c r="GC8" s="237"/>
      <c r="GD8" s="236"/>
      <c r="GE8" s="237"/>
      <c r="GF8" s="236"/>
      <c r="GG8" s="237"/>
      <c r="GH8" s="236" t="s">
        <v>106</v>
      </c>
      <c r="GI8" s="237" t="s">
        <v>106</v>
      </c>
      <c r="GJ8" s="236" t="s">
        <v>106</v>
      </c>
      <c r="GK8" s="237" t="s">
        <v>106</v>
      </c>
      <c r="GL8" s="236"/>
      <c r="GM8" s="237"/>
      <c r="GN8" s="236"/>
      <c r="GO8" s="237"/>
      <c r="GP8" s="236"/>
      <c r="GQ8" s="237"/>
      <c r="GR8" s="236"/>
      <c r="GS8" s="237"/>
      <c r="GT8" s="236"/>
      <c r="GU8" s="237"/>
      <c r="GV8" s="236" t="s">
        <v>106</v>
      </c>
      <c r="GW8" s="237" t="s">
        <v>106</v>
      </c>
      <c r="GX8" s="236" t="s">
        <v>106</v>
      </c>
      <c r="GY8" s="237" t="s">
        <v>106</v>
      </c>
      <c r="GZ8" s="236"/>
      <c r="HA8" s="237"/>
      <c r="HB8" s="236"/>
      <c r="HC8" s="237"/>
      <c r="HD8" s="236"/>
      <c r="HE8" s="237"/>
      <c r="HF8" s="236"/>
      <c r="HG8" s="237"/>
      <c r="HH8" s="236"/>
      <c r="HI8" s="237"/>
      <c r="HJ8" s="236" t="s">
        <v>106</v>
      </c>
      <c r="HK8" s="237" t="s">
        <v>106</v>
      </c>
      <c r="HL8" s="236" t="s">
        <v>106</v>
      </c>
      <c r="HM8" s="237" t="s">
        <v>106</v>
      </c>
      <c r="HN8" s="236"/>
      <c r="HO8" s="237"/>
      <c r="HP8" s="236"/>
      <c r="HQ8" s="237"/>
      <c r="HR8" s="236"/>
      <c r="HS8" s="237"/>
      <c r="HT8" s="236"/>
      <c r="HU8" s="237"/>
      <c r="HV8" s="236"/>
      <c r="HW8" s="237"/>
      <c r="HX8" s="236" t="s">
        <v>106</v>
      </c>
      <c r="HY8" s="237" t="s">
        <v>106</v>
      </c>
      <c r="HZ8" s="236" t="s">
        <v>106</v>
      </c>
      <c r="IA8" s="237" t="s">
        <v>106</v>
      </c>
      <c r="IB8" s="236"/>
      <c r="IC8" s="237"/>
      <c r="ID8" s="236"/>
      <c r="IE8" s="237"/>
      <c r="IF8" s="236"/>
      <c r="IG8" s="237"/>
      <c r="IH8" s="236"/>
      <c r="II8" s="237"/>
      <c r="IJ8" s="236"/>
      <c r="IK8" s="237"/>
      <c r="IL8" s="236" t="s">
        <v>106</v>
      </c>
      <c r="IM8" s="237" t="s">
        <v>106</v>
      </c>
      <c r="IN8" s="236" t="s">
        <v>106</v>
      </c>
      <c r="IO8" s="237" t="s">
        <v>106</v>
      </c>
      <c r="IP8" s="236"/>
      <c r="IQ8" s="237"/>
      <c r="IR8" s="236"/>
      <c r="IS8" s="237"/>
      <c r="IT8" s="236"/>
      <c r="IU8" s="237"/>
      <c r="IV8" s="236"/>
      <c r="IW8" s="237"/>
      <c r="IX8" s="236"/>
      <c r="IY8" s="237"/>
      <c r="IZ8" s="236" t="s">
        <v>106</v>
      </c>
      <c r="JA8" s="237" t="s">
        <v>106</v>
      </c>
      <c r="JB8" s="236" t="s">
        <v>106</v>
      </c>
      <c r="JC8" s="237" t="s">
        <v>106</v>
      </c>
      <c r="JD8" s="236"/>
      <c r="JE8" s="237"/>
      <c r="JF8" s="236"/>
      <c r="JG8" s="237"/>
      <c r="JH8" s="236"/>
      <c r="JI8" s="237"/>
      <c r="JJ8" s="236"/>
      <c r="JK8" s="237"/>
      <c r="JL8" s="236"/>
      <c r="JM8" s="237"/>
      <c r="JN8" s="236" t="s">
        <v>106</v>
      </c>
      <c r="JO8" s="237" t="s">
        <v>106</v>
      </c>
      <c r="JP8" s="236" t="s">
        <v>106</v>
      </c>
      <c r="JQ8" s="237" t="s">
        <v>106</v>
      </c>
      <c r="JR8" s="236"/>
      <c r="JS8" s="237"/>
      <c r="JT8" s="236"/>
      <c r="JU8" s="237"/>
      <c r="JV8" s="236"/>
      <c r="JW8" s="237"/>
      <c r="JX8" s="236"/>
      <c r="JY8" s="237"/>
      <c r="JZ8" s="236"/>
      <c r="KA8" s="237"/>
      <c r="KB8" s="236" t="s">
        <v>106</v>
      </c>
      <c r="KC8" s="237" t="s">
        <v>106</v>
      </c>
      <c r="KD8" s="236" t="s">
        <v>106</v>
      </c>
      <c r="KE8" s="237" t="s">
        <v>106</v>
      </c>
      <c r="KF8" s="236"/>
      <c r="KG8" s="237"/>
      <c r="KH8" s="236"/>
      <c r="KI8" s="237"/>
      <c r="KJ8" s="236"/>
      <c r="KK8" s="237"/>
      <c r="KL8" s="236"/>
      <c r="KM8" s="237"/>
      <c r="KN8" s="236"/>
      <c r="KO8" s="237"/>
      <c r="KP8" s="236" t="s">
        <v>106</v>
      </c>
      <c r="KQ8" s="237" t="s">
        <v>106</v>
      </c>
      <c r="KR8" s="236" t="s">
        <v>106</v>
      </c>
      <c r="KS8" s="237" t="s">
        <v>106</v>
      </c>
      <c r="KT8" s="236"/>
      <c r="KU8" s="237"/>
      <c r="KV8" s="236"/>
      <c r="KW8" s="237"/>
      <c r="KX8" s="236"/>
      <c r="KY8" s="237"/>
      <c r="KZ8" s="236"/>
      <c r="LA8" s="237"/>
      <c r="LB8" s="236"/>
      <c r="LC8" s="237"/>
      <c r="LD8" s="236" t="s">
        <v>106</v>
      </c>
      <c r="LE8" s="237" t="s">
        <v>106</v>
      </c>
      <c r="LF8" s="236" t="s">
        <v>106</v>
      </c>
      <c r="LG8" s="237" t="s">
        <v>106</v>
      </c>
      <c r="LH8" s="236"/>
      <c r="LI8" s="237"/>
      <c r="LJ8" s="236"/>
      <c r="LK8" s="237"/>
      <c r="LL8" s="236"/>
      <c r="LM8" s="237"/>
      <c r="LN8" s="236"/>
      <c r="LO8" s="237"/>
      <c r="LP8" s="236"/>
      <c r="LQ8" s="237"/>
      <c r="LR8" s="236" t="s">
        <v>106</v>
      </c>
      <c r="LS8" s="237" t="s">
        <v>106</v>
      </c>
      <c r="LT8" s="236" t="s">
        <v>106</v>
      </c>
      <c r="LU8" s="237" t="s">
        <v>106</v>
      </c>
      <c r="LV8" s="236"/>
      <c r="LW8" s="237"/>
      <c r="LX8" s="236"/>
      <c r="LY8" s="237"/>
      <c r="LZ8" s="236"/>
      <c r="MA8" s="237"/>
      <c r="MB8" s="236"/>
      <c r="MC8" s="237"/>
      <c r="MD8" s="236"/>
      <c r="ME8" s="237"/>
      <c r="MF8" s="236" t="s">
        <v>106</v>
      </c>
      <c r="MG8" s="237" t="s">
        <v>106</v>
      </c>
      <c r="MH8" s="236" t="s">
        <v>106</v>
      </c>
      <c r="MI8" s="237" t="s">
        <v>106</v>
      </c>
      <c r="MJ8" s="236"/>
      <c r="MK8" s="237"/>
      <c r="ML8" s="236"/>
      <c r="MM8" s="237"/>
      <c r="MN8" s="236"/>
      <c r="MO8" s="237"/>
      <c r="MP8" s="236"/>
      <c r="MQ8" s="237"/>
      <c r="MR8" s="236"/>
      <c r="MS8" s="237"/>
      <c r="MT8" s="236" t="s">
        <v>106</v>
      </c>
      <c r="MU8" s="237" t="s">
        <v>106</v>
      </c>
      <c r="MV8" s="236" t="s">
        <v>106</v>
      </c>
      <c r="MW8" s="237" t="s">
        <v>106</v>
      </c>
      <c r="MX8" s="236"/>
      <c r="MY8" s="237"/>
      <c r="MZ8" s="236"/>
      <c r="NA8" s="237"/>
      <c r="NB8" s="236"/>
      <c r="NC8" s="237"/>
      <c r="ND8" s="236"/>
      <c r="NE8" s="237"/>
      <c r="NF8" s="236"/>
      <c r="NG8" s="237"/>
      <c r="NH8" s="236" t="s">
        <v>106</v>
      </c>
      <c r="NI8" s="237" t="s">
        <v>106</v>
      </c>
      <c r="NJ8" s="236" t="s">
        <v>106</v>
      </c>
      <c r="NK8" s="237" t="s">
        <v>106</v>
      </c>
      <c r="NL8" s="236"/>
      <c r="NM8" s="237"/>
      <c r="NN8" s="236"/>
      <c r="NO8" s="237"/>
      <c r="NP8" s="236"/>
      <c r="NQ8" s="237"/>
      <c r="NR8" s="236"/>
      <c r="NS8" s="237"/>
      <c r="NT8" s="236"/>
      <c r="NU8" s="237"/>
      <c r="NV8" s="236" t="s">
        <v>106</v>
      </c>
      <c r="NW8" s="237" t="s">
        <v>106</v>
      </c>
      <c r="NX8" s="236" t="s">
        <v>106</v>
      </c>
      <c r="NY8" s="237" t="s">
        <v>106</v>
      </c>
      <c r="NZ8" s="236"/>
      <c r="OA8" s="237"/>
      <c r="OB8" s="236"/>
      <c r="OC8" s="237"/>
      <c r="OD8" s="236"/>
      <c r="OE8" s="237"/>
      <c r="OF8" s="236"/>
      <c r="OG8" s="237"/>
      <c r="OH8" s="236"/>
      <c r="OI8" s="237"/>
      <c r="OJ8" s="236" t="s">
        <v>106</v>
      </c>
      <c r="OK8" s="237" t="s">
        <v>106</v>
      </c>
      <c r="OL8" s="236" t="s">
        <v>106</v>
      </c>
      <c r="OM8" s="237" t="s">
        <v>106</v>
      </c>
      <c r="ON8" s="236"/>
      <c r="OO8" s="237"/>
      <c r="OP8" s="236"/>
      <c r="OQ8" s="237"/>
      <c r="OR8" s="236"/>
      <c r="OS8" s="237"/>
      <c r="OT8" s="236"/>
      <c r="OU8" s="237"/>
      <c r="OV8" s="236"/>
      <c r="OW8" s="237"/>
      <c r="OX8" s="236" t="s">
        <v>106</v>
      </c>
      <c r="OY8" s="237" t="s">
        <v>106</v>
      </c>
      <c r="OZ8" s="236" t="s">
        <v>106</v>
      </c>
      <c r="PA8" s="237" t="s">
        <v>106</v>
      </c>
      <c r="PB8" s="236"/>
      <c r="PC8" s="237"/>
      <c r="PD8" s="236"/>
      <c r="PE8" s="237"/>
      <c r="PF8" s="236"/>
      <c r="PG8" s="237"/>
      <c r="PH8" s="236"/>
      <c r="PI8" s="237"/>
      <c r="PJ8" s="236"/>
      <c r="PK8" s="237"/>
      <c r="PL8" s="236" t="s">
        <v>106</v>
      </c>
      <c r="PM8" s="237" t="s">
        <v>106</v>
      </c>
      <c r="PN8" s="236" t="s">
        <v>106</v>
      </c>
      <c r="PO8" s="237" t="s">
        <v>106</v>
      </c>
      <c r="PP8" s="236"/>
      <c r="PQ8" s="237"/>
      <c r="PR8" s="236"/>
      <c r="PS8" s="237"/>
      <c r="PT8" s="236"/>
      <c r="PU8" s="237"/>
      <c r="PV8" s="236"/>
      <c r="PW8" s="237"/>
      <c r="PX8" s="236"/>
      <c r="PY8" s="237"/>
      <c r="PZ8" s="236" t="s">
        <v>106</v>
      </c>
      <c r="QA8" s="237" t="s">
        <v>106</v>
      </c>
      <c r="QB8" s="236" t="s">
        <v>106</v>
      </c>
      <c r="QC8" s="237" t="s">
        <v>106</v>
      </c>
      <c r="QD8" s="236"/>
      <c r="QE8" s="237"/>
      <c r="QF8" s="236"/>
      <c r="QG8" s="237"/>
      <c r="QH8" s="236"/>
      <c r="QI8" s="237"/>
      <c r="QJ8" s="236"/>
      <c r="QK8" s="237"/>
      <c r="QL8" s="236"/>
      <c r="QM8" s="237"/>
      <c r="QN8" s="236" t="s">
        <v>106</v>
      </c>
      <c r="QO8" s="237" t="s">
        <v>106</v>
      </c>
      <c r="QP8" s="236" t="s">
        <v>106</v>
      </c>
      <c r="QQ8" s="237" t="s">
        <v>106</v>
      </c>
      <c r="QR8" s="236"/>
      <c r="QS8" s="237"/>
      <c r="QT8" s="236"/>
      <c r="QU8" s="237"/>
      <c r="QV8" s="236"/>
      <c r="QW8" s="237"/>
      <c r="QX8" s="236"/>
      <c r="QY8" s="237"/>
      <c r="QZ8" s="236"/>
      <c r="RA8" s="237"/>
      <c r="RB8" s="236" t="s">
        <v>106</v>
      </c>
      <c r="RC8" s="237" t="s">
        <v>106</v>
      </c>
      <c r="RD8" s="236" t="s">
        <v>106</v>
      </c>
      <c r="RE8" s="237" t="s">
        <v>106</v>
      </c>
      <c r="RF8" s="236"/>
      <c r="RG8" s="237"/>
      <c r="RH8" s="236"/>
      <c r="RI8" s="237"/>
      <c r="RJ8" s="236"/>
      <c r="RK8" s="237"/>
      <c r="RL8" s="236"/>
      <c r="RM8" s="237"/>
      <c r="RN8" s="236"/>
      <c r="RO8" s="237"/>
      <c r="RP8" s="236" t="s">
        <v>106</v>
      </c>
      <c r="RQ8" s="237" t="s">
        <v>106</v>
      </c>
      <c r="RR8" s="236" t="s">
        <v>106</v>
      </c>
      <c r="RS8" s="237" t="s">
        <v>106</v>
      </c>
      <c r="RT8" s="236"/>
      <c r="RU8" s="237"/>
      <c r="RV8" s="236"/>
      <c r="RW8" s="237"/>
      <c r="RX8" s="236"/>
      <c r="RY8" s="237"/>
      <c r="RZ8" s="236"/>
      <c r="SA8" s="237"/>
      <c r="SB8" s="236" t="s">
        <v>106</v>
      </c>
      <c r="SC8" s="237" t="s">
        <v>106</v>
      </c>
      <c r="SD8" s="236" t="s">
        <v>106</v>
      </c>
      <c r="SE8" s="237" t="s">
        <v>106</v>
      </c>
      <c r="SF8" s="236"/>
      <c r="SG8" s="237"/>
      <c r="SH8" s="236"/>
      <c r="SI8" s="237"/>
      <c r="SJ8" s="236"/>
      <c r="SK8" s="237"/>
      <c r="SL8" s="236"/>
      <c r="SM8" s="237"/>
      <c r="SN8" s="236"/>
      <c r="SO8" s="237"/>
      <c r="SP8" s="236" t="s">
        <v>106</v>
      </c>
      <c r="SQ8" s="237" t="s">
        <v>106</v>
      </c>
      <c r="SR8" s="236" t="s">
        <v>106</v>
      </c>
      <c r="SS8" s="237" t="s">
        <v>106</v>
      </c>
      <c r="ST8" s="236"/>
      <c r="SU8" s="237"/>
      <c r="SV8" s="236"/>
      <c r="SW8" s="237"/>
      <c r="SX8" s="236"/>
      <c r="SY8" s="237"/>
      <c r="SZ8" s="236"/>
      <c r="TA8" s="237"/>
      <c r="TB8" s="236"/>
      <c r="TC8" s="237"/>
      <c r="TD8" s="236" t="s">
        <v>106</v>
      </c>
      <c r="TE8" s="237" t="s">
        <v>106</v>
      </c>
      <c r="TF8" s="236" t="s">
        <v>106</v>
      </c>
      <c r="TG8" s="237" t="s">
        <v>106</v>
      </c>
      <c r="TH8" s="236"/>
      <c r="TI8" s="237"/>
      <c r="TJ8" s="236"/>
      <c r="TK8" s="237"/>
      <c r="TL8" s="236"/>
      <c r="TM8" s="237"/>
      <c r="TN8" s="236"/>
      <c r="TO8" s="237"/>
      <c r="TP8" s="236"/>
      <c r="TQ8" s="237"/>
      <c r="TR8" s="236" t="s">
        <v>106</v>
      </c>
      <c r="TS8" s="237" t="s">
        <v>106</v>
      </c>
      <c r="TT8" s="236" t="s">
        <v>106</v>
      </c>
      <c r="TU8" s="237" t="s">
        <v>106</v>
      </c>
      <c r="TV8" s="236"/>
      <c r="TW8" s="237"/>
      <c r="TX8" s="236"/>
      <c r="TY8" s="237"/>
      <c r="TZ8" s="236"/>
      <c r="UA8" s="237"/>
      <c r="UB8" s="236"/>
      <c r="UC8" s="237"/>
      <c r="UD8" s="236"/>
      <c r="UE8" s="237"/>
      <c r="UF8" s="236" t="s">
        <v>106</v>
      </c>
      <c r="UG8" s="237" t="s">
        <v>106</v>
      </c>
      <c r="UH8" s="236" t="s">
        <v>106</v>
      </c>
      <c r="UI8" s="237" t="s">
        <v>106</v>
      </c>
      <c r="UJ8" s="236"/>
      <c r="UK8" s="237"/>
      <c r="UL8" s="236"/>
      <c r="UM8" s="237"/>
      <c r="UN8" s="236"/>
      <c r="UO8" s="237"/>
      <c r="UP8" s="236"/>
      <c r="UQ8" s="237"/>
      <c r="UR8" s="236"/>
      <c r="US8" s="237"/>
      <c r="UT8" s="236" t="s">
        <v>106</v>
      </c>
      <c r="UU8" s="237" t="s">
        <v>106</v>
      </c>
      <c r="UV8" s="236" t="s">
        <v>106</v>
      </c>
      <c r="UW8" s="237" t="s">
        <v>106</v>
      </c>
      <c r="UX8" s="236"/>
      <c r="UY8" s="237"/>
      <c r="UZ8" s="236"/>
      <c r="VA8" s="237"/>
      <c r="VB8" s="236"/>
      <c r="VC8" s="237"/>
      <c r="VD8" s="236"/>
      <c r="VE8" s="237"/>
      <c r="VF8" s="236"/>
      <c r="VG8" s="237"/>
      <c r="VH8" s="236" t="s">
        <v>106</v>
      </c>
      <c r="VI8" s="237" t="s">
        <v>106</v>
      </c>
      <c r="VJ8" s="236" t="s">
        <v>106</v>
      </c>
      <c r="VK8" s="237" t="s">
        <v>106</v>
      </c>
      <c r="VL8" s="236"/>
      <c r="VM8" s="237"/>
      <c r="VN8" s="236"/>
      <c r="VO8" s="237"/>
      <c r="VP8" s="236"/>
      <c r="VQ8" s="237"/>
      <c r="VR8" s="236"/>
      <c r="VS8" s="237"/>
      <c r="VT8" s="236"/>
      <c r="VU8" s="237"/>
      <c r="VV8" s="236" t="s">
        <v>106</v>
      </c>
      <c r="VW8" s="237" t="s">
        <v>106</v>
      </c>
      <c r="VX8" s="236" t="s">
        <v>106</v>
      </c>
      <c r="VY8" s="237" t="s">
        <v>106</v>
      </c>
      <c r="VZ8" s="236"/>
      <c r="WA8" s="237"/>
      <c r="WB8" s="236"/>
      <c r="WC8" s="237"/>
      <c r="WD8" s="236"/>
      <c r="WE8" s="237"/>
      <c r="WF8" s="236"/>
      <c r="WG8" s="237"/>
      <c r="WH8" s="236"/>
      <c r="WI8" s="237"/>
      <c r="WJ8" s="236" t="s">
        <v>106</v>
      </c>
      <c r="WK8" s="237" t="s">
        <v>106</v>
      </c>
      <c r="WL8" s="236" t="s">
        <v>106</v>
      </c>
      <c r="WM8" s="237" t="s">
        <v>106</v>
      </c>
      <c r="WN8" s="236"/>
      <c r="WO8" s="237"/>
      <c r="WP8" s="236"/>
      <c r="WQ8" s="237"/>
      <c r="WR8" s="236"/>
      <c r="WS8" s="237"/>
      <c r="WT8" s="236"/>
      <c r="WU8" s="237"/>
      <c r="WV8" s="236"/>
      <c r="WW8" s="237"/>
      <c r="WX8" s="236" t="s">
        <v>106</v>
      </c>
      <c r="WY8" s="237" t="s">
        <v>106</v>
      </c>
      <c r="WZ8" s="236" t="s">
        <v>106</v>
      </c>
      <c r="XA8" s="237" t="s">
        <v>106</v>
      </c>
      <c r="XB8" s="236"/>
      <c r="XC8" s="237"/>
      <c r="XD8" s="236"/>
      <c r="XE8" s="237"/>
      <c r="XF8" s="236"/>
      <c r="XG8" s="237"/>
      <c r="XH8" s="236"/>
      <c r="XI8" s="237"/>
      <c r="XJ8" s="236"/>
      <c r="XK8" s="237"/>
      <c r="XL8" s="236" t="s">
        <v>106</v>
      </c>
      <c r="XM8" s="237" t="s">
        <v>106</v>
      </c>
      <c r="XN8" s="236" t="s">
        <v>106</v>
      </c>
      <c r="XO8" s="237" t="s">
        <v>106</v>
      </c>
      <c r="XP8" s="236"/>
      <c r="XQ8" s="237"/>
      <c r="XR8" s="236"/>
      <c r="XS8" s="237"/>
      <c r="XT8" s="236"/>
      <c r="XU8" s="237"/>
      <c r="XV8" s="236"/>
      <c r="XW8" s="237"/>
      <c r="XX8" s="236"/>
      <c r="XY8" s="237"/>
      <c r="XZ8" s="236" t="s">
        <v>106</v>
      </c>
      <c r="YA8" s="237" t="s">
        <v>106</v>
      </c>
      <c r="YB8" s="236" t="s">
        <v>106</v>
      </c>
      <c r="YC8" s="237" t="s">
        <v>106</v>
      </c>
      <c r="YD8" s="236"/>
      <c r="YE8" s="237"/>
      <c r="YF8" s="236"/>
      <c r="YG8" s="237"/>
      <c r="YH8" s="236"/>
      <c r="YI8" s="237"/>
      <c r="YJ8" s="236"/>
      <c r="YK8" s="237"/>
      <c r="YL8" s="236"/>
      <c r="YM8" s="237"/>
      <c r="YN8" s="236" t="s">
        <v>106</v>
      </c>
      <c r="YO8" s="237" t="s">
        <v>106</v>
      </c>
      <c r="YP8" s="236" t="s">
        <v>106</v>
      </c>
      <c r="YQ8" s="237" t="s">
        <v>106</v>
      </c>
      <c r="YR8" s="236"/>
      <c r="YS8" s="237"/>
      <c r="YT8" s="236"/>
      <c r="YU8" s="237"/>
      <c r="YV8" s="236"/>
      <c r="YW8" s="237"/>
      <c r="YX8" s="236"/>
      <c r="YY8" s="237"/>
      <c r="YZ8" s="236"/>
      <c r="ZA8" s="237"/>
      <c r="ZB8" s="236" t="s">
        <v>106</v>
      </c>
      <c r="ZC8" s="237" t="s">
        <v>106</v>
      </c>
      <c r="ZD8" s="236" t="s">
        <v>106</v>
      </c>
      <c r="ZE8" s="237" t="s">
        <v>106</v>
      </c>
      <c r="ZF8" s="236"/>
      <c r="ZG8" s="237"/>
      <c r="ZH8" s="236"/>
      <c r="ZI8" s="237"/>
      <c r="ZJ8" s="236"/>
      <c r="ZK8" s="237"/>
      <c r="ZL8" s="236"/>
      <c r="ZM8" s="237"/>
      <c r="ZN8" s="236"/>
      <c r="ZO8" s="237"/>
      <c r="ZP8" s="236" t="s">
        <v>106</v>
      </c>
      <c r="ZQ8" s="237" t="s">
        <v>106</v>
      </c>
      <c r="ZR8" s="236" t="s">
        <v>106</v>
      </c>
      <c r="ZS8" s="237" t="s">
        <v>106</v>
      </c>
      <c r="ZT8" s="236"/>
      <c r="ZU8" s="237"/>
      <c r="ZV8" s="236"/>
      <c r="ZW8" s="237"/>
      <c r="ZX8" s="236"/>
      <c r="ZY8" s="237"/>
      <c r="ZZ8" s="236"/>
      <c r="AAA8" s="237"/>
      <c r="AAB8" s="236"/>
      <c r="AAC8" s="237"/>
      <c r="AAD8" s="236" t="s">
        <v>106</v>
      </c>
      <c r="AAE8" s="237" t="s">
        <v>106</v>
      </c>
      <c r="AAF8" s="236" t="s">
        <v>106</v>
      </c>
      <c r="AAG8" s="237" t="s">
        <v>106</v>
      </c>
      <c r="AAH8" s="236"/>
      <c r="AAI8" s="237"/>
      <c r="AAJ8" s="236"/>
      <c r="AAK8" s="237"/>
      <c r="AAL8" s="236"/>
      <c r="AAM8" s="237"/>
      <c r="AAN8" s="236"/>
      <c r="AAO8" s="237"/>
      <c r="AAP8" s="236"/>
      <c r="AAQ8" s="237"/>
      <c r="AAR8" s="238" t="s">
        <v>106</v>
      </c>
      <c r="AAS8" s="238" t="s">
        <v>106</v>
      </c>
      <c r="AAT8" s="238" t="s">
        <v>106</v>
      </c>
      <c r="AAU8" s="238" t="s">
        <v>106</v>
      </c>
      <c r="AAV8" s="236"/>
      <c r="AAW8" s="237"/>
      <c r="AAX8" s="236"/>
      <c r="AAY8" s="237"/>
      <c r="AAZ8" s="236"/>
      <c r="ABA8" s="237"/>
      <c r="ABB8" s="236"/>
      <c r="ABC8" s="237"/>
      <c r="ABD8" s="236"/>
      <c r="ABE8" s="237"/>
      <c r="ABF8" s="238" t="s">
        <v>106</v>
      </c>
      <c r="ABG8" s="238" t="s">
        <v>106</v>
      </c>
      <c r="ABH8" s="238" t="s">
        <v>106</v>
      </c>
      <c r="ABI8" s="238" t="s">
        <v>106</v>
      </c>
      <c r="ABJ8" s="236"/>
      <c r="ABK8" s="237"/>
      <c r="ABL8" s="236"/>
      <c r="ABM8" s="237"/>
      <c r="ABN8" s="236"/>
      <c r="ABO8" s="237"/>
      <c r="ABP8" s="236"/>
      <c r="ABQ8" s="237"/>
      <c r="ABR8" s="236"/>
      <c r="ABS8" s="237"/>
      <c r="ABT8" s="236" t="s">
        <v>106</v>
      </c>
      <c r="ABU8" s="237" t="s">
        <v>106</v>
      </c>
      <c r="ABV8" s="236" t="s">
        <v>106</v>
      </c>
      <c r="ABW8" s="237" t="s">
        <v>106</v>
      </c>
      <c r="ABX8" s="236"/>
      <c r="ABY8" s="237"/>
      <c r="ABZ8" s="236"/>
      <c r="ACA8" s="237"/>
      <c r="ACB8" s="236"/>
      <c r="ACC8" s="237"/>
      <c r="ACD8" s="236"/>
      <c r="ACE8" s="237"/>
      <c r="ACF8" s="236"/>
      <c r="ACG8" s="237"/>
      <c r="ACH8" s="238" t="s">
        <v>106</v>
      </c>
      <c r="ACI8" s="238" t="s">
        <v>106</v>
      </c>
      <c r="ACJ8" s="238" t="s">
        <v>106</v>
      </c>
      <c r="ACK8" s="238" t="s">
        <v>106</v>
      </c>
      <c r="ACL8" s="236"/>
      <c r="ACM8" s="237"/>
      <c r="ACN8" s="236"/>
      <c r="ACO8" s="237"/>
      <c r="ACP8" s="236"/>
      <c r="ACQ8" s="237"/>
      <c r="ACR8" s="236"/>
      <c r="ACS8" s="237"/>
      <c r="ACT8" s="236"/>
      <c r="ACU8" s="237"/>
      <c r="ACV8" s="238" t="s">
        <v>106</v>
      </c>
      <c r="ACW8" s="238" t="s">
        <v>106</v>
      </c>
      <c r="ACX8" s="238" t="s">
        <v>106</v>
      </c>
      <c r="ACY8" s="238" t="s">
        <v>106</v>
      </c>
      <c r="ACZ8" s="236"/>
      <c r="ADA8" s="237"/>
      <c r="ADB8" s="236"/>
      <c r="ADC8" s="237"/>
      <c r="ADD8" s="236"/>
      <c r="ADE8" s="237"/>
      <c r="ADF8" s="236"/>
      <c r="ADG8" s="237"/>
      <c r="ADH8" s="236"/>
      <c r="ADI8" s="237"/>
      <c r="ADJ8" s="236" t="s">
        <v>106</v>
      </c>
      <c r="ADK8" s="237" t="s">
        <v>106</v>
      </c>
      <c r="ADL8" s="236" t="s">
        <v>106</v>
      </c>
      <c r="ADM8" s="237" t="s">
        <v>106</v>
      </c>
      <c r="ADN8" s="236"/>
      <c r="ADO8" s="237"/>
      <c r="ADP8" s="236"/>
      <c r="ADQ8" s="237"/>
      <c r="ADR8" s="236"/>
      <c r="ADS8" s="237"/>
      <c r="ADT8" s="236"/>
      <c r="ADU8" s="237"/>
      <c r="ADV8" s="236"/>
      <c r="ADW8" s="237"/>
      <c r="ADX8" s="238" t="s">
        <v>106</v>
      </c>
      <c r="ADY8" s="239" t="s">
        <v>106</v>
      </c>
      <c r="ADZ8" s="238" t="s">
        <v>106</v>
      </c>
      <c r="AEA8" s="239" t="s">
        <v>106</v>
      </c>
      <c r="AEB8" s="236"/>
      <c r="AEC8" s="237"/>
      <c r="AED8" s="236"/>
      <c r="AEE8" s="237"/>
      <c r="AEF8" s="236"/>
      <c r="AEG8" s="237"/>
      <c r="AEH8" s="236"/>
      <c r="AEI8" s="237"/>
      <c r="AEJ8" s="236"/>
      <c r="AEK8" s="237"/>
      <c r="AEL8" s="238" t="s">
        <v>106</v>
      </c>
      <c r="AEM8" s="239" t="s">
        <v>106</v>
      </c>
      <c r="AEN8" s="238" t="s">
        <v>106</v>
      </c>
      <c r="AEO8" s="239" t="s">
        <v>106</v>
      </c>
      <c r="AEP8" s="238"/>
      <c r="AEQ8" s="239"/>
      <c r="AER8" s="238"/>
      <c r="AES8" s="238"/>
      <c r="AET8" s="238"/>
      <c r="AEU8" s="238"/>
      <c r="AEV8" s="238"/>
      <c r="AEW8" s="239"/>
      <c r="AEX8" s="238"/>
      <c r="AEY8" s="239"/>
      <c r="AEZ8" s="238" t="s">
        <v>106</v>
      </c>
      <c r="AFA8" s="239" t="s">
        <v>106</v>
      </c>
      <c r="AFB8" s="238" t="s">
        <v>106</v>
      </c>
      <c r="AFC8" s="239" t="s">
        <v>106</v>
      </c>
      <c r="AFD8" s="238"/>
      <c r="AFE8" s="239"/>
      <c r="AFF8" s="238"/>
      <c r="AFG8" s="238"/>
      <c r="AFH8" s="238"/>
      <c r="AFI8" s="238"/>
      <c r="AFJ8" s="238"/>
      <c r="AFK8" s="239"/>
      <c r="AFL8" s="238"/>
      <c r="AFM8" s="239"/>
      <c r="AFN8" s="238" t="s">
        <v>106</v>
      </c>
      <c r="AFO8" s="239" t="s">
        <v>106</v>
      </c>
      <c r="AFP8" s="238" t="s">
        <v>106</v>
      </c>
      <c r="AFQ8" s="239" t="s">
        <v>106</v>
      </c>
      <c r="AFR8" s="236"/>
      <c r="AFS8" s="237"/>
      <c r="AFT8" s="236"/>
      <c r="AFU8" s="237"/>
      <c r="AFV8" s="236"/>
      <c r="AFW8" s="237"/>
      <c r="AFX8" s="236"/>
      <c r="AFY8" s="237"/>
      <c r="AFZ8" s="236"/>
      <c r="AGA8" s="237"/>
      <c r="AGB8" s="238" t="s">
        <v>106</v>
      </c>
      <c r="AGC8" s="239" t="s">
        <v>106</v>
      </c>
      <c r="AGD8" s="236"/>
      <c r="AGE8" s="237"/>
      <c r="AGF8" s="238"/>
      <c r="AGG8" s="239"/>
      <c r="AGH8" s="238"/>
      <c r="AGI8" s="239"/>
      <c r="AGJ8" s="236" t="s">
        <v>106</v>
      </c>
      <c r="AGK8" s="237" t="s">
        <v>106</v>
      </c>
      <c r="AGL8" s="236" t="s">
        <v>106</v>
      </c>
      <c r="AGM8" s="237" t="s">
        <v>106</v>
      </c>
      <c r="AGN8" s="236"/>
      <c r="AGO8" s="237"/>
      <c r="AGP8" s="236"/>
      <c r="AGQ8" s="237"/>
      <c r="AGR8" s="236"/>
      <c r="AGS8" s="237"/>
      <c r="AGT8" s="238"/>
      <c r="AGU8" s="239"/>
      <c r="AGV8" s="238"/>
      <c r="AGW8" s="239"/>
      <c r="AGX8" s="238" t="s">
        <v>106</v>
      </c>
      <c r="AGY8" s="239" t="s">
        <v>106</v>
      </c>
      <c r="AGZ8" s="238" t="s">
        <v>106</v>
      </c>
      <c r="AHA8" s="238" t="s">
        <v>106</v>
      </c>
      <c r="AHB8" s="238"/>
      <c r="AHC8" s="238"/>
      <c r="AHD8" s="238" t="s">
        <v>185</v>
      </c>
      <c r="AHE8" s="239"/>
      <c r="AHF8" s="238"/>
      <c r="AHG8" s="239"/>
      <c r="AHH8" s="238"/>
      <c r="AHI8" s="239"/>
      <c r="AHJ8" s="238"/>
      <c r="AHK8" s="239"/>
      <c r="AHL8" s="238" t="s">
        <v>106</v>
      </c>
      <c r="AHM8" s="239" t="s">
        <v>106</v>
      </c>
      <c r="AHN8" s="238" t="s">
        <v>106</v>
      </c>
      <c r="AHO8" s="238" t="s">
        <v>106</v>
      </c>
      <c r="AHP8" s="238">
        <v>1</v>
      </c>
      <c r="AHQ8" s="238">
        <v>1</v>
      </c>
      <c r="AHR8" s="238"/>
      <c r="AHS8" s="239"/>
      <c r="AHT8" s="238"/>
      <c r="AHU8" s="239"/>
      <c r="AHV8" s="238"/>
      <c r="AHW8" s="239"/>
      <c r="AHX8" s="238"/>
      <c r="AHY8" s="239"/>
      <c r="AHZ8" s="238" t="s">
        <v>106</v>
      </c>
      <c r="AIA8" s="239" t="s">
        <v>106</v>
      </c>
      <c r="AIB8" s="238" t="s">
        <v>106</v>
      </c>
      <c r="AIC8" s="238" t="s">
        <v>106</v>
      </c>
      <c r="AID8" s="236">
        <v>1</v>
      </c>
      <c r="AIE8" s="237">
        <v>1</v>
      </c>
      <c r="AIF8" s="236"/>
      <c r="AIG8" s="237"/>
      <c r="AIH8" s="236"/>
      <c r="AII8" s="237"/>
      <c r="AIJ8" s="238"/>
      <c r="AIK8" s="239"/>
      <c r="AIL8" s="238"/>
      <c r="AIM8" s="239"/>
      <c r="AIN8" s="236" t="s">
        <v>106</v>
      </c>
      <c r="AIO8" s="237" t="s">
        <v>106</v>
      </c>
      <c r="AIP8" s="238" t="s">
        <v>106</v>
      </c>
      <c r="AIQ8" s="239" t="s">
        <v>106</v>
      </c>
      <c r="AIR8" s="238">
        <v>1</v>
      </c>
      <c r="AIS8" s="239">
        <v>1</v>
      </c>
      <c r="AIT8" s="236"/>
      <c r="AIU8" s="237"/>
      <c r="AIV8" s="238"/>
      <c r="AIW8" s="239"/>
      <c r="AIX8" s="236"/>
      <c r="AIY8" s="237"/>
      <c r="AIZ8" s="236"/>
      <c r="AJA8" s="237"/>
      <c r="AJB8" s="236" t="s">
        <v>106</v>
      </c>
      <c r="AJC8" s="237" t="s">
        <v>106</v>
      </c>
      <c r="AJD8" s="238" t="s">
        <v>106</v>
      </c>
      <c r="AJE8" s="239" t="s">
        <v>106</v>
      </c>
      <c r="AJF8" s="238">
        <v>1</v>
      </c>
      <c r="AJG8" s="239">
        <v>1</v>
      </c>
      <c r="AJH8" s="238"/>
      <c r="AJI8" s="239"/>
      <c r="AJJ8" s="238"/>
      <c r="AJK8" s="238"/>
      <c r="AJL8" s="238"/>
      <c r="AJM8" s="238"/>
      <c r="AJN8" s="238"/>
      <c r="AJO8" s="239"/>
      <c r="AJP8" s="238" t="s">
        <v>106</v>
      </c>
      <c r="AJQ8" s="239" t="s">
        <v>106</v>
      </c>
      <c r="AJR8" s="238" t="s">
        <v>106</v>
      </c>
      <c r="AJS8" s="239" t="s">
        <v>106</v>
      </c>
      <c r="AJT8" s="238">
        <v>1</v>
      </c>
      <c r="AJU8" s="239">
        <v>1</v>
      </c>
      <c r="AJV8" s="238"/>
      <c r="AJW8" s="239"/>
      <c r="AJX8" s="238"/>
      <c r="AJY8" s="238"/>
      <c r="AJZ8" s="238"/>
      <c r="AKA8" s="238"/>
      <c r="AKB8" s="238"/>
      <c r="AKC8" s="239"/>
      <c r="AKD8" s="238" t="s">
        <v>106</v>
      </c>
      <c r="AKE8" s="239" t="s">
        <v>106</v>
      </c>
      <c r="AKF8" s="238" t="s">
        <v>106</v>
      </c>
      <c r="AKG8" s="239" t="s">
        <v>106</v>
      </c>
      <c r="AKH8" s="238">
        <v>1</v>
      </c>
      <c r="AKI8" s="239">
        <v>1</v>
      </c>
      <c r="AKJ8" s="238"/>
      <c r="AKK8" s="239"/>
      <c r="AKL8" s="238"/>
      <c r="AKM8" s="238"/>
      <c r="AKN8" s="236"/>
      <c r="AKO8" s="237"/>
      <c r="AKP8" s="236"/>
      <c r="AKQ8" s="237"/>
      <c r="AKR8" s="238" t="s">
        <v>106</v>
      </c>
      <c r="AKS8" s="239" t="s">
        <v>106</v>
      </c>
      <c r="AKT8" s="238" t="s">
        <v>106</v>
      </c>
      <c r="AKU8" s="239" t="s">
        <v>106</v>
      </c>
      <c r="AKV8" s="238"/>
      <c r="AKW8" s="239"/>
      <c r="AKX8" s="238">
        <v>1</v>
      </c>
      <c r="AKY8" s="238">
        <v>1</v>
      </c>
      <c r="AKZ8" s="236"/>
      <c r="ALA8" s="237"/>
      <c r="ALB8" s="236"/>
      <c r="ALC8" s="237"/>
      <c r="ALD8" s="238"/>
      <c r="ALE8" s="239"/>
      <c r="ALF8" s="238" t="s">
        <v>106</v>
      </c>
      <c r="ALG8" s="239" t="s">
        <v>106</v>
      </c>
      <c r="ALH8" s="238" t="s">
        <v>106</v>
      </c>
      <c r="ALI8" s="239" t="s">
        <v>106</v>
      </c>
      <c r="ALJ8" s="238">
        <v>1</v>
      </c>
      <c r="ALK8" s="238">
        <v>1</v>
      </c>
      <c r="ALL8" s="238"/>
      <c r="ALM8" s="238"/>
      <c r="ALN8" s="236"/>
      <c r="ALO8" s="237"/>
      <c r="ALP8" s="236"/>
      <c r="ALQ8" s="237"/>
      <c r="ALR8" s="238"/>
      <c r="ALS8" s="239"/>
      <c r="ALT8" s="238" t="s">
        <v>106</v>
      </c>
      <c r="ALU8" s="239" t="s">
        <v>106</v>
      </c>
      <c r="ALV8" s="238" t="s">
        <v>106</v>
      </c>
      <c r="ALW8" s="239" t="s">
        <v>106</v>
      </c>
      <c r="ALX8" s="238">
        <v>1</v>
      </c>
      <c r="ALY8" s="239">
        <v>1</v>
      </c>
      <c r="ALZ8" s="238"/>
      <c r="AMA8" s="238"/>
      <c r="AMB8" s="236"/>
      <c r="AMC8" s="237"/>
      <c r="AMD8" s="236"/>
      <c r="AME8" s="237"/>
      <c r="AMF8" s="238"/>
      <c r="AMG8" s="239"/>
      <c r="AMH8" s="238" t="s">
        <v>106</v>
      </c>
      <c r="AMI8" s="239" t="s">
        <v>106</v>
      </c>
      <c r="AMJ8" s="238" t="s">
        <v>106</v>
      </c>
      <c r="AMK8" s="239" t="s">
        <v>106</v>
      </c>
      <c r="AML8" s="238">
        <v>1</v>
      </c>
      <c r="AMM8" s="239">
        <v>1</v>
      </c>
      <c r="AMN8" s="238"/>
      <c r="AMO8" s="238"/>
      <c r="AMP8" s="238"/>
      <c r="AMQ8" s="238"/>
      <c r="AMR8" s="238"/>
      <c r="AMS8" s="238"/>
      <c r="AMT8" s="238"/>
      <c r="AMU8" s="238"/>
      <c r="AMV8" s="238" t="s">
        <v>106</v>
      </c>
      <c r="AMW8" s="239" t="s">
        <v>106</v>
      </c>
      <c r="AMX8" s="238" t="s">
        <v>106</v>
      </c>
      <c r="AMY8" s="239" t="s">
        <v>106</v>
      </c>
      <c r="AMZ8" s="238">
        <v>1</v>
      </c>
      <c r="ANA8" s="239">
        <v>1</v>
      </c>
      <c r="ANB8" s="238"/>
      <c r="ANC8" s="238"/>
      <c r="AND8" s="238"/>
      <c r="ANE8" s="238"/>
      <c r="ANF8" s="238"/>
      <c r="ANG8" s="238"/>
      <c r="ANH8" s="238"/>
      <c r="ANI8" s="238"/>
      <c r="ANJ8" s="238" t="s">
        <v>106</v>
      </c>
      <c r="ANK8" s="239" t="s">
        <v>106</v>
      </c>
      <c r="ANL8" s="238" t="s">
        <v>106</v>
      </c>
      <c r="ANM8" s="239" t="s">
        <v>106</v>
      </c>
      <c r="ANN8" s="238">
        <v>1</v>
      </c>
      <c r="ANO8" s="239">
        <v>1</v>
      </c>
      <c r="ANP8" s="238"/>
      <c r="ANQ8" s="238"/>
      <c r="ANR8" s="238"/>
      <c r="ANS8" s="238"/>
      <c r="ANT8" s="238"/>
      <c r="ANU8" s="238"/>
      <c r="ANV8" s="238"/>
      <c r="ANW8" s="239"/>
      <c r="ANX8" s="238" t="s">
        <v>106</v>
      </c>
      <c r="ANY8" s="239" t="s">
        <v>106</v>
      </c>
      <c r="ANZ8" s="238" t="s">
        <v>106</v>
      </c>
      <c r="AOA8" s="239" t="s">
        <v>106</v>
      </c>
      <c r="AOB8" s="238">
        <v>1</v>
      </c>
      <c r="AOC8" s="239">
        <v>1</v>
      </c>
      <c r="AOD8" s="238"/>
      <c r="AOE8" s="238"/>
      <c r="AOF8" s="238"/>
      <c r="AOG8" s="238"/>
      <c r="AOH8" s="238"/>
      <c r="AOI8" s="238"/>
      <c r="AOJ8" s="238"/>
      <c r="AOK8" s="239"/>
      <c r="AOL8" s="238" t="s">
        <v>106</v>
      </c>
      <c r="AOM8" s="239" t="s">
        <v>106</v>
      </c>
      <c r="AON8" s="238" t="s">
        <v>106</v>
      </c>
      <c r="AOO8" s="239" t="s">
        <v>106</v>
      </c>
      <c r="AOP8" s="238"/>
      <c r="AOQ8" s="239"/>
      <c r="AOR8" s="238"/>
      <c r="AOS8" s="238"/>
      <c r="AOT8" s="238"/>
      <c r="AOU8" s="238"/>
      <c r="AOV8" s="238"/>
      <c r="AOW8" s="238"/>
      <c r="AOX8" s="238"/>
      <c r="AOY8" s="239"/>
      <c r="AOZ8" s="238" t="s">
        <v>106</v>
      </c>
      <c r="APA8" s="239" t="s">
        <v>106</v>
      </c>
      <c r="APB8" s="238" t="s">
        <v>106</v>
      </c>
      <c r="APC8" s="239" t="s">
        <v>106</v>
      </c>
      <c r="APD8" s="238">
        <v>1</v>
      </c>
      <c r="APE8" s="239">
        <v>1</v>
      </c>
      <c r="APF8" s="238"/>
      <c r="APG8" s="238"/>
      <c r="APH8" s="238"/>
      <c r="API8" s="238"/>
      <c r="APJ8" s="238"/>
      <c r="APK8" s="238"/>
      <c r="APL8" s="238"/>
      <c r="APM8" s="239"/>
      <c r="APN8" s="238" t="s">
        <v>106</v>
      </c>
      <c r="APO8" s="239" t="s">
        <v>106</v>
      </c>
      <c r="APP8" s="238" t="s">
        <v>106</v>
      </c>
      <c r="APQ8" s="239" t="s">
        <v>106</v>
      </c>
      <c r="APR8" s="238">
        <v>1</v>
      </c>
      <c r="APS8" s="239">
        <v>1</v>
      </c>
      <c r="APT8" s="238"/>
      <c r="APU8" s="239"/>
      <c r="APV8" s="238"/>
      <c r="APW8" s="239"/>
      <c r="APX8" s="238"/>
      <c r="APY8" s="239"/>
      <c r="APZ8" s="238"/>
      <c r="AQA8" s="239"/>
      <c r="AQB8" s="238" t="s">
        <v>106</v>
      </c>
      <c r="AQC8" s="239" t="s">
        <v>106</v>
      </c>
      <c r="AQD8" s="238" t="s">
        <v>106</v>
      </c>
      <c r="AQE8" s="239" t="s">
        <v>106</v>
      </c>
      <c r="AQF8" s="238">
        <v>1</v>
      </c>
      <c r="AQG8" s="239">
        <v>1</v>
      </c>
      <c r="AQH8" s="238"/>
      <c r="AQI8" s="239"/>
      <c r="AQJ8" s="238"/>
      <c r="AQK8" s="239"/>
      <c r="AQL8" s="238"/>
      <c r="AQM8" s="239"/>
      <c r="AQN8" s="238"/>
      <c r="AQO8" s="239"/>
      <c r="AQP8" s="238" t="s">
        <v>106</v>
      </c>
      <c r="AQQ8" s="239" t="s">
        <v>106</v>
      </c>
      <c r="AQR8" s="238" t="s">
        <v>106</v>
      </c>
      <c r="AQS8" s="239" t="s">
        <v>106</v>
      </c>
      <c r="AQT8" s="238">
        <v>1</v>
      </c>
      <c r="AQU8" s="239">
        <v>1</v>
      </c>
      <c r="AQV8" s="238"/>
      <c r="AQW8" s="239"/>
      <c r="AQX8" s="238"/>
      <c r="AQY8" s="239"/>
      <c r="AQZ8" s="238"/>
      <c r="ARA8" s="239"/>
      <c r="ARB8" s="238"/>
      <c r="ARC8" s="239"/>
      <c r="ARD8" s="238" t="s">
        <v>106</v>
      </c>
      <c r="ARE8" s="239" t="s">
        <v>106</v>
      </c>
      <c r="ARF8" s="238" t="s">
        <v>106</v>
      </c>
      <c r="ARG8" s="239" t="s">
        <v>106</v>
      </c>
      <c r="ARH8" s="238"/>
      <c r="ARI8" s="239"/>
      <c r="ARJ8" s="238">
        <v>1</v>
      </c>
      <c r="ARK8" s="239">
        <v>1</v>
      </c>
      <c r="ARL8" s="238"/>
      <c r="ARM8" s="239"/>
      <c r="ARN8" s="238"/>
      <c r="ARO8" s="239"/>
      <c r="ARP8" s="238"/>
      <c r="ARQ8" s="239"/>
      <c r="ARR8" s="238" t="s">
        <v>106</v>
      </c>
      <c r="ARS8" s="239" t="s">
        <v>106</v>
      </c>
      <c r="ART8" s="238" t="s">
        <v>106</v>
      </c>
      <c r="ARU8" s="239" t="s">
        <v>106</v>
      </c>
      <c r="ARV8" s="238">
        <v>1</v>
      </c>
      <c r="ARW8" s="239">
        <v>1</v>
      </c>
      <c r="ARX8" s="238"/>
      <c r="ARY8" s="239"/>
      <c r="ARZ8" s="238"/>
      <c r="ASA8" s="239"/>
      <c r="ASB8" s="238"/>
      <c r="ASC8" s="239"/>
      <c r="ASD8" s="238"/>
      <c r="ASE8" s="239"/>
      <c r="ASF8" s="238" t="s">
        <v>106</v>
      </c>
      <c r="ASG8" s="239" t="s">
        <v>106</v>
      </c>
      <c r="ASH8" s="238" t="s">
        <v>106</v>
      </c>
      <c r="ASI8" s="239" t="s">
        <v>106</v>
      </c>
      <c r="ASJ8" s="238">
        <v>1</v>
      </c>
      <c r="ASK8" s="239">
        <v>1</v>
      </c>
      <c r="ASL8" s="238"/>
      <c r="ASM8" s="239"/>
      <c r="ASN8" s="238"/>
      <c r="ASO8" s="239"/>
      <c r="ASP8" s="238"/>
      <c r="ASQ8" s="239"/>
      <c r="ASR8" s="238"/>
      <c r="ASS8" s="239"/>
      <c r="AST8" s="238" t="s">
        <v>106</v>
      </c>
      <c r="ASU8" s="239" t="s">
        <v>106</v>
      </c>
      <c r="ASV8" s="238" t="s">
        <v>106</v>
      </c>
      <c r="ASW8" s="239" t="s">
        <v>106</v>
      </c>
      <c r="ASX8" s="238">
        <v>1</v>
      </c>
      <c r="ASY8" s="239">
        <v>1</v>
      </c>
      <c r="ASZ8" s="238"/>
      <c r="ATA8" s="239"/>
      <c r="ATB8" s="238"/>
      <c r="ATC8" s="239"/>
      <c r="ATD8" s="238"/>
      <c r="ATE8" s="239"/>
      <c r="ATF8" s="238"/>
      <c r="ATG8" s="239"/>
      <c r="ATH8" s="238" t="s">
        <v>106</v>
      </c>
      <c r="ATI8" s="239" t="s">
        <v>106</v>
      </c>
      <c r="ATJ8" s="238" t="s">
        <v>106</v>
      </c>
      <c r="ATK8" s="239" t="s">
        <v>106</v>
      </c>
      <c r="ATL8" s="238">
        <v>1</v>
      </c>
      <c r="ATM8" s="239">
        <v>1</v>
      </c>
      <c r="ATN8" s="238"/>
      <c r="ATO8" s="239"/>
      <c r="ATP8" s="238"/>
      <c r="ATQ8" s="239"/>
      <c r="ATR8" s="238"/>
      <c r="ATS8" s="239"/>
      <c r="ATT8" s="238"/>
      <c r="ATU8" s="239"/>
      <c r="ATV8" s="238" t="s">
        <v>106</v>
      </c>
      <c r="ATW8" s="239" t="s">
        <v>106</v>
      </c>
      <c r="ATX8" s="238" t="s">
        <v>106</v>
      </c>
      <c r="ATY8" s="239" t="s">
        <v>106</v>
      </c>
      <c r="ATZ8" s="238">
        <v>1</v>
      </c>
      <c r="AUA8" s="239">
        <v>1</v>
      </c>
      <c r="AUB8" s="238"/>
      <c r="AUC8" s="239"/>
      <c r="AUD8" s="238"/>
      <c r="AUE8" s="239"/>
      <c r="AUF8" s="238"/>
      <c r="AUG8" s="239"/>
      <c r="AUH8" s="238"/>
      <c r="AUI8" s="239"/>
      <c r="AUJ8" s="238" t="s">
        <v>106</v>
      </c>
      <c r="AUK8" s="239" t="s">
        <v>106</v>
      </c>
      <c r="AUL8" s="238" t="s">
        <v>106</v>
      </c>
      <c r="AUM8" s="239" t="s">
        <v>106</v>
      </c>
      <c r="AUN8" s="238">
        <v>1</v>
      </c>
      <c r="AUO8" s="239">
        <v>1</v>
      </c>
      <c r="AUP8" s="238"/>
      <c r="AUQ8" s="239"/>
      <c r="AUR8" s="238"/>
      <c r="AUS8" s="239"/>
      <c r="AUT8" s="238"/>
      <c r="AUU8" s="239"/>
      <c r="AUV8" s="238"/>
      <c r="AUW8" s="239"/>
      <c r="AUX8" s="238" t="s">
        <v>106</v>
      </c>
      <c r="AUY8" s="239" t="s">
        <v>106</v>
      </c>
      <c r="AUZ8" s="238" t="s">
        <v>106</v>
      </c>
      <c r="AVA8" s="239" t="s">
        <v>106</v>
      </c>
      <c r="AVB8" s="238">
        <v>1</v>
      </c>
      <c r="AVC8" s="239">
        <v>1</v>
      </c>
      <c r="AVD8" s="238"/>
      <c r="AVE8" s="239"/>
      <c r="AVF8" s="238"/>
      <c r="AVG8" s="239"/>
      <c r="AVH8" s="238"/>
      <c r="AVI8" s="239"/>
      <c r="AVJ8" s="238"/>
      <c r="AVK8" s="239"/>
      <c r="AVL8" s="238" t="s">
        <v>106</v>
      </c>
      <c r="AVM8" s="239" t="s">
        <v>106</v>
      </c>
      <c r="AVN8" s="238" t="s">
        <v>106</v>
      </c>
      <c r="AVO8" s="239" t="s">
        <v>106</v>
      </c>
      <c r="AVP8" s="238">
        <v>1</v>
      </c>
      <c r="AVQ8" s="239">
        <v>1</v>
      </c>
      <c r="AVR8" s="238"/>
      <c r="AVS8" s="239"/>
      <c r="AVT8" s="238"/>
      <c r="AVU8" s="239"/>
      <c r="AVV8" s="238"/>
      <c r="AVW8" s="239"/>
      <c r="AVX8" s="238"/>
      <c r="AVY8" s="239"/>
      <c r="AVZ8" s="238" t="s">
        <v>106</v>
      </c>
      <c r="AWA8" s="239" t="s">
        <v>106</v>
      </c>
      <c r="AWB8" s="238" t="s">
        <v>106</v>
      </c>
      <c r="AWC8" s="239" t="s">
        <v>106</v>
      </c>
      <c r="AWD8" s="238">
        <v>1</v>
      </c>
      <c r="AWE8" s="239">
        <v>1</v>
      </c>
      <c r="AWF8" s="238"/>
      <c r="AWG8" s="239"/>
      <c r="AWH8" s="238"/>
      <c r="AWI8" s="239"/>
      <c r="AWJ8" s="238"/>
      <c r="AWK8" s="239"/>
      <c r="AWL8" s="238"/>
      <c r="AWM8" s="239"/>
      <c r="AWN8" s="238" t="s">
        <v>106</v>
      </c>
      <c r="AWO8" s="239" t="s">
        <v>106</v>
      </c>
      <c r="AWP8" s="238" t="s">
        <v>106</v>
      </c>
      <c r="AWQ8" s="239" t="s">
        <v>106</v>
      </c>
      <c r="AWR8" s="238">
        <v>1</v>
      </c>
      <c r="AWS8" s="239">
        <v>1</v>
      </c>
      <c r="AWT8" s="238"/>
      <c r="AWU8" s="239"/>
      <c r="AWV8" s="238"/>
      <c r="AWW8" s="239"/>
      <c r="AWX8" s="238"/>
      <c r="AWY8" s="239"/>
      <c r="AWZ8" s="238"/>
      <c r="AXA8" s="239"/>
      <c r="AXB8" s="238" t="s">
        <v>106</v>
      </c>
      <c r="AXC8" s="239" t="s">
        <v>106</v>
      </c>
      <c r="AXD8" s="238" t="s">
        <v>106</v>
      </c>
      <c r="AXE8" s="239" t="s">
        <v>106</v>
      </c>
      <c r="AXF8" s="238">
        <v>1</v>
      </c>
      <c r="AXG8" s="239">
        <v>1</v>
      </c>
      <c r="AXH8" s="238"/>
      <c r="AXI8" s="239"/>
      <c r="AXJ8" s="238"/>
      <c r="AXK8" s="239"/>
      <c r="AXL8" s="238"/>
      <c r="AXM8" s="239"/>
      <c r="AXN8" s="238"/>
      <c r="AXO8" s="239"/>
      <c r="AXP8" s="238" t="s">
        <v>106</v>
      </c>
      <c r="AXQ8" s="239" t="s">
        <v>106</v>
      </c>
      <c r="AXR8" s="238" t="s">
        <v>106</v>
      </c>
      <c r="AXS8" s="239" t="s">
        <v>106</v>
      </c>
      <c r="AXT8" s="238" t="s">
        <v>191</v>
      </c>
      <c r="AXU8" s="238" t="s">
        <v>191</v>
      </c>
      <c r="AXV8" s="238"/>
      <c r="AXW8" s="239"/>
      <c r="AXX8" s="238"/>
      <c r="AXY8" s="239"/>
      <c r="AXZ8" s="238"/>
      <c r="AYA8" s="239"/>
      <c r="AYB8" s="238"/>
      <c r="AYC8" s="239"/>
      <c r="AYD8" s="238" t="s">
        <v>106</v>
      </c>
      <c r="AYE8" s="239" t="s">
        <v>106</v>
      </c>
      <c r="AYF8" s="238" t="s">
        <v>106</v>
      </c>
      <c r="AYG8" s="239" t="s">
        <v>106</v>
      </c>
      <c r="AYH8" s="238">
        <v>1</v>
      </c>
      <c r="AYI8" s="239">
        <v>1</v>
      </c>
      <c r="AYJ8" s="238"/>
      <c r="AYK8" s="239"/>
      <c r="AYL8" s="238"/>
      <c r="AYM8" s="239"/>
      <c r="AYN8" s="238"/>
      <c r="AYO8" s="239"/>
      <c r="AYP8" s="238"/>
      <c r="AYQ8" s="239"/>
      <c r="AYR8" s="238" t="s">
        <v>106</v>
      </c>
      <c r="AYS8" s="239" t="s">
        <v>106</v>
      </c>
      <c r="AYT8" s="238" t="s">
        <v>106</v>
      </c>
      <c r="AYU8" s="239" t="s">
        <v>106</v>
      </c>
      <c r="AYV8" s="238">
        <v>1</v>
      </c>
      <c r="AYW8" s="239">
        <v>1</v>
      </c>
      <c r="AYX8" s="238"/>
      <c r="AYY8" s="239"/>
      <c r="AYZ8" s="238"/>
      <c r="AZA8" s="239"/>
      <c r="AZB8" s="238"/>
      <c r="AZC8" s="239"/>
      <c r="AZD8" s="238"/>
      <c r="AZE8" s="239"/>
      <c r="AZF8" s="238" t="s">
        <v>106</v>
      </c>
      <c r="AZG8" s="239" t="s">
        <v>106</v>
      </c>
      <c r="AZH8" s="238" t="s">
        <v>106</v>
      </c>
      <c r="AZI8" s="239" t="s">
        <v>106</v>
      </c>
      <c r="AZJ8" s="236">
        <v>1</v>
      </c>
      <c r="AZK8" s="237">
        <v>1</v>
      </c>
      <c r="AZL8" s="236"/>
      <c r="AZM8" s="237"/>
      <c r="AZN8" s="238"/>
      <c r="AZO8" s="239"/>
      <c r="AZP8" s="238"/>
      <c r="AZQ8" s="239"/>
      <c r="AZR8" s="238"/>
      <c r="AZS8" s="239"/>
      <c r="AZT8" s="236" t="s">
        <v>106</v>
      </c>
      <c r="AZU8" s="237" t="s">
        <v>106</v>
      </c>
      <c r="AZV8" s="236" t="s">
        <v>106</v>
      </c>
      <c r="AZW8" s="237" t="s">
        <v>106</v>
      </c>
      <c r="AZX8" s="238">
        <v>1</v>
      </c>
      <c r="AZY8" s="239">
        <v>1</v>
      </c>
      <c r="AZZ8" s="236"/>
      <c r="BAA8" s="237"/>
      <c r="BAB8" s="236"/>
      <c r="BAC8" s="237"/>
      <c r="BAD8" s="236"/>
      <c r="BAE8" s="237"/>
      <c r="BAF8" s="236"/>
      <c r="BAG8" s="237"/>
      <c r="BAH8" s="236" t="s">
        <v>106</v>
      </c>
      <c r="BAI8" s="237" t="s">
        <v>106</v>
      </c>
      <c r="BAJ8" s="236" t="s">
        <v>106</v>
      </c>
      <c r="BAK8" s="237" t="s">
        <v>106</v>
      </c>
      <c r="BAL8" s="236"/>
      <c r="BAM8" s="237"/>
      <c r="BAN8" s="236">
        <v>1</v>
      </c>
      <c r="BAO8" s="237">
        <v>1</v>
      </c>
      <c r="BAP8" s="236"/>
      <c r="BAQ8" s="237"/>
      <c r="BAR8" s="236"/>
      <c r="BAS8" s="237"/>
      <c r="BAT8" s="236"/>
      <c r="BAU8" s="237"/>
      <c r="BAV8" s="236" t="s">
        <v>106</v>
      </c>
      <c r="BAW8" s="237" t="s">
        <v>106</v>
      </c>
      <c r="BAX8" s="236" t="s">
        <v>106</v>
      </c>
      <c r="BAY8" s="237" t="s">
        <v>106</v>
      </c>
      <c r="BAZ8" s="236">
        <v>1</v>
      </c>
      <c r="BBA8" s="237">
        <v>1</v>
      </c>
      <c r="BBB8" s="236"/>
      <c r="BBC8" s="237"/>
      <c r="BBD8" s="236"/>
      <c r="BBE8" s="237"/>
      <c r="BBF8" s="236"/>
      <c r="BBG8" s="237"/>
      <c r="BBH8" s="236"/>
      <c r="BBI8" s="237"/>
      <c r="BBJ8" s="236" t="s">
        <v>106</v>
      </c>
      <c r="BBK8" s="237" t="s">
        <v>106</v>
      </c>
      <c r="BBL8" s="236" t="s">
        <v>106</v>
      </c>
      <c r="BBM8" s="237" t="s">
        <v>106</v>
      </c>
      <c r="BBN8" s="236" t="s">
        <v>192</v>
      </c>
      <c r="BBO8" s="236" t="s">
        <v>192</v>
      </c>
      <c r="BBP8" s="236"/>
      <c r="BBQ8" s="237"/>
      <c r="BBR8" s="236"/>
      <c r="BBS8" s="237"/>
      <c r="BBT8" s="236"/>
      <c r="BBU8" s="237"/>
      <c r="BBV8" s="236"/>
      <c r="BBW8" s="237"/>
      <c r="BBX8" s="236" t="s">
        <v>106</v>
      </c>
      <c r="BBY8" s="237" t="s">
        <v>106</v>
      </c>
      <c r="BBZ8" s="236" t="s">
        <v>106</v>
      </c>
      <c r="BCA8" s="237" t="s">
        <v>106</v>
      </c>
      <c r="BCB8" s="236">
        <v>1</v>
      </c>
      <c r="BCC8" s="237">
        <v>1</v>
      </c>
      <c r="BCD8" s="236"/>
      <c r="BCE8" s="237"/>
      <c r="BCF8" s="236"/>
      <c r="BCG8" s="237"/>
      <c r="BCH8" s="236"/>
      <c r="BCI8" s="237"/>
      <c r="BCJ8" s="236"/>
      <c r="BCK8" s="237"/>
      <c r="BCL8" s="236" t="s">
        <v>106</v>
      </c>
      <c r="BCM8" s="237" t="s">
        <v>106</v>
      </c>
      <c r="BCN8" s="236" t="s">
        <v>106</v>
      </c>
      <c r="BCO8" s="237" t="s">
        <v>106</v>
      </c>
      <c r="BCP8" s="236">
        <v>1</v>
      </c>
      <c r="BCQ8" s="237">
        <v>1</v>
      </c>
      <c r="BCR8" s="236"/>
      <c r="BCS8" s="237"/>
      <c r="BCT8" s="236"/>
      <c r="BCU8" s="237"/>
      <c r="BCV8" s="236"/>
      <c r="BCW8" s="237"/>
      <c r="BCX8" s="236"/>
      <c r="BCY8" s="237"/>
      <c r="BCZ8" s="236" t="s">
        <v>106</v>
      </c>
      <c r="BDA8" s="237" t="s">
        <v>106</v>
      </c>
      <c r="BDB8" s="236" t="s">
        <v>106</v>
      </c>
      <c r="BDC8" s="237" t="s">
        <v>106</v>
      </c>
      <c r="BDD8" s="236">
        <v>1</v>
      </c>
      <c r="BDE8" s="237">
        <v>1</v>
      </c>
      <c r="BDF8" s="236"/>
      <c r="BDG8" s="237"/>
      <c r="BDH8" s="236"/>
      <c r="BDI8" s="237"/>
      <c r="BDJ8" s="236"/>
      <c r="BDK8" s="237"/>
      <c r="BDL8" s="236"/>
      <c r="BDM8" s="237"/>
      <c r="BDN8" s="236" t="s">
        <v>106</v>
      </c>
      <c r="BDO8" s="237" t="s">
        <v>106</v>
      </c>
      <c r="BDP8" s="236" t="s">
        <v>106</v>
      </c>
      <c r="BDQ8" s="237" t="s">
        <v>106</v>
      </c>
      <c r="BDR8" s="236">
        <v>1</v>
      </c>
      <c r="BDS8" s="237">
        <v>1</v>
      </c>
      <c r="BDT8" s="236"/>
      <c r="BDU8" s="237"/>
      <c r="BDV8" s="236"/>
      <c r="BDW8" s="237"/>
      <c r="BDX8" s="236"/>
      <c r="BDY8" s="237"/>
      <c r="BDZ8" s="236"/>
      <c r="BEA8" s="237"/>
      <c r="BEB8" s="236" t="s">
        <v>106</v>
      </c>
      <c r="BEC8" s="237" t="s">
        <v>106</v>
      </c>
      <c r="BED8" s="236" t="s">
        <v>106</v>
      </c>
      <c r="BEE8" s="237" t="s">
        <v>106</v>
      </c>
      <c r="BEF8" s="236">
        <v>1</v>
      </c>
      <c r="BEG8" s="237">
        <v>1</v>
      </c>
      <c r="BEH8" s="236"/>
      <c r="BEI8" s="237"/>
      <c r="BEJ8" s="236"/>
      <c r="BEK8" s="237"/>
      <c r="BEL8" s="236"/>
      <c r="BEM8" s="237"/>
      <c r="BEN8" s="236"/>
      <c r="BEO8" s="237"/>
      <c r="BEP8" s="236" t="s">
        <v>106</v>
      </c>
      <c r="BEQ8" s="237" t="s">
        <v>106</v>
      </c>
      <c r="BER8" s="236" t="s">
        <v>106</v>
      </c>
      <c r="BES8" s="237" t="s">
        <v>106</v>
      </c>
      <c r="BET8" s="236">
        <v>1</v>
      </c>
      <c r="BEU8" s="237">
        <v>1</v>
      </c>
      <c r="BEV8" s="236"/>
      <c r="BEW8" s="237"/>
      <c r="BEX8" s="236"/>
      <c r="BEY8" s="237"/>
      <c r="BEZ8" s="236"/>
      <c r="BFA8" s="237"/>
      <c r="BFB8" s="236"/>
      <c r="BFC8" s="237"/>
      <c r="BFD8" s="236" t="s">
        <v>106</v>
      </c>
      <c r="BFE8" s="237" t="s">
        <v>106</v>
      </c>
      <c r="BFF8" s="236" t="s">
        <v>106</v>
      </c>
      <c r="BFG8" s="237" t="s">
        <v>106</v>
      </c>
      <c r="BFH8" s="236">
        <v>1</v>
      </c>
      <c r="BFI8" s="237">
        <v>1</v>
      </c>
      <c r="BFJ8" s="236"/>
      <c r="BFK8" s="237"/>
      <c r="BFL8" s="236"/>
      <c r="BFM8" s="237"/>
      <c r="BFN8" s="236"/>
      <c r="BFO8" s="237"/>
      <c r="BFP8" s="236"/>
      <c r="BFQ8" s="237"/>
      <c r="BFR8" s="236" t="s">
        <v>106</v>
      </c>
      <c r="BFS8" s="237" t="s">
        <v>106</v>
      </c>
      <c r="BFT8" s="236" t="s">
        <v>106</v>
      </c>
      <c r="BFU8" s="237" t="s">
        <v>106</v>
      </c>
      <c r="BFV8" s="236">
        <v>1</v>
      </c>
      <c r="BFW8" s="237">
        <v>1</v>
      </c>
      <c r="BFX8" s="236"/>
      <c r="BFY8" s="237"/>
      <c r="BFZ8" s="236"/>
      <c r="BGA8" s="237"/>
      <c r="BGB8" s="236"/>
      <c r="BGC8" s="237"/>
      <c r="BGD8" s="236"/>
      <c r="BGE8" s="237"/>
      <c r="BGF8" s="236" t="s">
        <v>106</v>
      </c>
      <c r="BGG8" s="237" t="s">
        <v>106</v>
      </c>
      <c r="BGH8" s="236" t="s">
        <v>106</v>
      </c>
      <c r="BGI8" s="237" t="s">
        <v>106</v>
      </c>
      <c r="BGJ8" s="236">
        <v>1</v>
      </c>
      <c r="BGK8" s="237">
        <v>1</v>
      </c>
      <c r="BGL8" s="236"/>
      <c r="BGM8" s="237"/>
      <c r="BGN8" s="236"/>
      <c r="BGO8" s="237"/>
      <c r="BGP8" s="236"/>
      <c r="BGQ8" s="237"/>
      <c r="BGR8" s="236"/>
      <c r="BGS8" s="237"/>
      <c r="BGT8" s="236" t="s">
        <v>106</v>
      </c>
      <c r="BGU8" s="237" t="s">
        <v>106</v>
      </c>
      <c r="BGV8" s="236" t="s">
        <v>106</v>
      </c>
      <c r="BGW8" s="237" t="s">
        <v>106</v>
      </c>
      <c r="BGX8" s="236">
        <v>1</v>
      </c>
      <c r="BGY8" s="237">
        <v>1</v>
      </c>
      <c r="BGZ8" s="236"/>
      <c r="BHA8" s="237"/>
      <c r="BHB8" s="236"/>
      <c r="BHC8" s="237"/>
      <c r="BHD8" s="236"/>
      <c r="BHE8" s="237"/>
      <c r="BHF8" s="236"/>
      <c r="BHG8" s="237"/>
      <c r="BHH8" s="236" t="s">
        <v>106</v>
      </c>
      <c r="BHI8" s="237" t="s">
        <v>106</v>
      </c>
      <c r="BHJ8" s="236" t="s">
        <v>106</v>
      </c>
      <c r="BHK8" s="237" t="s">
        <v>106</v>
      </c>
      <c r="BHL8" s="236">
        <v>1</v>
      </c>
      <c r="BHM8" s="237">
        <v>1</v>
      </c>
      <c r="BHN8" s="236"/>
      <c r="BHO8" s="237"/>
      <c r="BHP8" s="236"/>
      <c r="BHQ8" s="237"/>
      <c r="BHR8" s="236"/>
      <c r="BHS8" s="237"/>
      <c r="BHT8" s="236"/>
      <c r="BHU8" s="237"/>
      <c r="BHV8" s="236" t="s">
        <v>106</v>
      </c>
      <c r="BHW8" s="237" t="s">
        <v>106</v>
      </c>
      <c r="BHX8" s="236" t="s">
        <v>106</v>
      </c>
      <c r="BHY8" s="237" t="s">
        <v>106</v>
      </c>
      <c r="BHZ8" s="236">
        <v>1</v>
      </c>
      <c r="BIA8" s="237">
        <v>1</v>
      </c>
      <c r="BIB8" s="236"/>
      <c r="BIC8" s="237"/>
      <c r="BID8" s="236"/>
      <c r="BIE8" s="236"/>
      <c r="BIF8" s="236"/>
      <c r="BIG8" s="237"/>
      <c r="BIH8" s="236"/>
      <c r="BII8" s="237"/>
      <c r="BIJ8" s="236" t="s">
        <v>106</v>
      </c>
      <c r="BIK8" s="237" t="s">
        <v>106</v>
      </c>
      <c r="BIL8" s="236" t="s">
        <v>106</v>
      </c>
      <c r="BIM8" s="237" t="s">
        <v>106</v>
      </c>
      <c r="BIN8" s="236">
        <v>1</v>
      </c>
      <c r="BIO8" s="237">
        <v>1</v>
      </c>
      <c r="BIP8" s="236"/>
      <c r="BIQ8" s="237"/>
      <c r="BIR8" s="236"/>
      <c r="BIS8" s="237"/>
      <c r="BIT8" s="236"/>
      <c r="BIU8" s="237"/>
      <c r="BIV8" s="236"/>
      <c r="BIW8" s="237"/>
      <c r="BIX8" s="236" t="s">
        <v>106</v>
      </c>
      <c r="BIY8" s="237" t="s">
        <v>106</v>
      </c>
      <c r="BIZ8" s="236" t="s">
        <v>106</v>
      </c>
      <c r="BJA8" s="237" t="s">
        <v>106</v>
      </c>
      <c r="BJB8" s="236"/>
      <c r="BJC8" s="237"/>
      <c r="BJD8" s="236"/>
      <c r="BJE8" s="237"/>
      <c r="BJF8" s="236"/>
      <c r="BJG8" s="237"/>
      <c r="BJH8" s="236"/>
      <c r="BJI8" s="237"/>
      <c r="BJJ8" s="236"/>
      <c r="BJK8" s="237"/>
      <c r="BJL8" s="236" t="s">
        <v>106</v>
      </c>
      <c r="BJM8" s="237" t="s">
        <v>106</v>
      </c>
      <c r="BJN8" s="236" t="s">
        <v>106</v>
      </c>
      <c r="BJO8" s="237" t="s">
        <v>106</v>
      </c>
      <c r="BJP8" s="236"/>
      <c r="BJQ8" s="237"/>
      <c r="BJR8" s="236"/>
      <c r="BJS8" s="237"/>
      <c r="BJT8" s="236"/>
      <c r="BJU8" s="237"/>
      <c r="BJV8" s="236"/>
      <c r="BJW8" s="237"/>
      <c r="BJX8" s="236"/>
      <c r="BJY8" s="237"/>
      <c r="BJZ8" s="236" t="s">
        <v>106</v>
      </c>
      <c r="BKA8" s="237" t="s">
        <v>106</v>
      </c>
      <c r="BKB8" s="236" t="s">
        <v>106</v>
      </c>
      <c r="BKC8" s="237" t="s">
        <v>106</v>
      </c>
      <c r="BKD8" s="236"/>
      <c r="BKE8" s="237"/>
      <c r="BKF8" s="236"/>
      <c r="BKG8" s="237"/>
      <c r="BKH8" s="236"/>
      <c r="BKI8" s="237"/>
      <c r="BKJ8" s="236"/>
      <c r="BKK8" s="237"/>
      <c r="BKL8" s="236"/>
      <c r="BKM8" s="237"/>
      <c r="BKN8" s="236" t="s">
        <v>106</v>
      </c>
      <c r="BKO8" s="237" t="s">
        <v>106</v>
      </c>
      <c r="BKP8" s="236" t="s">
        <v>106</v>
      </c>
      <c r="BKQ8" s="237" t="s">
        <v>106</v>
      </c>
      <c r="BKR8" s="236"/>
      <c r="BKS8" s="237"/>
      <c r="BKT8" s="236"/>
      <c r="BKU8" s="237"/>
      <c r="BKV8" s="236"/>
      <c r="BKW8" s="237"/>
      <c r="BKX8" s="236"/>
      <c r="BKY8" s="237"/>
      <c r="BKZ8" s="236"/>
      <c r="BLA8" s="237"/>
      <c r="BLB8" s="236" t="s">
        <v>106</v>
      </c>
      <c r="BLC8" s="237" t="s">
        <v>106</v>
      </c>
      <c r="BLD8" s="236" t="s">
        <v>106</v>
      </c>
      <c r="BLE8" s="237" t="s">
        <v>106</v>
      </c>
      <c r="BLF8" s="236"/>
      <c r="BLG8" s="237"/>
      <c r="BLH8" s="236"/>
      <c r="BLI8" s="237"/>
      <c r="BLJ8" s="236"/>
      <c r="BLK8" s="237"/>
      <c r="BLL8" s="236"/>
      <c r="BLM8" s="237"/>
      <c r="BLN8" s="236"/>
      <c r="BLO8" s="237"/>
      <c r="BLP8" s="236" t="s">
        <v>106</v>
      </c>
      <c r="BLQ8" s="237" t="s">
        <v>106</v>
      </c>
      <c r="BLR8" s="236" t="s">
        <v>106</v>
      </c>
      <c r="BLS8" s="237" t="s">
        <v>106</v>
      </c>
    </row>
    <row r="9" spans="2:1683" ht="15" customHeight="1" x14ac:dyDescent="0.3">
      <c r="C9" s="272" t="s">
        <v>104</v>
      </c>
      <c r="D9" s="273" t="s">
        <v>166</v>
      </c>
      <c r="E9" s="274" t="s">
        <v>27</v>
      </c>
      <c r="F9" s="275">
        <v>0.45833333333333331</v>
      </c>
      <c r="G9" s="276" t="s">
        <v>165</v>
      </c>
      <c r="H9" s="236" t="s">
        <v>106</v>
      </c>
      <c r="I9" s="237" t="s">
        <v>106</v>
      </c>
      <c r="J9" s="236" t="s">
        <v>106</v>
      </c>
      <c r="K9" s="237" t="s">
        <v>106</v>
      </c>
      <c r="L9" s="236"/>
      <c r="M9" s="237"/>
      <c r="N9" s="238"/>
      <c r="O9" s="239"/>
      <c r="P9" s="236"/>
      <c r="Q9" s="237"/>
      <c r="R9" s="236"/>
      <c r="S9" s="237"/>
      <c r="T9" s="236"/>
      <c r="U9" s="237"/>
      <c r="V9" s="236" t="s">
        <v>106</v>
      </c>
      <c r="W9" s="237" t="s">
        <v>106</v>
      </c>
      <c r="X9" s="236" t="s">
        <v>106</v>
      </c>
      <c r="Y9" s="237" t="s">
        <v>106</v>
      </c>
      <c r="Z9" s="236"/>
      <c r="AA9" s="237"/>
      <c r="AB9" s="238"/>
      <c r="AC9" s="239"/>
      <c r="AD9" s="236"/>
      <c r="AE9" s="237"/>
      <c r="AF9" s="236"/>
      <c r="AG9" s="237"/>
      <c r="AH9" s="236"/>
      <c r="AI9" s="237"/>
      <c r="AJ9" s="236" t="s">
        <v>106</v>
      </c>
      <c r="AK9" s="237" t="s">
        <v>106</v>
      </c>
      <c r="AL9" s="236" t="s">
        <v>106</v>
      </c>
      <c r="AM9" s="237" t="s">
        <v>106</v>
      </c>
      <c r="AN9" s="236"/>
      <c r="AO9" s="237"/>
      <c r="AP9" s="238"/>
      <c r="AQ9" s="239"/>
      <c r="AR9" s="236"/>
      <c r="AS9" s="237"/>
      <c r="AT9" s="236"/>
      <c r="AU9" s="237"/>
      <c r="AV9" s="236"/>
      <c r="AW9" s="237"/>
      <c r="AX9" s="236" t="s">
        <v>106</v>
      </c>
      <c r="AY9" s="237" t="s">
        <v>106</v>
      </c>
      <c r="AZ9" s="236" t="s">
        <v>106</v>
      </c>
      <c r="BA9" s="237" t="s">
        <v>106</v>
      </c>
      <c r="BB9" s="236"/>
      <c r="BC9" s="237"/>
      <c r="BD9" s="238"/>
      <c r="BE9" s="239"/>
      <c r="BF9" s="236"/>
      <c r="BG9" s="237"/>
      <c r="BH9" s="236"/>
      <c r="BI9" s="237"/>
      <c r="BJ9" s="236"/>
      <c r="BK9" s="237"/>
      <c r="BL9" s="236" t="s">
        <v>106</v>
      </c>
      <c r="BM9" s="237" t="s">
        <v>106</v>
      </c>
      <c r="BN9" s="236" t="s">
        <v>106</v>
      </c>
      <c r="BO9" s="237" t="s">
        <v>106</v>
      </c>
      <c r="BP9" s="236"/>
      <c r="BQ9" s="237"/>
      <c r="BR9" s="238"/>
      <c r="BS9" s="239"/>
      <c r="BT9" s="236"/>
      <c r="BU9" s="237"/>
      <c r="BV9" s="236"/>
      <c r="BW9" s="237"/>
      <c r="BX9" s="236"/>
      <c r="BY9" s="237"/>
      <c r="BZ9" s="236" t="s">
        <v>106</v>
      </c>
      <c r="CA9" s="237" t="s">
        <v>106</v>
      </c>
      <c r="CB9" s="236" t="s">
        <v>106</v>
      </c>
      <c r="CC9" s="237" t="s">
        <v>106</v>
      </c>
      <c r="CD9" s="236"/>
      <c r="CE9" s="237"/>
      <c r="CF9" s="238"/>
      <c r="CG9" s="239"/>
      <c r="CH9" s="236"/>
      <c r="CI9" s="237"/>
      <c r="CJ9" s="236"/>
      <c r="CK9" s="237"/>
      <c r="CL9" s="236"/>
      <c r="CM9" s="237"/>
      <c r="CN9" s="236" t="s">
        <v>106</v>
      </c>
      <c r="CO9" s="237" t="s">
        <v>106</v>
      </c>
      <c r="CP9" s="236" t="s">
        <v>106</v>
      </c>
      <c r="CQ9" s="237" t="s">
        <v>106</v>
      </c>
      <c r="CR9" s="236"/>
      <c r="CS9" s="237"/>
      <c r="CT9" s="238"/>
      <c r="CU9" s="239"/>
      <c r="CV9" s="236"/>
      <c r="CW9" s="237"/>
      <c r="CX9" s="236"/>
      <c r="CY9" s="237"/>
      <c r="CZ9" s="236"/>
      <c r="DA9" s="237"/>
      <c r="DB9" s="236" t="s">
        <v>106</v>
      </c>
      <c r="DC9" s="237" t="s">
        <v>106</v>
      </c>
      <c r="DD9" s="236" t="s">
        <v>106</v>
      </c>
      <c r="DE9" s="237" t="s">
        <v>106</v>
      </c>
      <c r="DF9" s="236"/>
      <c r="DG9" s="237"/>
      <c r="DH9" s="238"/>
      <c r="DI9" s="239"/>
      <c r="DJ9" s="236"/>
      <c r="DK9" s="237"/>
      <c r="DL9" s="236"/>
      <c r="DM9" s="237"/>
      <c r="DN9" s="236"/>
      <c r="DO9" s="237"/>
      <c r="DP9" s="236" t="s">
        <v>106</v>
      </c>
      <c r="DQ9" s="237" t="s">
        <v>106</v>
      </c>
      <c r="DR9" s="236" t="s">
        <v>106</v>
      </c>
      <c r="DS9" s="237" t="s">
        <v>106</v>
      </c>
      <c r="DT9" s="236"/>
      <c r="DU9" s="237"/>
      <c r="DV9" s="238"/>
      <c r="DW9" s="239"/>
      <c r="DX9" s="236"/>
      <c r="DY9" s="237"/>
      <c r="DZ9" s="236"/>
      <c r="EA9" s="237"/>
      <c r="EB9" s="236"/>
      <c r="EC9" s="237"/>
      <c r="ED9" s="236" t="s">
        <v>106</v>
      </c>
      <c r="EE9" s="237" t="s">
        <v>106</v>
      </c>
      <c r="EF9" s="236" t="s">
        <v>106</v>
      </c>
      <c r="EG9" s="237" t="s">
        <v>106</v>
      </c>
      <c r="EH9" s="236"/>
      <c r="EI9" s="237"/>
      <c r="EJ9" s="238"/>
      <c r="EK9" s="239"/>
      <c r="EL9" s="236"/>
      <c r="EM9" s="237"/>
      <c r="EN9" s="236"/>
      <c r="EO9" s="237"/>
      <c r="EP9" s="236"/>
      <c r="EQ9" s="237"/>
      <c r="ER9" s="236" t="s">
        <v>106</v>
      </c>
      <c r="ES9" s="237" t="s">
        <v>106</v>
      </c>
      <c r="ET9" s="236" t="s">
        <v>106</v>
      </c>
      <c r="EU9" s="237" t="s">
        <v>106</v>
      </c>
      <c r="EV9" s="236"/>
      <c r="EW9" s="237"/>
      <c r="EX9" s="238"/>
      <c r="EY9" s="239"/>
      <c r="EZ9" s="236"/>
      <c r="FA9" s="237"/>
      <c r="FB9" s="236"/>
      <c r="FC9" s="237"/>
      <c r="FD9" s="236"/>
      <c r="FE9" s="237"/>
      <c r="FF9" s="236" t="s">
        <v>106</v>
      </c>
      <c r="FG9" s="237" t="s">
        <v>106</v>
      </c>
      <c r="FH9" s="236" t="s">
        <v>106</v>
      </c>
      <c r="FI9" s="237" t="s">
        <v>106</v>
      </c>
      <c r="FJ9" s="236"/>
      <c r="FK9" s="237"/>
      <c r="FL9" s="238"/>
      <c r="FM9" s="239"/>
      <c r="FN9" s="236"/>
      <c r="FO9" s="237"/>
      <c r="FP9" s="236"/>
      <c r="FQ9" s="237"/>
      <c r="FR9" s="236"/>
      <c r="FS9" s="237"/>
      <c r="FT9" s="236" t="s">
        <v>106</v>
      </c>
      <c r="FU9" s="237" t="s">
        <v>106</v>
      </c>
      <c r="FV9" s="236" t="s">
        <v>106</v>
      </c>
      <c r="FW9" s="237" t="s">
        <v>106</v>
      </c>
      <c r="FX9" s="236"/>
      <c r="FY9" s="237"/>
      <c r="FZ9" s="238"/>
      <c r="GA9" s="239"/>
      <c r="GB9" s="236"/>
      <c r="GC9" s="237"/>
      <c r="GD9" s="236"/>
      <c r="GE9" s="237"/>
      <c r="GF9" s="236"/>
      <c r="GG9" s="237"/>
      <c r="GH9" s="236" t="s">
        <v>106</v>
      </c>
      <c r="GI9" s="237" t="s">
        <v>106</v>
      </c>
      <c r="GJ9" s="236" t="s">
        <v>106</v>
      </c>
      <c r="GK9" s="237" t="s">
        <v>106</v>
      </c>
      <c r="GL9" s="236"/>
      <c r="GM9" s="237"/>
      <c r="GN9" s="238"/>
      <c r="GO9" s="239"/>
      <c r="GP9" s="236"/>
      <c r="GQ9" s="237"/>
      <c r="GR9" s="236"/>
      <c r="GS9" s="237"/>
      <c r="GT9" s="236"/>
      <c r="GU9" s="237"/>
      <c r="GV9" s="236" t="s">
        <v>106</v>
      </c>
      <c r="GW9" s="237" t="s">
        <v>106</v>
      </c>
      <c r="GX9" s="236" t="s">
        <v>106</v>
      </c>
      <c r="GY9" s="237" t="s">
        <v>106</v>
      </c>
      <c r="GZ9" s="236"/>
      <c r="HA9" s="237"/>
      <c r="HB9" s="238"/>
      <c r="HC9" s="239"/>
      <c r="HD9" s="236"/>
      <c r="HE9" s="237"/>
      <c r="HF9" s="236"/>
      <c r="HG9" s="237"/>
      <c r="HH9" s="236"/>
      <c r="HI9" s="237"/>
      <c r="HJ9" s="236" t="s">
        <v>106</v>
      </c>
      <c r="HK9" s="237" t="s">
        <v>106</v>
      </c>
      <c r="HL9" s="236" t="s">
        <v>106</v>
      </c>
      <c r="HM9" s="237" t="s">
        <v>106</v>
      </c>
      <c r="HN9" s="236"/>
      <c r="HO9" s="237"/>
      <c r="HP9" s="238"/>
      <c r="HQ9" s="239"/>
      <c r="HR9" s="236"/>
      <c r="HS9" s="237"/>
      <c r="HT9" s="236"/>
      <c r="HU9" s="237"/>
      <c r="HV9" s="236"/>
      <c r="HW9" s="237"/>
      <c r="HX9" s="236" t="s">
        <v>106</v>
      </c>
      <c r="HY9" s="237" t="s">
        <v>106</v>
      </c>
      <c r="HZ9" s="236" t="s">
        <v>106</v>
      </c>
      <c r="IA9" s="237" t="s">
        <v>106</v>
      </c>
      <c r="IB9" s="236"/>
      <c r="IC9" s="237"/>
      <c r="ID9" s="238"/>
      <c r="IE9" s="239"/>
      <c r="IF9" s="236"/>
      <c r="IG9" s="237"/>
      <c r="IH9" s="236"/>
      <c r="II9" s="237"/>
      <c r="IJ9" s="236"/>
      <c r="IK9" s="237"/>
      <c r="IL9" s="236" t="s">
        <v>106</v>
      </c>
      <c r="IM9" s="237" t="s">
        <v>106</v>
      </c>
      <c r="IN9" s="236" t="s">
        <v>106</v>
      </c>
      <c r="IO9" s="237" t="s">
        <v>106</v>
      </c>
      <c r="IP9" s="236"/>
      <c r="IQ9" s="237"/>
      <c r="IR9" s="238"/>
      <c r="IS9" s="239"/>
      <c r="IT9" s="236"/>
      <c r="IU9" s="237"/>
      <c r="IV9" s="236"/>
      <c r="IW9" s="237"/>
      <c r="IX9" s="236"/>
      <c r="IY9" s="237"/>
      <c r="IZ9" s="236" t="s">
        <v>106</v>
      </c>
      <c r="JA9" s="237" t="s">
        <v>106</v>
      </c>
      <c r="JB9" s="236" t="s">
        <v>106</v>
      </c>
      <c r="JC9" s="237" t="s">
        <v>106</v>
      </c>
      <c r="JD9" s="236"/>
      <c r="JE9" s="237"/>
      <c r="JF9" s="238"/>
      <c r="JG9" s="239"/>
      <c r="JH9" s="236"/>
      <c r="JI9" s="237"/>
      <c r="JJ9" s="236"/>
      <c r="JK9" s="237"/>
      <c r="JL9" s="236"/>
      <c r="JM9" s="237"/>
      <c r="JN9" s="236" t="s">
        <v>106</v>
      </c>
      <c r="JO9" s="237" t="s">
        <v>106</v>
      </c>
      <c r="JP9" s="236" t="s">
        <v>106</v>
      </c>
      <c r="JQ9" s="237" t="s">
        <v>106</v>
      </c>
      <c r="JR9" s="236"/>
      <c r="JS9" s="237"/>
      <c r="JT9" s="238"/>
      <c r="JU9" s="239"/>
      <c r="JV9" s="236"/>
      <c r="JW9" s="237"/>
      <c r="JX9" s="236"/>
      <c r="JY9" s="237"/>
      <c r="JZ9" s="236"/>
      <c r="KA9" s="237"/>
      <c r="KB9" s="236" t="s">
        <v>106</v>
      </c>
      <c r="KC9" s="237" t="s">
        <v>106</v>
      </c>
      <c r="KD9" s="236" t="s">
        <v>106</v>
      </c>
      <c r="KE9" s="237" t="s">
        <v>106</v>
      </c>
      <c r="KF9" s="236"/>
      <c r="KG9" s="237"/>
      <c r="KH9" s="238"/>
      <c r="KI9" s="239"/>
      <c r="KJ9" s="236"/>
      <c r="KK9" s="237"/>
      <c r="KL9" s="236"/>
      <c r="KM9" s="237"/>
      <c r="KN9" s="236"/>
      <c r="KO9" s="237"/>
      <c r="KP9" s="236" t="s">
        <v>106</v>
      </c>
      <c r="KQ9" s="237" t="s">
        <v>106</v>
      </c>
      <c r="KR9" s="236" t="s">
        <v>106</v>
      </c>
      <c r="KS9" s="237" t="s">
        <v>106</v>
      </c>
      <c r="KT9" s="236"/>
      <c r="KU9" s="237"/>
      <c r="KV9" s="238"/>
      <c r="KW9" s="239"/>
      <c r="KX9" s="236"/>
      <c r="KY9" s="237"/>
      <c r="KZ9" s="236"/>
      <c r="LA9" s="237"/>
      <c r="LB9" s="236"/>
      <c r="LC9" s="237"/>
      <c r="LD9" s="236" t="s">
        <v>106</v>
      </c>
      <c r="LE9" s="237" t="s">
        <v>106</v>
      </c>
      <c r="LF9" s="236" t="s">
        <v>106</v>
      </c>
      <c r="LG9" s="237" t="s">
        <v>106</v>
      </c>
      <c r="LH9" s="236"/>
      <c r="LI9" s="237"/>
      <c r="LJ9" s="238"/>
      <c r="LK9" s="239"/>
      <c r="LL9" s="236"/>
      <c r="LM9" s="237"/>
      <c r="LN9" s="236"/>
      <c r="LO9" s="237"/>
      <c r="LP9" s="236"/>
      <c r="LQ9" s="237"/>
      <c r="LR9" s="236" t="s">
        <v>106</v>
      </c>
      <c r="LS9" s="237" t="s">
        <v>106</v>
      </c>
      <c r="LT9" s="236" t="s">
        <v>106</v>
      </c>
      <c r="LU9" s="237" t="s">
        <v>106</v>
      </c>
      <c r="LV9" s="236"/>
      <c r="LW9" s="237"/>
      <c r="LX9" s="238"/>
      <c r="LY9" s="239"/>
      <c r="LZ9" s="236"/>
      <c r="MA9" s="237"/>
      <c r="MB9" s="236"/>
      <c r="MC9" s="237"/>
      <c r="MD9" s="236"/>
      <c r="ME9" s="237"/>
      <c r="MF9" s="236" t="s">
        <v>106</v>
      </c>
      <c r="MG9" s="237" t="s">
        <v>106</v>
      </c>
      <c r="MH9" s="236" t="s">
        <v>106</v>
      </c>
      <c r="MI9" s="237" t="s">
        <v>106</v>
      </c>
      <c r="MJ9" s="236"/>
      <c r="MK9" s="237"/>
      <c r="ML9" s="238"/>
      <c r="MM9" s="239"/>
      <c r="MN9" s="236"/>
      <c r="MO9" s="237"/>
      <c r="MP9" s="236"/>
      <c r="MQ9" s="237"/>
      <c r="MR9" s="236"/>
      <c r="MS9" s="237"/>
      <c r="MT9" s="236" t="s">
        <v>106</v>
      </c>
      <c r="MU9" s="237" t="s">
        <v>106</v>
      </c>
      <c r="MV9" s="236" t="s">
        <v>106</v>
      </c>
      <c r="MW9" s="237" t="s">
        <v>106</v>
      </c>
      <c r="MX9" s="236"/>
      <c r="MY9" s="237"/>
      <c r="MZ9" s="238"/>
      <c r="NA9" s="239"/>
      <c r="NB9" s="236"/>
      <c r="NC9" s="237"/>
      <c r="ND9" s="236"/>
      <c r="NE9" s="237"/>
      <c r="NF9" s="236"/>
      <c r="NG9" s="237"/>
      <c r="NH9" s="236" t="s">
        <v>106</v>
      </c>
      <c r="NI9" s="237" t="s">
        <v>106</v>
      </c>
      <c r="NJ9" s="236" t="s">
        <v>106</v>
      </c>
      <c r="NK9" s="237" t="s">
        <v>106</v>
      </c>
      <c r="NL9" s="236"/>
      <c r="NM9" s="237"/>
      <c r="NN9" s="238"/>
      <c r="NO9" s="239"/>
      <c r="NP9" s="236"/>
      <c r="NQ9" s="237"/>
      <c r="NR9" s="236"/>
      <c r="NS9" s="237"/>
      <c r="NT9" s="236"/>
      <c r="NU9" s="237"/>
      <c r="NV9" s="236" t="s">
        <v>106</v>
      </c>
      <c r="NW9" s="237" t="s">
        <v>106</v>
      </c>
      <c r="NX9" s="236" t="s">
        <v>106</v>
      </c>
      <c r="NY9" s="237" t="s">
        <v>106</v>
      </c>
      <c r="NZ9" s="236"/>
      <c r="OA9" s="237"/>
      <c r="OB9" s="238"/>
      <c r="OC9" s="239"/>
      <c r="OD9" s="236"/>
      <c r="OE9" s="237"/>
      <c r="OF9" s="236"/>
      <c r="OG9" s="237"/>
      <c r="OH9" s="236"/>
      <c r="OI9" s="237"/>
      <c r="OJ9" s="236" t="s">
        <v>106</v>
      </c>
      <c r="OK9" s="237" t="s">
        <v>106</v>
      </c>
      <c r="OL9" s="236" t="s">
        <v>106</v>
      </c>
      <c r="OM9" s="237" t="s">
        <v>106</v>
      </c>
      <c r="ON9" s="236"/>
      <c r="OO9" s="237"/>
      <c r="OP9" s="238"/>
      <c r="OQ9" s="239"/>
      <c r="OR9" s="236"/>
      <c r="OS9" s="237"/>
      <c r="OT9" s="236"/>
      <c r="OU9" s="237"/>
      <c r="OV9" s="236"/>
      <c r="OW9" s="237"/>
      <c r="OX9" s="236" t="s">
        <v>106</v>
      </c>
      <c r="OY9" s="237" t="s">
        <v>106</v>
      </c>
      <c r="OZ9" s="236" t="s">
        <v>106</v>
      </c>
      <c r="PA9" s="237" t="s">
        <v>106</v>
      </c>
      <c r="PB9" s="236"/>
      <c r="PC9" s="237"/>
      <c r="PD9" s="238"/>
      <c r="PE9" s="239"/>
      <c r="PF9" s="236"/>
      <c r="PG9" s="237"/>
      <c r="PH9" s="236"/>
      <c r="PI9" s="237"/>
      <c r="PJ9" s="236"/>
      <c r="PK9" s="237"/>
      <c r="PL9" s="236" t="s">
        <v>106</v>
      </c>
      <c r="PM9" s="237" t="s">
        <v>106</v>
      </c>
      <c r="PN9" s="236" t="s">
        <v>106</v>
      </c>
      <c r="PO9" s="237" t="s">
        <v>106</v>
      </c>
      <c r="PP9" s="236"/>
      <c r="PQ9" s="237"/>
      <c r="PR9" s="238"/>
      <c r="PS9" s="239"/>
      <c r="PT9" s="236"/>
      <c r="PU9" s="237"/>
      <c r="PV9" s="236"/>
      <c r="PW9" s="237"/>
      <c r="PX9" s="236"/>
      <c r="PY9" s="237"/>
      <c r="PZ9" s="236" t="s">
        <v>106</v>
      </c>
      <c r="QA9" s="237" t="s">
        <v>106</v>
      </c>
      <c r="QB9" s="236" t="s">
        <v>106</v>
      </c>
      <c r="QC9" s="237" t="s">
        <v>106</v>
      </c>
      <c r="QD9" s="236"/>
      <c r="QE9" s="237"/>
      <c r="QF9" s="238"/>
      <c r="QG9" s="239"/>
      <c r="QH9" s="236"/>
      <c r="QI9" s="237"/>
      <c r="QJ9" s="236"/>
      <c r="QK9" s="237"/>
      <c r="QL9" s="236"/>
      <c r="QM9" s="237"/>
      <c r="QN9" s="236" t="s">
        <v>106</v>
      </c>
      <c r="QO9" s="237" t="s">
        <v>106</v>
      </c>
      <c r="QP9" s="236" t="s">
        <v>106</v>
      </c>
      <c r="QQ9" s="237" t="s">
        <v>106</v>
      </c>
      <c r="QR9" s="236"/>
      <c r="QS9" s="237"/>
      <c r="QT9" s="238"/>
      <c r="QU9" s="239"/>
      <c r="QV9" s="236"/>
      <c r="QW9" s="237"/>
      <c r="QX9" s="236"/>
      <c r="QY9" s="237"/>
      <c r="QZ9" s="236"/>
      <c r="RA9" s="237"/>
      <c r="RB9" s="236" t="s">
        <v>106</v>
      </c>
      <c r="RC9" s="237" t="s">
        <v>106</v>
      </c>
      <c r="RD9" s="236" t="s">
        <v>106</v>
      </c>
      <c r="RE9" s="237" t="s">
        <v>106</v>
      </c>
      <c r="RF9" s="236"/>
      <c r="RG9" s="237"/>
      <c r="RH9" s="238"/>
      <c r="RI9" s="239"/>
      <c r="RJ9" s="236"/>
      <c r="RK9" s="237"/>
      <c r="RL9" s="236"/>
      <c r="RM9" s="237"/>
      <c r="RN9" s="236"/>
      <c r="RO9" s="237"/>
      <c r="RP9" s="236" t="s">
        <v>106</v>
      </c>
      <c r="RQ9" s="237" t="s">
        <v>106</v>
      </c>
      <c r="RR9" s="236" t="s">
        <v>106</v>
      </c>
      <c r="RS9" s="237" t="s">
        <v>106</v>
      </c>
      <c r="RT9" s="236"/>
      <c r="RU9" s="237"/>
      <c r="RV9" s="238"/>
      <c r="RW9" s="239"/>
      <c r="RX9" s="236"/>
      <c r="RY9" s="237"/>
      <c r="RZ9" s="236"/>
      <c r="SA9" s="237"/>
      <c r="SB9" s="236" t="s">
        <v>106</v>
      </c>
      <c r="SC9" s="237" t="s">
        <v>106</v>
      </c>
      <c r="SD9" s="238" t="s">
        <v>106</v>
      </c>
      <c r="SE9" s="239" t="s">
        <v>106</v>
      </c>
      <c r="SF9" s="236"/>
      <c r="SG9" s="237"/>
      <c r="SH9" s="236"/>
      <c r="SI9" s="237"/>
      <c r="SJ9" s="236"/>
      <c r="SK9" s="237"/>
      <c r="SL9" s="236"/>
      <c r="SM9" s="237"/>
      <c r="SN9" s="236"/>
      <c r="SO9" s="237"/>
      <c r="SP9" s="236" t="s">
        <v>106</v>
      </c>
      <c r="SQ9" s="237" t="s">
        <v>106</v>
      </c>
      <c r="SR9" s="238" t="s">
        <v>106</v>
      </c>
      <c r="SS9" s="239" t="s">
        <v>106</v>
      </c>
      <c r="ST9" s="236"/>
      <c r="SU9" s="237"/>
      <c r="SV9" s="236"/>
      <c r="SW9" s="237"/>
      <c r="SX9" s="236"/>
      <c r="SY9" s="237"/>
      <c r="SZ9" s="236"/>
      <c r="TA9" s="237"/>
      <c r="TB9" s="236"/>
      <c r="TC9" s="237"/>
      <c r="TD9" s="236" t="s">
        <v>106</v>
      </c>
      <c r="TE9" s="237" t="s">
        <v>106</v>
      </c>
      <c r="TF9" s="238" t="s">
        <v>106</v>
      </c>
      <c r="TG9" s="239" t="s">
        <v>106</v>
      </c>
      <c r="TH9" s="236"/>
      <c r="TI9" s="237"/>
      <c r="TJ9" s="236"/>
      <c r="TK9" s="237"/>
      <c r="TL9" s="236"/>
      <c r="TM9" s="237"/>
      <c r="TN9" s="236"/>
      <c r="TO9" s="237"/>
      <c r="TP9" s="236"/>
      <c r="TQ9" s="237"/>
      <c r="TR9" s="236" t="s">
        <v>106</v>
      </c>
      <c r="TS9" s="237" t="s">
        <v>106</v>
      </c>
      <c r="TT9" s="238" t="s">
        <v>106</v>
      </c>
      <c r="TU9" s="239" t="s">
        <v>106</v>
      </c>
      <c r="TV9" s="236"/>
      <c r="TW9" s="237"/>
      <c r="TX9" s="236"/>
      <c r="TY9" s="237"/>
      <c r="TZ9" s="236"/>
      <c r="UA9" s="237"/>
      <c r="UB9" s="236"/>
      <c r="UC9" s="237"/>
      <c r="UD9" s="236"/>
      <c r="UE9" s="237"/>
      <c r="UF9" s="236" t="s">
        <v>106</v>
      </c>
      <c r="UG9" s="237" t="s">
        <v>106</v>
      </c>
      <c r="UH9" s="238" t="s">
        <v>106</v>
      </c>
      <c r="UI9" s="239" t="s">
        <v>106</v>
      </c>
      <c r="UJ9" s="236"/>
      <c r="UK9" s="237"/>
      <c r="UL9" s="236"/>
      <c r="UM9" s="237"/>
      <c r="UN9" s="236"/>
      <c r="UO9" s="237"/>
      <c r="UP9" s="236"/>
      <c r="UQ9" s="237"/>
      <c r="UR9" s="238"/>
      <c r="US9" s="239"/>
      <c r="UT9" s="236" t="s">
        <v>106</v>
      </c>
      <c r="UU9" s="237" t="s">
        <v>106</v>
      </c>
      <c r="UV9" s="236" t="s">
        <v>106</v>
      </c>
      <c r="UW9" s="237" t="s">
        <v>106</v>
      </c>
      <c r="UX9" s="236"/>
      <c r="UY9" s="237"/>
      <c r="UZ9" s="236"/>
      <c r="VA9" s="237"/>
      <c r="VB9" s="236"/>
      <c r="VC9" s="237"/>
      <c r="VD9" s="236"/>
      <c r="VE9" s="237"/>
      <c r="VF9" s="238"/>
      <c r="VG9" s="239"/>
      <c r="VH9" s="236" t="s">
        <v>106</v>
      </c>
      <c r="VI9" s="237" t="s">
        <v>106</v>
      </c>
      <c r="VJ9" s="236" t="s">
        <v>106</v>
      </c>
      <c r="VK9" s="237" t="s">
        <v>106</v>
      </c>
      <c r="VL9" s="236"/>
      <c r="VM9" s="237"/>
      <c r="VN9" s="236"/>
      <c r="VO9" s="237"/>
      <c r="VP9" s="236"/>
      <c r="VQ9" s="237"/>
      <c r="VR9" s="236"/>
      <c r="VS9" s="237"/>
      <c r="VT9" s="238"/>
      <c r="VU9" s="239"/>
      <c r="VV9" s="236" t="s">
        <v>106</v>
      </c>
      <c r="VW9" s="237" t="s">
        <v>106</v>
      </c>
      <c r="VX9" s="236" t="s">
        <v>106</v>
      </c>
      <c r="VY9" s="237" t="s">
        <v>106</v>
      </c>
      <c r="VZ9" s="236"/>
      <c r="WA9" s="237"/>
      <c r="WB9" s="236"/>
      <c r="WC9" s="237"/>
      <c r="WD9" s="236"/>
      <c r="WE9" s="237"/>
      <c r="WF9" s="236"/>
      <c r="WG9" s="237"/>
      <c r="WH9" s="238"/>
      <c r="WI9" s="239"/>
      <c r="WJ9" s="236" t="s">
        <v>106</v>
      </c>
      <c r="WK9" s="237" t="s">
        <v>106</v>
      </c>
      <c r="WL9" s="236" t="s">
        <v>106</v>
      </c>
      <c r="WM9" s="237" t="s">
        <v>106</v>
      </c>
      <c r="WN9" s="236"/>
      <c r="WO9" s="237"/>
      <c r="WP9" s="236"/>
      <c r="WQ9" s="237"/>
      <c r="WR9" s="236"/>
      <c r="WS9" s="237"/>
      <c r="WT9" s="236"/>
      <c r="WU9" s="237"/>
      <c r="WV9" s="236"/>
      <c r="WW9" s="237"/>
      <c r="WX9" s="236" t="s">
        <v>106</v>
      </c>
      <c r="WY9" s="237" t="s">
        <v>106</v>
      </c>
      <c r="WZ9" s="236" t="s">
        <v>106</v>
      </c>
      <c r="XA9" s="237" t="s">
        <v>106</v>
      </c>
      <c r="XB9" s="238"/>
      <c r="XC9" s="239"/>
      <c r="XD9" s="236"/>
      <c r="XE9" s="237"/>
      <c r="XF9" s="236"/>
      <c r="XG9" s="237"/>
      <c r="XH9" s="236"/>
      <c r="XI9" s="237"/>
      <c r="XJ9" s="236"/>
      <c r="XK9" s="237"/>
      <c r="XL9" s="236" t="s">
        <v>106</v>
      </c>
      <c r="XM9" s="237" t="s">
        <v>106</v>
      </c>
      <c r="XN9" s="236" t="s">
        <v>106</v>
      </c>
      <c r="XO9" s="237" t="s">
        <v>106</v>
      </c>
      <c r="XP9" s="238"/>
      <c r="XQ9" s="239"/>
      <c r="XR9" s="236"/>
      <c r="XS9" s="237"/>
      <c r="XT9" s="236"/>
      <c r="XU9" s="237"/>
      <c r="XV9" s="236"/>
      <c r="XW9" s="237"/>
      <c r="XX9" s="236"/>
      <c r="XY9" s="237"/>
      <c r="XZ9" s="236" t="s">
        <v>106</v>
      </c>
      <c r="YA9" s="237" t="s">
        <v>106</v>
      </c>
      <c r="YB9" s="236" t="s">
        <v>106</v>
      </c>
      <c r="YC9" s="237" t="s">
        <v>106</v>
      </c>
      <c r="YD9" s="238"/>
      <c r="YE9" s="239"/>
      <c r="YF9" s="236"/>
      <c r="YG9" s="237"/>
      <c r="YH9" s="236"/>
      <c r="YI9" s="237"/>
      <c r="YJ9" s="236"/>
      <c r="YK9" s="237"/>
      <c r="YL9" s="236"/>
      <c r="YM9" s="237"/>
      <c r="YN9" s="236" t="s">
        <v>106</v>
      </c>
      <c r="YO9" s="237" t="s">
        <v>106</v>
      </c>
      <c r="YP9" s="236" t="s">
        <v>106</v>
      </c>
      <c r="YQ9" s="237" t="s">
        <v>106</v>
      </c>
      <c r="YR9" s="238"/>
      <c r="YS9" s="239"/>
      <c r="YT9" s="236"/>
      <c r="YU9" s="237"/>
      <c r="YV9" s="236"/>
      <c r="YW9" s="237"/>
      <c r="YX9" s="236"/>
      <c r="YY9" s="237"/>
      <c r="YZ9" s="236"/>
      <c r="ZA9" s="237"/>
      <c r="ZB9" s="236" t="s">
        <v>106</v>
      </c>
      <c r="ZC9" s="237" t="s">
        <v>106</v>
      </c>
      <c r="ZD9" s="236" t="s">
        <v>106</v>
      </c>
      <c r="ZE9" s="237" t="s">
        <v>106</v>
      </c>
      <c r="ZF9" s="236"/>
      <c r="ZG9" s="237"/>
      <c r="ZH9" s="236"/>
      <c r="ZI9" s="237"/>
      <c r="ZJ9" s="236"/>
      <c r="ZK9" s="237"/>
      <c r="ZL9" s="238"/>
      <c r="ZM9" s="239"/>
      <c r="ZN9" s="236"/>
      <c r="ZO9" s="237"/>
      <c r="ZP9" s="236" t="s">
        <v>106</v>
      </c>
      <c r="ZQ9" s="237" t="s">
        <v>106</v>
      </c>
      <c r="ZR9" s="236" t="s">
        <v>106</v>
      </c>
      <c r="ZS9" s="237" t="s">
        <v>106</v>
      </c>
      <c r="ZT9" s="236"/>
      <c r="ZU9" s="237"/>
      <c r="ZV9" s="236"/>
      <c r="ZW9" s="237"/>
      <c r="ZX9" s="236"/>
      <c r="ZY9" s="237"/>
      <c r="ZZ9" s="238"/>
      <c r="AAA9" s="239"/>
      <c r="AAB9" s="236"/>
      <c r="AAC9" s="237"/>
      <c r="AAD9" s="236" t="s">
        <v>106</v>
      </c>
      <c r="AAE9" s="237" t="s">
        <v>106</v>
      </c>
      <c r="AAF9" s="236" t="s">
        <v>106</v>
      </c>
      <c r="AAG9" s="237" t="s">
        <v>106</v>
      </c>
      <c r="AAH9" s="236"/>
      <c r="AAI9" s="237"/>
      <c r="AAJ9" s="236"/>
      <c r="AAK9" s="237"/>
      <c r="AAL9" s="236"/>
      <c r="AAM9" s="237"/>
      <c r="AAN9" s="238"/>
      <c r="AAO9" s="239"/>
      <c r="AAP9" s="236"/>
      <c r="AAQ9" s="237"/>
      <c r="AAR9" s="238" t="s">
        <v>106</v>
      </c>
      <c r="AAS9" s="238" t="s">
        <v>106</v>
      </c>
      <c r="AAT9" s="238" t="s">
        <v>106</v>
      </c>
      <c r="AAU9" s="238" t="s">
        <v>106</v>
      </c>
      <c r="AAV9" s="236"/>
      <c r="AAW9" s="237"/>
      <c r="AAX9" s="236"/>
      <c r="AAY9" s="237"/>
      <c r="AAZ9" s="236"/>
      <c r="ABA9" s="237"/>
      <c r="ABB9" s="238"/>
      <c r="ABC9" s="239"/>
      <c r="ABD9" s="236"/>
      <c r="ABE9" s="237"/>
      <c r="ABF9" s="238" t="s">
        <v>106</v>
      </c>
      <c r="ABG9" s="238" t="s">
        <v>106</v>
      </c>
      <c r="ABH9" s="238" t="s">
        <v>106</v>
      </c>
      <c r="ABI9" s="238" t="s">
        <v>106</v>
      </c>
      <c r="ABJ9" s="236"/>
      <c r="ABK9" s="237"/>
      <c r="ABL9" s="236"/>
      <c r="ABM9" s="237"/>
      <c r="ABN9" s="236"/>
      <c r="ABO9" s="237"/>
      <c r="ABP9" s="236"/>
      <c r="ABQ9" s="237"/>
      <c r="ABR9" s="236"/>
      <c r="ABS9" s="237"/>
      <c r="ABT9" s="238" t="s">
        <v>106</v>
      </c>
      <c r="ABU9" s="239" t="s">
        <v>106</v>
      </c>
      <c r="ABV9" s="236" t="s">
        <v>106</v>
      </c>
      <c r="ABW9" s="237" t="s">
        <v>106</v>
      </c>
      <c r="ABX9" s="236"/>
      <c r="ABY9" s="237"/>
      <c r="ABZ9" s="236"/>
      <c r="ACA9" s="237"/>
      <c r="ACB9" s="236"/>
      <c r="ACC9" s="237"/>
      <c r="ACD9" s="236"/>
      <c r="ACE9" s="237"/>
      <c r="ACF9" s="236"/>
      <c r="ACG9" s="237"/>
      <c r="ACH9" s="238" t="s">
        <v>106</v>
      </c>
      <c r="ACI9" s="238" t="s">
        <v>106</v>
      </c>
      <c r="ACJ9" s="238" t="s">
        <v>106</v>
      </c>
      <c r="ACK9" s="238" t="s">
        <v>106</v>
      </c>
      <c r="ACL9" s="236"/>
      <c r="ACM9" s="237"/>
      <c r="ACN9" s="236"/>
      <c r="ACO9" s="237"/>
      <c r="ACP9" s="236"/>
      <c r="ACQ9" s="237"/>
      <c r="ACR9" s="236"/>
      <c r="ACS9" s="237"/>
      <c r="ACT9" s="236"/>
      <c r="ACU9" s="237"/>
      <c r="ACV9" s="238" t="s">
        <v>106</v>
      </c>
      <c r="ACW9" s="238" t="s">
        <v>106</v>
      </c>
      <c r="ACX9" s="238" t="s">
        <v>106</v>
      </c>
      <c r="ACY9" s="238" t="s">
        <v>106</v>
      </c>
      <c r="ACZ9" s="236"/>
      <c r="ADA9" s="237"/>
      <c r="ADB9" s="236"/>
      <c r="ADC9" s="237"/>
      <c r="ADD9" s="236"/>
      <c r="ADE9" s="237"/>
      <c r="ADF9" s="236"/>
      <c r="ADG9" s="237"/>
      <c r="ADH9" s="236"/>
      <c r="ADI9" s="237"/>
      <c r="ADJ9" s="238" t="s">
        <v>106</v>
      </c>
      <c r="ADK9" s="239" t="s">
        <v>106</v>
      </c>
      <c r="ADL9" s="236" t="s">
        <v>106</v>
      </c>
      <c r="ADM9" s="237" t="s">
        <v>106</v>
      </c>
      <c r="ADN9" s="236"/>
      <c r="ADO9" s="237"/>
      <c r="ADP9" s="236"/>
      <c r="ADQ9" s="237"/>
      <c r="ADR9" s="236"/>
      <c r="ADS9" s="237"/>
      <c r="ADT9" s="236"/>
      <c r="ADU9" s="237"/>
      <c r="ADV9" s="236"/>
      <c r="ADW9" s="237"/>
      <c r="ADX9" s="238" t="s">
        <v>106</v>
      </c>
      <c r="ADY9" s="239" t="s">
        <v>106</v>
      </c>
      <c r="ADZ9" s="238" t="s">
        <v>106</v>
      </c>
      <c r="AEA9" s="239" t="s">
        <v>106</v>
      </c>
      <c r="AEB9" s="236"/>
      <c r="AEC9" s="237"/>
      <c r="AED9" s="238"/>
      <c r="AEE9" s="239"/>
      <c r="AEF9" s="236"/>
      <c r="AEG9" s="237"/>
      <c r="AEH9" s="236"/>
      <c r="AEI9" s="237"/>
      <c r="AEJ9" s="236"/>
      <c r="AEK9" s="237"/>
      <c r="AEL9" s="238" t="s">
        <v>106</v>
      </c>
      <c r="AEM9" s="239" t="s">
        <v>106</v>
      </c>
      <c r="AEN9" s="238" t="s">
        <v>106</v>
      </c>
      <c r="AEO9" s="239" t="s">
        <v>106</v>
      </c>
      <c r="AEP9" s="238"/>
      <c r="AEQ9" s="239"/>
      <c r="AER9" s="238"/>
      <c r="AES9" s="238"/>
      <c r="AET9" s="238"/>
      <c r="AEU9" s="238"/>
      <c r="AEV9" s="238"/>
      <c r="AEW9" s="239"/>
      <c r="AEX9" s="238"/>
      <c r="AEY9" s="239"/>
      <c r="AEZ9" s="238" t="s">
        <v>106</v>
      </c>
      <c r="AFA9" s="239" t="s">
        <v>106</v>
      </c>
      <c r="AFB9" s="238" t="s">
        <v>106</v>
      </c>
      <c r="AFC9" s="239" t="s">
        <v>106</v>
      </c>
      <c r="AFD9" s="238"/>
      <c r="AFE9" s="239"/>
      <c r="AFF9" s="238"/>
      <c r="AFG9" s="238"/>
      <c r="AFH9" s="238"/>
      <c r="AFI9" s="238"/>
      <c r="AFJ9" s="238"/>
      <c r="AFK9" s="239"/>
      <c r="AFL9" s="238"/>
      <c r="AFM9" s="239"/>
      <c r="AFN9" s="238" t="s">
        <v>106</v>
      </c>
      <c r="AFO9" s="239" t="s">
        <v>106</v>
      </c>
      <c r="AFP9" s="238" t="s">
        <v>106</v>
      </c>
      <c r="AFQ9" s="239" t="s">
        <v>106</v>
      </c>
      <c r="AFR9" s="236"/>
      <c r="AFS9" s="237"/>
      <c r="AFT9" s="238"/>
      <c r="AFU9" s="239"/>
      <c r="AFV9" s="236"/>
      <c r="AFW9" s="237"/>
      <c r="AFX9" s="236"/>
      <c r="AFY9" s="237"/>
      <c r="AFZ9" s="236"/>
      <c r="AGA9" s="237"/>
      <c r="AGB9" s="238" t="s">
        <v>106</v>
      </c>
      <c r="AGC9" s="239" t="s">
        <v>106</v>
      </c>
      <c r="AGD9" s="236"/>
      <c r="AGE9" s="237"/>
      <c r="AGF9" s="238"/>
      <c r="AGG9" s="239"/>
      <c r="AGH9" s="238"/>
      <c r="AGI9" s="239"/>
      <c r="AGJ9" s="236" t="s">
        <v>106</v>
      </c>
      <c r="AGK9" s="237" t="s">
        <v>106</v>
      </c>
      <c r="AGL9" s="238" t="s">
        <v>106</v>
      </c>
      <c r="AGM9" s="239" t="s">
        <v>106</v>
      </c>
      <c r="AGN9" s="236"/>
      <c r="AGO9" s="237"/>
      <c r="AGP9" s="236"/>
      <c r="AGQ9" s="237"/>
      <c r="AGR9" s="236"/>
      <c r="AGS9" s="237"/>
      <c r="AGT9" s="238"/>
      <c r="AGU9" s="239"/>
      <c r="AGV9" s="238"/>
      <c r="AGW9" s="239"/>
      <c r="AGX9" s="238" t="s">
        <v>106</v>
      </c>
      <c r="AGY9" s="239" t="s">
        <v>106</v>
      </c>
      <c r="AGZ9" s="238" t="s">
        <v>106</v>
      </c>
      <c r="AHA9" s="238" t="s">
        <v>106</v>
      </c>
      <c r="AHB9" s="238"/>
      <c r="AHC9" s="238"/>
      <c r="AHD9" s="238" t="s">
        <v>185</v>
      </c>
      <c r="AHE9" s="238" t="s">
        <v>185</v>
      </c>
      <c r="AHF9" s="238" t="s">
        <v>185</v>
      </c>
      <c r="AHG9" s="238" t="s">
        <v>185</v>
      </c>
      <c r="AHH9" s="238" t="s">
        <v>185</v>
      </c>
      <c r="AHI9" s="238" t="s">
        <v>185</v>
      </c>
      <c r="AHJ9" s="238" t="s">
        <v>185</v>
      </c>
      <c r="AHK9" s="238" t="s">
        <v>185</v>
      </c>
      <c r="AHL9" s="238" t="s">
        <v>106</v>
      </c>
      <c r="AHM9" s="239" t="s">
        <v>106</v>
      </c>
      <c r="AHN9" s="238" t="s">
        <v>106</v>
      </c>
      <c r="AHO9" s="238" t="s">
        <v>106</v>
      </c>
      <c r="AHP9" s="238" t="s">
        <v>185</v>
      </c>
      <c r="AHQ9" s="238" t="s">
        <v>185</v>
      </c>
      <c r="AHR9" s="238" t="s">
        <v>185</v>
      </c>
      <c r="AHS9" s="238" t="s">
        <v>185</v>
      </c>
      <c r="AHT9" s="238" t="s">
        <v>185</v>
      </c>
      <c r="AHU9" s="238" t="s">
        <v>185</v>
      </c>
      <c r="AHV9" s="238" t="s">
        <v>185</v>
      </c>
      <c r="AHW9" s="238" t="s">
        <v>185</v>
      </c>
      <c r="AHX9" s="238">
        <v>1</v>
      </c>
      <c r="AHY9" s="239">
        <v>1</v>
      </c>
      <c r="AHZ9" s="238" t="s">
        <v>106</v>
      </c>
      <c r="AIA9" s="239" t="s">
        <v>106</v>
      </c>
      <c r="AIB9" s="238" t="s">
        <v>106</v>
      </c>
      <c r="AIC9" s="238" t="s">
        <v>106</v>
      </c>
      <c r="AID9" s="236">
        <v>1</v>
      </c>
      <c r="AIE9" s="237">
        <v>1</v>
      </c>
      <c r="AIF9" s="236">
        <v>1</v>
      </c>
      <c r="AIG9" s="237">
        <v>1</v>
      </c>
      <c r="AIH9" s="236">
        <v>1</v>
      </c>
      <c r="AII9" s="237">
        <v>1</v>
      </c>
      <c r="AIJ9" s="238">
        <v>1</v>
      </c>
      <c r="AIK9" s="239">
        <v>1</v>
      </c>
      <c r="AIL9" s="238">
        <v>1</v>
      </c>
      <c r="AIM9" s="239">
        <v>1</v>
      </c>
      <c r="AIN9" s="236" t="s">
        <v>106</v>
      </c>
      <c r="AIO9" s="237" t="s">
        <v>106</v>
      </c>
      <c r="AIP9" s="238" t="s">
        <v>106</v>
      </c>
      <c r="AIQ9" s="239" t="s">
        <v>106</v>
      </c>
      <c r="AIR9" s="238">
        <v>1</v>
      </c>
      <c r="AIS9" s="239">
        <v>1</v>
      </c>
      <c r="AIT9" s="236">
        <v>1</v>
      </c>
      <c r="AIU9" s="237">
        <v>1</v>
      </c>
      <c r="AIV9" s="238">
        <v>1</v>
      </c>
      <c r="AIW9" s="239">
        <v>1</v>
      </c>
      <c r="AIX9" s="236">
        <v>1</v>
      </c>
      <c r="AIY9" s="237">
        <v>1</v>
      </c>
      <c r="AIZ9" s="236">
        <v>1</v>
      </c>
      <c r="AJA9" s="237">
        <v>1</v>
      </c>
      <c r="AJB9" s="236" t="s">
        <v>106</v>
      </c>
      <c r="AJC9" s="237" t="s">
        <v>106</v>
      </c>
      <c r="AJD9" s="238" t="s">
        <v>106</v>
      </c>
      <c r="AJE9" s="239" t="s">
        <v>106</v>
      </c>
      <c r="AJF9" s="238">
        <v>1</v>
      </c>
      <c r="AJG9" s="239">
        <v>1</v>
      </c>
      <c r="AJH9" s="238">
        <v>1</v>
      </c>
      <c r="AJI9" s="239">
        <v>1</v>
      </c>
      <c r="AJJ9" s="238">
        <v>1</v>
      </c>
      <c r="AJK9" s="238">
        <v>1</v>
      </c>
      <c r="AJL9" s="238">
        <v>1</v>
      </c>
      <c r="AJM9" s="238">
        <v>1</v>
      </c>
      <c r="AJN9" s="238">
        <v>1</v>
      </c>
      <c r="AJO9" s="239">
        <v>1</v>
      </c>
      <c r="AJP9" s="238" t="s">
        <v>106</v>
      </c>
      <c r="AJQ9" s="239" t="s">
        <v>106</v>
      </c>
      <c r="AJR9" s="238" t="s">
        <v>106</v>
      </c>
      <c r="AJS9" s="239" t="s">
        <v>106</v>
      </c>
      <c r="AJT9" s="238">
        <v>1</v>
      </c>
      <c r="AJU9" s="239">
        <v>1</v>
      </c>
      <c r="AJV9" s="238">
        <v>1</v>
      </c>
      <c r="AJW9" s="239">
        <v>1</v>
      </c>
      <c r="AJX9" s="238">
        <v>1</v>
      </c>
      <c r="AJY9" s="238">
        <v>1</v>
      </c>
      <c r="AJZ9" s="238">
        <v>1</v>
      </c>
      <c r="AKA9" s="238">
        <v>1</v>
      </c>
      <c r="AKB9" s="238">
        <v>1</v>
      </c>
      <c r="AKC9" s="239">
        <v>1</v>
      </c>
      <c r="AKD9" s="238" t="s">
        <v>106</v>
      </c>
      <c r="AKE9" s="239" t="s">
        <v>106</v>
      </c>
      <c r="AKF9" s="238" t="s">
        <v>106</v>
      </c>
      <c r="AKG9" s="239" t="s">
        <v>106</v>
      </c>
      <c r="AKH9" s="238">
        <v>1</v>
      </c>
      <c r="AKI9" s="239">
        <v>1</v>
      </c>
      <c r="AKJ9" s="236">
        <v>1</v>
      </c>
      <c r="AKK9" s="236">
        <v>1</v>
      </c>
      <c r="AKL9" s="236">
        <v>1</v>
      </c>
      <c r="AKM9" s="236">
        <v>1</v>
      </c>
      <c r="AKN9" s="236">
        <v>1</v>
      </c>
      <c r="AKO9" s="236">
        <v>1</v>
      </c>
      <c r="AKP9" s="236">
        <v>1</v>
      </c>
      <c r="AKQ9" s="236">
        <v>1</v>
      </c>
      <c r="AKR9" s="238" t="s">
        <v>106</v>
      </c>
      <c r="AKS9" s="239" t="s">
        <v>106</v>
      </c>
      <c r="AKT9" s="238" t="s">
        <v>106</v>
      </c>
      <c r="AKU9" s="239" t="s">
        <v>106</v>
      </c>
      <c r="AKV9" s="238">
        <v>1</v>
      </c>
      <c r="AKW9" s="239">
        <v>1</v>
      </c>
      <c r="AKX9" s="238">
        <v>1</v>
      </c>
      <c r="AKY9" s="238">
        <v>1</v>
      </c>
      <c r="AKZ9" s="236">
        <v>1</v>
      </c>
      <c r="ALA9" s="236">
        <v>1</v>
      </c>
      <c r="ALB9" s="236">
        <v>1</v>
      </c>
      <c r="ALC9" s="236">
        <v>1</v>
      </c>
      <c r="ALD9" s="236">
        <v>1</v>
      </c>
      <c r="ALE9" s="236">
        <v>1</v>
      </c>
      <c r="ALF9" s="238" t="s">
        <v>106</v>
      </c>
      <c r="ALG9" s="239" t="s">
        <v>106</v>
      </c>
      <c r="ALH9" s="238" t="s">
        <v>106</v>
      </c>
      <c r="ALI9" s="239" t="s">
        <v>106</v>
      </c>
      <c r="ALJ9" s="238">
        <v>1</v>
      </c>
      <c r="ALK9" s="238">
        <v>1</v>
      </c>
      <c r="ALL9" s="238">
        <v>1</v>
      </c>
      <c r="ALM9" s="238">
        <v>1</v>
      </c>
      <c r="ALN9" s="238">
        <v>1</v>
      </c>
      <c r="ALO9" s="238">
        <v>1</v>
      </c>
      <c r="ALP9" s="238">
        <v>1</v>
      </c>
      <c r="ALQ9" s="238">
        <v>1</v>
      </c>
      <c r="ALR9" s="238">
        <v>1.1000000000000001</v>
      </c>
      <c r="ALS9" s="238">
        <v>1</v>
      </c>
      <c r="ALT9" s="238" t="s">
        <v>106</v>
      </c>
      <c r="ALU9" s="239" t="s">
        <v>106</v>
      </c>
      <c r="ALV9" s="238" t="s">
        <v>106</v>
      </c>
      <c r="ALW9" s="239" t="s">
        <v>106</v>
      </c>
      <c r="ALX9" s="238">
        <v>1</v>
      </c>
      <c r="ALY9" s="239">
        <v>1</v>
      </c>
      <c r="ALZ9" s="238">
        <v>1</v>
      </c>
      <c r="AMA9" s="238">
        <v>1</v>
      </c>
      <c r="AMB9" s="236">
        <v>1</v>
      </c>
      <c r="AMC9" s="237">
        <v>1</v>
      </c>
      <c r="AMD9" s="236">
        <v>1</v>
      </c>
      <c r="AME9" s="237">
        <v>1</v>
      </c>
      <c r="AMF9" s="238">
        <v>1</v>
      </c>
      <c r="AMG9" s="239">
        <v>1</v>
      </c>
      <c r="AMH9" s="238" t="s">
        <v>106</v>
      </c>
      <c r="AMI9" s="239" t="s">
        <v>106</v>
      </c>
      <c r="AMJ9" s="238" t="s">
        <v>106</v>
      </c>
      <c r="AMK9" s="239" t="s">
        <v>106</v>
      </c>
      <c r="AML9" s="238">
        <v>1</v>
      </c>
      <c r="AMM9" s="239">
        <v>1</v>
      </c>
      <c r="AMN9" s="238">
        <v>1</v>
      </c>
      <c r="AMO9" s="239">
        <v>1</v>
      </c>
      <c r="AMP9" s="238">
        <v>1</v>
      </c>
      <c r="AMQ9" s="239">
        <v>1</v>
      </c>
      <c r="AMR9" s="238">
        <v>1</v>
      </c>
      <c r="AMS9" s="239">
        <v>1</v>
      </c>
      <c r="AMT9" s="238">
        <v>1</v>
      </c>
      <c r="AMU9" s="239">
        <v>1</v>
      </c>
      <c r="AMV9" s="238" t="s">
        <v>106</v>
      </c>
      <c r="AMW9" s="239" t="s">
        <v>106</v>
      </c>
      <c r="AMX9" s="238" t="s">
        <v>106</v>
      </c>
      <c r="AMY9" s="239" t="s">
        <v>106</v>
      </c>
      <c r="AMZ9" s="238">
        <v>1</v>
      </c>
      <c r="ANA9" s="239">
        <v>1</v>
      </c>
      <c r="ANB9" s="238">
        <v>1</v>
      </c>
      <c r="ANC9" s="238">
        <v>1</v>
      </c>
      <c r="AND9" s="238">
        <v>1</v>
      </c>
      <c r="ANE9" s="238">
        <v>1</v>
      </c>
      <c r="ANF9" s="238">
        <v>1</v>
      </c>
      <c r="ANG9" s="238">
        <v>1</v>
      </c>
      <c r="ANH9" s="238">
        <v>1</v>
      </c>
      <c r="ANI9" s="238">
        <v>1</v>
      </c>
      <c r="ANJ9" s="238" t="s">
        <v>106</v>
      </c>
      <c r="ANK9" s="239" t="s">
        <v>106</v>
      </c>
      <c r="ANL9" s="238" t="s">
        <v>106</v>
      </c>
      <c r="ANM9" s="239" t="s">
        <v>106</v>
      </c>
      <c r="ANN9" s="238">
        <v>1</v>
      </c>
      <c r="ANO9" s="239">
        <v>1</v>
      </c>
      <c r="ANP9" s="238">
        <v>1</v>
      </c>
      <c r="ANQ9" s="239">
        <v>1</v>
      </c>
      <c r="ANR9" s="238">
        <v>1</v>
      </c>
      <c r="ANS9" s="239">
        <v>1</v>
      </c>
      <c r="ANT9" s="238">
        <v>1</v>
      </c>
      <c r="ANU9" s="239">
        <v>1</v>
      </c>
      <c r="ANV9" s="238">
        <v>1</v>
      </c>
      <c r="ANW9" s="239">
        <v>1</v>
      </c>
      <c r="ANX9" s="238" t="s">
        <v>106</v>
      </c>
      <c r="ANY9" s="239" t="s">
        <v>106</v>
      </c>
      <c r="ANZ9" s="238" t="s">
        <v>106</v>
      </c>
      <c r="AOA9" s="239" t="s">
        <v>106</v>
      </c>
      <c r="AOB9" s="238">
        <v>1</v>
      </c>
      <c r="AOC9" s="239">
        <v>1</v>
      </c>
      <c r="AOD9" s="238">
        <v>1</v>
      </c>
      <c r="AOE9" s="239">
        <v>1</v>
      </c>
      <c r="AOF9" s="238">
        <v>1</v>
      </c>
      <c r="AOG9" s="239">
        <v>1</v>
      </c>
      <c r="AOH9" s="238">
        <v>1</v>
      </c>
      <c r="AOI9" s="239">
        <v>1</v>
      </c>
      <c r="AOJ9" s="238">
        <v>1</v>
      </c>
      <c r="AOK9" s="239">
        <v>1</v>
      </c>
      <c r="AOL9" s="238" t="s">
        <v>106</v>
      </c>
      <c r="AOM9" s="239" t="s">
        <v>106</v>
      </c>
      <c r="AON9" s="238" t="s">
        <v>106</v>
      </c>
      <c r="AOO9" s="239" t="s">
        <v>106</v>
      </c>
      <c r="AOP9" s="238"/>
      <c r="AOQ9" s="239"/>
      <c r="AOR9" s="238">
        <v>1</v>
      </c>
      <c r="AOS9" s="239">
        <v>1</v>
      </c>
      <c r="AOT9" s="238">
        <v>1</v>
      </c>
      <c r="AOU9" s="238">
        <v>1</v>
      </c>
      <c r="AOV9" s="238">
        <v>1</v>
      </c>
      <c r="AOW9" s="238">
        <v>1</v>
      </c>
      <c r="AOX9" s="238">
        <v>1</v>
      </c>
      <c r="AOY9" s="239">
        <v>1</v>
      </c>
      <c r="AOZ9" s="238" t="s">
        <v>106</v>
      </c>
      <c r="APA9" s="239" t="s">
        <v>106</v>
      </c>
      <c r="APB9" s="238" t="s">
        <v>106</v>
      </c>
      <c r="APC9" s="239" t="s">
        <v>106</v>
      </c>
      <c r="APD9" s="238">
        <v>1</v>
      </c>
      <c r="APE9" s="239">
        <v>1</v>
      </c>
      <c r="APF9" s="238">
        <v>1</v>
      </c>
      <c r="APG9" s="238">
        <v>1</v>
      </c>
      <c r="APH9" s="238">
        <v>1</v>
      </c>
      <c r="API9" s="238">
        <v>1</v>
      </c>
      <c r="APJ9" s="238" t="s">
        <v>58</v>
      </c>
      <c r="APK9" s="238" t="s">
        <v>58</v>
      </c>
      <c r="APL9" s="238">
        <v>1</v>
      </c>
      <c r="APM9" s="239">
        <v>1</v>
      </c>
      <c r="APN9" s="238" t="s">
        <v>106</v>
      </c>
      <c r="APO9" s="239" t="s">
        <v>106</v>
      </c>
      <c r="APP9" s="238" t="s">
        <v>106</v>
      </c>
      <c r="APQ9" s="239" t="s">
        <v>106</v>
      </c>
      <c r="APR9" s="238">
        <v>1</v>
      </c>
      <c r="APS9" s="239">
        <v>1</v>
      </c>
      <c r="APT9" s="238">
        <v>1</v>
      </c>
      <c r="APU9" s="239">
        <v>1</v>
      </c>
      <c r="APV9" s="238">
        <v>1</v>
      </c>
      <c r="APW9" s="239">
        <v>1</v>
      </c>
      <c r="APX9" s="238">
        <v>1</v>
      </c>
      <c r="APY9" s="239">
        <v>1</v>
      </c>
      <c r="APZ9" s="238">
        <v>1</v>
      </c>
      <c r="AQA9" s="239">
        <v>1</v>
      </c>
      <c r="AQB9" s="238" t="s">
        <v>106</v>
      </c>
      <c r="AQC9" s="239" t="s">
        <v>106</v>
      </c>
      <c r="AQD9" s="238" t="s">
        <v>106</v>
      </c>
      <c r="AQE9" s="239" t="s">
        <v>106</v>
      </c>
      <c r="AQF9" s="238">
        <v>1</v>
      </c>
      <c r="AQG9" s="239">
        <v>1</v>
      </c>
      <c r="AQH9" s="238">
        <v>1</v>
      </c>
      <c r="AQI9" s="239">
        <v>1</v>
      </c>
      <c r="AQJ9" s="238">
        <v>1</v>
      </c>
      <c r="AQK9" s="239">
        <v>1</v>
      </c>
      <c r="AQL9" s="238">
        <v>1</v>
      </c>
      <c r="AQM9" s="239">
        <v>1</v>
      </c>
      <c r="AQN9" s="238">
        <v>1</v>
      </c>
      <c r="AQO9" s="239">
        <v>1</v>
      </c>
      <c r="AQP9" s="238" t="s">
        <v>106</v>
      </c>
      <c r="AQQ9" s="239" t="s">
        <v>106</v>
      </c>
      <c r="AQR9" s="238" t="s">
        <v>106</v>
      </c>
      <c r="AQS9" s="239" t="s">
        <v>106</v>
      </c>
      <c r="AQT9" s="238">
        <v>1</v>
      </c>
      <c r="AQU9" s="239">
        <v>1</v>
      </c>
      <c r="AQV9" s="238">
        <v>1</v>
      </c>
      <c r="AQW9" s="239">
        <v>1</v>
      </c>
      <c r="AQX9" s="238">
        <v>1</v>
      </c>
      <c r="AQY9" s="239">
        <v>1</v>
      </c>
      <c r="AQZ9" s="238">
        <v>1</v>
      </c>
      <c r="ARA9" s="239">
        <v>1</v>
      </c>
      <c r="ARB9" s="238">
        <v>1</v>
      </c>
      <c r="ARC9" s="239">
        <v>1</v>
      </c>
      <c r="ARD9" s="238" t="s">
        <v>106</v>
      </c>
      <c r="ARE9" s="239" t="s">
        <v>106</v>
      </c>
      <c r="ARF9" s="238" t="s">
        <v>106</v>
      </c>
      <c r="ARG9" s="239" t="s">
        <v>106</v>
      </c>
      <c r="ARH9" s="238">
        <v>1</v>
      </c>
      <c r="ARI9" s="239">
        <v>1</v>
      </c>
      <c r="ARJ9" s="238">
        <v>1</v>
      </c>
      <c r="ARK9" s="239">
        <v>1</v>
      </c>
      <c r="ARL9" s="238">
        <v>1</v>
      </c>
      <c r="ARM9" s="239">
        <v>1</v>
      </c>
      <c r="ARN9" s="238">
        <v>1</v>
      </c>
      <c r="ARO9" s="239">
        <v>1</v>
      </c>
      <c r="ARP9" s="238">
        <v>1</v>
      </c>
      <c r="ARQ9" s="239">
        <v>1</v>
      </c>
      <c r="ARR9" s="238" t="s">
        <v>106</v>
      </c>
      <c r="ARS9" s="239" t="s">
        <v>106</v>
      </c>
      <c r="ART9" s="238" t="s">
        <v>106</v>
      </c>
      <c r="ARU9" s="239" t="s">
        <v>106</v>
      </c>
      <c r="ARV9" s="238">
        <v>1</v>
      </c>
      <c r="ARW9" s="239">
        <v>1</v>
      </c>
      <c r="ARX9" s="238">
        <v>1</v>
      </c>
      <c r="ARY9" s="239">
        <v>1</v>
      </c>
      <c r="ARZ9" s="238">
        <v>1</v>
      </c>
      <c r="ASA9" s="239">
        <v>1</v>
      </c>
      <c r="ASB9" s="238">
        <v>1</v>
      </c>
      <c r="ASC9" s="239">
        <v>1</v>
      </c>
      <c r="ASD9" s="238">
        <v>1</v>
      </c>
      <c r="ASE9" s="239">
        <v>1</v>
      </c>
      <c r="ASF9" s="238" t="s">
        <v>106</v>
      </c>
      <c r="ASG9" s="239" t="s">
        <v>106</v>
      </c>
      <c r="ASH9" s="238" t="s">
        <v>106</v>
      </c>
      <c r="ASI9" s="239" t="s">
        <v>106</v>
      </c>
      <c r="ASJ9" s="238">
        <v>1</v>
      </c>
      <c r="ASK9" s="239">
        <v>1</v>
      </c>
      <c r="ASL9" s="238">
        <v>1</v>
      </c>
      <c r="ASM9" s="239">
        <v>1</v>
      </c>
      <c r="ASN9" s="238">
        <v>1</v>
      </c>
      <c r="ASO9" s="239">
        <v>1</v>
      </c>
      <c r="ASP9" s="238">
        <v>1</v>
      </c>
      <c r="ASQ9" s="239">
        <v>1</v>
      </c>
      <c r="ASR9" s="238">
        <v>1</v>
      </c>
      <c r="ASS9" s="239">
        <v>1</v>
      </c>
      <c r="AST9" s="238" t="s">
        <v>106</v>
      </c>
      <c r="ASU9" s="239" t="s">
        <v>106</v>
      </c>
      <c r="ASV9" s="238" t="s">
        <v>106</v>
      </c>
      <c r="ASW9" s="239" t="s">
        <v>106</v>
      </c>
      <c r="ASX9" s="238">
        <v>1</v>
      </c>
      <c r="ASY9" s="239">
        <v>1</v>
      </c>
      <c r="ASZ9" s="238">
        <v>1</v>
      </c>
      <c r="ATA9" s="239">
        <v>1</v>
      </c>
      <c r="ATB9" s="238">
        <v>1</v>
      </c>
      <c r="ATC9" s="239">
        <v>1</v>
      </c>
      <c r="ATD9" s="238">
        <v>1</v>
      </c>
      <c r="ATE9" s="239">
        <v>1</v>
      </c>
      <c r="ATF9" s="238">
        <v>1</v>
      </c>
      <c r="ATG9" s="239">
        <v>1</v>
      </c>
      <c r="ATH9" s="238" t="s">
        <v>106</v>
      </c>
      <c r="ATI9" s="239" t="s">
        <v>106</v>
      </c>
      <c r="ATJ9" s="238" t="s">
        <v>106</v>
      </c>
      <c r="ATK9" s="239" t="s">
        <v>106</v>
      </c>
      <c r="ATL9" s="238">
        <v>1</v>
      </c>
      <c r="ATM9" s="239">
        <v>1</v>
      </c>
      <c r="ATN9" s="238">
        <v>1</v>
      </c>
      <c r="ATO9" s="239">
        <v>1</v>
      </c>
      <c r="ATP9" s="238">
        <v>1</v>
      </c>
      <c r="ATQ9" s="239">
        <v>1</v>
      </c>
      <c r="ATR9" s="238">
        <v>1</v>
      </c>
      <c r="ATS9" s="239">
        <v>1</v>
      </c>
      <c r="ATT9" s="238">
        <v>1</v>
      </c>
      <c r="ATU9" s="239">
        <v>1</v>
      </c>
      <c r="ATV9" s="238" t="s">
        <v>106</v>
      </c>
      <c r="ATW9" s="239" t="s">
        <v>106</v>
      </c>
      <c r="ATX9" s="238" t="s">
        <v>106</v>
      </c>
      <c r="ATY9" s="239" t="s">
        <v>106</v>
      </c>
      <c r="ATZ9" s="238">
        <v>1</v>
      </c>
      <c r="AUA9" s="239">
        <v>1</v>
      </c>
      <c r="AUB9" s="238">
        <v>1</v>
      </c>
      <c r="AUC9" s="239">
        <v>1</v>
      </c>
      <c r="AUD9" s="238">
        <v>1</v>
      </c>
      <c r="AUE9" s="239">
        <v>1</v>
      </c>
      <c r="AUF9" s="238">
        <v>1</v>
      </c>
      <c r="AUG9" s="239">
        <v>1</v>
      </c>
      <c r="AUH9" s="238">
        <v>1</v>
      </c>
      <c r="AUI9" s="239">
        <v>1</v>
      </c>
      <c r="AUJ9" s="238" t="s">
        <v>106</v>
      </c>
      <c r="AUK9" s="239" t="s">
        <v>106</v>
      </c>
      <c r="AUL9" s="238" t="s">
        <v>106</v>
      </c>
      <c r="AUM9" s="239" t="s">
        <v>106</v>
      </c>
      <c r="AUN9" s="238">
        <v>1</v>
      </c>
      <c r="AUO9" s="239">
        <v>1</v>
      </c>
      <c r="AUP9" s="238">
        <v>1</v>
      </c>
      <c r="AUQ9" s="239">
        <v>1</v>
      </c>
      <c r="AUR9" s="238">
        <v>1</v>
      </c>
      <c r="AUS9" s="239">
        <v>1</v>
      </c>
      <c r="AUT9" s="238">
        <v>1</v>
      </c>
      <c r="AUU9" s="239">
        <v>1</v>
      </c>
      <c r="AUV9" s="238">
        <v>1</v>
      </c>
      <c r="AUW9" s="239">
        <v>1</v>
      </c>
      <c r="AUX9" s="238" t="s">
        <v>106</v>
      </c>
      <c r="AUY9" s="239" t="s">
        <v>106</v>
      </c>
      <c r="AUZ9" s="238" t="s">
        <v>106</v>
      </c>
      <c r="AVA9" s="239" t="s">
        <v>106</v>
      </c>
      <c r="AVB9" s="238">
        <v>1</v>
      </c>
      <c r="AVC9" s="239">
        <v>1</v>
      </c>
      <c r="AVD9" s="238">
        <v>1</v>
      </c>
      <c r="AVE9" s="239">
        <v>1</v>
      </c>
      <c r="AVF9" s="238">
        <v>1</v>
      </c>
      <c r="AVG9" s="239">
        <v>1</v>
      </c>
      <c r="AVH9" s="238">
        <v>1</v>
      </c>
      <c r="AVI9" s="239">
        <v>1</v>
      </c>
      <c r="AVJ9" s="238">
        <v>1</v>
      </c>
      <c r="AVK9" s="239">
        <v>1</v>
      </c>
      <c r="AVL9" s="238" t="s">
        <v>106</v>
      </c>
      <c r="AVM9" s="239" t="s">
        <v>106</v>
      </c>
      <c r="AVN9" s="238" t="s">
        <v>106</v>
      </c>
      <c r="AVO9" s="239" t="s">
        <v>106</v>
      </c>
      <c r="AVP9" s="238">
        <v>1</v>
      </c>
      <c r="AVQ9" s="239">
        <v>1</v>
      </c>
      <c r="AVR9" s="238">
        <v>1.1000000000000001</v>
      </c>
      <c r="AVS9" s="239">
        <v>1</v>
      </c>
      <c r="AVT9" s="238">
        <v>1</v>
      </c>
      <c r="AVU9" s="239">
        <v>1</v>
      </c>
      <c r="AVV9" s="238">
        <v>1</v>
      </c>
      <c r="AVW9" s="239">
        <v>1</v>
      </c>
      <c r="AVX9" s="238">
        <v>1</v>
      </c>
      <c r="AVY9" s="239">
        <v>1</v>
      </c>
      <c r="AVZ9" s="238" t="s">
        <v>106</v>
      </c>
      <c r="AWA9" s="239" t="s">
        <v>106</v>
      </c>
      <c r="AWB9" s="238" t="s">
        <v>106</v>
      </c>
      <c r="AWC9" s="239" t="s">
        <v>106</v>
      </c>
      <c r="AWD9" s="238">
        <v>1</v>
      </c>
      <c r="AWE9" s="239">
        <v>1</v>
      </c>
      <c r="AWF9" s="238">
        <v>1</v>
      </c>
      <c r="AWG9" s="239">
        <v>1</v>
      </c>
      <c r="AWH9" s="238">
        <v>1</v>
      </c>
      <c r="AWI9" s="239">
        <v>1</v>
      </c>
      <c r="AWJ9" s="238">
        <v>1</v>
      </c>
      <c r="AWK9" s="239">
        <v>1</v>
      </c>
      <c r="AWL9" s="238">
        <v>1</v>
      </c>
      <c r="AWM9" s="239">
        <v>1</v>
      </c>
      <c r="AWN9" s="238" t="s">
        <v>106</v>
      </c>
      <c r="AWO9" s="239" t="s">
        <v>106</v>
      </c>
      <c r="AWP9" s="238" t="s">
        <v>106</v>
      </c>
      <c r="AWQ9" s="239" t="s">
        <v>106</v>
      </c>
      <c r="AWR9" s="238">
        <v>1</v>
      </c>
      <c r="AWS9" s="239">
        <v>1</v>
      </c>
      <c r="AWT9" s="238">
        <v>1</v>
      </c>
      <c r="AWU9" s="239">
        <v>1</v>
      </c>
      <c r="AWV9" s="238">
        <v>1</v>
      </c>
      <c r="AWW9" s="239">
        <v>1</v>
      </c>
      <c r="AWX9" s="238">
        <v>1</v>
      </c>
      <c r="AWY9" s="239">
        <v>1</v>
      </c>
      <c r="AWZ9" s="238">
        <v>1</v>
      </c>
      <c r="AXA9" s="239">
        <v>1</v>
      </c>
      <c r="AXB9" s="238" t="s">
        <v>106</v>
      </c>
      <c r="AXC9" s="239" t="s">
        <v>106</v>
      </c>
      <c r="AXD9" s="238" t="s">
        <v>106</v>
      </c>
      <c r="AXE9" s="239" t="s">
        <v>106</v>
      </c>
      <c r="AXF9" s="238">
        <v>1</v>
      </c>
      <c r="AXG9" s="239">
        <v>1</v>
      </c>
      <c r="AXH9" s="238">
        <v>1</v>
      </c>
      <c r="AXI9" s="239">
        <v>1</v>
      </c>
      <c r="AXJ9" s="238">
        <v>1</v>
      </c>
      <c r="AXK9" s="239">
        <v>1</v>
      </c>
      <c r="AXL9" s="238">
        <v>1</v>
      </c>
      <c r="AXM9" s="239">
        <v>1</v>
      </c>
      <c r="AXN9" s="238">
        <v>1</v>
      </c>
      <c r="AXO9" s="239">
        <v>1</v>
      </c>
      <c r="AXP9" s="238" t="s">
        <v>106</v>
      </c>
      <c r="AXQ9" s="239" t="s">
        <v>106</v>
      </c>
      <c r="AXR9" s="238" t="s">
        <v>106</v>
      </c>
      <c r="AXS9" s="239" t="s">
        <v>106</v>
      </c>
      <c r="AXT9" s="238" t="s">
        <v>191</v>
      </c>
      <c r="AXU9" s="238" t="s">
        <v>191</v>
      </c>
      <c r="AXV9" s="238" t="s">
        <v>191</v>
      </c>
      <c r="AXW9" s="238" t="s">
        <v>191</v>
      </c>
      <c r="AXX9" s="238" t="s">
        <v>191</v>
      </c>
      <c r="AXY9" s="238" t="s">
        <v>191</v>
      </c>
      <c r="AXZ9" s="238">
        <v>1</v>
      </c>
      <c r="AYA9" s="239">
        <v>1</v>
      </c>
      <c r="AYB9" s="238">
        <v>1</v>
      </c>
      <c r="AYC9" s="239">
        <v>1</v>
      </c>
      <c r="AYD9" s="238" t="s">
        <v>106</v>
      </c>
      <c r="AYE9" s="239" t="s">
        <v>106</v>
      </c>
      <c r="AYF9" s="238" t="s">
        <v>106</v>
      </c>
      <c r="AYG9" s="239" t="s">
        <v>106</v>
      </c>
      <c r="AYH9" s="238">
        <v>1</v>
      </c>
      <c r="AYI9" s="239">
        <v>1</v>
      </c>
      <c r="AYJ9" s="238">
        <v>1</v>
      </c>
      <c r="AYK9" s="239">
        <v>1</v>
      </c>
      <c r="AYL9" s="238">
        <v>1</v>
      </c>
      <c r="AYM9" s="239">
        <v>1</v>
      </c>
      <c r="AYN9" s="238">
        <v>1</v>
      </c>
      <c r="AYO9" s="239">
        <v>1</v>
      </c>
      <c r="AYP9" s="238">
        <v>1</v>
      </c>
      <c r="AYQ9" s="239">
        <v>1</v>
      </c>
      <c r="AYR9" s="238" t="s">
        <v>106</v>
      </c>
      <c r="AYS9" s="239" t="s">
        <v>106</v>
      </c>
      <c r="AYT9" s="238" t="s">
        <v>106</v>
      </c>
      <c r="AYU9" s="239" t="s">
        <v>106</v>
      </c>
      <c r="AYV9" s="238">
        <v>1</v>
      </c>
      <c r="AYW9" s="239">
        <v>1</v>
      </c>
      <c r="AYX9" s="238">
        <v>1</v>
      </c>
      <c r="AYY9" s="239">
        <v>1</v>
      </c>
      <c r="AYZ9" s="238">
        <v>1</v>
      </c>
      <c r="AZA9" s="239">
        <v>1</v>
      </c>
      <c r="AZB9" s="238">
        <v>1</v>
      </c>
      <c r="AZC9" s="239">
        <v>1</v>
      </c>
      <c r="AZD9" s="238">
        <v>1</v>
      </c>
      <c r="AZE9" s="239">
        <v>1</v>
      </c>
      <c r="AZF9" s="238" t="s">
        <v>106</v>
      </c>
      <c r="AZG9" s="239" t="s">
        <v>106</v>
      </c>
      <c r="AZH9" s="238" t="s">
        <v>106</v>
      </c>
      <c r="AZI9" s="239" t="s">
        <v>106</v>
      </c>
      <c r="AZJ9" s="236"/>
      <c r="AZK9" s="237"/>
      <c r="AZL9" s="238">
        <v>1</v>
      </c>
      <c r="AZM9" s="239">
        <v>1</v>
      </c>
      <c r="AZN9" s="238">
        <v>1</v>
      </c>
      <c r="AZO9" s="239">
        <v>1</v>
      </c>
      <c r="AZP9" s="238">
        <v>1</v>
      </c>
      <c r="AZQ9" s="239">
        <v>1</v>
      </c>
      <c r="AZR9" s="238">
        <v>1</v>
      </c>
      <c r="AZS9" s="239">
        <v>1</v>
      </c>
      <c r="AZT9" s="236" t="s">
        <v>106</v>
      </c>
      <c r="AZU9" s="237" t="s">
        <v>106</v>
      </c>
      <c r="AZV9" s="236" t="s">
        <v>106</v>
      </c>
      <c r="AZW9" s="237" t="s">
        <v>106</v>
      </c>
      <c r="AZX9" s="238">
        <v>1</v>
      </c>
      <c r="AZY9" s="239">
        <v>1</v>
      </c>
      <c r="AZZ9" s="238">
        <v>1</v>
      </c>
      <c r="BAA9" s="239">
        <v>1</v>
      </c>
      <c r="BAB9" s="238">
        <v>1</v>
      </c>
      <c r="BAC9" s="239">
        <v>1</v>
      </c>
      <c r="BAD9" s="236" t="s">
        <v>191</v>
      </c>
      <c r="BAE9" s="236" t="s">
        <v>191</v>
      </c>
      <c r="BAF9" s="236" t="s">
        <v>191</v>
      </c>
      <c r="BAG9" s="236" t="s">
        <v>191</v>
      </c>
      <c r="BAH9" s="236" t="s">
        <v>106</v>
      </c>
      <c r="BAI9" s="237" t="s">
        <v>106</v>
      </c>
      <c r="BAJ9" s="236" t="s">
        <v>106</v>
      </c>
      <c r="BAK9" s="237" t="s">
        <v>106</v>
      </c>
      <c r="BAL9" s="236"/>
      <c r="BAM9" s="237"/>
      <c r="BAN9" s="238">
        <v>1</v>
      </c>
      <c r="BAO9" s="239">
        <v>1</v>
      </c>
      <c r="BAP9" s="236">
        <v>1</v>
      </c>
      <c r="BAQ9" s="237">
        <v>1</v>
      </c>
      <c r="BAR9" s="236">
        <v>1</v>
      </c>
      <c r="BAS9" s="237">
        <v>1</v>
      </c>
      <c r="BAT9" s="236">
        <v>1</v>
      </c>
      <c r="BAU9" s="237">
        <v>1</v>
      </c>
      <c r="BAV9" s="236" t="s">
        <v>106</v>
      </c>
      <c r="BAW9" s="237" t="s">
        <v>106</v>
      </c>
      <c r="BAX9" s="236" t="s">
        <v>106</v>
      </c>
      <c r="BAY9" s="237" t="s">
        <v>106</v>
      </c>
      <c r="BAZ9" s="236">
        <v>1</v>
      </c>
      <c r="BBA9" s="237">
        <v>1</v>
      </c>
      <c r="BBB9" s="238">
        <v>1</v>
      </c>
      <c r="BBC9" s="239">
        <v>1</v>
      </c>
      <c r="BBD9" s="236">
        <v>1</v>
      </c>
      <c r="BBE9" s="237">
        <v>1</v>
      </c>
      <c r="BBF9" s="236">
        <v>1</v>
      </c>
      <c r="BBG9" s="237">
        <v>1</v>
      </c>
      <c r="BBH9" s="236">
        <v>1</v>
      </c>
      <c r="BBI9" s="237">
        <v>1</v>
      </c>
      <c r="BBJ9" s="236" t="s">
        <v>106</v>
      </c>
      <c r="BBK9" s="237" t="s">
        <v>106</v>
      </c>
      <c r="BBL9" s="236" t="s">
        <v>106</v>
      </c>
      <c r="BBM9" s="237" t="s">
        <v>106</v>
      </c>
      <c r="BBN9" s="236" t="s">
        <v>192</v>
      </c>
      <c r="BBO9" s="236" t="s">
        <v>192</v>
      </c>
      <c r="BBP9" s="236" t="s">
        <v>192</v>
      </c>
      <c r="BBQ9" s="236" t="s">
        <v>192</v>
      </c>
      <c r="BBR9" s="236" t="s">
        <v>192</v>
      </c>
      <c r="BBS9" s="236" t="s">
        <v>192</v>
      </c>
      <c r="BBT9" s="236" t="s">
        <v>192</v>
      </c>
      <c r="BBU9" s="236" t="s">
        <v>192</v>
      </c>
      <c r="BBV9" s="236" t="s">
        <v>192</v>
      </c>
      <c r="BBW9" s="236" t="s">
        <v>192</v>
      </c>
      <c r="BBX9" s="236" t="s">
        <v>106</v>
      </c>
      <c r="BBY9" s="237" t="s">
        <v>106</v>
      </c>
      <c r="BBZ9" s="236" t="s">
        <v>106</v>
      </c>
      <c r="BCA9" s="237" t="s">
        <v>106</v>
      </c>
      <c r="BCB9" s="236">
        <v>1</v>
      </c>
      <c r="BCC9" s="237">
        <v>1</v>
      </c>
      <c r="BCD9" s="238">
        <v>1</v>
      </c>
      <c r="BCE9" s="239">
        <v>1</v>
      </c>
      <c r="BCF9" s="236">
        <v>1</v>
      </c>
      <c r="BCG9" s="237">
        <v>1</v>
      </c>
      <c r="BCH9" s="236">
        <v>1</v>
      </c>
      <c r="BCI9" s="237">
        <v>1</v>
      </c>
      <c r="BCJ9" s="236">
        <v>1</v>
      </c>
      <c r="BCK9" s="237">
        <v>1</v>
      </c>
      <c r="BCL9" s="236" t="s">
        <v>106</v>
      </c>
      <c r="BCM9" s="237" t="s">
        <v>106</v>
      </c>
      <c r="BCN9" s="236" t="s">
        <v>106</v>
      </c>
      <c r="BCO9" s="237" t="s">
        <v>106</v>
      </c>
      <c r="BCP9" s="236">
        <v>1</v>
      </c>
      <c r="BCQ9" s="237">
        <v>1</v>
      </c>
      <c r="BCR9" s="238" t="s">
        <v>193</v>
      </c>
      <c r="BCS9" s="238" t="s">
        <v>193</v>
      </c>
      <c r="BCT9" s="238" t="s">
        <v>193</v>
      </c>
      <c r="BCU9" s="238" t="s">
        <v>193</v>
      </c>
      <c r="BCV9" s="238" t="s">
        <v>193</v>
      </c>
      <c r="BCW9" s="238" t="s">
        <v>193</v>
      </c>
      <c r="BCX9" s="238" t="s">
        <v>193</v>
      </c>
      <c r="BCY9" s="238" t="s">
        <v>193</v>
      </c>
      <c r="BCZ9" s="236" t="s">
        <v>106</v>
      </c>
      <c r="BDA9" s="237" t="s">
        <v>106</v>
      </c>
      <c r="BDB9" s="236" t="s">
        <v>106</v>
      </c>
      <c r="BDC9" s="237" t="s">
        <v>106</v>
      </c>
      <c r="BDD9" s="236">
        <v>1</v>
      </c>
      <c r="BDE9" s="237">
        <v>1</v>
      </c>
      <c r="BDF9" s="238">
        <v>1</v>
      </c>
      <c r="BDG9" s="239">
        <v>1</v>
      </c>
      <c r="BDH9" s="238">
        <v>1</v>
      </c>
      <c r="BDI9" s="239">
        <v>1</v>
      </c>
      <c r="BDJ9" s="238">
        <v>1</v>
      </c>
      <c r="BDK9" s="239">
        <v>1</v>
      </c>
      <c r="BDL9" s="238">
        <v>1</v>
      </c>
      <c r="BDM9" s="239">
        <v>1</v>
      </c>
      <c r="BDN9" s="236" t="s">
        <v>106</v>
      </c>
      <c r="BDO9" s="237" t="s">
        <v>106</v>
      </c>
      <c r="BDP9" s="236" t="s">
        <v>106</v>
      </c>
      <c r="BDQ9" s="237" t="s">
        <v>106</v>
      </c>
      <c r="BDR9" s="236">
        <v>1</v>
      </c>
      <c r="BDS9" s="237">
        <v>1</v>
      </c>
      <c r="BDT9" s="238">
        <v>1</v>
      </c>
      <c r="BDU9" s="239">
        <v>1</v>
      </c>
      <c r="BDV9" s="238">
        <v>1</v>
      </c>
      <c r="BDW9" s="239">
        <v>1</v>
      </c>
      <c r="BDX9" s="238">
        <v>1</v>
      </c>
      <c r="BDY9" s="239">
        <v>1</v>
      </c>
      <c r="BDZ9" s="238">
        <v>1</v>
      </c>
      <c r="BEA9" s="239">
        <v>1</v>
      </c>
      <c r="BEB9" s="236" t="s">
        <v>106</v>
      </c>
      <c r="BEC9" s="237" t="s">
        <v>106</v>
      </c>
      <c r="BED9" s="236" t="s">
        <v>106</v>
      </c>
      <c r="BEE9" s="237" t="s">
        <v>106</v>
      </c>
      <c r="BEF9" s="236">
        <v>1</v>
      </c>
      <c r="BEG9" s="237">
        <v>1</v>
      </c>
      <c r="BEH9" s="238">
        <v>1</v>
      </c>
      <c r="BEI9" s="239">
        <v>1</v>
      </c>
      <c r="BEJ9" s="238">
        <v>1</v>
      </c>
      <c r="BEK9" s="239">
        <v>1</v>
      </c>
      <c r="BEL9" s="238">
        <v>1</v>
      </c>
      <c r="BEM9" s="239">
        <v>1</v>
      </c>
      <c r="BEN9" s="238">
        <v>1</v>
      </c>
      <c r="BEO9" s="239">
        <v>1</v>
      </c>
      <c r="BEP9" s="236" t="s">
        <v>106</v>
      </c>
      <c r="BEQ9" s="237" t="s">
        <v>106</v>
      </c>
      <c r="BER9" s="236" t="s">
        <v>106</v>
      </c>
      <c r="BES9" s="237" t="s">
        <v>106</v>
      </c>
      <c r="BET9" s="236">
        <v>1</v>
      </c>
      <c r="BEU9" s="237">
        <v>1</v>
      </c>
      <c r="BEV9" s="238">
        <v>1</v>
      </c>
      <c r="BEW9" s="239">
        <v>1</v>
      </c>
      <c r="BEX9" s="238">
        <v>1</v>
      </c>
      <c r="BEY9" s="239">
        <v>1</v>
      </c>
      <c r="BEZ9" s="238">
        <v>1</v>
      </c>
      <c r="BFA9" s="239">
        <v>1</v>
      </c>
      <c r="BFB9" s="238">
        <v>1</v>
      </c>
      <c r="BFC9" s="239">
        <v>1</v>
      </c>
      <c r="BFD9" s="236" t="s">
        <v>106</v>
      </c>
      <c r="BFE9" s="237" t="s">
        <v>106</v>
      </c>
      <c r="BFF9" s="236" t="s">
        <v>106</v>
      </c>
      <c r="BFG9" s="237" t="s">
        <v>106</v>
      </c>
      <c r="BFH9" s="236">
        <v>1</v>
      </c>
      <c r="BFI9" s="237">
        <v>1</v>
      </c>
      <c r="BFJ9" s="238">
        <v>1</v>
      </c>
      <c r="BFK9" s="239">
        <v>1</v>
      </c>
      <c r="BFL9" s="238">
        <v>1</v>
      </c>
      <c r="BFM9" s="239">
        <v>1</v>
      </c>
      <c r="BFN9" s="238">
        <v>1</v>
      </c>
      <c r="BFO9" s="239">
        <v>1</v>
      </c>
      <c r="BFP9" s="238">
        <v>1</v>
      </c>
      <c r="BFQ9" s="239">
        <v>1</v>
      </c>
      <c r="BFR9" s="236" t="s">
        <v>106</v>
      </c>
      <c r="BFS9" s="237" t="s">
        <v>106</v>
      </c>
      <c r="BFT9" s="236" t="s">
        <v>106</v>
      </c>
      <c r="BFU9" s="237" t="s">
        <v>106</v>
      </c>
      <c r="BFV9" s="236">
        <v>1</v>
      </c>
      <c r="BFW9" s="237">
        <v>1</v>
      </c>
      <c r="BFX9" s="238">
        <v>1</v>
      </c>
      <c r="BFY9" s="239">
        <v>1</v>
      </c>
      <c r="BFZ9" s="238">
        <v>1</v>
      </c>
      <c r="BGA9" s="239">
        <v>1</v>
      </c>
      <c r="BGB9" s="238">
        <v>1</v>
      </c>
      <c r="BGC9" s="239">
        <v>1</v>
      </c>
      <c r="BGD9" s="238">
        <v>1</v>
      </c>
      <c r="BGE9" s="239">
        <v>1</v>
      </c>
      <c r="BGF9" s="236" t="s">
        <v>106</v>
      </c>
      <c r="BGG9" s="237" t="s">
        <v>106</v>
      </c>
      <c r="BGH9" s="236" t="s">
        <v>106</v>
      </c>
      <c r="BGI9" s="237" t="s">
        <v>106</v>
      </c>
      <c r="BGJ9" s="236">
        <v>1</v>
      </c>
      <c r="BGK9" s="237">
        <v>1</v>
      </c>
      <c r="BGL9" s="238">
        <v>1</v>
      </c>
      <c r="BGM9" s="239">
        <v>1</v>
      </c>
      <c r="BGN9" s="238">
        <v>1</v>
      </c>
      <c r="BGO9" s="239">
        <v>1</v>
      </c>
      <c r="BGP9" s="238">
        <v>1</v>
      </c>
      <c r="BGQ9" s="239">
        <v>1</v>
      </c>
      <c r="BGR9" s="238">
        <v>1</v>
      </c>
      <c r="BGS9" s="239">
        <v>1</v>
      </c>
      <c r="BGT9" s="236" t="s">
        <v>106</v>
      </c>
      <c r="BGU9" s="237" t="s">
        <v>106</v>
      </c>
      <c r="BGV9" s="236" t="s">
        <v>106</v>
      </c>
      <c r="BGW9" s="237" t="s">
        <v>106</v>
      </c>
      <c r="BGX9" s="236">
        <v>1</v>
      </c>
      <c r="BGY9" s="237">
        <v>1</v>
      </c>
      <c r="BGZ9" s="238">
        <v>1</v>
      </c>
      <c r="BHA9" s="239">
        <v>1</v>
      </c>
      <c r="BHB9" s="238">
        <v>1</v>
      </c>
      <c r="BHC9" s="239">
        <v>1</v>
      </c>
      <c r="BHD9" s="238">
        <v>1</v>
      </c>
      <c r="BHE9" s="239">
        <v>1</v>
      </c>
      <c r="BHF9" s="238">
        <v>1</v>
      </c>
      <c r="BHG9" s="239">
        <v>1</v>
      </c>
      <c r="BHH9" s="236" t="s">
        <v>106</v>
      </c>
      <c r="BHI9" s="237" t="s">
        <v>106</v>
      </c>
      <c r="BHJ9" s="236" t="s">
        <v>106</v>
      </c>
      <c r="BHK9" s="237" t="s">
        <v>106</v>
      </c>
      <c r="BHL9" s="236">
        <v>1</v>
      </c>
      <c r="BHM9" s="237">
        <v>1</v>
      </c>
      <c r="BHN9" s="238">
        <v>1</v>
      </c>
      <c r="BHO9" s="239">
        <v>1</v>
      </c>
      <c r="BHP9" s="238">
        <v>1</v>
      </c>
      <c r="BHQ9" s="239">
        <v>1</v>
      </c>
      <c r="BHR9" s="238">
        <v>1</v>
      </c>
      <c r="BHS9" s="239">
        <v>1</v>
      </c>
      <c r="BHT9" s="238">
        <v>1</v>
      </c>
      <c r="BHU9" s="239">
        <v>1</v>
      </c>
      <c r="BHV9" s="236" t="s">
        <v>106</v>
      </c>
      <c r="BHW9" s="237" t="s">
        <v>106</v>
      </c>
      <c r="BHX9" s="236" t="s">
        <v>106</v>
      </c>
      <c r="BHY9" s="237" t="s">
        <v>106</v>
      </c>
      <c r="BHZ9" s="238">
        <v>1</v>
      </c>
      <c r="BIA9" s="239">
        <v>1</v>
      </c>
      <c r="BIB9" s="238">
        <v>1</v>
      </c>
      <c r="BIC9" s="239">
        <v>1</v>
      </c>
      <c r="BID9" s="238">
        <v>1</v>
      </c>
      <c r="BIE9" s="238">
        <v>1</v>
      </c>
      <c r="BIF9" s="238"/>
      <c r="BIG9" s="239"/>
      <c r="BIH9" s="238">
        <v>1</v>
      </c>
      <c r="BII9" s="239">
        <v>1</v>
      </c>
      <c r="BIJ9" s="236" t="s">
        <v>106</v>
      </c>
      <c r="BIK9" s="237" t="s">
        <v>106</v>
      </c>
      <c r="BIL9" s="236" t="s">
        <v>106</v>
      </c>
      <c r="BIM9" s="237" t="s">
        <v>106</v>
      </c>
      <c r="BIN9" s="236">
        <v>1</v>
      </c>
      <c r="BIO9" s="237">
        <v>1</v>
      </c>
      <c r="BIP9" s="238">
        <v>1</v>
      </c>
      <c r="BIQ9" s="239">
        <v>1</v>
      </c>
      <c r="BIR9" s="238">
        <v>1</v>
      </c>
      <c r="BIS9" s="239">
        <v>1</v>
      </c>
      <c r="BIT9" s="238">
        <v>1</v>
      </c>
      <c r="BIU9" s="239">
        <v>1</v>
      </c>
      <c r="BIV9" s="238">
        <v>1</v>
      </c>
      <c r="BIW9" s="239">
        <v>1</v>
      </c>
      <c r="BIX9" s="236" t="s">
        <v>106</v>
      </c>
      <c r="BIY9" s="237" t="s">
        <v>106</v>
      </c>
      <c r="BIZ9" s="236" t="s">
        <v>106</v>
      </c>
      <c r="BJA9" s="237" t="s">
        <v>106</v>
      </c>
      <c r="BJB9" s="236"/>
      <c r="BJC9" s="237"/>
      <c r="BJD9" s="238"/>
      <c r="BJE9" s="239"/>
      <c r="BJF9" s="238"/>
      <c r="BJG9" s="239"/>
      <c r="BJH9" s="238"/>
      <c r="BJI9" s="239"/>
      <c r="BJJ9" s="238"/>
      <c r="BJK9" s="239"/>
      <c r="BJL9" s="236" t="s">
        <v>106</v>
      </c>
      <c r="BJM9" s="237" t="s">
        <v>106</v>
      </c>
      <c r="BJN9" s="236" t="s">
        <v>106</v>
      </c>
      <c r="BJO9" s="237" t="s">
        <v>106</v>
      </c>
      <c r="BJP9" s="236"/>
      <c r="BJQ9" s="237"/>
      <c r="BJR9" s="238"/>
      <c r="BJS9" s="239"/>
      <c r="BJT9" s="238"/>
      <c r="BJU9" s="239"/>
      <c r="BJV9" s="238"/>
      <c r="BJW9" s="239"/>
      <c r="BJX9" s="238"/>
      <c r="BJY9" s="239"/>
      <c r="BJZ9" s="236" t="s">
        <v>106</v>
      </c>
      <c r="BKA9" s="237" t="s">
        <v>106</v>
      </c>
      <c r="BKB9" s="236" t="s">
        <v>106</v>
      </c>
      <c r="BKC9" s="237" t="s">
        <v>106</v>
      </c>
      <c r="BKD9" s="236"/>
      <c r="BKE9" s="237"/>
      <c r="BKF9" s="238"/>
      <c r="BKG9" s="239"/>
      <c r="BKH9" s="238"/>
      <c r="BKI9" s="239"/>
      <c r="BKJ9" s="238"/>
      <c r="BKK9" s="239"/>
      <c r="BKL9" s="238"/>
      <c r="BKM9" s="239"/>
      <c r="BKN9" s="236" t="s">
        <v>106</v>
      </c>
      <c r="BKO9" s="237" t="s">
        <v>106</v>
      </c>
      <c r="BKP9" s="236" t="s">
        <v>106</v>
      </c>
      <c r="BKQ9" s="237" t="s">
        <v>106</v>
      </c>
      <c r="BKR9" s="236"/>
      <c r="BKS9" s="237"/>
      <c r="BKT9" s="238"/>
      <c r="BKU9" s="239"/>
      <c r="BKV9" s="238"/>
      <c r="BKW9" s="239"/>
      <c r="BKX9" s="238"/>
      <c r="BKY9" s="239"/>
      <c r="BKZ9" s="238"/>
      <c r="BLA9" s="239"/>
      <c r="BLB9" s="236" t="s">
        <v>106</v>
      </c>
      <c r="BLC9" s="237" t="s">
        <v>106</v>
      </c>
      <c r="BLD9" s="236" t="s">
        <v>106</v>
      </c>
      <c r="BLE9" s="237" t="s">
        <v>106</v>
      </c>
      <c r="BLF9" s="236"/>
      <c r="BLG9" s="237"/>
      <c r="BLH9" s="238"/>
      <c r="BLI9" s="239"/>
      <c r="BLJ9" s="238"/>
      <c r="BLK9" s="239"/>
      <c r="BLL9" s="238"/>
      <c r="BLM9" s="239"/>
      <c r="BLN9" s="238"/>
      <c r="BLO9" s="239"/>
      <c r="BLP9" s="236" t="s">
        <v>106</v>
      </c>
      <c r="BLQ9" s="237" t="s">
        <v>106</v>
      </c>
      <c r="BLR9" s="236" t="s">
        <v>106</v>
      </c>
      <c r="BLS9" s="237" t="s">
        <v>106</v>
      </c>
    </row>
    <row r="10" spans="2:1683" ht="15" customHeight="1" x14ac:dyDescent="0.3">
      <c r="C10" s="277" t="s">
        <v>104</v>
      </c>
      <c r="D10" s="278" t="s">
        <v>117</v>
      </c>
      <c r="E10" s="279" t="s">
        <v>27</v>
      </c>
      <c r="F10" s="280" t="s">
        <v>107</v>
      </c>
      <c r="G10" s="276" t="s">
        <v>173</v>
      </c>
      <c r="H10" s="238" t="s">
        <v>106</v>
      </c>
      <c r="I10" s="239" t="s">
        <v>106</v>
      </c>
      <c r="J10" s="238" t="s">
        <v>106</v>
      </c>
      <c r="K10" s="239" t="s">
        <v>106</v>
      </c>
      <c r="L10" s="236"/>
      <c r="M10" s="237"/>
      <c r="N10" s="236"/>
      <c r="O10" s="237"/>
      <c r="P10" s="236"/>
      <c r="Q10" s="237"/>
      <c r="R10" s="236"/>
      <c r="S10" s="237"/>
      <c r="T10" s="236"/>
      <c r="U10" s="237"/>
      <c r="V10" s="238" t="s">
        <v>106</v>
      </c>
      <c r="W10" s="239" t="s">
        <v>106</v>
      </c>
      <c r="X10" s="238" t="s">
        <v>106</v>
      </c>
      <c r="Y10" s="239" t="s">
        <v>106</v>
      </c>
      <c r="Z10" s="236"/>
      <c r="AA10" s="237"/>
      <c r="AB10" s="236"/>
      <c r="AC10" s="237"/>
      <c r="AD10" s="236"/>
      <c r="AE10" s="237"/>
      <c r="AF10" s="236"/>
      <c r="AG10" s="237"/>
      <c r="AH10" s="236"/>
      <c r="AI10" s="237"/>
      <c r="AJ10" s="238" t="s">
        <v>106</v>
      </c>
      <c r="AK10" s="239" t="s">
        <v>106</v>
      </c>
      <c r="AL10" s="238" t="s">
        <v>106</v>
      </c>
      <c r="AM10" s="239" t="s">
        <v>106</v>
      </c>
      <c r="AN10" s="236"/>
      <c r="AO10" s="237"/>
      <c r="AP10" s="236"/>
      <c r="AQ10" s="237"/>
      <c r="AR10" s="236"/>
      <c r="AS10" s="237"/>
      <c r="AT10" s="236"/>
      <c r="AU10" s="237"/>
      <c r="AV10" s="236"/>
      <c r="AW10" s="237"/>
      <c r="AX10" s="238" t="s">
        <v>106</v>
      </c>
      <c r="AY10" s="239" t="s">
        <v>106</v>
      </c>
      <c r="AZ10" s="238" t="s">
        <v>106</v>
      </c>
      <c r="BA10" s="239" t="s">
        <v>106</v>
      </c>
      <c r="BB10" s="236"/>
      <c r="BC10" s="237"/>
      <c r="BD10" s="236"/>
      <c r="BE10" s="237"/>
      <c r="BF10" s="236"/>
      <c r="BG10" s="237"/>
      <c r="BH10" s="236"/>
      <c r="BI10" s="237"/>
      <c r="BJ10" s="236"/>
      <c r="BK10" s="237"/>
      <c r="BL10" s="238" t="s">
        <v>106</v>
      </c>
      <c r="BM10" s="239" t="s">
        <v>106</v>
      </c>
      <c r="BN10" s="238" t="s">
        <v>106</v>
      </c>
      <c r="BO10" s="239" t="s">
        <v>106</v>
      </c>
      <c r="BP10" s="236"/>
      <c r="BQ10" s="237"/>
      <c r="BR10" s="236"/>
      <c r="BS10" s="237"/>
      <c r="BT10" s="236"/>
      <c r="BU10" s="237"/>
      <c r="BV10" s="236"/>
      <c r="BW10" s="237"/>
      <c r="BX10" s="236"/>
      <c r="BY10" s="237"/>
      <c r="BZ10" s="238" t="s">
        <v>106</v>
      </c>
      <c r="CA10" s="239" t="s">
        <v>106</v>
      </c>
      <c r="CB10" s="238" t="s">
        <v>106</v>
      </c>
      <c r="CC10" s="239" t="s">
        <v>106</v>
      </c>
      <c r="CD10" s="236"/>
      <c r="CE10" s="237"/>
      <c r="CF10" s="236"/>
      <c r="CG10" s="237"/>
      <c r="CH10" s="236"/>
      <c r="CI10" s="237"/>
      <c r="CJ10" s="236"/>
      <c r="CK10" s="237"/>
      <c r="CL10" s="236"/>
      <c r="CM10" s="237"/>
      <c r="CN10" s="238" t="s">
        <v>106</v>
      </c>
      <c r="CO10" s="239" t="s">
        <v>106</v>
      </c>
      <c r="CP10" s="238" t="s">
        <v>106</v>
      </c>
      <c r="CQ10" s="239" t="s">
        <v>106</v>
      </c>
      <c r="CR10" s="236"/>
      <c r="CS10" s="237"/>
      <c r="CT10" s="236"/>
      <c r="CU10" s="237"/>
      <c r="CV10" s="236"/>
      <c r="CW10" s="237"/>
      <c r="CX10" s="236"/>
      <c r="CY10" s="237"/>
      <c r="CZ10" s="236"/>
      <c r="DA10" s="237"/>
      <c r="DB10" s="238" t="s">
        <v>106</v>
      </c>
      <c r="DC10" s="239" t="s">
        <v>106</v>
      </c>
      <c r="DD10" s="238" t="s">
        <v>106</v>
      </c>
      <c r="DE10" s="239" t="s">
        <v>106</v>
      </c>
      <c r="DF10" s="236"/>
      <c r="DG10" s="237"/>
      <c r="DH10" s="236"/>
      <c r="DI10" s="237"/>
      <c r="DJ10" s="236"/>
      <c r="DK10" s="237"/>
      <c r="DL10" s="236"/>
      <c r="DM10" s="237"/>
      <c r="DN10" s="236"/>
      <c r="DO10" s="237"/>
      <c r="DP10" s="238" t="s">
        <v>106</v>
      </c>
      <c r="DQ10" s="239" t="s">
        <v>106</v>
      </c>
      <c r="DR10" s="238" t="s">
        <v>106</v>
      </c>
      <c r="DS10" s="239" t="s">
        <v>106</v>
      </c>
      <c r="DT10" s="236"/>
      <c r="DU10" s="237"/>
      <c r="DV10" s="236"/>
      <c r="DW10" s="237"/>
      <c r="DX10" s="236"/>
      <c r="DY10" s="237"/>
      <c r="DZ10" s="236"/>
      <c r="EA10" s="237"/>
      <c r="EB10" s="236"/>
      <c r="EC10" s="237"/>
      <c r="ED10" s="238" t="s">
        <v>106</v>
      </c>
      <c r="EE10" s="239" t="s">
        <v>106</v>
      </c>
      <c r="EF10" s="238" t="s">
        <v>106</v>
      </c>
      <c r="EG10" s="239" t="s">
        <v>106</v>
      </c>
      <c r="EH10" s="236"/>
      <c r="EI10" s="237"/>
      <c r="EJ10" s="236"/>
      <c r="EK10" s="237"/>
      <c r="EL10" s="236"/>
      <c r="EM10" s="237"/>
      <c r="EN10" s="236"/>
      <c r="EO10" s="237"/>
      <c r="EP10" s="236"/>
      <c r="EQ10" s="237"/>
      <c r="ER10" s="238" t="s">
        <v>106</v>
      </c>
      <c r="ES10" s="239" t="s">
        <v>106</v>
      </c>
      <c r="ET10" s="238" t="s">
        <v>106</v>
      </c>
      <c r="EU10" s="239" t="s">
        <v>106</v>
      </c>
      <c r="EV10" s="236"/>
      <c r="EW10" s="237"/>
      <c r="EX10" s="236"/>
      <c r="EY10" s="237"/>
      <c r="EZ10" s="236"/>
      <c r="FA10" s="237"/>
      <c r="FB10" s="236"/>
      <c r="FC10" s="237"/>
      <c r="FD10" s="236"/>
      <c r="FE10" s="237"/>
      <c r="FF10" s="238" t="s">
        <v>106</v>
      </c>
      <c r="FG10" s="239" t="s">
        <v>106</v>
      </c>
      <c r="FH10" s="238" t="s">
        <v>106</v>
      </c>
      <c r="FI10" s="239" t="s">
        <v>106</v>
      </c>
      <c r="FJ10" s="236"/>
      <c r="FK10" s="237"/>
      <c r="FL10" s="236"/>
      <c r="FM10" s="237"/>
      <c r="FN10" s="236"/>
      <c r="FO10" s="237"/>
      <c r="FP10" s="236"/>
      <c r="FQ10" s="237"/>
      <c r="FR10" s="236"/>
      <c r="FS10" s="237"/>
      <c r="FT10" s="238" t="s">
        <v>106</v>
      </c>
      <c r="FU10" s="239" t="s">
        <v>106</v>
      </c>
      <c r="FV10" s="238" t="s">
        <v>106</v>
      </c>
      <c r="FW10" s="239" t="s">
        <v>106</v>
      </c>
      <c r="FX10" s="236"/>
      <c r="FY10" s="237"/>
      <c r="FZ10" s="236"/>
      <c r="GA10" s="237"/>
      <c r="GB10" s="236"/>
      <c r="GC10" s="237"/>
      <c r="GD10" s="236"/>
      <c r="GE10" s="237"/>
      <c r="GF10" s="236"/>
      <c r="GG10" s="237"/>
      <c r="GH10" s="238" t="s">
        <v>106</v>
      </c>
      <c r="GI10" s="239" t="s">
        <v>106</v>
      </c>
      <c r="GJ10" s="238" t="s">
        <v>106</v>
      </c>
      <c r="GK10" s="239" t="s">
        <v>106</v>
      </c>
      <c r="GL10" s="236"/>
      <c r="GM10" s="237"/>
      <c r="GN10" s="236"/>
      <c r="GO10" s="237"/>
      <c r="GP10" s="236"/>
      <c r="GQ10" s="237"/>
      <c r="GR10" s="236"/>
      <c r="GS10" s="237"/>
      <c r="GT10" s="236"/>
      <c r="GU10" s="237"/>
      <c r="GV10" s="238" t="s">
        <v>106</v>
      </c>
      <c r="GW10" s="239" t="s">
        <v>106</v>
      </c>
      <c r="GX10" s="238" t="s">
        <v>106</v>
      </c>
      <c r="GY10" s="239" t="s">
        <v>106</v>
      </c>
      <c r="GZ10" s="236"/>
      <c r="HA10" s="237"/>
      <c r="HB10" s="236"/>
      <c r="HC10" s="237"/>
      <c r="HD10" s="236"/>
      <c r="HE10" s="237"/>
      <c r="HF10" s="236"/>
      <c r="HG10" s="237"/>
      <c r="HH10" s="236"/>
      <c r="HI10" s="237"/>
      <c r="HJ10" s="238" t="s">
        <v>106</v>
      </c>
      <c r="HK10" s="239" t="s">
        <v>106</v>
      </c>
      <c r="HL10" s="238" t="s">
        <v>106</v>
      </c>
      <c r="HM10" s="239" t="s">
        <v>106</v>
      </c>
      <c r="HN10" s="236"/>
      <c r="HO10" s="237"/>
      <c r="HP10" s="236"/>
      <c r="HQ10" s="237"/>
      <c r="HR10" s="236"/>
      <c r="HS10" s="237"/>
      <c r="HT10" s="236"/>
      <c r="HU10" s="237"/>
      <c r="HV10" s="236"/>
      <c r="HW10" s="237"/>
      <c r="HX10" s="238" t="s">
        <v>106</v>
      </c>
      <c r="HY10" s="239" t="s">
        <v>106</v>
      </c>
      <c r="HZ10" s="238" t="s">
        <v>106</v>
      </c>
      <c r="IA10" s="239" t="s">
        <v>106</v>
      </c>
      <c r="IB10" s="236"/>
      <c r="IC10" s="237"/>
      <c r="ID10" s="236"/>
      <c r="IE10" s="237"/>
      <c r="IF10" s="236"/>
      <c r="IG10" s="237"/>
      <c r="IH10" s="236"/>
      <c r="II10" s="237"/>
      <c r="IJ10" s="236"/>
      <c r="IK10" s="237"/>
      <c r="IL10" s="238" t="s">
        <v>106</v>
      </c>
      <c r="IM10" s="239" t="s">
        <v>106</v>
      </c>
      <c r="IN10" s="238" t="s">
        <v>106</v>
      </c>
      <c r="IO10" s="239" t="s">
        <v>106</v>
      </c>
      <c r="IP10" s="236"/>
      <c r="IQ10" s="237"/>
      <c r="IR10" s="236"/>
      <c r="IS10" s="237"/>
      <c r="IT10" s="236"/>
      <c r="IU10" s="237"/>
      <c r="IV10" s="236"/>
      <c r="IW10" s="237"/>
      <c r="IX10" s="236"/>
      <c r="IY10" s="237"/>
      <c r="IZ10" s="238" t="s">
        <v>106</v>
      </c>
      <c r="JA10" s="239" t="s">
        <v>106</v>
      </c>
      <c r="JB10" s="238" t="s">
        <v>106</v>
      </c>
      <c r="JC10" s="239" t="s">
        <v>106</v>
      </c>
      <c r="JD10" s="236"/>
      <c r="JE10" s="237"/>
      <c r="JF10" s="236"/>
      <c r="JG10" s="237"/>
      <c r="JH10" s="236"/>
      <c r="JI10" s="237"/>
      <c r="JJ10" s="236"/>
      <c r="JK10" s="237"/>
      <c r="JL10" s="236"/>
      <c r="JM10" s="237"/>
      <c r="JN10" s="238" t="s">
        <v>106</v>
      </c>
      <c r="JO10" s="239" t="s">
        <v>106</v>
      </c>
      <c r="JP10" s="238" t="s">
        <v>106</v>
      </c>
      <c r="JQ10" s="239" t="s">
        <v>106</v>
      </c>
      <c r="JR10" s="236"/>
      <c r="JS10" s="237"/>
      <c r="JT10" s="236"/>
      <c r="JU10" s="237"/>
      <c r="JV10" s="236"/>
      <c r="JW10" s="237"/>
      <c r="JX10" s="236"/>
      <c r="JY10" s="237"/>
      <c r="JZ10" s="236"/>
      <c r="KA10" s="237"/>
      <c r="KB10" s="238" t="s">
        <v>106</v>
      </c>
      <c r="KC10" s="239" t="s">
        <v>106</v>
      </c>
      <c r="KD10" s="238" t="s">
        <v>106</v>
      </c>
      <c r="KE10" s="239" t="s">
        <v>106</v>
      </c>
      <c r="KF10" s="236"/>
      <c r="KG10" s="237"/>
      <c r="KH10" s="236"/>
      <c r="KI10" s="237"/>
      <c r="KJ10" s="236"/>
      <c r="KK10" s="237"/>
      <c r="KL10" s="236"/>
      <c r="KM10" s="237"/>
      <c r="KN10" s="236"/>
      <c r="KO10" s="237"/>
      <c r="KP10" s="238" t="s">
        <v>106</v>
      </c>
      <c r="KQ10" s="239" t="s">
        <v>106</v>
      </c>
      <c r="KR10" s="238" t="s">
        <v>106</v>
      </c>
      <c r="KS10" s="239" t="s">
        <v>106</v>
      </c>
      <c r="KT10" s="236"/>
      <c r="KU10" s="237"/>
      <c r="KV10" s="236"/>
      <c r="KW10" s="237"/>
      <c r="KX10" s="236"/>
      <c r="KY10" s="237"/>
      <c r="KZ10" s="236"/>
      <c r="LA10" s="237"/>
      <c r="LB10" s="236"/>
      <c r="LC10" s="237"/>
      <c r="LD10" s="238" t="s">
        <v>106</v>
      </c>
      <c r="LE10" s="239" t="s">
        <v>106</v>
      </c>
      <c r="LF10" s="238" t="s">
        <v>106</v>
      </c>
      <c r="LG10" s="239" t="s">
        <v>106</v>
      </c>
      <c r="LH10" s="236"/>
      <c r="LI10" s="237"/>
      <c r="LJ10" s="236"/>
      <c r="LK10" s="237"/>
      <c r="LL10" s="236"/>
      <c r="LM10" s="237"/>
      <c r="LN10" s="236"/>
      <c r="LO10" s="237"/>
      <c r="LP10" s="236"/>
      <c r="LQ10" s="237"/>
      <c r="LR10" s="238" t="s">
        <v>106</v>
      </c>
      <c r="LS10" s="239" t="s">
        <v>106</v>
      </c>
      <c r="LT10" s="238" t="s">
        <v>106</v>
      </c>
      <c r="LU10" s="239" t="s">
        <v>106</v>
      </c>
      <c r="LV10" s="236"/>
      <c r="LW10" s="237"/>
      <c r="LX10" s="236"/>
      <c r="LY10" s="237"/>
      <c r="LZ10" s="236"/>
      <c r="MA10" s="237"/>
      <c r="MB10" s="236"/>
      <c r="MC10" s="237"/>
      <c r="MD10" s="236"/>
      <c r="ME10" s="237"/>
      <c r="MF10" s="238" t="s">
        <v>106</v>
      </c>
      <c r="MG10" s="239" t="s">
        <v>106</v>
      </c>
      <c r="MH10" s="238" t="s">
        <v>106</v>
      </c>
      <c r="MI10" s="239" t="s">
        <v>106</v>
      </c>
      <c r="MJ10" s="236"/>
      <c r="MK10" s="237"/>
      <c r="ML10" s="236"/>
      <c r="MM10" s="237"/>
      <c r="MN10" s="236"/>
      <c r="MO10" s="237"/>
      <c r="MP10" s="236"/>
      <c r="MQ10" s="237"/>
      <c r="MR10" s="236"/>
      <c r="MS10" s="237"/>
      <c r="MT10" s="236" t="s">
        <v>106</v>
      </c>
      <c r="MU10" s="237" t="s">
        <v>106</v>
      </c>
      <c r="MV10" s="236" t="s">
        <v>106</v>
      </c>
      <c r="MW10" s="237" t="s">
        <v>106</v>
      </c>
      <c r="MX10" s="236"/>
      <c r="MY10" s="237"/>
      <c r="MZ10" s="236"/>
      <c r="NA10" s="237"/>
      <c r="NB10" s="236"/>
      <c r="NC10" s="237"/>
      <c r="ND10" s="236"/>
      <c r="NE10" s="237"/>
      <c r="NF10" s="236"/>
      <c r="NG10" s="237"/>
      <c r="NH10" s="238" t="s">
        <v>106</v>
      </c>
      <c r="NI10" s="239" t="s">
        <v>106</v>
      </c>
      <c r="NJ10" s="238" t="s">
        <v>106</v>
      </c>
      <c r="NK10" s="239" t="s">
        <v>106</v>
      </c>
      <c r="NL10" s="236"/>
      <c r="NM10" s="237"/>
      <c r="NN10" s="236"/>
      <c r="NO10" s="237"/>
      <c r="NP10" s="236"/>
      <c r="NQ10" s="237"/>
      <c r="NR10" s="236"/>
      <c r="NS10" s="237"/>
      <c r="NT10" s="236"/>
      <c r="NU10" s="237"/>
      <c r="NV10" s="238" t="s">
        <v>106</v>
      </c>
      <c r="NW10" s="239" t="s">
        <v>106</v>
      </c>
      <c r="NX10" s="238" t="s">
        <v>106</v>
      </c>
      <c r="NY10" s="239" t="s">
        <v>106</v>
      </c>
      <c r="NZ10" s="236"/>
      <c r="OA10" s="237"/>
      <c r="OB10" s="236"/>
      <c r="OC10" s="237"/>
      <c r="OD10" s="236"/>
      <c r="OE10" s="237"/>
      <c r="OF10" s="236"/>
      <c r="OG10" s="237"/>
      <c r="OH10" s="236"/>
      <c r="OI10" s="237"/>
      <c r="OJ10" s="238" t="s">
        <v>106</v>
      </c>
      <c r="OK10" s="239" t="s">
        <v>106</v>
      </c>
      <c r="OL10" s="238" t="s">
        <v>106</v>
      </c>
      <c r="OM10" s="239" t="s">
        <v>106</v>
      </c>
      <c r="ON10" s="236"/>
      <c r="OO10" s="237"/>
      <c r="OP10" s="236"/>
      <c r="OQ10" s="237"/>
      <c r="OR10" s="236"/>
      <c r="OS10" s="237"/>
      <c r="OT10" s="236"/>
      <c r="OU10" s="237"/>
      <c r="OV10" s="236"/>
      <c r="OW10" s="237"/>
      <c r="OX10" s="238" t="s">
        <v>106</v>
      </c>
      <c r="OY10" s="239" t="s">
        <v>106</v>
      </c>
      <c r="OZ10" s="238" t="s">
        <v>106</v>
      </c>
      <c r="PA10" s="239" t="s">
        <v>106</v>
      </c>
      <c r="PB10" s="236"/>
      <c r="PC10" s="237"/>
      <c r="PD10" s="236"/>
      <c r="PE10" s="237"/>
      <c r="PF10" s="236"/>
      <c r="PG10" s="237"/>
      <c r="PH10" s="236"/>
      <c r="PI10" s="237"/>
      <c r="PJ10" s="236"/>
      <c r="PK10" s="237"/>
      <c r="PL10" s="238" t="s">
        <v>106</v>
      </c>
      <c r="PM10" s="239" t="s">
        <v>106</v>
      </c>
      <c r="PN10" s="238" t="s">
        <v>106</v>
      </c>
      <c r="PO10" s="239" t="s">
        <v>106</v>
      </c>
      <c r="PP10" s="236"/>
      <c r="PQ10" s="237"/>
      <c r="PR10" s="236"/>
      <c r="PS10" s="237"/>
      <c r="PT10" s="236"/>
      <c r="PU10" s="237"/>
      <c r="PV10" s="236"/>
      <c r="PW10" s="237"/>
      <c r="PX10" s="236"/>
      <c r="PY10" s="237"/>
      <c r="PZ10" s="238" t="s">
        <v>106</v>
      </c>
      <c r="QA10" s="239" t="s">
        <v>106</v>
      </c>
      <c r="QB10" s="238" t="s">
        <v>106</v>
      </c>
      <c r="QC10" s="239" t="s">
        <v>106</v>
      </c>
      <c r="QD10" s="236"/>
      <c r="QE10" s="237"/>
      <c r="QF10" s="236"/>
      <c r="QG10" s="237"/>
      <c r="QH10" s="236"/>
      <c r="QI10" s="237"/>
      <c r="QJ10" s="236"/>
      <c r="QK10" s="237"/>
      <c r="QL10" s="236"/>
      <c r="QM10" s="237"/>
      <c r="QN10" s="238" t="s">
        <v>106</v>
      </c>
      <c r="QO10" s="239" t="s">
        <v>106</v>
      </c>
      <c r="QP10" s="238" t="s">
        <v>106</v>
      </c>
      <c r="QQ10" s="239" t="s">
        <v>106</v>
      </c>
      <c r="QR10" s="236"/>
      <c r="QS10" s="237"/>
      <c r="QT10" s="236"/>
      <c r="QU10" s="237"/>
      <c r="QV10" s="236"/>
      <c r="QW10" s="237"/>
      <c r="QX10" s="236"/>
      <c r="QY10" s="237"/>
      <c r="QZ10" s="236"/>
      <c r="RA10" s="237"/>
      <c r="RB10" s="238" t="s">
        <v>106</v>
      </c>
      <c r="RC10" s="239" t="s">
        <v>106</v>
      </c>
      <c r="RD10" s="238" t="s">
        <v>106</v>
      </c>
      <c r="RE10" s="239" t="s">
        <v>106</v>
      </c>
      <c r="RF10" s="236"/>
      <c r="RG10" s="237"/>
      <c r="RH10" s="236"/>
      <c r="RI10" s="237"/>
      <c r="RJ10" s="236"/>
      <c r="RK10" s="237"/>
      <c r="RL10" s="236"/>
      <c r="RM10" s="237"/>
      <c r="RN10" s="236"/>
      <c r="RO10" s="237"/>
      <c r="RP10" s="238" t="s">
        <v>106</v>
      </c>
      <c r="RQ10" s="239" t="s">
        <v>106</v>
      </c>
      <c r="RR10" s="238" t="s">
        <v>106</v>
      </c>
      <c r="RS10" s="239" t="s">
        <v>106</v>
      </c>
      <c r="RT10" s="236"/>
      <c r="RU10" s="237"/>
      <c r="RV10" s="236"/>
      <c r="RW10" s="237"/>
      <c r="RX10" s="236"/>
      <c r="RY10" s="237"/>
      <c r="RZ10" s="236"/>
      <c r="SA10" s="237"/>
      <c r="SB10" s="236" t="s">
        <v>106</v>
      </c>
      <c r="SC10" s="237" t="s">
        <v>106</v>
      </c>
      <c r="SD10" s="236" t="s">
        <v>106</v>
      </c>
      <c r="SE10" s="237" t="s">
        <v>106</v>
      </c>
      <c r="SF10" s="236"/>
      <c r="SG10" s="237"/>
      <c r="SH10" s="236"/>
      <c r="SI10" s="237"/>
      <c r="SJ10" s="236"/>
      <c r="SK10" s="237"/>
      <c r="SL10" s="238"/>
      <c r="SM10" s="239"/>
      <c r="SN10" s="238"/>
      <c r="SO10" s="239"/>
      <c r="SP10" s="236" t="s">
        <v>106</v>
      </c>
      <c r="SQ10" s="237" t="s">
        <v>106</v>
      </c>
      <c r="SR10" s="236" t="s">
        <v>106</v>
      </c>
      <c r="SS10" s="237" t="s">
        <v>106</v>
      </c>
      <c r="ST10" s="236"/>
      <c r="SU10" s="237"/>
      <c r="SV10" s="236"/>
      <c r="SW10" s="237"/>
      <c r="SX10" s="236"/>
      <c r="SY10" s="237"/>
      <c r="SZ10" s="238"/>
      <c r="TA10" s="239"/>
      <c r="TB10" s="238"/>
      <c r="TC10" s="239"/>
      <c r="TD10" s="236" t="s">
        <v>106</v>
      </c>
      <c r="TE10" s="237" t="s">
        <v>106</v>
      </c>
      <c r="TF10" s="236" t="s">
        <v>106</v>
      </c>
      <c r="TG10" s="237" t="s">
        <v>106</v>
      </c>
      <c r="TH10" s="236"/>
      <c r="TI10" s="237"/>
      <c r="TJ10" s="236"/>
      <c r="TK10" s="237"/>
      <c r="TL10" s="236"/>
      <c r="TM10" s="237"/>
      <c r="TN10" s="238"/>
      <c r="TO10" s="239"/>
      <c r="TP10" s="238"/>
      <c r="TQ10" s="239"/>
      <c r="TR10" s="236" t="s">
        <v>106</v>
      </c>
      <c r="TS10" s="237" t="s">
        <v>106</v>
      </c>
      <c r="TT10" s="236" t="s">
        <v>106</v>
      </c>
      <c r="TU10" s="237" t="s">
        <v>106</v>
      </c>
      <c r="TV10" s="236"/>
      <c r="TW10" s="237"/>
      <c r="TX10" s="236"/>
      <c r="TY10" s="237"/>
      <c r="TZ10" s="236"/>
      <c r="UA10" s="237"/>
      <c r="UB10" s="238"/>
      <c r="UC10" s="239"/>
      <c r="UD10" s="238"/>
      <c r="UE10" s="239"/>
      <c r="UF10" s="236" t="s">
        <v>106</v>
      </c>
      <c r="UG10" s="237" t="s">
        <v>106</v>
      </c>
      <c r="UH10" s="236" t="s">
        <v>106</v>
      </c>
      <c r="UI10" s="237" t="s">
        <v>106</v>
      </c>
      <c r="UJ10" s="236"/>
      <c r="UK10" s="237"/>
      <c r="UL10" s="238"/>
      <c r="UM10" s="239"/>
      <c r="UN10" s="238"/>
      <c r="UO10" s="239"/>
      <c r="UP10" s="236"/>
      <c r="UQ10" s="237"/>
      <c r="UR10" s="236"/>
      <c r="US10" s="237"/>
      <c r="UT10" s="238" t="s">
        <v>106</v>
      </c>
      <c r="UU10" s="239" t="s">
        <v>106</v>
      </c>
      <c r="UV10" s="238" t="s">
        <v>106</v>
      </c>
      <c r="UW10" s="239" t="s">
        <v>106</v>
      </c>
      <c r="UX10" s="236"/>
      <c r="UY10" s="237"/>
      <c r="UZ10" s="238"/>
      <c r="VA10" s="239"/>
      <c r="VB10" s="238"/>
      <c r="VC10" s="239"/>
      <c r="VD10" s="236"/>
      <c r="VE10" s="237"/>
      <c r="VF10" s="236"/>
      <c r="VG10" s="237"/>
      <c r="VH10" s="236" t="s">
        <v>106</v>
      </c>
      <c r="VI10" s="237" t="s">
        <v>106</v>
      </c>
      <c r="VJ10" s="236" t="s">
        <v>106</v>
      </c>
      <c r="VK10" s="237" t="s">
        <v>106</v>
      </c>
      <c r="VL10" s="236"/>
      <c r="VM10" s="237"/>
      <c r="VN10" s="238"/>
      <c r="VO10" s="239"/>
      <c r="VP10" s="238"/>
      <c r="VQ10" s="239"/>
      <c r="VR10" s="236"/>
      <c r="VS10" s="237"/>
      <c r="VT10" s="236"/>
      <c r="VU10" s="237"/>
      <c r="VV10" s="236" t="s">
        <v>106</v>
      </c>
      <c r="VW10" s="237" t="s">
        <v>106</v>
      </c>
      <c r="VX10" s="236" t="s">
        <v>106</v>
      </c>
      <c r="VY10" s="237" t="s">
        <v>106</v>
      </c>
      <c r="VZ10" s="236"/>
      <c r="WA10" s="237"/>
      <c r="WB10" s="236"/>
      <c r="WC10" s="237"/>
      <c r="WD10" s="236"/>
      <c r="WE10" s="237"/>
      <c r="WF10" s="236"/>
      <c r="WG10" s="237"/>
      <c r="WH10" s="236"/>
      <c r="WI10" s="237"/>
      <c r="WJ10" s="236" t="s">
        <v>106</v>
      </c>
      <c r="WK10" s="237" t="s">
        <v>106</v>
      </c>
      <c r="WL10" s="236" t="s">
        <v>106</v>
      </c>
      <c r="WM10" s="237" t="s">
        <v>106</v>
      </c>
      <c r="WN10" s="236"/>
      <c r="WO10" s="237"/>
      <c r="WP10" s="238"/>
      <c r="WQ10" s="239"/>
      <c r="WR10" s="238"/>
      <c r="WS10" s="239"/>
      <c r="WT10" s="236"/>
      <c r="WU10" s="237"/>
      <c r="WV10" s="238"/>
      <c r="WW10" s="239"/>
      <c r="WX10" s="238" t="s">
        <v>106</v>
      </c>
      <c r="WY10" s="239" t="s">
        <v>106</v>
      </c>
      <c r="WZ10" s="236" t="s">
        <v>106</v>
      </c>
      <c r="XA10" s="237" t="s">
        <v>106</v>
      </c>
      <c r="XB10" s="236"/>
      <c r="XC10" s="237"/>
      <c r="XD10" s="238"/>
      <c r="XE10" s="239"/>
      <c r="XF10" s="238"/>
      <c r="XG10" s="239"/>
      <c r="XH10" s="236"/>
      <c r="XI10" s="237"/>
      <c r="XJ10" s="238"/>
      <c r="XK10" s="239"/>
      <c r="XL10" s="238" t="s">
        <v>106</v>
      </c>
      <c r="XM10" s="239" t="s">
        <v>106</v>
      </c>
      <c r="XN10" s="236" t="s">
        <v>106</v>
      </c>
      <c r="XO10" s="237" t="s">
        <v>106</v>
      </c>
      <c r="XP10" s="236"/>
      <c r="XQ10" s="237"/>
      <c r="XR10" s="236"/>
      <c r="XS10" s="237"/>
      <c r="XT10" s="236"/>
      <c r="XU10" s="237"/>
      <c r="XV10" s="236"/>
      <c r="XW10" s="237"/>
      <c r="XX10" s="238"/>
      <c r="XY10" s="239"/>
      <c r="XZ10" s="238" t="s">
        <v>106</v>
      </c>
      <c r="YA10" s="239" t="s">
        <v>106</v>
      </c>
      <c r="YB10" s="236" t="s">
        <v>106</v>
      </c>
      <c r="YC10" s="237" t="s">
        <v>106</v>
      </c>
      <c r="YD10" s="236"/>
      <c r="YE10" s="237"/>
      <c r="YF10" s="236"/>
      <c r="YG10" s="237"/>
      <c r="YH10" s="236"/>
      <c r="YI10" s="237"/>
      <c r="YJ10" s="236"/>
      <c r="YK10" s="237"/>
      <c r="YL10" s="236"/>
      <c r="YM10" s="237"/>
      <c r="YN10" s="236" t="s">
        <v>106</v>
      </c>
      <c r="YO10" s="237" t="s">
        <v>106</v>
      </c>
      <c r="YP10" s="236" t="s">
        <v>106</v>
      </c>
      <c r="YQ10" s="237" t="s">
        <v>106</v>
      </c>
      <c r="YR10" s="236"/>
      <c r="YS10" s="237"/>
      <c r="YT10" s="236"/>
      <c r="YU10" s="237"/>
      <c r="YV10" s="236"/>
      <c r="YW10" s="237"/>
      <c r="YX10" s="236"/>
      <c r="YY10" s="237"/>
      <c r="YZ10" s="238"/>
      <c r="ZA10" s="239"/>
      <c r="ZB10" s="238" t="s">
        <v>106</v>
      </c>
      <c r="ZC10" s="239" t="s">
        <v>106</v>
      </c>
      <c r="ZD10" s="236" t="s">
        <v>106</v>
      </c>
      <c r="ZE10" s="237" t="s">
        <v>106</v>
      </c>
      <c r="ZF10" s="238"/>
      <c r="ZG10" s="239"/>
      <c r="ZH10" s="238"/>
      <c r="ZI10" s="239"/>
      <c r="ZJ10" s="236"/>
      <c r="ZK10" s="237"/>
      <c r="ZL10" s="236"/>
      <c r="ZM10" s="237"/>
      <c r="ZN10" s="238"/>
      <c r="ZO10" s="239"/>
      <c r="ZP10" s="238" t="s">
        <v>106</v>
      </c>
      <c r="ZQ10" s="239" t="s">
        <v>106</v>
      </c>
      <c r="ZR10" s="236" t="s">
        <v>106</v>
      </c>
      <c r="ZS10" s="237" t="s">
        <v>106</v>
      </c>
      <c r="ZT10" s="238"/>
      <c r="ZU10" s="239"/>
      <c r="ZV10" s="238"/>
      <c r="ZW10" s="239"/>
      <c r="ZX10" s="236"/>
      <c r="ZY10" s="237"/>
      <c r="ZZ10" s="236"/>
      <c r="AAA10" s="237"/>
      <c r="AAB10" s="236"/>
      <c r="AAC10" s="237"/>
      <c r="AAD10" s="236" t="s">
        <v>106</v>
      </c>
      <c r="AAE10" s="237" t="s">
        <v>106</v>
      </c>
      <c r="AAF10" s="236" t="s">
        <v>106</v>
      </c>
      <c r="AAG10" s="237" t="s">
        <v>106</v>
      </c>
      <c r="AAH10" s="238"/>
      <c r="AAI10" s="239"/>
      <c r="AAJ10" s="238"/>
      <c r="AAK10" s="239"/>
      <c r="AAL10" s="236"/>
      <c r="AAM10" s="237"/>
      <c r="AAN10" s="236"/>
      <c r="AAO10" s="237"/>
      <c r="AAP10" s="236"/>
      <c r="AAQ10" s="237"/>
      <c r="AAR10" s="238" t="s">
        <v>106</v>
      </c>
      <c r="AAS10" s="238" t="s">
        <v>106</v>
      </c>
      <c r="AAT10" s="238" t="s">
        <v>106</v>
      </c>
      <c r="AAU10" s="238" t="s">
        <v>106</v>
      </c>
      <c r="AAV10" s="236"/>
      <c r="AAW10" s="237"/>
      <c r="AAX10" s="236"/>
      <c r="AAY10" s="237"/>
      <c r="AAZ10" s="236"/>
      <c r="ABA10" s="237"/>
      <c r="ABB10" s="236"/>
      <c r="ABC10" s="237"/>
      <c r="ABD10" s="236"/>
      <c r="ABE10" s="237"/>
      <c r="ABF10" s="238" t="s">
        <v>106</v>
      </c>
      <c r="ABG10" s="238" t="s">
        <v>106</v>
      </c>
      <c r="ABH10" s="238" t="s">
        <v>106</v>
      </c>
      <c r="ABI10" s="238" t="s">
        <v>106</v>
      </c>
      <c r="ABJ10" s="238"/>
      <c r="ABK10" s="239"/>
      <c r="ABL10" s="236"/>
      <c r="ABM10" s="237"/>
      <c r="ABN10" s="238"/>
      <c r="ABO10" s="239"/>
      <c r="ABP10" s="238"/>
      <c r="ABQ10" s="239"/>
      <c r="ABR10" s="236"/>
      <c r="ABS10" s="237"/>
      <c r="ABT10" s="236" t="s">
        <v>106</v>
      </c>
      <c r="ABU10" s="237" t="s">
        <v>106</v>
      </c>
      <c r="ABV10" s="238" t="s">
        <v>106</v>
      </c>
      <c r="ABW10" s="239" t="s">
        <v>106</v>
      </c>
      <c r="ABX10" s="238"/>
      <c r="ABY10" s="239"/>
      <c r="ABZ10" s="236"/>
      <c r="ACA10" s="237"/>
      <c r="ACB10" s="238"/>
      <c r="ACC10" s="239"/>
      <c r="ACD10" s="238"/>
      <c r="ACE10" s="239"/>
      <c r="ACF10" s="236"/>
      <c r="ACG10" s="237"/>
      <c r="ACH10" s="238" t="s">
        <v>106</v>
      </c>
      <c r="ACI10" s="238" t="s">
        <v>106</v>
      </c>
      <c r="ACJ10" s="238" t="s">
        <v>106</v>
      </c>
      <c r="ACK10" s="238" t="s">
        <v>106</v>
      </c>
      <c r="ACL10" s="236"/>
      <c r="ACM10" s="237"/>
      <c r="ACN10" s="236"/>
      <c r="ACO10" s="237"/>
      <c r="ACP10" s="238"/>
      <c r="ACQ10" s="239"/>
      <c r="ACR10" s="238"/>
      <c r="ACS10" s="239"/>
      <c r="ACT10" s="236"/>
      <c r="ACU10" s="237"/>
      <c r="ACV10" s="238" t="s">
        <v>106</v>
      </c>
      <c r="ACW10" s="238" t="s">
        <v>106</v>
      </c>
      <c r="ACX10" s="238" t="s">
        <v>106</v>
      </c>
      <c r="ACY10" s="238" t="s">
        <v>106</v>
      </c>
      <c r="ACZ10" s="236"/>
      <c r="ADA10" s="237"/>
      <c r="ADB10" s="236"/>
      <c r="ADC10" s="237"/>
      <c r="ADD10" s="236"/>
      <c r="ADE10" s="237"/>
      <c r="ADF10" s="236"/>
      <c r="ADG10" s="237"/>
      <c r="ADH10" s="236"/>
      <c r="ADI10" s="237"/>
      <c r="ADJ10" s="236" t="s">
        <v>106</v>
      </c>
      <c r="ADK10" s="237" t="s">
        <v>106</v>
      </c>
      <c r="ADL10" s="236" t="s">
        <v>106</v>
      </c>
      <c r="ADM10" s="237" t="s">
        <v>106</v>
      </c>
      <c r="ADN10" s="236"/>
      <c r="ADO10" s="237"/>
      <c r="ADP10" s="236"/>
      <c r="ADQ10" s="237"/>
      <c r="ADR10" s="238"/>
      <c r="ADS10" s="239"/>
      <c r="ADT10" s="238"/>
      <c r="ADU10" s="239"/>
      <c r="ADV10" s="236"/>
      <c r="ADW10" s="237"/>
      <c r="ADX10" s="238" t="s">
        <v>106</v>
      </c>
      <c r="ADY10" s="239" t="s">
        <v>106</v>
      </c>
      <c r="ADZ10" s="238" t="s">
        <v>106</v>
      </c>
      <c r="AEA10" s="239" t="s">
        <v>106</v>
      </c>
      <c r="AEB10" s="236"/>
      <c r="AEC10" s="237"/>
      <c r="AED10" s="236"/>
      <c r="AEE10" s="237"/>
      <c r="AEF10" s="238"/>
      <c r="AEG10" s="239"/>
      <c r="AEH10" s="238"/>
      <c r="AEI10" s="239"/>
      <c r="AEJ10" s="236"/>
      <c r="AEK10" s="237"/>
      <c r="AEL10" s="238" t="s">
        <v>106</v>
      </c>
      <c r="AEM10" s="239" t="s">
        <v>106</v>
      </c>
      <c r="AEN10" s="238" t="s">
        <v>106</v>
      </c>
      <c r="AEO10" s="239" t="s">
        <v>106</v>
      </c>
      <c r="AEP10" s="238"/>
      <c r="AEQ10" s="239"/>
      <c r="AER10" s="238"/>
      <c r="AES10" s="238"/>
      <c r="AET10" s="238"/>
      <c r="AEU10" s="238"/>
      <c r="AEV10" s="238"/>
      <c r="AEW10" s="239"/>
      <c r="AEX10" s="238"/>
      <c r="AEY10" s="239"/>
      <c r="AEZ10" s="238" t="s">
        <v>106</v>
      </c>
      <c r="AFA10" s="239" t="s">
        <v>106</v>
      </c>
      <c r="AFB10" s="238" t="s">
        <v>106</v>
      </c>
      <c r="AFC10" s="239" t="s">
        <v>106</v>
      </c>
      <c r="AFD10" s="238"/>
      <c r="AFE10" s="239"/>
      <c r="AFF10" s="238"/>
      <c r="AFG10" s="238"/>
      <c r="AFH10" s="238"/>
      <c r="AFI10" s="238"/>
      <c r="AFJ10" s="238"/>
      <c r="AFK10" s="239"/>
      <c r="AFL10" s="238"/>
      <c r="AFM10" s="239"/>
      <c r="AFN10" s="238" t="s">
        <v>106</v>
      </c>
      <c r="AFO10" s="239" t="s">
        <v>106</v>
      </c>
      <c r="AFP10" s="238" t="s">
        <v>106</v>
      </c>
      <c r="AFQ10" s="239" t="s">
        <v>106</v>
      </c>
      <c r="AFR10" s="236"/>
      <c r="AFS10" s="237"/>
      <c r="AFT10" s="236"/>
      <c r="AFU10" s="237"/>
      <c r="AFV10" s="236"/>
      <c r="AFW10" s="237"/>
      <c r="AFX10" s="236"/>
      <c r="AFY10" s="237"/>
      <c r="AFZ10" s="236"/>
      <c r="AGA10" s="237"/>
      <c r="AGB10" s="238" t="s">
        <v>106</v>
      </c>
      <c r="AGC10" s="239" t="s">
        <v>106</v>
      </c>
      <c r="AGD10" s="236"/>
      <c r="AGE10" s="237"/>
      <c r="AGF10" s="238"/>
      <c r="AGG10" s="239"/>
      <c r="AGH10" s="238"/>
      <c r="AGI10" s="239"/>
      <c r="AGJ10" s="236" t="s">
        <v>106</v>
      </c>
      <c r="AGK10" s="237" t="s">
        <v>106</v>
      </c>
      <c r="AGL10" s="236" t="s">
        <v>106</v>
      </c>
      <c r="AGM10" s="237" t="s">
        <v>106</v>
      </c>
      <c r="AGN10" s="238"/>
      <c r="AGO10" s="239"/>
      <c r="AGP10" s="238"/>
      <c r="AGQ10" s="239"/>
      <c r="AGR10" s="236"/>
      <c r="AGS10" s="237"/>
      <c r="AGT10" s="238"/>
      <c r="AGU10" s="239"/>
      <c r="AGV10" s="238"/>
      <c r="AGW10" s="239"/>
      <c r="AGX10" s="238" t="s">
        <v>106</v>
      </c>
      <c r="AGY10" s="239" t="s">
        <v>106</v>
      </c>
      <c r="AGZ10" s="238" t="s">
        <v>106</v>
      </c>
      <c r="AHA10" s="238" t="s">
        <v>106</v>
      </c>
      <c r="AHB10" s="238"/>
      <c r="AHC10" s="238"/>
      <c r="AHD10" s="238" t="s">
        <v>185</v>
      </c>
      <c r="AHE10" s="238" t="s">
        <v>185</v>
      </c>
      <c r="AHF10" s="238" t="s">
        <v>185</v>
      </c>
      <c r="AHG10" s="238" t="s">
        <v>185</v>
      </c>
      <c r="AHH10" s="238" t="s">
        <v>185</v>
      </c>
      <c r="AHI10" s="238" t="s">
        <v>185</v>
      </c>
      <c r="AHJ10" s="238" t="s">
        <v>185</v>
      </c>
      <c r="AHK10" s="238" t="s">
        <v>185</v>
      </c>
      <c r="AHL10" s="238" t="s">
        <v>106</v>
      </c>
      <c r="AHM10" s="239" t="s">
        <v>106</v>
      </c>
      <c r="AHN10" s="238" t="s">
        <v>106</v>
      </c>
      <c r="AHO10" s="238" t="s">
        <v>106</v>
      </c>
      <c r="AHP10" s="238" t="s">
        <v>185</v>
      </c>
      <c r="AHQ10" s="238" t="s">
        <v>185</v>
      </c>
      <c r="AHR10" s="238" t="s">
        <v>185</v>
      </c>
      <c r="AHS10" s="238" t="s">
        <v>185</v>
      </c>
      <c r="AHT10" s="238" t="s">
        <v>185</v>
      </c>
      <c r="AHU10" s="238" t="s">
        <v>185</v>
      </c>
      <c r="AHV10" s="238" t="s">
        <v>185</v>
      </c>
      <c r="AHW10" s="238" t="s">
        <v>185</v>
      </c>
      <c r="AHX10" s="238"/>
      <c r="AHY10" s="239"/>
      <c r="AHZ10" s="238" t="s">
        <v>106</v>
      </c>
      <c r="AIA10" s="239" t="s">
        <v>106</v>
      </c>
      <c r="AIB10" s="238" t="s">
        <v>106</v>
      </c>
      <c r="AIC10" s="238" t="s">
        <v>106</v>
      </c>
      <c r="AID10" s="238" t="s">
        <v>185</v>
      </c>
      <c r="AIE10" s="238" t="s">
        <v>185</v>
      </c>
      <c r="AIF10" s="238" t="s">
        <v>185</v>
      </c>
      <c r="AIG10" s="238" t="s">
        <v>185</v>
      </c>
      <c r="AIH10" s="238" t="s">
        <v>185</v>
      </c>
      <c r="AII10" s="238" t="s">
        <v>185</v>
      </c>
      <c r="AIJ10" s="238" t="s">
        <v>185</v>
      </c>
      <c r="AIK10" s="238" t="s">
        <v>185</v>
      </c>
      <c r="AIL10" s="238" t="s">
        <v>185</v>
      </c>
      <c r="AIM10" s="238" t="s">
        <v>185</v>
      </c>
      <c r="AIN10" s="236" t="s">
        <v>106</v>
      </c>
      <c r="AIO10" s="237" t="s">
        <v>106</v>
      </c>
      <c r="AIP10" s="238" t="s">
        <v>106</v>
      </c>
      <c r="AIQ10" s="239" t="s">
        <v>106</v>
      </c>
      <c r="AIR10" s="238" t="s">
        <v>185</v>
      </c>
      <c r="AIS10" s="238" t="s">
        <v>185</v>
      </c>
      <c r="AIT10" s="238" t="s">
        <v>185</v>
      </c>
      <c r="AIU10" s="238" t="s">
        <v>185</v>
      </c>
      <c r="AIV10" s="238" t="s">
        <v>185</v>
      </c>
      <c r="AIW10" s="238" t="s">
        <v>185</v>
      </c>
      <c r="AIX10" s="238" t="s">
        <v>185</v>
      </c>
      <c r="AIY10" s="238" t="s">
        <v>185</v>
      </c>
      <c r="AIZ10" s="238" t="s">
        <v>185</v>
      </c>
      <c r="AJA10" s="238" t="s">
        <v>185</v>
      </c>
      <c r="AJB10" s="236" t="s">
        <v>106</v>
      </c>
      <c r="AJC10" s="237" t="s">
        <v>106</v>
      </c>
      <c r="AJD10" s="238" t="s">
        <v>106</v>
      </c>
      <c r="AJE10" s="239" t="s">
        <v>106</v>
      </c>
      <c r="AJF10" s="238" t="s">
        <v>185</v>
      </c>
      <c r="AJG10" s="238" t="s">
        <v>185</v>
      </c>
      <c r="AJH10" s="238" t="s">
        <v>185</v>
      </c>
      <c r="AJI10" s="238" t="s">
        <v>185</v>
      </c>
      <c r="AJJ10" s="238" t="s">
        <v>185</v>
      </c>
      <c r="AJK10" s="238" t="s">
        <v>185</v>
      </c>
      <c r="AJL10" s="238" t="s">
        <v>185</v>
      </c>
      <c r="AJM10" s="238" t="s">
        <v>185</v>
      </c>
      <c r="AJN10" s="238" t="s">
        <v>185</v>
      </c>
      <c r="AJO10" s="238" t="s">
        <v>185</v>
      </c>
      <c r="AJP10" s="238" t="s">
        <v>106</v>
      </c>
      <c r="AJQ10" s="239" t="s">
        <v>106</v>
      </c>
      <c r="AJR10" s="238" t="s">
        <v>106</v>
      </c>
      <c r="AJS10" s="239" t="s">
        <v>106</v>
      </c>
      <c r="AJT10" s="238" t="s">
        <v>185</v>
      </c>
      <c r="AJU10" s="238" t="s">
        <v>185</v>
      </c>
      <c r="AJV10" s="238" t="s">
        <v>185</v>
      </c>
      <c r="AJW10" s="238" t="s">
        <v>185</v>
      </c>
      <c r="AJX10" s="238" t="s">
        <v>185</v>
      </c>
      <c r="AJY10" s="238" t="s">
        <v>185</v>
      </c>
      <c r="AJZ10" s="238" t="s">
        <v>185</v>
      </c>
      <c r="AKA10" s="238" t="s">
        <v>185</v>
      </c>
      <c r="AKB10" s="238" t="s">
        <v>185</v>
      </c>
      <c r="AKC10" s="238" t="s">
        <v>185</v>
      </c>
      <c r="AKD10" s="238" t="s">
        <v>106</v>
      </c>
      <c r="AKE10" s="239" t="s">
        <v>106</v>
      </c>
      <c r="AKF10" s="238" t="s">
        <v>106</v>
      </c>
      <c r="AKG10" s="239" t="s">
        <v>106</v>
      </c>
      <c r="AKH10" s="238" t="s">
        <v>185</v>
      </c>
      <c r="AKI10" s="238" t="s">
        <v>185</v>
      </c>
      <c r="AKJ10" s="238" t="s">
        <v>185</v>
      </c>
      <c r="AKK10" s="238" t="s">
        <v>185</v>
      </c>
      <c r="AKL10" s="238" t="s">
        <v>185</v>
      </c>
      <c r="AKM10" s="238" t="s">
        <v>185</v>
      </c>
      <c r="AKN10" s="238">
        <v>1</v>
      </c>
      <c r="AKO10" s="238">
        <v>1</v>
      </c>
      <c r="AKP10" s="238">
        <v>1</v>
      </c>
      <c r="AKQ10" s="238">
        <v>1</v>
      </c>
      <c r="AKR10" s="238" t="s">
        <v>106</v>
      </c>
      <c r="AKS10" s="239" t="s">
        <v>106</v>
      </c>
      <c r="AKT10" s="238" t="s">
        <v>106</v>
      </c>
      <c r="AKU10" s="239" t="s">
        <v>106</v>
      </c>
      <c r="AKV10" s="238"/>
      <c r="AKW10" s="239"/>
      <c r="AKX10" s="238">
        <v>1</v>
      </c>
      <c r="AKY10" s="238">
        <v>1</v>
      </c>
      <c r="AKZ10" s="236">
        <v>1</v>
      </c>
      <c r="ALA10" s="237">
        <v>1</v>
      </c>
      <c r="ALB10" s="236">
        <v>1</v>
      </c>
      <c r="ALC10" s="236">
        <v>1</v>
      </c>
      <c r="ALD10" s="236">
        <v>1</v>
      </c>
      <c r="ALE10" s="236">
        <v>1</v>
      </c>
      <c r="ALF10" s="238" t="s">
        <v>106</v>
      </c>
      <c r="ALG10" s="239" t="s">
        <v>106</v>
      </c>
      <c r="ALH10" s="238" t="s">
        <v>106</v>
      </c>
      <c r="ALI10" s="239" t="s">
        <v>106</v>
      </c>
      <c r="ALJ10" s="238">
        <v>1</v>
      </c>
      <c r="ALK10" s="238">
        <v>1</v>
      </c>
      <c r="ALL10" s="238">
        <v>1</v>
      </c>
      <c r="ALM10" s="238">
        <v>1</v>
      </c>
      <c r="ALN10" s="238">
        <v>1</v>
      </c>
      <c r="ALO10" s="238">
        <v>1</v>
      </c>
      <c r="ALP10" s="238">
        <v>1</v>
      </c>
      <c r="ALQ10" s="238">
        <v>1</v>
      </c>
      <c r="ALR10" s="238">
        <v>1</v>
      </c>
      <c r="ALS10" s="238">
        <v>1</v>
      </c>
      <c r="ALT10" s="238" t="s">
        <v>106</v>
      </c>
      <c r="ALU10" s="239" t="s">
        <v>106</v>
      </c>
      <c r="ALV10" s="238" t="s">
        <v>106</v>
      </c>
      <c r="ALW10" s="239" t="s">
        <v>106</v>
      </c>
      <c r="ALX10" s="238">
        <v>1</v>
      </c>
      <c r="ALY10" s="239">
        <v>1</v>
      </c>
      <c r="ALZ10" s="238">
        <v>1</v>
      </c>
      <c r="AMA10" s="238">
        <v>1</v>
      </c>
      <c r="AMB10" s="236">
        <v>1</v>
      </c>
      <c r="AMC10" s="237">
        <v>1</v>
      </c>
      <c r="AMD10" s="236">
        <v>1</v>
      </c>
      <c r="AME10" s="237">
        <v>1</v>
      </c>
      <c r="AMF10" s="238">
        <v>1</v>
      </c>
      <c r="AMG10" s="239">
        <v>1</v>
      </c>
      <c r="AMH10" s="238" t="s">
        <v>106</v>
      </c>
      <c r="AMI10" s="239" t="s">
        <v>106</v>
      </c>
      <c r="AMJ10" s="238" t="s">
        <v>106</v>
      </c>
      <c r="AMK10" s="239" t="s">
        <v>106</v>
      </c>
      <c r="AML10" s="238">
        <v>1</v>
      </c>
      <c r="AMM10" s="239">
        <v>1</v>
      </c>
      <c r="AMN10" s="238">
        <v>1</v>
      </c>
      <c r="AMO10" s="239">
        <v>1</v>
      </c>
      <c r="AMP10" s="238">
        <v>1</v>
      </c>
      <c r="AMQ10" s="239">
        <v>1</v>
      </c>
      <c r="AMR10" s="238">
        <v>1</v>
      </c>
      <c r="AMS10" s="239">
        <v>1</v>
      </c>
      <c r="AMT10" s="238">
        <v>1</v>
      </c>
      <c r="AMU10" s="239">
        <v>1</v>
      </c>
      <c r="AMV10" s="238" t="s">
        <v>106</v>
      </c>
      <c r="AMW10" s="239" t="s">
        <v>106</v>
      </c>
      <c r="AMX10" s="238" t="s">
        <v>106</v>
      </c>
      <c r="AMY10" s="239" t="s">
        <v>106</v>
      </c>
      <c r="AMZ10" s="238">
        <v>1</v>
      </c>
      <c r="ANA10" s="239">
        <v>1</v>
      </c>
      <c r="ANB10" s="238">
        <v>1</v>
      </c>
      <c r="ANC10" s="238">
        <v>1</v>
      </c>
      <c r="AND10" s="238">
        <v>1</v>
      </c>
      <c r="ANE10" s="238">
        <v>1</v>
      </c>
      <c r="ANF10" s="238">
        <v>1</v>
      </c>
      <c r="ANG10" s="238">
        <v>1</v>
      </c>
      <c r="ANH10" s="238">
        <v>1</v>
      </c>
      <c r="ANI10" s="238">
        <v>1</v>
      </c>
      <c r="ANJ10" s="238" t="s">
        <v>106</v>
      </c>
      <c r="ANK10" s="239" t="s">
        <v>106</v>
      </c>
      <c r="ANL10" s="238" t="s">
        <v>106</v>
      </c>
      <c r="ANM10" s="239" t="s">
        <v>106</v>
      </c>
      <c r="ANN10" s="238">
        <v>1</v>
      </c>
      <c r="ANO10" s="239">
        <v>1</v>
      </c>
      <c r="ANP10" s="238">
        <v>1</v>
      </c>
      <c r="ANQ10" s="239">
        <v>1</v>
      </c>
      <c r="ANR10" s="238">
        <v>1</v>
      </c>
      <c r="ANS10" s="239">
        <v>1</v>
      </c>
      <c r="ANT10" s="238">
        <v>1</v>
      </c>
      <c r="ANU10" s="239">
        <v>1</v>
      </c>
      <c r="ANV10" s="238">
        <v>1</v>
      </c>
      <c r="ANW10" s="239">
        <v>1</v>
      </c>
      <c r="ANX10" s="238" t="s">
        <v>106</v>
      </c>
      <c r="ANY10" s="239" t="s">
        <v>106</v>
      </c>
      <c r="ANZ10" s="238" t="s">
        <v>106</v>
      </c>
      <c r="AOA10" s="239" t="s">
        <v>106</v>
      </c>
      <c r="AOB10" s="238">
        <v>1</v>
      </c>
      <c r="AOC10" s="239">
        <v>1</v>
      </c>
      <c r="AOD10" s="238">
        <v>1</v>
      </c>
      <c r="AOE10" s="239">
        <v>1</v>
      </c>
      <c r="AOF10" s="238">
        <v>1</v>
      </c>
      <c r="AOG10" s="239">
        <v>1</v>
      </c>
      <c r="AOH10" s="238">
        <v>1</v>
      </c>
      <c r="AOI10" s="239">
        <v>1</v>
      </c>
      <c r="AOJ10" s="238"/>
      <c r="AOK10" s="239"/>
      <c r="AOL10" s="238" t="s">
        <v>106</v>
      </c>
      <c r="AOM10" s="239" t="s">
        <v>106</v>
      </c>
      <c r="AON10" s="238" t="s">
        <v>106</v>
      </c>
      <c r="AOO10" s="239" t="s">
        <v>106</v>
      </c>
      <c r="AOP10" s="238"/>
      <c r="AOQ10" s="239"/>
      <c r="AOR10" s="238">
        <v>1</v>
      </c>
      <c r="AOS10" s="239">
        <v>1</v>
      </c>
      <c r="AOT10" s="238">
        <v>1</v>
      </c>
      <c r="AOU10" s="238">
        <v>1</v>
      </c>
      <c r="AOV10" s="238">
        <v>1</v>
      </c>
      <c r="AOW10" s="238">
        <v>1</v>
      </c>
      <c r="AOX10" s="238">
        <v>1</v>
      </c>
      <c r="AOY10" s="239">
        <v>1</v>
      </c>
      <c r="AOZ10" s="238" t="s">
        <v>106</v>
      </c>
      <c r="APA10" s="239" t="s">
        <v>106</v>
      </c>
      <c r="APB10" s="238" t="s">
        <v>106</v>
      </c>
      <c r="APC10" s="239" t="s">
        <v>106</v>
      </c>
      <c r="APD10" s="238">
        <v>1</v>
      </c>
      <c r="APE10" s="239">
        <v>1</v>
      </c>
      <c r="APF10" s="238">
        <v>1</v>
      </c>
      <c r="APG10" s="238">
        <v>1</v>
      </c>
      <c r="APH10" s="238">
        <v>1</v>
      </c>
      <c r="API10" s="238">
        <v>1</v>
      </c>
      <c r="APJ10" s="238"/>
      <c r="APK10" s="238"/>
      <c r="APL10" s="238">
        <v>1</v>
      </c>
      <c r="APM10" s="239">
        <v>1</v>
      </c>
      <c r="APN10" s="238" t="s">
        <v>106</v>
      </c>
      <c r="APO10" s="239" t="s">
        <v>106</v>
      </c>
      <c r="APP10" s="238" t="s">
        <v>106</v>
      </c>
      <c r="APQ10" s="239" t="s">
        <v>106</v>
      </c>
      <c r="APR10" s="238">
        <v>1</v>
      </c>
      <c r="APS10" s="239">
        <v>1</v>
      </c>
      <c r="APT10" s="238"/>
      <c r="APU10" s="239"/>
      <c r="APV10" s="238">
        <v>1</v>
      </c>
      <c r="APW10" s="239">
        <v>1</v>
      </c>
      <c r="APX10" s="238">
        <v>1</v>
      </c>
      <c r="APY10" s="239">
        <v>1</v>
      </c>
      <c r="APZ10" s="238">
        <v>1</v>
      </c>
      <c r="AQA10" s="239">
        <v>1</v>
      </c>
      <c r="AQB10" s="238" t="s">
        <v>106</v>
      </c>
      <c r="AQC10" s="239" t="s">
        <v>106</v>
      </c>
      <c r="AQD10" s="238" t="s">
        <v>106</v>
      </c>
      <c r="AQE10" s="239" t="s">
        <v>106</v>
      </c>
      <c r="AQF10" s="238">
        <v>1</v>
      </c>
      <c r="AQG10" s="239">
        <v>1.1000000000000001</v>
      </c>
      <c r="AQH10" s="238">
        <v>1</v>
      </c>
      <c r="AQI10" s="239">
        <v>1.1000000000000001</v>
      </c>
      <c r="AQJ10" s="238">
        <v>1</v>
      </c>
      <c r="AQK10" s="239">
        <v>1</v>
      </c>
      <c r="AQL10" s="238">
        <v>1</v>
      </c>
      <c r="AQM10" s="239">
        <v>1</v>
      </c>
      <c r="AQN10" s="238">
        <v>1</v>
      </c>
      <c r="AQO10" s="239">
        <v>1</v>
      </c>
      <c r="AQP10" s="238" t="s">
        <v>106</v>
      </c>
      <c r="AQQ10" s="239" t="s">
        <v>106</v>
      </c>
      <c r="AQR10" s="238" t="s">
        <v>106</v>
      </c>
      <c r="AQS10" s="239" t="s">
        <v>106</v>
      </c>
      <c r="AQT10" s="238">
        <v>1</v>
      </c>
      <c r="AQU10" s="239">
        <v>1</v>
      </c>
      <c r="AQV10" s="238">
        <v>1</v>
      </c>
      <c r="AQW10" s="239">
        <v>1</v>
      </c>
      <c r="AQX10" s="238">
        <v>1</v>
      </c>
      <c r="AQY10" s="239">
        <v>1</v>
      </c>
      <c r="AQZ10" s="238">
        <v>1</v>
      </c>
      <c r="ARA10" s="239">
        <v>1</v>
      </c>
      <c r="ARB10" s="238">
        <v>1</v>
      </c>
      <c r="ARC10" s="239">
        <v>1</v>
      </c>
      <c r="ARD10" s="238" t="s">
        <v>106</v>
      </c>
      <c r="ARE10" s="239" t="s">
        <v>106</v>
      </c>
      <c r="ARF10" s="238" t="s">
        <v>106</v>
      </c>
      <c r="ARG10" s="239" t="s">
        <v>106</v>
      </c>
      <c r="ARH10" s="238"/>
      <c r="ARI10" s="239"/>
      <c r="ARJ10" s="238">
        <v>1</v>
      </c>
      <c r="ARK10" s="239">
        <v>1</v>
      </c>
      <c r="ARL10" s="238">
        <v>1</v>
      </c>
      <c r="ARM10" s="239">
        <v>1</v>
      </c>
      <c r="ARN10" s="238">
        <v>1</v>
      </c>
      <c r="ARO10" s="239">
        <v>1</v>
      </c>
      <c r="ARP10" s="238">
        <v>1</v>
      </c>
      <c r="ARQ10" s="239">
        <v>1.1000000000000001</v>
      </c>
      <c r="ARR10" s="238" t="s">
        <v>106</v>
      </c>
      <c r="ARS10" s="239" t="s">
        <v>106</v>
      </c>
      <c r="ART10" s="238" t="s">
        <v>106</v>
      </c>
      <c r="ARU10" s="239" t="s">
        <v>106</v>
      </c>
      <c r="ARV10" s="238">
        <v>1</v>
      </c>
      <c r="ARW10" s="239">
        <v>1</v>
      </c>
      <c r="ARX10" s="238">
        <v>1</v>
      </c>
      <c r="ARY10" s="239">
        <v>1</v>
      </c>
      <c r="ARZ10" s="238">
        <v>1</v>
      </c>
      <c r="ASA10" s="239">
        <v>1</v>
      </c>
      <c r="ASB10" s="238">
        <v>1</v>
      </c>
      <c r="ASC10" s="239">
        <v>1</v>
      </c>
      <c r="ASD10" s="238">
        <v>1</v>
      </c>
      <c r="ASE10" s="239">
        <v>1</v>
      </c>
      <c r="ASF10" s="238" t="s">
        <v>106</v>
      </c>
      <c r="ASG10" s="239" t="s">
        <v>106</v>
      </c>
      <c r="ASH10" s="238" t="s">
        <v>106</v>
      </c>
      <c r="ASI10" s="239" t="s">
        <v>106</v>
      </c>
      <c r="ASJ10" s="238">
        <v>1</v>
      </c>
      <c r="ASK10" s="239">
        <v>1</v>
      </c>
      <c r="ASL10" s="238">
        <v>1</v>
      </c>
      <c r="ASM10" s="239">
        <v>1</v>
      </c>
      <c r="ASN10" s="238">
        <v>1</v>
      </c>
      <c r="ASO10" s="239">
        <v>1</v>
      </c>
      <c r="ASP10" s="238">
        <v>1</v>
      </c>
      <c r="ASQ10" s="239">
        <v>1</v>
      </c>
      <c r="ASR10" s="238">
        <v>1</v>
      </c>
      <c r="ASS10" s="239">
        <v>1</v>
      </c>
      <c r="AST10" s="238" t="s">
        <v>106</v>
      </c>
      <c r="ASU10" s="239" t="s">
        <v>106</v>
      </c>
      <c r="ASV10" s="238" t="s">
        <v>106</v>
      </c>
      <c r="ASW10" s="239" t="s">
        <v>106</v>
      </c>
      <c r="ASX10" s="238">
        <v>1</v>
      </c>
      <c r="ASY10" s="239">
        <v>1</v>
      </c>
      <c r="ASZ10" s="238">
        <v>1</v>
      </c>
      <c r="ATA10" s="239">
        <v>1</v>
      </c>
      <c r="ATB10" s="238">
        <v>1</v>
      </c>
      <c r="ATC10" s="239">
        <v>1</v>
      </c>
      <c r="ATD10" s="238">
        <v>1</v>
      </c>
      <c r="ATE10" s="239">
        <v>1</v>
      </c>
      <c r="ATF10" s="238">
        <v>1</v>
      </c>
      <c r="ATG10" s="239">
        <v>1</v>
      </c>
      <c r="ATH10" s="238" t="s">
        <v>106</v>
      </c>
      <c r="ATI10" s="239" t="s">
        <v>106</v>
      </c>
      <c r="ATJ10" s="238" t="s">
        <v>106</v>
      </c>
      <c r="ATK10" s="239" t="s">
        <v>106</v>
      </c>
      <c r="ATL10" s="238">
        <v>1</v>
      </c>
      <c r="ATM10" s="239">
        <v>1</v>
      </c>
      <c r="ATN10" s="238">
        <v>1</v>
      </c>
      <c r="ATO10" s="239">
        <v>1</v>
      </c>
      <c r="ATP10" s="238">
        <v>1</v>
      </c>
      <c r="ATQ10" s="239">
        <v>1</v>
      </c>
      <c r="ATR10" s="238">
        <v>1</v>
      </c>
      <c r="ATS10" s="239">
        <v>1</v>
      </c>
      <c r="ATT10" s="238">
        <v>1</v>
      </c>
      <c r="ATU10" s="239">
        <v>1</v>
      </c>
      <c r="ATV10" s="238" t="s">
        <v>106</v>
      </c>
      <c r="ATW10" s="239" t="s">
        <v>106</v>
      </c>
      <c r="ATX10" s="238" t="s">
        <v>106</v>
      </c>
      <c r="ATY10" s="239" t="s">
        <v>106</v>
      </c>
      <c r="ATZ10" s="238">
        <v>1</v>
      </c>
      <c r="AUA10" s="239">
        <v>1</v>
      </c>
      <c r="AUB10" s="238">
        <v>1</v>
      </c>
      <c r="AUC10" s="239">
        <v>1</v>
      </c>
      <c r="AUD10" s="238">
        <v>1</v>
      </c>
      <c r="AUE10" s="239">
        <v>1</v>
      </c>
      <c r="AUF10" s="238">
        <v>1</v>
      </c>
      <c r="AUG10" s="239">
        <v>1</v>
      </c>
      <c r="AUH10" s="238">
        <v>1</v>
      </c>
      <c r="AUI10" s="239">
        <v>1</v>
      </c>
      <c r="AUJ10" s="238" t="s">
        <v>106</v>
      </c>
      <c r="AUK10" s="239" t="s">
        <v>106</v>
      </c>
      <c r="AUL10" s="238" t="s">
        <v>106</v>
      </c>
      <c r="AUM10" s="239" t="s">
        <v>106</v>
      </c>
      <c r="AUN10" s="238">
        <v>1</v>
      </c>
      <c r="AUO10" s="239">
        <v>1</v>
      </c>
      <c r="AUP10" s="238">
        <v>1</v>
      </c>
      <c r="AUQ10" s="239">
        <v>1</v>
      </c>
      <c r="AUR10" s="238">
        <v>1</v>
      </c>
      <c r="AUS10" s="239">
        <v>1</v>
      </c>
      <c r="AUT10" s="238">
        <v>1</v>
      </c>
      <c r="AUU10" s="239">
        <v>1</v>
      </c>
      <c r="AUV10" s="238">
        <v>1</v>
      </c>
      <c r="AUW10" s="239">
        <v>1</v>
      </c>
      <c r="AUX10" s="238" t="s">
        <v>106</v>
      </c>
      <c r="AUY10" s="239" t="s">
        <v>106</v>
      </c>
      <c r="AUZ10" s="238" t="s">
        <v>106</v>
      </c>
      <c r="AVA10" s="239" t="s">
        <v>106</v>
      </c>
      <c r="AVB10" s="238">
        <v>1</v>
      </c>
      <c r="AVC10" s="239">
        <v>1</v>
      </c>
      <c r="AVD10" s="238">
        <v>1</v>
      </c>
      <c r="AVE10" s="239">
        <v>1</v>
      </c>
      <c r="AVF10" s="238">
        <v>1</v>
      </c>
      <c r="AVG10" s="239">
        <v>1</v>
      </c>
      <c r="AVH10" s="238">
        <v>1</v>
      </c>
      <c r="AVI10" s="239">
        <v>1</v>
      </c>
      <c r="AVJ10" s="238">
        <v>1</v>
      </c>
      <c r="AVK10" s="239">
        <v>1</v>
      </c>
      <c r="AVL10" s="238" t="s">
        <v>106</v>
      </c>
      <c r="AVM10" s="239" t="s">
        <v>106</v>
      </c>
      <c r="AVN10" s="238" t="s">
        <v>106</v>
      </c>
      <c r="AVO10" s="239" t="s">
        <v>106</v>
      </c>
      <c r="AVP10" s="238">
        <v>1</v>
      </c>
      <c r="AVQ10" s="239">
        <v>1</v>
      </c>
      <c r="AVR10" s="238">
        <v>1</v>
      </c>
      <c r="AVS10" s="239">
        <v>1</v>
      </c>
      <c r="AVT10" s="238">
        <v>1</v>
      </c>
      <c r="AVU10" s="239">
        <v>1</v>
      </c>
      <c r="AVV10" s="238">
        <v>1</v>
      </c>
      <c r="AVW10" s="239">
        <v>1</v>
      </c>
      <c r="AVX10" s="238">
        <v>1</v>
      </c>
      <c r="AVY10" s="239">
        <v>1</v>
      </c>
      <c r="AVZ10" s="238" t="s">
        <v>106</v>
      </c>
      <c r="AWA10" s="239" t="s">
        <v>106</v>
      </c>
      <c r="AWB10" s="238" t="s">
        <v>106</v>
      </c>
      <c r="AWC10" s="239" t="s">
        <v>106</v>
      </c>
      <c r="AWD10" s="238">
        <v>1</v>
      </c>
      <c r="AWE10" s="239">
        <v>1</v>
      </c>
      <c r="AWF10" s="238">
        <v>1</v>
      </c>
      <c r="AWG10" s="239">
        <v>1</v>
      </c>
      <c r="AWH10" s="238">
        <v>1</v>
      </c>
      <c r="AWI10" s="239">
        <v>1</v>
      </c>
      <c r="AWJ10" s="238">
        <v>1</v>
      </c>
      <c r="AWK10" s="239">
        <v>1</v>
      </c>
      <c r="AWL10" s="238">
        <v>1</v>
      </c>
      <c r="AWM10" s="239">
        <v>1</v>
      </c>
      <c r="AWN10" s="238" t="s">
        <v>106</v>
      </c>
      <c r="AWO10" s="239" t="s">
        <v>106</v>
      </c>
      <c r="AWP10" s="238" t="s">
        <v>106</v>
      </c>
      <c r="AWQ10" s="239" t="s">
        <v>106</v>
      </c>
      <c r="AWR10" s="238">
        <v>1</v>
      </c>
      <c r="AWS10" s="239">
        <v>1</v>
      </c>
      <c r="AWT10" s="238">
        <v>1</v>
      </c>
      <c r="AWU10" s="239">
        <v>1</v>
      </c>
      <c r="AWV10" s="238">
        <v>1</v>
      </c>
      <c r="AWW10" s="239">
        <v>1</v>
      </c>
      <c r="AWX10" s="238">
        <v>1</v>
      </c>
      <c r="AWY10" s="239">
        <v>1</v>
      </c>
      <c r="AWZ10" s="238">
        <v>1</v>
      </c>
      <c r="AXA10" s="239">
        <v>1</v>
      </c>
      <c r="AXB10" s="238" t="s">
        <v>106</v>
      </c>
      <c r="AXC10" s="239" t="s">
        <v>106</v>
      </c>
      <c r="AXD10" s="238" t="s">
        <v>106</v>
      </c>
      <c r="AXE10" s="239" t="s">
        <v>106</v>
      </c>
      <c r="AXF10" s="238">
        <v>1</v>
      </c>
      <c r="AXG10" s="239">
        <v>1</v>
      </c>
      <c r="AXH10" s="238">
        <v>1</v>
      </c>
      <c r="AXI10" s="239">
        <v>1</v>
      </c>
      <c r="AXJ10" s="238">
        <v>1</v>
      </c>
      <c r="AXK10" s="239">
        <v>1</v>
      </c>
      <c r="AXL10" s="238">
        <v>1</v>
      </c>
      <c r="AXM10" s="239">
        <v>1</v>
      </c>
      <c r="AXN10" s="238">
        <v>1</v>
      </c>
      <c r="AXO10" s="239">
        <v>1</v>
      </c>
      <c r="AXP10" s="238" t="s">
        <v>106</v>
      </c>
      <c r="AXQ10" s="239" t="s">
        <v>106</v>
      </c>
      <c r="AXR10" s="238" t="s">
        <v>106</v>
      </c>
      <c r="AXS10" s="239" t="s">
        <v>106</v>
      </c>
      <c r="AXT10" s="238" t="s">
        <v>191</v>
      </c>
      <c r="AXU10" s="238" t="s">
        <v>191</v>
      </c>
      <c r="AXV10" s="238" t="s">
        <v>191</v>
      </c>
      <c r="AXW10" s="238" t="s">
        <v>191</v>
      </c>
      <c r="AXX10" s="238" t="s">
        <v>191</v>
      </c>
      <c r="AXY10" s="238" t="s">
        <v>191</v>
      </c>
      <c r="AXZ10" s="238">
        <v>1</v>
      </c>
      <c r="AYA10" s="239">
        <v>1</v>
      </c>
      <c r="AYB10" s="238">
        <v>1</v>
      </c>
      <c r="AYC10" s="239">
        <v>1</v>
      </c>
      <c r="AYD10" s="238" t="s">
        <v>106</v>
      </c>
      <c r="AYE10" s="239" t="s">
        <v>106</v>
      </c>
      <c r="AYF10" s="238" t="s">
        <v>106</v>
      </c>
      <c r="AYG10" s="239" t="s">
        <v>106</v>
      </c>
      <c r="AYH10" s="238">
        <v>1</v>
      </c>
      <c r="AYI10" s="239">
        <v>1</v>
      </c>
      <c r="AYJ10" s="238">
        <v>1</v>
      </c>
      <c r="AYK10" s="239">
        <v>1</v>
      </c>
      <c r="AYL10" s="238">
        <v>1</v>
      </c>
      <c r="AYM10" s="239">
        <v>1</v>
      </c>
      <c r="AYN10" s="238">
        <v>1</v>
      </c>
      <c r="AYO10" s="239">
        <v>1</v>
      </c>
      <c r="AYP10" s="238">
        <v>1</v>
      </c>
      <c r="AYQ10" s="239">
        <v>1</v>
      </c>
      <c r="AYR10" s="238" t="s">
        <v>106</v>
      </c>
      <c r="AYS10" s="239" t="s">
        <v>106</v>
      </c>
      <c r="AYT10" s="238" t="s">
        <v>106</v>
      </c>
      <c r="AYU10" s="239" t="s">
        <v>106</v>
      </c>
      <c r="AYV10" s="238">
        <v>1</v>
      </c>
      <c r="AYW10" s="239">
        <v>1</v>
      </c>
      <c r="AYX10" s="238">
        <v>1</v>
      </c>
      <c r="AYY10" s="239">
        <v>1</v>
      </c>
      <c r="AYZ10" s="238">
        <v>1</v>
      </c>
      <c r="AZA10" s="239">
        <v>1</v>
      </c>
      <c r="AZB10" s="238">
        <v>1</v>
      </c>
      <c r="AZC10" s="239">
        <v>1</v>
      </c>
      <c r="AZD10" s="238">
        <v>1</v>
      </c>
      <c r="AZE10" s="239">
        <v>1</v>
      </c>
      <c r="AZF10" s="238" t="s">
        <v>106</v>
      </c>
      <c r="AZG10" s="239" t="s">
        <v>106</v>
      </c>
      <c r="AZH10" s="238" t="s">
        <v>106</v>
      </c>
      <c r="AZI10" s="239" t="s">
        <v>106</v>
      </c>
      <c r="AZJ10" s="236"/>
      <c r="AZK10" s="237"/>
      <c r="AZL10" s="236">
        <v>1</v>
      </c>
      <c r="AZM10" s="237">
        <v>1</v>
      </c>
      <c r="AZN10" s="238">
        <v>1</v>
      </c>
      <c r="AZO10" s="239">
        <v>1</v>
      </c>
      <c r="AZP10" s="238">
        <v>1</v>
      </c>
      <c r="AZQ10" s="239">
        <v>1</v>
      </c>
      <c r="AZR10" s="238">
        <v>1</v>
      </c>
      <c r="AZS10" s="239">
        <v>1</v>
      </c>
      <c r="AZT10" s="238" t="s">
        <v>106</v>
      </c>
      <c r="AZU10" s="239" t="s">
        <v>106</v>
      </c>
      <c r="AZV10" s="238" t="s">
        <v>106</v>
      </c>
      <c r="AZW10" s="239" t="s">
        <v>106</v>
      </c>
      <c r="AZX10" s="238">
        <v>1</v>
      </c>
      <c r="AZY10" s="239">
        <v>1</v>
      </c>
      <c r="AZZ10" s="236">
        <v>1</v>
      </c>
      <c r="BAA10" s="237">
        <v>1</v>
      </c>
      <c r="BAB10" s="236">
        <v>1</v>
      </c>
      <c r="BAC10" s="237">
        <v>1</v>
      </c>
      <c r="BAD10" s="236" t="s">
        <v>191</v>
      </c>
      <c r="BAE10" s="236" t="s">
        <v>191</v>
      </c>
      <c r="BAF10" s="236" t="s">
        <v>191</v>
      </c>
      <c r="BAG10" s="236" t="s">
        <v>191</v>
      </c>
      <c r="BAH10" s="238" t="s">
        <v>106</v>
      </c>
      <c r="BAI10" s="239" t="s">
        <v>106</v>
      </c>
      <c r="BAJ10" s="238" t="s">
        <v>106</v>
      </c>
      <c r="BAK10" s="239" t="s">
        <v>106</v>
      </c>
      <c r="BAL10" s="236"/>
      <c r="BAM10" s="237"/>
      <c r="BAN10" s="236">
        <v>1</v>
      </c>
      <c r="BAO10" s="237">
        <v>1</v>
      </c>
      <c r="BAP10" s="236">
        <v>1</v>
      </c>
      <c r="BAQ10" s="237">
        <v>1</v>
      </c>
      <c r="BAR10" s="236">
        <v>1</v>
      </c>
      <c r="BAS10" s="237">
        <v>1</v>
      </c>
      <c r="BAT10" s="236">
        <v>1</v>
      </c>
      <c r="BAU10" s="237">
        <v>1</v>
      </c>
      <c r="BAV10" s="238" t="s">
        <v>106</v>
      </c>
      <c r="BAW10" s="239" t="s">
        <v>106</v>
      </c>
      <c r="BAX10" s="238" t="s">
        <v>106</v>
      </c>
      <c r="BAY10" s="239" t="s">
        <v>106</v>
      </c>
      <c r="BAZ10" s="236">
        <v>1</v>
      </c>
      <c r="BBA10" s="237">
        <v>1</v>
      </c>
      <c r="BBB10" s="236">
        <v>1</v>
      </c>
      <c r="BBC10" s="237">
        <v>1</v>
      </c>
      <c r="BBD10" s="236">
        <v>1</v>
      </c>
      <c r="BBE10" s="237">
        <v>1</v>
      </c>
      <c r="BBF10" s="236">
        <v>1</v>
      </c>
      <c r="BBG10" s="237">
        <v>1</v>
      </c>
      <c r="BBH10" s="236">
        <v>1</v>
      </c>
      <c r="BBI10" s="237">
        <v>1</v>
      </c>
      <c r="BBJ10" s="238" t="s">
        <v>106</v>
      </c>
      <c r="BBK10" s="239" t="s">
        <v>106</v>
      </c>
      <c r="BBL10" s="238" t="s">
        <v>106</v>
      </c>
      <c r="BBM10" s="239" t="s">
        <v>106</v>
      </c>
      <c r="BBN10" s="236">
        <v>1</v>
      </c>
      <c r="BBO10" s="236">
        <v>1</v>
      </c>
      <c r="BBP10" s="236">
        <v>1</v>
      </c>
      <c r="BBQ10" s="236">
        <v>1</v>
      </c>
      <c r="BBR10" s="236">
        <v>1</v>
      </c>
      <c r="BBS10" s="236">
        <v>1</v>
      </c>
      <c r="BBT10" s="236" t="s">
        <v>192</v>
      </c>
      <c r="BBU10" s="236" t="s">
        <v>192</v>
      </c>
      <c r="BBV10" s="236" t="s">
        <v>192</v>
      </c>
      <c r="BBW10" s="236" t="s">
        <v>192</v>
      </c>
      <c r="BBX10" s="238" t="s">
        <v>106</v>
      </c>
      <c r="BBY10" s="239" t="s">
        <v>106</v>
      </c>
      <c r="BBZ10" s="238" t="s">
        <v>106</v>
      </c>
      <c r="BCA10" s="239" t="s">
        <v>106</v>
      </c>
      <c r="BCB10" s="236">
        <v>1</v>
      </c>
      <c r="BCC10" s="237">
        <v>1</v>
      </c>
      <c r="BCD10" s="236">
        <v>1</v>
      </c>
      <c r="BCE10" s="237">
        <v>1</v>
      </c>
      <c r="BCF10" s="236">
        <v>1</v>
      </c>
      <c r="BCG10" s="237">
        <v>1</v>
      </c>
      <c r="BCH10" s="236">
        <v>1</v>
      </c>
      <c r="BCI10" s="237">
        <v>1</v>
      </c>
      <c r="BCJ10" s="236">
        <v>1</v>
      </c>
      <c r="BCK10" s="237">
        <v>1</v>
      </c>
      <c r="BCL10" s="238" t="s">
        <v>106</v>
      </c>
      <c r="BCM10" s="239" t="s">
        <v>106</v>
      </c>
      <c r="BCN10" s="238" t="s">
        <v>106</v>
      </c>
      <c r="BCO10" s="239" t="s">
        <v>106</v>
      </c>
      <c r="BCP10" s="236">
        <v>1</v>
      </c>
      <c r="BCQ10" s="237">
        <v>1</v>
      </c>
      <c r="BCR10" s="238" t="s">
        <v>193</v>
      </c>
      <c r="BCS10" s="238" t="s">
        <v>193</v>
      </c>
      <c r="BCT10" s="238" t="s">
        <v>193</v>
      </c>
      <c r="BCU10" s="238" t="s">
        <v>193</v>
      </c>
      <c r="BCV10" s="238" t="s">
        <v>193</v>
      </c>
      <c r="BCW10" s="238" t="s">
        <v>193</v>
      </c>
      <c r="BCX10" s="238" t="s">
        <v>193</v>
      </c>
      <c r="BCY10" s="238" t="s">
        <v>193</v>
      </c>
      <c r="BCZ10" s="238" t="s">
        <v>106</v>
      </c>
      <c r="BDA10" s="239" t="s">
        <v>106</v>
      </c>
      <c r="BDB10" s="238" t="s">
        <v>106</v>
      </c>
      <c r="BDC10" s="239" t="s">
        <v>106</v>
      </c>
      <c r="BDD10" s="236">
        <v>1</v>
      </c>
      <c r="BDE10" s="237">
        <v>1</v>
      </c>
      <c r="BDF10" s="236">
        <v>1</v>
      </c>
      <c r="BDG10" s="237">
        <v>1</v>
      </c>
      <c r="BDH10" s="236">
        <v>1</v>
      </c>
      <c r="BDI10" s="237">
        <v>1</v>
      </c>
      <c r="BDJ10" s="236">
        <v>1</v>
      </c>
      <c r="BDK10" s="237">
        <v>1</v>
      </c>
      <c r="BDL10" s="236">
        <v>1</v>
      </c>
      <c r="BDM10" s="237">
        <v>1</v>
      </c>
      <c r="BDN10" s="238" t="s">
        <v>106</v>
      </c>
      <c r="BDO10" s="239" t="s">
        <v>106</v>
      </c>
      <c r="BDP10" s="238" t="s">
        <v>106</v>
      </c>
      <c r="BDQ10" s="239" t="s">
        <v>106</v>
      </c>
      <c r="BDR10" s="236">
        <v>1</v>
      </c>
      <c r="BDS10" s="237">
        <v>1</v>
      </c>
      <c r="BDT10" s="236">
        <v>1</v>
      </c>
      <c r="BDU10" s="237">
        <v>1</v>
      </c>
      <c r="BDV10" s="236">
        <v>1</v>
      </c>
      <c r="BDW10" s="237">
        <v>1</v>
      </c>
      <c r="BDX10" s="236">
        <v>1</v>
      </c>
      <c r="BDY10" s="237">
        <v>1</v>
      </c>
      <c r="BDZ10" s="236">
        <v>1</v>
      </c>
      <c r="BEA10" s="237">
        <v>1</v>
      </c>
      <c r="BEB10" s="238" t="s">
        <v>106</v>
      </c>
      <c r="BEC10" s="239" t="s">
        <v>106</v>
      </c>
      <c r="BED10" s="238" t="s">
        <v>106</v>
      </c>
      <c r="BEE10" s="239" t="s">
        <v>106</v>
      </c>
      <c r="BEF10" s="236">
        <v>1</v>
      </c>
      <c r="BEG10" s="237">
        <v>1</v>
      </c>
      <c r="BEH10" s="236">
        <v>1</v>
      </c>
      <c r="BEI10" s="237">
        <v>1</v>
      </c>
      <c r="BEJ10" s="236">
        <v>1</v>
      </c>
      <c r="BEK10" s="237">
        <v>1</v>
      </c>
      <c r="BEL10" s="236">
        <v>1</v>
      </c>
      <c r="BEM10" s="237">
        <v>1</v>
      </c>
      <c r="BEN10" s="236">
        <v>1</v>
      </c>
      <c r="BEO10" s="237">
        <v>1</v>
      </c>
      <c r="BEP10" s="238" t="s">
        <v>106</v>
      </c>
      <c r="BEQ10" s="239" t="s">
        <v>106</v>
      </c>
      <c r="BER10" s="238" t="s">
        <v>106</v>
      </c>
      <c r="BES10" s="239" t="s">
        <v>106</v>
      </c>
      <c r="BET10" s="236">
        <v>1</v>
      </c>
      <c r="BEU10" s="237">
        <v>1</v>
      </c>
      <c r="BEV10" s="236">
        <v>1</v>
      </c>
      <c r="BEW10" s="237">
        <v>1</v>
      </c>
      <c r="BEX10" s="236">
        <v>1</v>
      </c>
      <c r="BEY10" s="237">
        <v>1</v>
      </c>
      <c r="BEZ10" s="236">
        <v>1</v>
      </c>
      <c r="BFA10" s="237">
        <v>1</v>
      </c>
      <c r="BFB10" s="236">
        <v>1</v>
      </c>
      <c r="BFC10" s="237">
        <v>1</v>
      </c>
      <c r="BFD10" s="238" t="s">
        <v>106</v>
      </c>
      <c r="BFE10" s="239" t="s">
        <v>106</v>
      </c>
      <c r="BFF10" s="238" t="s">
        <v>106</v>
      </c>
      <c r="BFG10" s="239" t="s">
        <v>106</v>
      </c>
      <c r="BFH10" s="236">
        <v>1</v>
      </c>
      <c r="BFI10" s="237">
        <v>1</v>
      </c>
      <c r="BFJ10" s="236">
        <v>1</v>
      </c>
      <c r="BFK10" s="237">
        <v>1</v>
      </c>
      <c r="BFL10" s="236">
        <v>1</v>
      </c>
      <c r="BFM10" s="237">
        <v>1</v>
      </c>
      <c r="BFN10" s="236">
        <v>1</v>
      </c>
      <c r="BFO10" s="237">
        <v>1</v>
      </c>
      <c r="BFP10" s="236">
        <v>1</v>
      </c>
      <c r="BFQ10" s="237">
        <v>1</v>
      </c>
      <c r="BFR10" s="238" t="s">
        <v>106</v>
      </c>
      <c r="BFS10" s="239" t="s">
        <v>106</v>
      </c>
      <c r="BFT10" s="238" t="s">
        <v>106</v>
      </c>
      <c r="BFU10" s="239" t="s">
        <v>106</v>
      </c>
      <c r="BFV10" s="236">
        <v>1</v>
      </c>
      <c r="BFW10" s="237">
        <v>1</v>
      </c>
      <c r="BFX10" s="236">
        <v>1</v>
      </c>
      <c r="BFY10" s="237">
        <v>1</v>
      </c>
      <c r="BFZ10" s="236">
        <v>1</v>
      </c>
      <c r="BGA10" s="237">
        <v>1</v>
      </c>
      <c r="BGB10" s="236">
        <v>1</v>
      </c>
      <c r="BGC10" s="237">
        <v>1</v>
      </c>
      <c r="BGD10" s="236">
        <v>1</v>
      </c>
      <c r="BGE10" s="237">
        <v>1</v>
      </c>
      <c r="BGF10" s="238" t="s">
        <v>106</v>
      </c>
      <c r="BGG10" s="239" t="s">
        <v>106</v>
      </c>
      <c r="BGH10" s="238" t="s">
        <v>106</v>
      </c>
      <c r="BGI10" s="239" t="s">
        <v>106</v>
      </c>
      <c r="BGJ10" s="236">
        <v>1</v>
      </c>
      <c r="BGK10" s="237">
        <v>1</v>
      </c>
      <c r="BGL10" s="236">
        <v>1</v>
      </c>
      <c r="BGM10" s="237">
        <v>1</v>
      </c>
      <c r="BGN10" s="236">
        <v>1</v>
      </c>
      <c r="BGO10" s="237">
        <v>1</v>
      </c>
      <c r="BGP10" s="236">
        <v>1</v>
      </c>
      <c r="BGQ10" s="237">
        <v>1</v>
      </c>
      <c r="BGR10" s="236">
        <v>1</v>
      </c>
      <c r="BGS10" s="237">
        <v>1</v>
      </c>
      <c r="BGT10" s="238" t="s">
        <v>106</v>
      </c>
      <c r="BGU10" s="239" t="s">
        <v>106</v>
      </c>
      <c r="BGV10" s="238" t="s">
        <v>106</v>
      </c>
      <c r="BGW10" s="239" t="s">
        <v>106</v>
      </c>
      <c r="BGX10" s="236">
        <v>1</v>
      </c>
      <c r="BGY10" s="237">
        <v>1</v>
      </c>
      <c r="BGZ10" s="236">
        <v>1</v>
      </c>
      <c r="BHA10" s="237">
        <v>1</v>
      </c>
      <c r="BHB10" s="236">
        <v>1</v>
      </c>
      <c r="BHC10" s="237">
        <v>1</v>
      </c>
      <c r="BHD10" s="236">
        <v>1</v>
      </c>
      <c r="BHE10" s="237">
        <v>1</v>
      </c>
      <c r="BHF10" s="236">
        <v>1</v>
      </c>
      <c r="BHG10" s="237">
        <v>1</v>
      </c>
      <c r="BHH10" s="238" t="s">
        <v>106</v>
      </c>
      <c r="BHI10" s="239" t="s">
        <v>106</v>
      </c>
      <c r="BHJ10" s="238" t="s">
        <v>106</v>
      </c>
      <c r="BHK10" s="239" t="s">
        <v>106</v>
      </c>
      <c r="BHL10" s="236">
        <v>1</v>
      </c>
      <c r="BHM10" s="237">
        <v>1</v>
      </c>
      <c r="BHN10" s="236">
        <v>1</v>
      </c>
      <c r="BHO10" s="237">
        <v>1</v>
      </c>
      <c r="BHP10" s="236"/>
      <c r="BHQ10" s="237"/>
      <c r="BHR10" s="236"/>
      <c r="BHS10" s="237"/>
      <c r="BHT10" s="236"/>
      <c r="BHU10" s="237"/>
      <c r="BHV10" s="238" t="s">
        <v>106</v>
      </c>
      <c r="BHW10" s="239" t="s">
        <v>106</v>
      </c>
      <c r="BHX10" s="238" t="s">
        <v>106</v>
      </c>
      <c r="BHY10" s="239" t="s">
        <v>106</v>
      </c>
      <c r="BHZ10" s="236">
        <v>1</v>
      </c>
      <c r="BIA10" s="237">
        <v>1</v>
      </c>
      <c r="BIB10" s="236"/>
      <c r="BIC10" s="237"/>
      <c r="BID10" s="236"/>
      <c r="BIE10" s="237"/>
      <c r="BIF10" s="236"/>
      <c r="BIG10" s="237"/>
      <c r="BIH10" s="236"/>
      <c r="BII10" s="237"/>
      <c r="BIJ10" s="238" t="s">
        <v>106</v>
      </c>
      <c r="BIK10" s="239" t="s">
        <v>106</v>
      </c>
      <c r="BIL10" s="238" t="s">
        <v>106</v>
      </c>
      <c r="BIM10" s="239" t="s">
        <v>106</v>
      </c>
      <c r="BIN10" s="236">
        <v>1</v>
      </c>
      <c r="BIO10" s="237">
        <v>1</v>
      </c>
      <c r="BIP10" s="236">
        <v>1</v>
      </c>
      <c r="BIQ10" s="237">
        <v>1</v>
      </c>
      <c r="BIR10" s="236">
        <v>1</v>
      </c>
      <c r="BIS10" s="237">
        <v>1</v>
      </c>
      <c r="BIT10" s="236">
        <v>1</v>
      </c>
      <c r="BIU10" s="237">
        <v>1</v>
      </c>
      <c r="BIV10" s="236">
        <v>1</v>
      </c>
      <c r="BIW10" s="237">
        <v>1</v>
      </c>
      <c r="BIX10" s="238" t="s">
        <v>106</v>
      </c>
      <c r="BIY10" s="239" t="s">
        <v>106</v>
      </c>
      <c r="BIZ10" s="238" t="s">
        <v>106</v>
      </c>
      <c r="BJA10" s="239" t="s">
        <v>106</v>
      </c>
      <c r="BJB10" s="236"/>
      <c r="BJC10" s="237"/>
      <c r="BJD10" s="236"/>
      <c r="BJE10" s="237"/>
      <c r="BJF10" s="236"/>
      <c r="BJG10" s="237"/>
      <c r="BJH10" s="236"/>
      <c r="BJI10" s="237"/>
      <c r="BJJ10" s="236"/>
      <c r="BJK10" s="237"/>
      <c r="BJL10" s="238" t="s">
        <v>106</v>
      </c>
      <c r="BJM10" s="239" t="s">
        <v>106</v>
      </c>
      <c r="BJN10" s="238" t="s">
        <v>106</v>
      </c>
      <c r="BJO10" s="239" t="s">
        <v>106</v>
      </c>
      <c r="BJP10" s="236"/>
      <c r="BJQ10" s="237"/>
      <c r="BJR10" s="236"/>
      <c r="BJS10" s="237"/>
      <c r="BJT10" s="236"/>
      <c r="BJU10" s="237"/>
      <c r="BJV10" s="236"/>
      <c r="BJW10" s="237"/>
      <c r="BJX10" s="236"/>
      <c r="BJY10" s="237"/>
      <c r="BJZ10" s="238" t="s">
        <v>106</v>
      </c>
      <c r="BKA10" s="239" t="s">
        <v>106</v>
      </c>
      <c r="BKB10" s="238" t="s">
        <v>106</v>
      </c>
      <c r="BKC10" s="239" t="s">
        <v>106</v>
      </c>
      <c r="BKD10" s="236"/>
      <c r="BKE10" s="237"/>
      <c r="BKF10" s="236"/>
      <c r="BKG10" s="237"/>
      <c r="BKH10" s="236"/>
      <c r="BKI10" s="237"/>
      <c r="BKJ10" s="236"/>
      <c r="BKK10" s="237"/>
      <c r="BKL10" s="236"/>
      <c r="BKM10" s="237"/>
      <c r="BKN10" s="238" t="s">
        <v>106</v>
      </c>
      <c r="BKO10" s="239" t="s">
        <v>106</v>
      </c>
      <c r="BKP10" s="238" t="s">
        <v>106</v>
      </c>
      <c r="BKQ10" s="239" t="s">
        <v>106</v>
      </c>
      <c r="BKR10" s="236"/>
      <c r="BKS10" s="237"/>
      <c r="BKT10" s="236"/>
      <c r="BKU10" s="237"/>
      <c r="BKV10" s="236"/>
      <c r="BKW10" s="237"/>
      <c r="BKX10" s="236"/>
      <c r="BKY10" s="237"/>
      <c r="BKZ10" s="236"/>
      <c r="BLA10" s="237"/>
      <c r="BLB10" s="238" t="s">
        <v>106</v>
      </c>
      <c r="BLC10" s="239" t="s">
        <v>106</v>
      </c>
      <c r="BLD10" s="238" t="s">
        <v>106</v>
      </c>
      <c r="BLE10" s="239" t="s">
        <v>106</v>
      </c>
      <c r="BLF10" s="236"/>
      <c r="BLG10" s="237"/>
      <c r="BLH10" s="236"/>
      <c r="BLI10" s="237"/>
      <c r="BLJ10" s="236"/>
      <c r="BLK10" s="237"/>
      <c r="BLL10" s="236"/>
      <c r="BLM10" s="237"/>
      <c r="BLN10" s="236"/>
      <c r="BLO10" s="237"/>
      <c r="BLP10" s="238" t="s">
        <v>106</v>
      </c>
      <c r="BLQ10" s="239" t="s">
        <v>106</v>
      </c>
      <c r="BLR10" s="238" t="s">
        <v>106</v>
      </c>
      <c r="BLS10" s="239" t="s">
        <v>106</v>
      </c>
    </row>
    <row r="11" spans="2:1683" ht="15" customHeight="1" x14ac:dyDescent="0.3">
      <c r="C11" s="277" t="s">
        <v>104</v>
      </c>
      <c r="D11" s="278" t="s">
        <v>117</v>
      </c>
      <c r="E11" s="279" t="s">
        <v>29</v>
      </c>
      <c r="F11" s="280" t="s">
        <v>188</v>
      </c>
      <c r="G11" s="276" t="s">
        <v>161</v>
      </c>
      <c r="H11" s="236" t="s">
        <v>106</v>
      </c>
      <c r="I11" s="237" t="s">
        <v>106</v>
      </c>
      <c r="J11" s="236" t="s">
        <v>106</v>
      </c>
      <c r="K11" s="237" t="s">
        <v>106</v>
      </c>
      <c r="L11" s="240"/>
      <c r="M11" s="237"/>
      <c r="N11" s="236"/>
      <c r="O11" s="237"/>
      <c r="P11" s="236"/>
      <c r="Q11" s="237"/>
      <c r="R11" s="236"/>
      <c r="S11" s="237"/>
      <c r="T11" s="236"/>
      <c r="U11" s="237"/>
      <c r="V11" s="236" t="s">
        <v>106</v>
      </c>
      <c r="W11" s="237" t="s">
        <v>106</v>
      </c>
      <c r="X11" s="236" t="s">
        <v>106</v>
      </c>
      <c r="Y11" s="237" t="s">
        <v>106</v>
      </c>
      <c r="Z11" s="240"/>
      <c r="AA11" s="237"/>
      <c r="AB11" s="236"/>
      <c r="AC11" s="237"/>
      <c r="AD11" s="236"/>
      <c r="AE11" s="237"/>
      <c r="AF11" s="236"/>
      <c r="AG11" s="237"/>
      <c r="AH11" s="236"/>
      <c r="AI11" s="237"/>
      <c r="AJ11" s="236" t="s">
        <v>106</v>
      </c>
      <c r="AK11" s="237" t="s">
        <v>106</v>
      </c>
      <c r="AL11" s="236" t="s">
        <v>106</v>
      </c>
      <c r="AM11" s="237" t="s">
        <v>106</v>
      </c>
      <c r="AN11" s="240"/>
      <c r="AO11" s="237"/>
      <c r="AP11" s="236"/>
      <c r="AQ11" s="237"/>
      <c r="AR11" s="236"/>
      <c r="AS11" s="237"/>
      <c r="AT11" s="236"/>
      <c r="AU11" s="237"/>
      <c r="AV11" s="236"/>
      <c r="AW11" s="237"/>
      <c r="AX11" s="236" t="s">
        <v>106</v>
      </c>
      <c r="AY11" s="237" t="s">
        <v>106</v>
      </c>
      <c r="AZ11" s="236" t="s">
        <v>106</v>
      </c>
      <c r="BA11" s="237" t="s">
        <v>106</v>
      </c>
      <c r="BB11" s="240"/>
      <c r="BC11" s="237"/>
      <c r="BD11" s="236"/>
      <c r="BE11" s="237"/>
      <c r="BF11" s="236"/>
      <c r="BG11" s="237"/>
      <c r="BH11" s="236"/>
      <c r="BI11" s="237"/>
      <c r="BJ11" s="236"/>
      <c r="BK11" s="237"/>
      <c r="BL11" s="236" t="s">
        <v>106</v>
      </c>
      <c r="BM11" s="237" t="s">
        <v>106</v>
      </c>
      <c r="BN11" s="236" t="s">
        <v>106</v>
      </c>
      <c r="BO11" s="237" t="s">
        <v>106</v>
      </c>
      <c r="BP11" s="240"/>
      <c r="BQ11" s="237"/>
      <c r="BR11" s="236"/>
      <c r="BS11" s="237"/>
      <c r="BT11" s="236"/>
      <c r="BU11" s="237"/>
      <c r="BV11" s="236"/>
      <c r="BW11" s="237"/>
      <c r="BX11" s="236"/>
      <c r="BY11" s="237"/>
      <c r="BZ11" s="236" t="s">
        <v>106</v>
      </c>
      <c r="CA11" s="237" t="s">
        <v>106</v>
      </c>
      <c r="CB11" s="236" t="s">
        <v>106</v>
      </c>
      <c r="CC11" s="237" t="s">
        <v>106</v>
      </c>
      <c r="CD11" s="240"/>
      <c r="CE11" s="237"/>
      <c r="CF11" s="236"/>
      <c r="CG11" s="237"/>
      <c r="CH11" s="236"/>
      <c r="CI11" s="237"/>
      <c r="CJ11" s="236"/>
      <c r="CK11" s="237"/>
      <c r="CL11" s="236"/>
      <c r="CM11" s="237"/>
      <c r="CN11" s="236" t="s">
        <v>106</v>
      </c>
      <c r="CO11" s="237" t="s">
        <v>106</v>
      </c>
      <c r="CP11" s="236" t="s">
        <v>106</v>
      </c>
      <c r="CQ11" s="237" t="s">
        <v>106</v>
      </c>
      <c r="CR11" s="240"/>
      <c r="CS11" s="237"/>
      <c r="CT11" s="236"/>
      <c r="CU11" s="237"/>
      <c r="CV11" s="236"/>
      <c r="CW11" s="237"/>
      <c r="CX11" s="236"/>
      <c r="CY11" s="237"/>
      <c r="CZ11" s="236"/>
      <c r="DA11" s="237"/>
      <c r="DB11" s="236" t="s">
        <v>106</v>
      </c>
      <c r="DC11" s="237" t="s">
        <v>106</v>
      </c>
      <c r="DD11" s="236" t="s">
        <v>106</v>
      </c>
      <c r="DE11" s="237" t="s">
        <v>106</v>
      </c>
      <c r="DF11" s="240"/>
      <c r="DG11" s="237"/>
      <c r="DH11" s="236"/>
      <c r="DI11" s="237"/>
      <c r="DJ11" s="236"/>
      <c r="DK11" s="237"/>
      <c r="DL11" s="236"/>
      <c r="DM11" s="237"/>
      <c r="DN11" s="236"/>
      <c r="DO11" s="237"/>
      <c r="DP11" s="236" t="s">
        <v>106</v>
      </c>
      <c r="DQ11" s="237" t="s">
        <v>106</v>
      </c>
      <c r="DR11" s="236" t="s">
        <v>106</v>
      </c>
      <c r="DS11" s="237" t="s">
        <v>106</v>
      </c>
      <c r="DT11" s="240"/>
      <c r="DU11" s="237"/>
      <c r="DV11" s="236"/>
      <c r="DW11" s="237"/>
      <c r="DX11" s="236"/>
      <c r="DY11" s="237"/>
      <c r="DZ11" s="236"/>
      <c r="EA11" s="237"/>
      <c r="EB11" s="236"/>
      <c r="EC11" s="237"/>
      <c r="ED11" s="236" t="s">
        <v>106</v>
      </c>
      <c r="EE11" s="237" t="s">
        <v>106</v>
      </c>
      <c r="EF11" s="236" t="s">
        <v>106</v>
      </c>
      <c r="EG11" s="237" t="s">
        <v>106</v>
      </c>
      <c r="EH11" s="240"/>
      <c r="EI11" s="237"/>
      <c r="EJ11" s="236"/>
      <c r="EK11" s="237"/>
      <c r="EL11" s="236"/>
      <c r="EM11" s="237"/>
      <c r="EN11" s="236"/>
      <c r="EO11" s="237"/>
      <c r="EP11" s="236"/>
      <c r="EQ11" s="237"/>
      <c r="ER11" s="236" t="s">
        <v>106</v>
      </c>
      <c r="ES11" s="237" t="s">
        <v>106</v>
      </c>
      <c r="ET11" s="236" t="s">
        <v>106</v>
      </c>
      <c r="EU11" s="237" t="s">
        <v>106</v>
      </c>
      <c r="EV11" s="240"/>
      <c r="EW11" s="237"/>
      <c r="EX11" s="236"/>
      <c r="EY11" s="237"/>
      <c r="EZ11" s="236"/>
      <c r="FA11" s="237"/>
      <c r="FB11" s="236"/>
      <c r="FC11" s="237"/>
      <c r="FD11" s="236"/>
      <c r="FE11" s="237"/>
      <c r="FF11" s="236" t="s">
        <v>106</v>
      </c>
      <c r="FG11" s="237" t="s">
        <v>106</v>
      </c>
      <c r="FH11" s="236" t="s">
        <v>106</v>
      </c>
      <c r="FI11" s="237" t="s">
        <v>106</v>
      </c>
      <c r="FJ11" s="240"/>
      <c r="FK11" s="237"/>
      <c r="FL11" s="236"/>
      <c r="FM11" s="237"/>
      <c r="FN11" s="236"/>
      <c r="FO11" s="237"/>
      <c r="FP11" s="236"/>
      <c r="FQ11" s="237"/>
      <c r="FR11" s="236"/>
      <c r="FS11" s="237"/>
      <c r="FT11" s="236" t="s">
        <v>106</v>
      </c>
      <c r="FU11" s="237" t="s">
        <v>106</v>
      </c>
      <c r="FV11" s="236" t="s">
        <v>106</v>
      </c>
      <c r="FW11" s="237" t="s">
        <v>106</v>
      </c>
      <c r="FX11" s="240"/>
      <c r="FY11" s="237"/>
      <c r="FZ11" s="236"/>
      <c r="GA11" s="237"/>
      <c r="GB11" s="236"/>
      <c r="GC11" s="237"/>
      <c r="GD11" s="236"/>
      <c r="GE11" s="237"/>
      <c r="GF11" s="236"/>
      <c r="GG11" s="237"/>
      <c r="GH11" s="236" t="s">
        <v>106</v>
      </c>
      <c r="GI11" s="237" t="s">
        <v>106</v>
      </c>
      <c r="GJ11" s="236" t="s">
        <v>106</v>
      </c>
      <c r="GK11" s="237" t="s">
        <v>106</v>
      </c>
      <c r="GL11" s="240"/>
      <c r="GM11" s="237"/>
      <c r="GN11" s="236"/>
      <c r="GO11" s="237"/>
      <c r="GP11" s="236"/>
      <c r="GQ11" s="237"/>
      <c r="GR11" s="236"/>
      <c r="GS11" s="237"/>
      <c r="GT11" s="236"/>
      <c r="GU11" s="237"/>
      <c r="GV11" s="236" t="s">
        <v>106</v>
      </c>
      <c r="GW11" s="237" t="s">
        <v>106</v>
      </c>
      <c r="GX11" s="236" t="s">
        <v>106</v>
      </c>
      <c r="GY11" s="237" t="s">
        <v>106</v>
      </c>
      <c r="GZ11" s="240"/>
      <c r="HA11" s="237"/>
      <c r="HB11" s="236"/>
      <c r="HC11" s="237"/>
      <c r="HD11" s="236"/>
      <c r="HE11" s="237"/>
      <c r="HF11" s="236"/>
      <c r="HG11" s="237"/>
      <c r="HH11" s="236"/>
      <c r="HI11" s="237"/>
      <c r="HJ11" s="236" t="s">
        <v>106</v>
      </c>
      <c r="HK11" s="237" t="s">
        <v>106</v>
      </c>
      <c r="HL11" s="236" t="s">
        <v>106</v>
      </c>
      <c r="HM11" s="237" t="s">
        <v>106</v>
      </c>
      <c r="HN11" s="240"/>
      <c r="HO11" s="237"/>
      <c r="HP11" s="236"/>
      <c r="HQ11" s="237"/>
      <c r="HR11" s="236"/>
      <c r="HS11" s="237"/>
      <c r="HT11" s="236"/>
      <c r="HU11" s="237"/>
      <c r="HV11" s="236"/>
      <c r="HW11" s="237"/>
      <c r="HX11" s="236" t="s">
        <v>106</v>
      </c>
      <c r="HY11" s="237" t="s">
        <v>106</v>
      </c>
      <c r="HZ11" s="236" t="s">
        <v>106</v>
      </c>
      <c r="IA11" s="237" t="s">
        <v>106</v>
      </c>
      <c r="IB11" s="240"/>
      <c r="IC11" s="237"/>
      <c r="ID11" s="236"/>
      <c r="IE11" s="237"/>
      <c r="IF11" s="236"/>
      <c r="IG11" s="237"/>
      <c r="IH11" s="236"/>
      <c r="II11" s="237"/>
      <c r="IJ11" s="236"/>
      <c r="IK11" s="237"/>
      <c r="IL11" s="236" t="s">
        <v>106</v>
      </c>
      <c r="IM11" s="237" t="s">
        <v>106</v>
      </c>
      <c r="IN11" s="236" t="s">
        <v>106</v>
      </c>
      <c r="IO11" s="237" t="s">
        <v>106</v>
      </c>
      <c r="IP11" s="240"/>
      <c r="IQ11" s="237"/>
      <c r="IR11" s="236"/>
      <c r="IS11" s="237"/>
      <c r="IT11" s="236"/>
      <c r="IU11" s="237"/>
      <c r="IV11" s="236"/>
      <c r="IW11" s="237"/>
      <c r="IX11" s="236"/>
      <c r="IY11" s="237"/>
      <c r="IZ11" s="236" t="s">
        <v>106</v>
      </c>
      <c r="JA11" s="237" t="s">
        <v>106</v>
      </c>
      <c r="JB11" s="236" t="s">
        <v>106</v>
      </c>
      <c r="JC11" s="237" t="s">
        <v>106</v>
      </c>
      <c r="JD11" s="240"/>
      <c r="JE11" s="237"/>
      <c r="JF11" s="236"/>
      <c r="JG11" s="237"/>
      <c r="JH11" s="236"/>
      <c r="JI11" s="237"/>
      <c r="JJ11" s="236"/>
      <c r="JK11" s="237"/>
      <c r="JL11" s="236"/>
      <c r="JM11" s="237"/>
      <c r="JN11" s="236" t="s">
        <v>106</v>
      </c>
      <c r="JO11" s="237" t="s">
        <v>106</v>
      </c>
      <c r="JP11" s="236" t="s">
        <v>106</v>
      </c>
      <c r="JQ11" s="237" t="s">
        <v>106</v>
      </c>
      <c r="JR11" s="240"/>
      <c r="JS11" s="237"/>
      <c r="JT11" s="236"/>
      <c r="JU11" s="237"/>
      <c r="JV11" s="236"/>
      <c r="JW11" s="237"/>
      <c r="JX11" s="236"/>
      <c r="JY11" s="237"/>
      <c r="JZ11" s="236"/>
      <c r="KA11" s="237"/>
      <c r="KB11" s="236" t="s">
        <v>106</v>
      </c>
      <c r="KC11" s="237" t="s">
        <v>106</v>
      </c>
      <c r="KD11" s="236" t="s">
        <v>106</v>
      </c>
      <c r="KE11" s="237" t="s">
        <v>106</v>
      </c>
      <c r="KF11" s="240"/>
      <c r="KG11" s="237"/>
      <c r="KH11" s="236"/>
      <c r="KI11" s="237"/>
      <c r="KJ11" s="236"/>
      <c r="KK11" s="237"/>
      <c r="KL11" s="236"/>
      <c r="KM11" s="237"/>
      <c r="KN11" s="236"/>
      <c r="KO11" s="237"/>
      <c r="KP11" s="236" t="s">
        <v>106</v>
      </c>
      <c r="KQ11" s="237" t="s">
        <v>106</v>
      </c>
      <c r="KR11" s="236" t="s">
        <v>106</v>
      </c>
      <c r="KS11" s="237" t="s">
        <v>106</v>
      </c>
      <c r="KT11" s="240"/>
      <c r="KU11" s="237"/>
      <c r="KV11" s="236"/>
      <c r="KW11" s="237"/>
      <c r="KX11" s="236"/>
      <c r="KY11" s="237"/>
      <c r="KZ11" s="236"/>
      <c r="LA11" s="237"/>
      <c r="LB11" s="236"/>
      <c r="LC11" s="237"/>
      <c r="LD11" s="236" t="s">
        <v>106</v>
      </c>
      <c r="LE11" s="237" t="s">
        <v>106</v>
      </c>
      <c r="LF11" s="236" t="s">
        <v>106</v>
      </c>
      <c r="LG11" s="237" t="s">
        <v>106</v>
      </c>
      <c r="LH11" s="240"/>
      <c r="LI11" s="237"/>
      <c r="LJ11" s="236"/>
      <c r="LK11" s="237"/>
      <c r="LL11" s="236"/>
      <c r="LM11" s="237"/>
      <c r="LN11" s="236"/>
      <c r="LO11" s="237"/>
      <c r="LP11" s="236"/>
      <c r="LQ11" s="237"/>
      <c r="LR11" s="236" t="s">
        <v>106</v>
      </c>
      <c r="LS11" s="237" t="s">
        <v>106</v>
      </c>
      <c r="LT11" s="236" t="s">
        <v>106</v>
      </c>
      <c r="LU11" s="237" t="s">
        <v>106</v>
      </c>
      <c r="LV11" s="240"/>
      <c r="LW11" s="237"/>
      <c r="LX11" s="236"/>
      <c r="LY11" s="237"/>
      <c r="LZ11" s="236"/>
      <c r="MA11" s="237"/>
      <c r="MB11" s="236"/>
      <c r="MC11" s="237"/>
      <c r="MD11" s="236"/>
      <c r="ME11" s="237"/>
      <c r="MF11" s="236" t="s">
        <v>106</v>
      </c>
      <c r="MG11" s="237" t="s">
        <v>106</v>
      </c>
      <c r="MH11" s="236" t="s">
        <v>106</v>
      </c>
      <c r="MI11" s="237" t="s">
        <v>106</v>
      </c>
      <c r="MJ11" s="240"/>
      <c r="MK11" s="237"/>
      <c r="ML11" s="236"/>
      <c r="MM11" s="237"/>
      <c r="MN11" s="236"/>
      <c r="MO11" s="237"/>
      <c r="MP11" s="236"/>
      <c r="MQ11" s="237"/>
      <c r="MR11" s="236"/>
      <c r="MS11" s="237"/>
      <c r="MT11" s="236" t="s">
        <v>106</v>
      </c>
      <c r="MU11" s="237" t="s">
        <v>106</v>
      </c>
      <c r="MV11" s="236" t="s">
        <v>106</v>
      </c>
      <c r="MW11" s="237" t="s">
        <v>106</v>
      </c>
      <c r="MX11" s="240"/>
      <c r="MY11" s="237"/>
      <c r="MZ11" s="236"/>
      <c r="NA11" s="237"/>
      <c r="NB11" s="236"/>
      <c r="NC11" s="237"/>
      <c r="ND11" s="236"/>
      <c r="NE11" s="237"/>
      <c r="NF11" s="236"/>
      <c r="NG11" s="237"/>
      <c r="NH11" s="238"/>
      <c r="NI11" s="239"/>
      <c r="NJ11" s="238"/>
      <c r="NK11" s="239"/>
      <c r="NL11" s="240"/>
      <c r="NM11" s="237"/>
      <c r="NN11" s="236"/>
      <c r="NO11" s="237"/>
      <c r="NP11" s="236"/>
      <c r="NQ11" s="237"/>
      <c r="NR11" s="236"/>
      <c r="NS11" s="237"/>
      <c r="NT11" s="236"/>
      <c r="NU11" s="237"/>
      <c r="NV11" s="238"/>
      <c r="NW11" s="239"/>
      <c r="NX11" s="238"/>
      <c r="NY11" s="239"/>
      <c r="NZ11" s="240"/>
      <c r="OA11" s="237"/>
      <c r="OB11" s="236"/>
      <c r="OC11" s="237"/>
      <c r="OD11" s="236"/>
      <c r="OE11" s="237"/>
      <c r="OF11" s="236"/>
      <c r="OG11" s="237"/>
      <c r="OH11" s="236"/>
      <c r="OI11" s="237"/>
      <c r="OJ11" s="238"/>
      <c r="OK11" s="239"/>
      <c r="OL11" s="238"/>
      <c r="OM11" s="239"/>
      <c r="ON11" s="240"/>
      <c r="OO11" s="237"/>
      <c r="OP11" s="236"/>
      <c r="OQ11" s="237"/>
      <c r="OR11" s="236"/>
      <c r="OS11" s="237"/>
      <c r="OT11" s="236"/>
      <c r="OU11" s="237"/>
      <c r="OV11" s="236"/>
      <c r="OW11" s="237"/>
      <c r="OX11" s="238"/>
      <c r="OY11" s="239"/>
      <c r="OZ11" s="238"/>
      <c r="PA11" s="239"/>
      <c r="PB11" s="240"/>
      <c r="PC11" s="237"/>
      <c r="PD11" s="236"/>
      <c r="PE11" s="237"/>
      <c r="PF11" s="236"/>
      <c r="PG11" s="237"/>
      <c r="PH11" s="236"/>
      <c r="PI11" s="237"/>
      <c r="PJ11" s="236"/>
      <c r="PK11" s="237"/>
      <c r="PL11" s="238"/>
      <c r="PM11" s="239"/>
      <c r="PN11" s="238"/>
      <c r="PO11" s="239"/>
      <c r="PP11" s="240"/>
      <c r="PQ11" s="237"/>
      <c r="PR11" s="236"/>
      <c r="PS11" s="237"/>
      <c r="PT11" s="236"/>
      <c r="PU11" s="237"/>
      <c r="PV11" s="236"/>
      <c r="PW11" s="237"/>
      <c r="PX11" s="236"/>
      <c r="PY11" s="237"/>
      <c r="PZ11" s="238"/>
      <c r="QA11" s="239"/>
      <c r="QB11" s="238"/>
      <c r="QC11" s="239"/>
      <c r="QD11" s="240"/>
      <c r="QE11" s="237"/>
      <c r="QF11" s="236"/>
      <c r="QG11" s="237"/>
      <c r="QH11" s="236"/>
      <c r="QI11" s="237"/>
      <c r="QJ11" s="236"/>
      <c r="QK11" s="237"/>
      <c r="QL11" s="236"/>
      <c r="QM11" s="237"/>
      <c r="QN11" s="238"/>
      <c r="QO11" s="239"/>
      <c r="QP11" s="238"/>
      <c r="QQ11" s="239"/>
      <c r="QR11" s="240"/>
      <c r="QS11" s="237"/>
      <c r="QT11" s="236"/>
      <c r="QU11" s="237"/>
      <c r="QV11" s="236"/>
      <c r="QW11" s="237"/>
      <c r="QX11" s="236"/>
      <c r="QY11" s="237"/>
      <c r="QZ11" s="236"/>
      <c r="RA11" s="237"/>
      <c r="RB11" s="238"/>
      <c r="RC11" s="239"/>
      <c r="RD11" s="238"/>
      <c r="RE11" s="239"/>
      <c r="RF11" s="240"/>
      <c r="RG11" s="237"/>
      <c r="RH11" s="236"/>
      <c r="RI11" s="237"/>
      <c r="RJ11" s="236"/>
      <c r="RK11" s="237"/>
      <c r="RL11" s="236"/>
      <c r="RM11" s="237"/>
      <c r="RN11" s="236"/>
      <c r="RO11" s="237"/>
      <c r="RP11" s="238"/>
      <c r="RQ11" s="239"/>
      <c r="RR11" s="238"/>
      <c r="RS11" s="239"/>
      <c r="RT11" s="240"/>
      <c r="RU11" s="237"/>
      <c r="RV11" s="236"/>
      <c r="RW11" s="237"/>
      <c r="RX11" s="236"/>
      <c r="RY11" s="237"/>
      <c r="RZ11" s="236"/>
      <c r="SA11" s="237"/>
      <c r="SB11" s="240" t="s">
        <v>106</v>
      </c>
      <c r="SC11" s="237" t="s">
        <v>106</v>
      </c>
      <c r="SD11" s="236" t="s">
        <v>106</v>
      </c>
      <c r="SE11" s="237" t="s">
        <v>106</v>
      </c>
      <c r="SF11" s="236"/>
      <c r="SG11" s="237"/>
      <c r="SH11" s="236"/>
      <c r="SI11" s="237"/>
      <c r="SJ11" s="236"/>
      <c r="SK11" s="237"/>
      <c r="SL11" s="238"/>
      <c r="SM11" s="239"/>
      <c r="SN11" s="238"/>
      <c r="SO11" s="239"/>
      <c r="SP11" s="240" t="s">
        <v>106</v>
      </c>
      <c r="SQ11" s="237" t="s">
        <v>106</v>
      </c>
      <c r="SR11" s="236" t="s">
        <v>106</v>
      </c>
      <c r="SS11" s="237" t="s">
        <v>106</v>
      </c>
      <c r="ST11" s="236"/>
      <c r="SU11" s="237"/>
      <c r="SV11" s="236"/>
      <c r="SW11" s="237"/>
      <c r="SX11" s="236"/>
      <c r="SY11" s="237"/>
      <c r="SZ11" s="238"/>
      <c r="TA11" s="239"/>
      <c r="TB11" s="238"/>
      <c r="TC11" s="239"/>
      <c r="TD11" s="240" t="s">
        <v>106</v>
      </c>
      <c r="TE11" s="237" t="s">
        <v>106</v>
      </c>
      <c r="TF11" s="236" t="s">
        <v>106</v>
      </c>
      <c r="TG11" s="237" t="s">
        <v>106</v>
      </c>
      <c r="TH11" s="236"/>
      <c r="TI11" s="237"/>
      <c r="TJ11" s="236"/>
      <c r="TK11" s="237"/>
      <c r="TL11" s="236"/>
      <c r="TM11" s="237"/>
      <c r="TN11" s="238"/>
      <c r="TO11" s="239"/>
      <c r="TP11" s="238"/>
      <c r="TQ11" s="239"/>
      <c r="TR11" s="240" t="s">
        <v>106</v>
      </c>
      <c r="TS11" s="237" t="s">
        <v>106</v>
      </c>
      <c r="TT11" s="236" t="s">
        <v>106</v>
      </c>
      <c r="TU11" s="237" t="s">
        <v>106</v>
      </c>
      <c r="TV11" s="236"/>
      <c r="TW11" s="237"/>
      <c r="TX11" s="236"/>
      <c r="TY11" s="237"/>
      <c r="TZ11" s="236"/>
      <c r="UA11" s="237"/>
      <c r="UB11" s="238"/>
      <c r="UC11" s="239"/>
      <c r="UD11" s="238"/>
      <c r="UE11" s="239"/>
      <c r="UF11" s="240" t="s">
        <v>106</v>
      </c>
      <c r="UG11" s="237" t="s">
        <v>106</v>
      </c>
      <c r="UH11" s="236" t="s">
        <v>106</v>
      </c>
      <c r="UI11" s="237" t="s">
        <v>106</v>
      </c>
      <c r="UJ11" s="236"/>
      <c r="UK11" s="237"/>
      <c r="UL11" s="236"/>
      <c r="UM11" s="237"/>
      <c r="UN11" s="236"/>
      <c r="UO11" s="237"/>
      <c r="UP11" s="240"/>
      <c r="UQ11" s="237"/>
      <c r="UR11" s="236"/>
      <c r="US11" s="237"/>
      <c r="UT11" s="236" t="s">
        <v>106</v>
      </c>
      <c r="UU11" s="237" t="s">
        <v>106</v>
      </c>
      <c r="UV11" s="236" t="s">
        <v>106</v>
      </c>
      <c r="UW11" s="237" t="s">
        <v>106</v>
      </c>
      <c r="UX11" s="236"/>
      <c r="UY11" s="237"/>
      <c r="UZ11" s="236"/>
      <c r="VA11" s="237"/>
      <c r="VB11" s="236"/>
      <c r="VC11" s="237"/>
      <c r="VD11" s="240"/>
      <c r="VE11" s="237"/>
      <c r="VF11" s="236"/>
      <c r="VG11" s="237"/>
      <c r="VH11" s="236" t="s">
        <v>106</v>
      </c>
      <c r="VI11" s="237" t="s">
        <v>106</v>
      </c>
      <c r="VJ11" s="236" t="s">
        <v>106</v>
      </c>
      <c r="VK11" s="237" t="s">
        <v>106</v>
      </c>
      <c r="VL11" s="236"/>
      <c r="VM11" s="237"/>
      <c r="VN11" s="236"/>
      <c r="VO11" s="237"/>
      <c r="VP11" s="236"/>
      <c r="VQ11" s="237"/>
      <c r="VR11" s="240"/>
      <c r="VS11" s="237"/>
      <c r="VT11" s="236"/>
      <c r="VU11" s="237"/>
      <c r="VV11" s="236" t="s">
        <v>106</v>
      </c>
      <c r="VW11" s="237" t="s">
        <v>106</v>
      </c>
      <c r="VX11" s="236" t="s">
        <v>106</v>
      </c>
      <c r="VY11" s="237" t="s">
        <v>106</v>
      </c>
      <c r="VZ11" s="236"/>
      <c r="WA11" s="237"/>
      <c r="WB11" s="236"/>
      <c r="WC11" s="237"/>
      <c r="WD11" s="236"/>
      <c r="WE11" s="237"/>
      <c r="WF11" s="240"/>
      <c r="WG11" s="237"/>
      <c r="WH11" s="236"/>
      <c r="WI11" s="237"/>
      <c r="WJ11" s="236" t="s">
        <v>106</v>
      </c>
      <c r="WK11" s="237" t="s">
        <v>106</v>
      </c>
      <c r="WL11" s="236" t="s">
        <v>106</v>
      </c>
      <c r="WM11" s="237" t="s">
        <v>106</v>
      </c>
      <c r="WN11" s="236"/>
      <c r="WO11" s="237"/>
      <c r="WP11" s="238"/>
      <c r="WQ11" s="239"/>
      <c r="WR11" s="238"/>
      <c r="WS11" s="239"/>
      <c r="WT11" s="236"/>
      <c r="WU11" s="237"/>
      <c r="WV11" s="236"/>
      <c r="WW11" s="237"/>
      <c r="WX11" s="236" t="s">
        <v>106</v>
      </c>
      <c r="WY11" s="237" t="s">
        <v>106</v>
      </c>
      <c r="WZ11" s="240" t="s">
        <v>106</v>
      </c>
      <c r="XA11" s="237" t="s">
        <v>106</v>
      </c>
      <c r="XB11" s="236"/>
      <c r="XC11" s="237"/>
      <c r="XD11" s="236"/>
      <c r="XE11" s="237"/>
      <c r="XF11" s="236"/>
      <c r="XG11" s="237"/>
      <c r="XH11" s="236"/>
      <c r="XI11" s="237"/>
      <c r="XJ11" s="236"/>
      <c r="XK11" s="237"/>
      <c r="XL11" s="236" t="s">
        <v>106</v>
      </c>
      <c r="XM11" s="237" t="s">
        <v>106</v>
      </c>
      <c r="XN11" s="240" t="s">
        <v>106</v>
      </c>
      <c r="XO11" s="237" t="s">
        <v>106</v>
      </c>
      <c r="XP11" s="236"/>
      <c r="XQ11" s="237"/>
      <c r="XR11" s="236"/>
      <c r="XS11" s="237"/>
      <c r="XT11" s="236"/>
      <c r="XU11" s="237"/>
      <c r="XV11" s="236"/>
      <c r="XW11" s="237"/>
      <c r="XX11" s="236"/>
      <c r="XY11" s="237"/>
      <c r="XZ11" s="236" t="s">
        <v>106</v>
      </c>
      <c r="YA11" s="237" t="s">
        <v>106</v>
      </c>
      <c r="YB11" s="240" t="s">
        <v>106</v>
      </c>
      <c r="YC11" s="237" t="s">
        <v>106</v>
      </c>
      <c r="YD11" s="236"/>
      <c r="YE11" s="237"/>
      <c r="YF11" s="236"/>
      <c r="YG11" s="237"/>
      <c r="YH11" s="236"/>
      <c r="YI11" s="237"/>
      <c r="YJ11" s="236"/>
      <c r="YK11" s="237"/>
      <c r="YL11" s="236"/>
      <c r="YM11" s="237"/>
      <c r="YN11" s="236" t="s">
        <v>106</v>
      </c>
      <c r="YO11" s="237" t="s">
        <v>106</v>
      </c>
      <c r="YP11" s="240" t="s">
        <v>106</v>
      </c>
      <c r="YQ11" s="237" t="s">
        <v>106</v>
      </c>
      <c r="YR11" s="236"/>
      <c r="YS11" s="237"/>
      <c r="YT11" s="236"/>
      <c r="YU11" s="237"/>
      <c r="YV11" s="236"/>
      <c r="YW11" s="237"/>
      <c r="YX11" s="236"/>
      <c r="YY11" s="237"/>
      <c r="YZ11" s="238"/>
      <c r="ZA11" s="239"/>
      <c r="ZB11" s="238" t="s">
        <v>106</v>
      </c>
      <c r="ZC11" s="239" t="s">
        <v>106</v>
      </c>
      <c r="ZD11" s="236" t="s">
        <v>106</v>
      </c>
      <c r="ZE11" s="237" t="s">
        <v>106</v>
      </c>
      <c r="ZF11" s="236"/>
      <c r="ZG11" s="237"/>
      <c r="ZH11" s="236"/>
      <c r="ZI11" s="237"/>
      <c r="ZJ11" s="240"/>
      <c r="ZK11" s="237"/>
      <c r="ZL11" s="236"/>
      <c r="ZM11" s="237"/>
      <c r="ZN11" s="236"/>
      <c r="ZO11" s="237"/>
      <c r="ZP11" s="236" t="s">
        <v>106</v>
      </c>
      <c r="ZQ11" s="237" t="s">
        <v>106</v>
      </c>
      <c r="ZR11" s="236" t="s">
        <v>106</v>
      </c>
      <c r="ZS11" s="237" t="s">
        <v>106</v>
      </c>
      <c r="ZT11" s="236"/>
      <c r="ZU11" s="237"/>
      <c r="ZV11" s="236"/>
      <c r="ZW11" s="237"/>
      <c r="ZX11" s="240"/>
      <c r="ZY11" s="237"/>
      <c r="ZZ11" s="236"/>
      <c r="AAA11" s="237"/>
      <c r="AAB11" s="236"/>
      <c r="AAC11" s="237"/>
      <c r="AAD11" s="236" t="s">
        <v>106</v>
      </c>
      <c r="AAE11" s="237" t="s">
        <v>106</v>
      </c>
      <c r="AAF11" s="236" t="s">
        <v>106</v>
      </c>
      <c r="AAG11" s="237" t="s">
        <v>106</v>
      </c>
      <c r="AAH11" s="236"/>
      <c r="AAI11" s="237"/>
      <c r="AAJ11" s="236"/>
      <c r="AAK11" s="237"/>
      <c r="AAL11" s="240"/>
      <c r="AAM11" s="237"/>
      <c r="AAN11" s="236"/>
      <c r="AAO11" s="237"/>
      <c r="AAP11" s="236"/>
      <c r="AAQ11" s="237"/>
      <c r="AAR11" s="238" t="s">
        <v>106</v>
      </c>
      <c r="AAS11" s="238" t="s">
        <v>106</v>
      </c>
      <c r="AAT11" s="238" t="s">
        <v>106</v>
      </c>
      <c r="AAU11" s="238" t="s">
        <v>106</v>
      </c>
      <c r="AAV11" s="236"/>
      <c r="AAW11" s="237"/>
      <c r="AAX11" s="236"/>
      <c r="AAY11" s="237"/>
      <c r="AAZ11" s="240"/>
      <c r="ABA11" s="237"/>
      <c r="ABB11" s="236"/>
      <c r="ABC11" s="237"/>
      <c r="ABD11" s="236"/>
      <c r="ABE11" s="237"/>
      <c r="ABF11" s="238" t="s">
        <v>106</v>
      </c>
      <c r="ABG11" s="238" t="s">
        <v>106</v>
      </c>
      <c r="ABH11" s="238" t="s">
        <v>106</v>
      </c>
      <c r="ABI11" s="238" t="s">
        <v>106</v>
      </c>
      <c r="ABJ11" s="238"/>
      <c r="ABK11" s="239"/>
      <c r="ABL11" s="236"/>
      <c r="ABM11" s="237"/>
      <c r="ABN11" s="236"/>
      <c r="ABO11" s="237"/>
      <c r="ABP11" s="236"/>
      <c r="ABQ11" s="237"/>
      <c r="ABR11" s="240"/>
      <c r="ABS11" s="237"/>
      <c r="ABT11" s="236" t="s">
        <v>106</v>
      </c>
      <c r="ABU11" s="237" t="s">
        <v>106</v>
      </c>
      <c r="ABV11" s="236" t="s">
        <v>106</v>
      </c>
      <c r="ABW11" s="237" t="s">
        <v>106</v>
      </c>
      <c r="ABX11" s="236"/>
      <c r="ABY11" s="237"/>
      <c r="ABZ11" s="236"/>
      <c r="ACA11" s="237"/>
      <c r="ACB11" s="236"/>
      <c r="ACC11" s="237"/>
      <c r="ACD11" s="236"/>
      <c r="ACE11" s="237"/>
      <c r="ACF11" s="240"/>
      <c r="ACG11" s="237"/>
      <c r="ACH11" s="238" t="s">
        <v>106</v>
      </c>
      <c r="ACI11" s="238" t="s">
        <v>106</v>
      </c>
      <c r="ACJ11" s="238" t="s">
        <v>106</v>
      </c>
      <c r="ACK11" s="238" t="s">
        <v>106</v>
      </c>
      <c r="ACL11" s="236"/>
      <c r="ACM11" s="237"/>
      <c r="ACN11" s="236"/>
      <c r="ACO11" s="237"/>
      <c r="ACP11" s="236"/>
      <c r="ACQ11" s="237"/>
      <c r="ACR11" s="236"/>
      <c r="ACS11" s="237"/>
      <c r="ACT11" s="240"/>
      <c r="ACU11" s="237"/>
      <c r="ACV11" s="238" t="s">
        <v>106</v>
      </c>
      <c r="ACW11" s="238" t="s">
        <v>106</v>
      </c>
      <c r="ACX11" s="238" t="s">
        <v>106</v>
      </c>
      <c r="ACY11" s="238" t="s">
        <v>106</v>
      </c>
      <c r="ACZ11" s="236"/>
      <c r="ADA11" s="237"/>
      <c r="ADB11" s="236"/>
      <c r="ADC11" s="237"/>
      <c r="ADD11" s="236"/>
      <c r="ADE11" s="237"/>
      <c r="ADF11" s="236"/>
      <c r="ADG11" s="237"/>
      <c r="ADH11" s="240"/>
      <c r="ADI11" s="237"/>
      <c r="ADJ11" s="236" t="s">
        <v>106</v>
      </c>
      <c r="ADK11" s="237" t="s">
        <v>106</v>
      </c>
      <c r="ADL11" s="236" t="s">
        <v>106</v>
      </c>
      <c r="ADM11" s="237" t="s">
        <v>106</v>
      </c>
      <c r="ADN11" s="236"/>
      <c r="ADO11" s="237"/>
      <c r="ADP11" s="236"/>
      <c r="ADQ11" s="237"/>
      <c r="ADR11" s="238"/>
      <c r="ADS11" s="239"/>
      <c r="ADT11" s="238"/>
      <c r="ADU11" s="239"/>
      <c r="ADV11" s="236"/>
      <c r="ADW11" s="237"/>
      <c r="ADX11" s="238" t="s">
        <v>106</v>
      </c>
      <c r="ADY11" s="239" t="s">
        <v>106</v>
      </c>
      <c r="ADZ11" s="238" t="s">
        <v>106</v>
      </c>
      <c r="AEA11" s="239" t="s">
        <v>106</v>
      </c>
      <c r="AEB11" s="240"/>
      <c r="AEC11" s="237"/>
      <c r="AED11" s="236"/>
      <c r="AEE11" s="237"/>
      <c r="AEF11" s="236"/>
      <c r="AEG11" s="237"/>
      <c r="AEH11" s="236"/>
      <c r="AEI11" s="237"/>
      <c r="AEJ11" s="236"/>
      <c r="AEK11" s="237"/>
      <c r="AEL11" s="238" t="s">
        <v>106</v>
      </c>
      <c r="AEM11" s="239" t="s">
        <v>106</v>
      </c>
      <c r="AEN11" s="238" t="s">
        <v>106</v>
      </c>
      <c r="AEO11" s="239" t="s">
        <v>106</v>
      </c>
      <c r="AEP11" s="238"/>
      <c r="AEQ11" s="239"/>
      <c r="AER11" s="238"/>
      <c r="AES11" s="238"/>
      <c r="AET11" s="238"/>
      <c r="AEU11" s="238"/>
      <c r="AEV11" s="238"/>
      <c r="AEW11" s="239"/>
      <c r="AEX11" s="238"/>
      <c r="AEY11" s="239"/>
      <c r="AEZ11" s="238" t="s">
        <v>106</v>
      </c>
      <c r="AFA11" s="239" t="s">
        <v>106</v>
      </c>
      <c r="AFB11" s="238" t="s">
        <v>106</v>
      </c>
      <c r="AFC11" s="239" t="s">
        <v>106</v>
      </c>
      <c r="AFD11" s="238"/>
      <c r="AFE11" s="239"/>
      <c r="AFF11" s="238"/>
      <c r="AFG11" s="238"/>
      <c r="AFH11" s="238"/>
      <c r="AFI11" s="238"/>
      <c r="AFJ11" s="238"/>
      <c r="AFK11" s="239"/>
      <c r="AFL11" s="238"/>
      <c r="AFM11" s="239"/>
      <c r="AFN11" s="238" t="s">
        <v>106</v>
      </c>
      <c r="AFO11" s="239" t="s">
        <v>106</v>
      </c>
      <c r="AFP11" s="238" t="s">
        <v>106</v>
      </c>
      <c r="AFQ11" s="239" t="s">
        <v>106</v>
      </c>
      <c r="AFR11" s="240"/>
      <c r="AFS11" s="237"/>
      <c r="AFT11" s="236"/>
      <c r="AFU11" s="237"/>
      <c r="AFV11" s="236"/>
      <c r="AFW11" s="237"/>
      <c r="AFX11" s="236"/>
      <c r="AFY11" s="237"/>
      <c r="AFZ11" s="236"/>
      <c r="AGA11" s="237"/>
      <c r="AGB11" s="238" t="s">
        <v>106</v>
      </c>
      <c r="AGC11" s="239" t="s">
        <v>106</v>
      </c>
      <c r="AGD11" s="236"/>
      <c r="AGE11" s="237"/>
      <c r="AGF11" s="238"/>
      <c r="AGG11" s="239"/>
      <c r="AGH11" s="238"/>
      <c r="AGI11" s="239"/>
      <c r="AGJ11" s="240" t="s">
        <v>106</v>
      </c>
      <c r="AGK11" s="237" t="s">
        <v>106</v>
      </c>
      <c r="AGL11" s="236" t="s">
        <v>106</v>
      </c>
      <c r="AGM11" s="237" t="s">
        <v>106</v>
      </c>
      <c r="AGN11" s="236"/>
      <c r="AGO11" s="237"/>
      <c r="AGP11" s="236"/>
      <c r="AGQ11" s="237"/>
      <c r="AGR11" s="236"/>
      <c r="AGS11" s="237"/>
      <c r="AGT11" s="238"/>
      <c r="AGU11" s="239"/>
      <c r="AGV11" s="238"/>
      <c r="AGW11" s="239"/>
      <c r="AGX11" s="238" t="s">
        <v>106</v>
      </c>
      <c r="AGY11" s="239" t="s">
        <v>106</v>
      </c>
      <c r="AGZ11" s="238" t="s">
        <v>106</v>
      </c>
      <c r="AHA11" s="238" t="s">
        <v>106</v>
      </c>
      <c r="AHB11" s="238"/>
      <c r="AHC11" s="238"/>
      <c r="AHD11" s="238"/>
      <c r="AHE11" s="239"/>
      <c r="AHF11" s="238"/>
      <c r="AHG11" s="239"/>
      <c r="AHH11" s="238"/>
      <c r="AHI11" s="239"/>
      <c r="AHJ11" s="238"/>
      <c r="AHK11" s="239"/>
      <c r="AHL11" s="238" t="s">
        <v>106</v>
      </c>
      <c r="AHM11" s="239" t="s">
        <v>106</v>
      </c>
      <c r="AHN11" s="238" t="s">
        <v>106</v>
      </c>
      <c r="AHO11" s="238" t="s">
        <v>106</v>
      </c>
      <c r="AHP11" s="238" t="s">
        <v>185</v>
      </c>
      <c r="AHQ11" s="238" t="s">
        <v>185</v>
      </c>
      <c r="AHR11" s="238"/>
      <c r="AHS11" s="239"/>
      <c r="AHT11" s="238"/>
      <c r="AHU11" s="239"/>
      <c r="AHV11" s="238"/>
      <c r="AHW11" s="239"/>
      <c r="AHX11" s="238"/>
      <c r="AHY11" s="239"/>
      <c r="AHZ11" s="238" t="s">
        <v>106</v>
      </c>
      <c r="AIA11" s="239" t="s">
        <v>106</v>
      </c>
      <c r="AIB11" s="238" t="s">
        <v>106</v>
      </c>
      <c r="AIC11" s="238" t="s">
        <v>106</v>
      </c>
      <c r="AID11" s="238" t="s">
        <v>185</v>
      </c>
      <c r="AIE11" s="238" t="s">
        <v>185</v>
      </c>
      <c r="AIF11" s="236"/>
      <c r="AIG11" s="237"/>
      <c r="AIH11" s="236"/>
      <c r="AII11" s="237"/>
      <c r="AIJ11" s="238"/>
      <c r="AIK11" s="239"/>
      <c r="AIL11" s="238"/>
      <c r="AIM11" s="239"/>
      <c r="AIN11" s="236" t="s">
        <v>106</v>
      </c>
      <c r="AIO11" s="237" t="s">
        <v>106</v>
      </c>
      <c r="AIP11" s="238" t="s">
        <v>106</v>
      </c>
      <c r="AIQ11" s="239" t="s">
        <v>106</v>
      </c>
      <c r="AIR11" s="238" t="s">
        <v>185</v>
      </c>
      <c r="AIS11" s="238" t="s">
        <v>185</v>
      </c>
      <c r="AIT11" s="236"/>
      <c r="AIU11" s="237"/>
      <c r="AIV11" s="238"/>
      <c r="AIW11" s="239"/>
      <c r="AIX11" s="236"/>
      <c r="AIY11" s="237"/>
      <c r="AIZ11" s="236"/>
      <c r="AJA11" s="237"/>
      <c r="AJB11" s="236" t="s">
        <v>106</v>
      </c>
      <c r="AJC11" s="237" t="s">
        <v>106</v>
      </c>
      <c r="AJD11" s="238" t="s">
        <v>106</v>
      </c>
      <c r="AJE11" s="239" t="s">
        <v>106</v>
      </c>
      <c r="AJF11" s="238" t="s">
        <v>185</v>
      </c>
      <c r="AJG11" s="238" t="s">
        <v>185</v>
      </c>
      <c r="AJH11" s="236"/>
      <c r="AJI11" s="237"/>
      <c r="AJJ11" s="236"/>
      <c r="AJK11" s="237"/>
      <c r="AJL11" s="238"/>
      <c r="AJM11" s="239"/>
      <c r="AJN11" s="238"/>
      <c r="AJO11" s="239"/>
      <c r="AJP11" s="238" t="s">
        <v>106</v>
      </c>
      <c r="AJQ11" s="239" t="s">
        <v>106</v>
      </c>
      <c r="AJR11" s="238" t="s">
        <v>106</v>
      </c>
      <c r="AJS11" s="239" t="s">
        <v>106</v>
      </c>
      <c r="AJT11" s="238">
        <v>1</v>
      </c>
      <c r="AJU11" s="239">
        <v>1</v>
      </c>
      <c r="AJV11" s="238"/>
      <c r="AJW11" s="239"/>
      <c r="AJX11" s="238"/>
      <c r="AJY11" s="238"/>
      <c r="AJZ11" s="238"/>
      <c r="AKA11" s="238"/>
      <c r="AKB11" s="238"/>
      <c r="AKC11" s="239"/>
      <c r="AKD11" s="238" t="s">
        <v>106</v>
      </c>
      <c r="AKE11" s="239" t="s">
        <v>106</v>
      </c>
      <c r="AKF11" s="238" t="s">
        <v>106</v>
      </c>
      <c r="AKG11" s="239" t="s">
        <v>106</v>
      </c>
      <c r="AKH11" s="238">
        <v>1</v>
      </c>
      <c r="AKI11" s="239">
        <v>1</v>
      </c>
      <c r="AKJ11" s="238"/>
      <c r="AKK11" s="239"/>
      <c r="AKL11" s="238"/>
      <c r="AKM11" s="238"/>
      <c r="AKN11" s="236"/>
      <c r="AKO11" s="237"/>
      <c r="AKP11" s="236"/>
      <c r="AKQ11" s="237"/>
      <c r="AKR11" s="238" t="s">
        <v>106</v>
      </c>
      <c r="AKS11" s="239" t="s">
        <v>106</v>
      </c>
      <c r="AKT11" s="238" t="s">
        <v>106</v>
      </c>
      <c r="AKU11" s="239" t="s">
        <v>106</v>
      </c>
      <c r="AKV11" s="238"/>
      <c r="AKW11" s="239"/>
      <c r="AKX11" s="238">
        <v>1</v>
      </c>
      <c r="AKY11" s="238">
        <v>1</v>
      </c>
      <c r="AKZ11" s="236"/>
      <c r="ALA11" s="237"/>
      <c r="ALB11" s="236"/>
      <c r="ALC11" s="237"/>
      <c r="ALD11" s="238"/>
      <c r="ALE11" s="239"/>
      <c r="ALF11" s="238" t="s">
        <v>106</v>
      </c>
      <c r="ALG11" s="239" t="s">
        <v>106</v>
      </c>
      <c r="ALH11" s="238" t="s">
        <v>106</v>
      </c>
      <c r="ALI11" s="239" t="s">
        <v>106</v>
      </c>
      <c r="ALJ11" s="238">
        <v>1</v>
      </c>
      <c r="ALK11" s="238">
        <v>1</v>
      </c>
      <c r="ALL11" s="238"/>
      <c r="ALM11" s="238"/>
      <c r="ALN11" s="236"/>
      <c r="ALO11" s="237"/>
      <c r="ALP11" s="236"/>
      <c r="ALQ11" s="237"/>
      <c r="ALR11" s="238"/>
      <c r="ALS11" s="239"/>
      <c r="ALT11" s="238" t="s">
        <v>106</v>
      </c>
      <c r="ALU11" s="239" t="s">
        <v>106</v>
      </c>
      <c r="ALV11" s="238" t="s">
        <v>106</v>
      </c>
      <c r="ALW11" s="239" t="s">
        <v>106</v>
      </c>
      <c r="ALX11" s="238">
        <v>1</v>
      </c>
      <c r="ALY11" s="239">
        <v>1</v>
      </c>
      <c r="ALZ11" s="238"/>
      <c r="AMA11" s="238"/>
      <c r="AMB11" s="236"/>
      <c r="AMC11" s="237"/>
      <c r="AMD11" s="236"/>
      <c r="AME11" s="237"/>
      <c r="AMF11" s="238"/>
      <c r="AMG11" s="239"/>
      <c r="AMH11" s="238" t="s">
        <v>106</v>
      </c>
      <c r="AMI11" s="239" t="s">
        <v>106</v>
      </c>
      <c r="AMJ11" s="238" t="s">
        <v>106</v>
      </c>
      <c r="AMK11" s="239" t="s">
        <v>106</v>
      </c>
      <c r="AML11" s="238">
        <v>1</v>
      </c>
      <c r="AMM11" s="239">
        <v>1</v>
      </c>
      <c r="AMN11" s="238"/>
      <c r="AMO11" s="238"/>
      <c r="AMP11" s="238"/>
      <c r="AMQ11" s="238"/>
      <c r="AMR11" s="238"/>
      <c r="AMS11" s="238"/>
      <c r="AMT11" s="238"/>
      <c r="AMU11" s="238"/>
      <c r="AMV11" s="238" t="s">
        <v>106</v>
      </c>
      <c r="AMW11" s="239" t="s">
        <v>106</v>
      </c>
      <c r="AMX11" s="238" t="s">
        <v>106</v>
      </c>
      <c r="AMY11" s="239" t="s">
        <v>106</v>
      </c>
      <c r="AMZ11" s="238">
        <v>1</v>
      </c>
      <c r="ANA11" s="239">
        <v>1</v>
      </c>
      <c r="ANB11" s="238"/>
      <c r="ANC11" s="238"/>
      <c r="AND11" s="238"/>
      <c r="ANE11" s="238"/>
      <c r="ANF11" s="238"/>
      <c r="ANG11" s="238"/>
      <c r="ANH11" s="238"/>
      <c r="ANI11" s="238"/>
      <c r="ANJ11" s="238" t="s">
        <v>106</v>
      </c>
      <c r="ANK11" s="239" t="s">
        <v>106</v>
      </c>
      <c r="ANL11" s="238" t="s">
        <v>106</v>
      </c>
      <c r="ANM11" s="239" t="s">
        <v>106</v>
      </c>
      <c r="ANN11" s="238">
        <v>1</v>
      </c>
      <c r="ANO11" s="239">
        <v>1</v>
      </c>
      <c r="ANP11" s="238"/>
      <c r="ANQ11" s="238"/>
      <c r="ANR11" s="238"/>
      <c r="ANS11" s="238"/>
      <c r="ANT11" s="238"/>
      <c r="ANU11" s="238"/>
      <c r="ANV11" s="238"/>
      <c r="ANW11" s="239"/>
      <c r="ANX11" s="238" t="s">
        <v>106</v>
      </c>
      <c r="ANY11" s="239" t="s">
        <v>106</v>
      </c>
      <c r="ANZ11" s="238" t="s">
        <v>106</v>
      </c>
      <c r="AOA11" s="239" t="s">
        <v>106</v>
      </c>
      <c r="AOB11" s="238">
        <v>1</v>
      </c>
      <c r="AOC11" s="239">
        <v>1</v>
      </c>
      <c r="AOD11" s="238"/>
      <c r="AOE11" s="238"/>
      <c r="AOF11" s="238"/>
      <c r="AOG11" s="238"/>
      <c r="AOH11" s="238"/>
      <c r="AOI11" s="238"/>
      <c r="AOJ11" s="238"/>
      <c r="AOK11" s="239"/>
      <c r="AOL11" s="238" t="s">
        <v>106</v>
      </c>
      <c r="AOM11" s="239" t="s">
        <v>106</v>
      </c>
      <c r="AON11" s="238" t="s">
        <v>106</v>
      </c>
      <c r="AOO11" s="239" t="s">
        <v>106</v>
      </c>
      <c r="AOP11" s="238"/>
      <c r="AOQ11" s="239"/>
      <c r="AOR11" s="238">
        <v>1</v>
      </c>
      <c r="AOS11" s="239">
        <v>1</v>
      </c>
      <c r="AOT11" s="238"/>
      <c r="AOU11" s="238"/>
      <c r="AOV11" s="238"/>
      <c r="AOW11" s="238"/>
      <c r="AOX11" s="238"/>
      <c r="AOY11" s="239"/>
      <c r="AOZ11" s="238" t="s">
        <v>106</v>
      </c>
      <c r="APA11" s="239" t="s">
        <v>106</v>
      </c>
      <c r="APB11" s="238" t="s">
        <v>106</v>
      </c>
      <c r="APC11" s="239" t="s">
        <v>106</v>
      </c>
      <c r="APD11" s="238">
        <v>1</v>
      </c>
      <c r="APE11" s="239">
        <v>1</v>
      </c>
      <c r="APF11" s="238"/>
      <c r="APG11" s="238"/>
      <c r="APH11" s="238"/>
      <c r="API11" s="238"/>
      <c r="APJ11" s="238"/>
      <c r="APK11" s="238"/>
      <c r="APL11" s="238"/>
      <c r="APM11" s="239"/>
      <c r="APN11" s="238" t="s">
        <v>106</v>
      </c>
      <c r="APO11" s="239" t="s">
        <v>106</v>
      </c>
      <c r="APP11" s="238" t="s">
        <v>106</v>
      </c>
      <c r="APQ11" s="239" t="s">
        <v>106</v>
      </c>
      <c r="APR11" s="238">
        <v>1</v>
      </c>
      <c r="APS11" s="239">
        <v>1</v>
      </c>
      <c r="APT11" s="238"/>
      <c r="APU11" s="239"/>
      <c r="APV11" s="238"/>
      <c r="APW11" s="239"/>
      <c r="APX11" s="238"/>
      <c r="APY11" s="239"/>
      <c r="APZ11" s="238"/>
      <c r="AQA11" s="239"/>
      <c r="AQB11" s="238" t="s">
        <v>106</v>
      </c>
      <c r="AQC11" s="239" t="s">
        <v>106</v>
      </c>
      <c r="AQD11" s="238" t="s">
        <v>106</v>
      </c>
      <c r="AQE11" s="239" t="s">
        <v>106</v>
      </c>
      <c r="AQF11" s="238">
        <v>1</v>
      </c>
      <c r="AQG11" s="239">
        <v>1</v>
      </c>
      <c r="AQH11" s="238"/>
      <c r="AQI11" s="239"/>
      <c r="AQJ11" s="238"/>
      <c r="AQK11" s="239"/>
      <c r="AQL11" s="238"/>
      <c r="AQM11" s="239"/>
      <c r="AQN11" s="238"/>
      <c r="AQO11" s="239"/>
      <c r="AQP11" s="238" t="s">
        <v>106</v>
      </c>
      <c r="AQQ11" s="239" t="s">
        <v>106</v>
      </c>
      <c r="AQR11" s="238" t="s">
        <v>106</v>
      </c>
      <c r="AQS11" s="239" t="s">
        <v>106</v>
      </c>
      <c r="AQT11" s="238">
        <v>1</v>
      </c>
      <c r="AQU11" s="239">
        <v>1</v>
      </c>
      <c r="AQV11" s="238"/>
      <c r="AQW11" s="239"/>
      <c r="AQX11" s="238"/>
      <c r="AQY11" s="239"/>
      <c r="AQZ11" s="238"/>
      <c r="ARA11" s="239"/>
      <c r="ARB11" s="238"/>
      <c r="ARC11" s="239"/>
      <c r="ARD11" s="238" t="s">
        <v>106</v>
      </c>
      <c r="ARE11" s="239" t="s">
        <v>106</v>
      </c>
      <c r="ARF11" s="238" t="s">
        <v>106</v>
      </c>
      <c r="ARG11" s="239" t="s">
        <v>106</v>
      </c>
      <c r="ARH11" s="238"/>
      <c r="ARI11" s="239"/>
      <c r="ARJ11" s="238">
        <v>1</v>
      </c>
      <c r="ARK11" s="239">
        <v>1</v>
      </c>
      <c r="ARL11" s="238"/>
      <c r="ARM11" s="239"/>
      <c r="ARN11" s="238"/>
      <c r="ARO11" s="239"/>
      <c r="ARP11" s="238"/>
      <c r="ARQ11" s="239"/>
      <c r="ARR11" s="238" t="s">
        <v>106</v>
      </c>
      <c r="ARS11" s="239" t="s">
        <v>106</v>
      </c>
      <c r="ART11" s="238" t="s">
        <v>106</v>
      </c>
      <c r="ARU11" s="239" t="s">
        <v>106</v>
      </c>
      <c r="ARV11" s="238">
        <v>1</v>
      </c>
      <c r="ARW11" s="239">
        <v>1</v>
      </c>
      <c r="ARX11" s="238"/>
      <c r="ARY11" s="239"/>
      <c r="ARZ11" s="238"/>
      <c r="ASA11" s="239"/>
      <c r="ASB11" s="238"/>
      <c r="ASC11" s="239"/>
      <c r="ASD11" s="238"/>
      <c r="ASE11" s="239"/>
      <c r="ASF11" s="238" t="s">
        <v>106</v>
      </c>
      <c r="ASG11" s="239" t="s">
        <v>106</v>
      </c>
      <c r="ASH11" s="238" t="s">
        <v>106</v>
      </c>
      <c r="ASI11" s="239" t="s">
        <v>106</v>
      </c>
      <c r="ASJ11" s="238">
        <v>1</v>
      </c>
      <c r="ASK11" s="239">
        <v>1</v>
      </c>
      <c r="ASL11" s="238"/>
      <c r="ASM11" s="239"/>
      <c r="ASN11" s="238"/>
      <c r="ASO11" s="239"/>
      <c r="ASP11" s="238"/>
      <c r="ASQ11" s="239"/>
      <c r="ASR11" s="238"/>
      <c r="ASS11" s="239"/>
      <c r="AST11" s="238" t="s">
        <v>106</v>
      </c>
      <c r="ASU11" s="239" t="s">
        <v>106</v>
      </c>
      <c r="ASV11" s="238" t="s">
        <v>106</v>
      </c>
      <c r="ASW11" s="239" t="s">
        <v>106</v>
      </c>
      <c r="ASX11" s="238">
        <v>1</v>
      </c>
      <c r="ASY11" s="239">
        <v>1</v>
      </c>
      <c r="ASZ11" s="238"/>
      <c r="ATA11" s="239"/>
      <c r="ATB11" s="238"/>
      <c r="ATC11" s="239"/>
      <c r="ATD11" s="238"/>
      <c r="ATE11" s="239"/>
      <c r="ATF11" s="238"/>
      <c r="ATG11" s="239"/>
      <c r="ATH11" s="238" t="s">
        <v>106</v>
      </c>
      <c r="ATI11" s="239" t="s">
        <v>106</v>
      </c>
      <c r="ATJ11" s="238" t="s">
        <v>106</v>
      </c>
      <c r="ATK11" s="239" t="s">
        <v>106</v>
      </c>
      <c r="ATL11" s="238">
        <v>1</v>
      </c>
      <c r="ATM11" s="239">
        <v>1</v>
      </c>
      <c r="ATN11" s="238"/>
      <c r="ATO11" s="239"/>
      <c r="ATP11" s="238"/>
      <c r="ATQ11" s="239"/>
      <c r="ATR11" s="238"/>
      <c r="ATS11" s="239"/>
      <c r="ATT11" s="238"/>
      <c r="ATU11" s="239"/>
      <c r="ATV11" s="238" t="s">
        <v>106</v>
      </c>
      <c r="ATW11" s="239" t="s">
        <v>106</v>
      </c>
      <c r="ATX11" s="238" t="s">
        <v>106</v>
      </c>
      <c r="ATY11" s="239" t="s">
        <v>106</v>
      </c>
      <c r="ATZ11" s="238">
        <v>1</v>
      </c>
      <c r="AUA11" s="239">
        <v>1</v>
      </c>
      <c r="AUB11" s="238"/>
      <c r="AUC11" s="239"/>
      <c r="AUD11" s="238"/>
      <c r="AUE11" s="239"/>
      <c r="AUF11" s="238"/>
      <c r="AUG11" s="239"/>
      <c r="AUH11" s="238"/>
      <c r="AUI11" s="239"/>
      <c r="AUJ11" s="238" t="s">
        <v>106</v>
      </c>
      <c r="AUK11" s="239" t="s">
        <v>106</v>
      </c>
      <c r="AUL11" s="238" t="s">
        <v>106</v>
      </c>
      <c r="AUM11" s="239" t="s">
        <v>106</v>
      </c>
      <c r="AUN11" s="238">
        <v>1</v>
      </c>
      <c r="AUO11" s="239">
        <v>1</v>
      </c>
      <c r="AUP11" s="238"/>
      <c r="AUQ11" s="239"/>
      <c r="AUR11" s="238"/>
      <c r="AUS11" s="239"/>
      <c r="AUT11" s="238"/>
      <c r="AUU11" s="239"/>
      <c r="AUV11" s="238"/>
      <c r="AUW11" s="239"/>
      <c r="AUX11" s="238" t="s">
        <v>106</v>
      </c>
      <c r="AUY11" s="239" t="s">
        <v>106</v>
      </c>
      <c r="AUZ11" s="238" t="s">
        <v>106</v>
      </c>
      <c r="AVA11" s="239" t="s">
        <v>106</v>
      </c>
      <c r="AVB11" s="238">
        <v>1</v>
      </c>
      <c r="AVC11" s="239">
        <v>1</v>
      </c>
      <c r="AVD11" s="238"/>
      <c r="AVE11" s="239"/>
      <c r="AVF11" s="238"/>
      <c r="AVG11" s="239"/>
      <c r="AVH11" s="238"/>
      <c r="AVI11" s="239"/>
      <c r="AVJ11" s="238"/>
      <c r="AVK11" s="239"/>
      <c r="AVL11" s="238" t="s">
        <v>106</v>
      </c>
      <c r="AVM11" s="239" t="s">
        <v>106</v>
      </c>
      <c r="AVN11" s="238" t="s">
        <v>106</v>
      </c>
      <c r="AVO11" s="239" t="s">
        <v>106</v>
      </c>
      <c r="AVP11" s="238">
        <v>1</v>
      </c>
      <c r="AVQ11" s="239">
        <v>1</v>
      </c>
      <c r="AVR11" s="238"/>
      <c r="AVS11" s="239"/>
      <c r="AVT11" s="238"/>
      <c r="AVU11" s="239"/>
      <c r="AVV11" s="238"/>
      <c r="AVW11" s="239"/>
      <c r="AVX11" s="238"/>
      <c r="AVY11" s="239"/>
      <c r="AVZ11" s="238" t="s">
        <v>106</v>
      </c>
      <c r="AWA11" s="239" t="s">
        <v>106</v>
      </c>
      <c r="AWB11" s="238" t="s">
        <v>106</v>
      </c>
      <c r="AWC11" s="239" t="s">
        <v>106</v>
      </c>
      <c r="AWD11" s="238">
        <v>1</v>
      </c>
      <c r="AWE11" s="239">
        <v>1</v>
      </c>
      <c r="AWF11" s="238"/>
      <c r="AWG11" s="239"/>
      <c r="AWH11" s="238"/>
      <c r="AWI11" s="239"/>
      <c r="AWJ11" s="238"/>
      <c r="AWK11" s="239"/>
      <c r="AWL11" s="238"/>
      <c r="AWM11" s="239"/>
      <c r="AWN11" s="238" t="s">
        <v>106</v>
      </c>
      <c r="AWO11" s="239" t="s">
        <v>106</v>
      </c>
      <c r="AWP11" s="238" t="s">
        <v>106</v>
      </c>
      <c r="AWQ11" s="239" t="s">
        <v>106</v>
      </c>
      <c r="AWR11" s="238">
        <v>1</v>
      </c>
      <c r="AWS11" s="239">
        <v>1</v>
      </c>
      <c r="AWT11" s="238"/>
      <c r="AWU11" s="239"/>
      <c r="AWV11" s="238"/>
      <c r="AWW11" s="239"/>
      <c r="AWX11" s="238"/>
      <c r="AWY11" s="239"/>
      <c r="AWZ11" s="238"/>
      <c r="AXA11" s="239"/>
      <c r="AXB11" s="238" t="s">
        <v>106</v>
      </c>
      <c r="AXC11" s="239" t="s">
        <v>106</v>
      </c>
      <c r="AXD11" s="238" t="s">
        <v>106</v>
      </c>
      <c r="AXE11" s="239" t="s">
        <v>106</v>
      </c>
      <c r="AXF11" s="238">
        <v>1</v>
      </c>
      <c r="AXG11" s="239">
        <v>1</v>
      </c>
      <c r="AXH11" s="238"/>
      <c r="AXI11" s="239"/>
      <c r="AXJ11" s="238"/>
      <c r="AXK11" s="239"/>
      <c r="AXL11" s="238"/>
      <c r="AXM11" s="239"/>
      <c r="AXN11" s="238"/>
      <c r="AXO11" s="239"/>
      <c r="AXP11" s="238" t="s">
        <v>106</v>
      </c>
      <c r="AXQ11" s="239" t="s">
        <v>106</v>
      </c>
      <c r="AXR11" s="238" t="s">
        <v>106</v>
      </c>
      <c r="AXS11" s="239" t="s">
        <v>106</v>
      </c>
      <c r="AXT11" s="238" t="s">
        <v>191</v>
      </c>
      <c r="AXU11" s="238" t="s">
        <v>191</v>
      </c>
      <c r="AXV11" s="238"/>
      <c r="AXW11" s="239"/>
      <c r="AXX11" s="238"/>
      <c r="AXY11" s="239"/>
      <c r="AXZ11" s="238"/>
      <c r="AYA11" s="239"/>
      <c r="AYB11" s="238"/>
      <c r="AYC11" s="239"/>
      <c r="AYD11" s="238" t="s">
        <v>106</v>
      </c>
      <c r="AYE11" s="239" t="s">
        <v>106</v>
      </c>
      <c r="AYF11" s="238" t="s">
        <v>106</v>
      </c>
      <c r="AYG11" s="239" t="s">
        <v>106</v>
      </c>
      <c r="AYH11" s="238">
        <v>1</v>
      </c>
      <c r="AYI11" s="239">
        <v>1</v>
      </c>
      <c r="AYJ11" s="238"/>
      <c r="AYK11" s="239"/>
      <c r="AYL11" s="238"/>
      <c r="AYM11" s="239"/>
      <c r="AYN11" s="238"/>
      <c r="AYO11" s="239"/>
      <c r="AYP11" s="238"/>
      <c r="AYQ11" s="239"/>
      <c r="AYR11" s="238" t="s">
        <v>106</v>
      </c>
      <c r="AYS11" s="239" t="s">
        <v>106</v>
      </c>
      <c r="AYT11" s="238" t="s">
        <v>106</v>
      </c>
      <c r="AYU11" s="239" t="s">
        <v>106</v>
      </c>
      <c r="AYV11" s="238">
        <v>1</v>
      </c>
      <c r="AYW11" s="239">
        <v>1</v>
      </c>
      <c r="AYX11" s="238"/>
      <c r="AYY11" s="239"/>
      <c r="AYZ11" s="238"/>
      <c r="AZA11" s="239"/>
      <c r="AZB11" s="238"/>
      <c r="AZC11" s="239"/>
      <c r="AZD11" s="238"/>
      <c r="AZE11" s="239"/>
      <c r="AZF11" s="238" t="s">
        <v>106</v>
      </c>
      <c r="AZG11" s="239" t="s">
        <v>106</v>
      </c>
      <c r="AZH11" s="238" t="s">
        <v>106</v>
      </c>
      <c r="AZI11" s="239" t="s">
        <v>106</v>
      </c>
      <c r="AZJ11" s="240">
        <v>1</v>
      </c>
      <c r="AZK11" s="237">
        <v>1</v>
      </c>
      <c r="AZL11" s="236"/>
      <c r="AZM11" s="237"/>
      <c r="AZN11" s="238"/>
      <c r="AZO11" s="239"/>
      <c r="AZP11" s="238"/>
      <c r="AZQ11" s="239"/>
      <c r="AZR11" s="238"/>
      <c r="AZS11" s="239"/>
      <c r="AZT11" s="236" t="s">
        <v>106</v>
      </c>
      <c r="AZU11" s="237" t="s">
        <v>106</v>
      </c>
      <c r="AZV11" s="236" t="s">
        <v>106</v>
      </c>
      <c r="AZW11" s="237" t="s">
        <v>106</v>
      </c>
      <c r="AZX11" s="238">
        <v>1</v>
      </c>
      <c r="AZY11" s="239">
        <v>1</v>
      </c>
      <c r="AZZ11" s="236"/>
      <c r="BAA11" s="237"/>
      <c r="BAB11" s="236"/>
      <c r="BAC11" s="237"/>
      <c r="BAD11" s="236"/>
      <c r="BAE11" s="237"/>
      <c r="BAF11" s="236"/>
      <c r="BAG11" s="237"/>
      <c r="BAH11" s="236" t="s">
        <v>106</v>
      </c>
      <c r="BAI11" s="237" t="s">
        <v>106</v>
      </c>
      <c r="BAJ11" s="236" t="s">
        <v>106</v>
      </c>
      <c r="BAK11" s="237" t="s">
        <v>106</v>
      </c>
      <c r="BAL11" s="240"/>
      <c r="BAM11" s="237"/>
      <c r="BAN11" s="236">
        <v>1</v>
      </c>
      <c r="BAO11" s="237">
        <v>1</v>
      </c>
      <c r="BAP11" s="236"/>
      <c r="BAQ11" s="237"/>
      <c r="BAR11" s="236"/>
      <c r="BAS11" s="237"/>
      <c r="BAT11" s="236"/>
      <c r="BAU11" s="237"/>
      <c r="BAV11" s="236" t="s">
        <v>106</v>
      </c>
      <c r="BAW11" s="237" t="s">
        <v>106</v>
      </c>
      <c r="BAX11" s="236" t="s">
        <v>106</v>
      </c>
      <c r="BAY11" s="237" t="s">
        <v>106</v>
      </c>
      <c r="BAZ11" s="240">
        <v>1</v>
      </c>
      <c r="BBA11" s="237">
        <v>1</v>
      </c>
      <c r="BBB11" s="236"/>
      <c r="BBC11" s="237"/>
      <c r="BBD11" s="236"/>
      <c r="BBE11" s="237"/>
      <c r="BBF11" s="236"/>
      <c r="BBG11" s="237"/>
      <c r="BBH11" s="236"/>
      <c r="BBI11" s="237"/>
      <c r="BBJ11" s="236" t="s">
        <v>106</v>
      </c>
      <c r="BBK11" s="237" t="s">
        <v>106</v>
      </c>
      <c r="BBL11" s="236" t="s">
        <v>106</v>
      </c>
      <c r="BBM11" s="237" t="s">
        <v>106</v>
      </c>
      <c r="BBN11" s="236" t="s">
        <v>192</v>
      </c>
      <c r="BBO11" s="236" t="s">
        <v>192</v>
      </c>
      <c r="BBP11" s="236"/>
      <c r="BBQ11" s="237"/>
      <c r="BBR11" s="236"/>
      <c r="BBS11" s="237"/>
      <c r="BBT11" s="236"/>
      <c r="BBU11" s="237"/>
      <c r="BBV11" s="236"/>
      <c r="BBW11" s="237"/>
      <c r="BBX11" s="236" t="s">
        <v>106</v>
      </c>
      <c r="BBY11" s="237" t="s">
        <v>106</v>
      </c>
      <c r="BBZ11" s="236" t="s">
        <v>106</v>
      </c>
      <c r="BCA11" s="237" t="s">
        <v>106</v>
      </c>
      <c r="BCB11" s="240">
        <v>1</v>
      </c>
      <c r="BCC11" s="237">
        <v>1</v>
      </c>
      <c r="BCD11" s="236"/>
      <c r="BCE11" s="237"/>
      <c r="BCF11" s="236"/>
      <c r="BCG11" s="237"/>
      <c r="BCH11" s="236"/>
      <c r="BCI11" s="237"/>
      <c r="BCJ11" s="236"/>
      <c r="BCK11" s="237"/>
      <c r="BCL11" s="236" t="s">
        <v>106</v>
      </c>
      <c r="BCM11" s="237" t="s">
        <v>106</v>
      </c>
      <c r="BCN11" s="236" t="s">
        <v>106</v>
      </c>
      <c r="BCO11" s="237" t="s">
        <v>106</v>
      </c>
      <c r="BCP11" s="240">
        <v>1</v>
      </c>
      <c r="BCQ11" s="237">
        <v>1</v>
      </c>
      <c r="BCR11" s="236"/>
      <c r="BCS11" s="237"/>
      <c r="BCT11" s="236"/>
      <c r="BCU11" s="237"/>
      <c r="BCV11" s="236"/>
      <c r="BCW11" s="237"/>
      <c r="BCX11" s="236"/>
      <c r="BCY11" s="237"/>
      <c r="BCZ11" s="236" t="s">
        <v>106</v>
      </c>
      <c r="BDA11" s="237" t="s">
        <v>106</v>
      </c>
      <c r="BDB11" s="236" t="s">
        <v>106</v>
      </c>
      <c r="BDC11" s="237" t="s">
        <v>106</v>
      </c>
      <c r="BDD11" s="240">
        <v>1</v>
      </c>
      <c r="BDE11" s="237">
        <v>1</v>
      </c>
      <c r="BDF11" s="236"/>
      <c r="BDG11" s="237"/>
      <c r="BDH11" s="236"/>
      <c r="BDI11" s="237"/>
      <c r="BDJ11" s="236"/>
      <c r="BDK11" s="237"/>
      <c r="BDL11" s="236"/>
      <c r="BDM11" s="237"/>
      <c r="BDN11" s="236" t="s">
        <v>106</v>
      </c>
      <c r="BDO11" s="237" t="s">
        <v>106</v>
      </c>
      <c r="BDP11" s="236" t="s">
        <v>106</v>
      </c>
      <c r="BDQ11" s="237" t="s">
        <v>106</v>
      </c>
      <c r="BDR11" s="240">
        <v>1</v>
      </c>
      <c r="BDS11" s="237">
        <v>1</v>
      </c>
      <c r="BDT11" s="236"/>
      <c r="BDU11" s="237"/>
      <c r="BDV11" s="236"/>
      <c r="BDW11" s="237"/>
      <c r="BDX11" s="236"/>
      <c r="BDY11" s="237"/>
      <c r="BDZ11" s="236"/>
      <c r="BEA11" s="237"/>
      <c r="BEB11" s="236" t="s">
        <v>106</v>
      </c>
      <c r="BEC11" s="237" t="s">
        <v>106</v>
      </c>
      <c r="BED11" s="236" t="s">
        <v>106</v>
      </c>
      <c r="BEE11" s="237" t="s">
        <v>106</v>
      </c>
      <c r="BEF11" s="240">
        <v>1</v>
      </c>
      <c r="BEG11" s="237">
        <v>1</v>
      </c>
      <c r="BEH11" s="236"/>
      <c r="BEI11" s="237"/>
      <c r="BEJ11" s="236"/>
      <c r="BEK11" s="237"/>
      <c r="BEL11" s="236"/>
      <c r="BEM11" s="237"/>
      <c r="BEN11" s="236"/>
      <c r="BEO11" s="237"/>
      <c r="BEP11" s="236" t="s">
        <v>106</v>
      </c>
      <c r="BEQ11" s="237" t="s">
        <v>106</v>
      </c>
      <c r="BER11" s="236" t="s">
        <v>106</v>
      </c>
      <c r="BES11" s="237" t="s">
        <v>106</v>
      </c>
      <c r="BET11" s="240">
        <v>1</v>
      </c>
      <c r="BEU11" s="237">
        <v>1</v>
      </c>
      <c r="BEV11" s="236"/>
      <c r="BEW11" s="237"/>
      <c r="BEX11" s="236"/>
      <c r="BEY11" s="237"/>
      <c r="BEZ11" s="236"/>
      <c r="BFA11" s="237"/>
      <c r="BFB11" s="236"/>
      <c r="BFC11" s="237"/>
      <c r="BFD11" s="236" t="s">
        <v>106</v>
      </c>
      <c r="BFE11" s="237" t="s">
        <v>106</v>
      </c>
      <c r="BFF11" s="236" t="s">
        <v>106</v>
      </c>
      <c r="BFG11" s="237" t="s">
        <v>106</v>
      </c>
      <c r="BFH11" s="240">
        <v>1</v>
      </c>
      <c r="BFI11" s="237">
        <v>1</v>
      </c>
      <c r="BFJ11" s="236"/>
      <c r="BFK11" s="237"/>
      <c r="BFL11" s="236"/>
      <c r="BFM11" s="237"/>
      <c r="BFN11" s="236"/>
      <c r="BFO11" s="237"/>
      <c r="BFP11" s="236"/>
      <c r="BFQ11" s="237"/>
      <c r="BFR11" s="236" t="s">
        <v>106</v>
      </c>
      <c r="BFS11" s="237" t="s">
        <v>106</v>
      </c>
      <c r="BFT11" s="236" t="s">
        <v>106</v>
      </c>
      <c r="BFU11" s="237" t="s">
        <v>106</v>
      </c>
      <c r="BFV11" s="240">
        <v>1</v>
      </c>
      <c r="BFW11" s="237">
        <v>1</v>
      </c>
      <c r="BFX11" s="236"/>
      <c r="BFY11" s="237"/>
      <c r="BFZ11" s="236"/>
      <c r="BGA11" s="237"/>
      <c r="BGB11" s="236"/>
      <c r="BGC11" s="237"/>
      <c r="BGD11" s="236"/>
      <c r="BGE11" s="237"/>
      <c r="BGF11" s="236" t="s">
        <v>106</v>
      </c>
      <c r="BGG11" s="237" t="s">
        <v>106</v>
      </c>
      <c r="BGH11" s="236" t="s">
        <v>106</v>
      </c>
      <c r="BGI11" s="237" t="s">
        <v>106</v>
      </c>
      <c r="BGJ11" s="240">
        <v>1</v>
      </c>
      <c r="BGK11" s="237">
        <v>1</v>
      </c>
      <c r="BGL11" s="236"/>
      <c r="BGM11" s="237"/>
      <c r="BGN11" s="236"/>
      <c r="BGO11" s="237"/>
      <c r="BGP11" s="236"/>
      <c r="BGQ11" s="237"/>
      <c r="BGR11" s="236"/>
      <c r="BGS11" s="237"/>
      <c r="BGT11" s="236" t="s">
        <v>106</v>
      </c>
      <c r="BGU11" s="237" t="s">
        <v>106</v>
      </c>
      <c r="BGV11" s="236" t="s">
        <v>106</v>
      </c>
      <c r="BGW11" s="237" t="s">
        <v>106</v>
      </c>
      <c r="BGX11" s="240">
        <v>1</v>
      </c>
      <c r="BGY11" s="237">
        <v>1</v>
      </c>
      <c r="BGZ11" s="236"/>
      <c r="BHA11" s="237"/>
      <c r="BHB11" s="236"/>
      <c r="BHC11" s="237"/>
      <c r="BHD11" s="236"/>
      <c r="BHE11" s="237"/>
      <c r="BHF11" s="236"/>
      <c r="BHG11" s="237"/>
      <c r="BHH11" s="236" t="s">
        <v>106</v>
      </c>
      <c r="BHI11" s="237" t="s">
        <v>106</v>
      </c>
      <c r="BHJ11" s="236" t="s">
        <v>106</v>
      </c>
      <c r="BHK11" s="237" t="s">
        <v>106</v>
      </c>
      <c r="BHL11" s="240">
        <v>1</v>
      </c>
      <c r="BHM11" s="237">
        <v>1</v>
      </c>
      <c r="BHN11" s="236"/>
      <c r="BHO11" s="237"/>
      <c r="BHP11" s="236"/>
      <c r="BHQ11" s="237"/>
      <c r="BHR11" s="236"/>
      <c r="BHS11" s="237"/>
      <c r="BHT11" s="236"/>
      <c r="BHU11" s="237"/>
      <c r="BHV11" s="236" t="s">
        <v>106</v>
      </c>
      <c r="BHW11" s="237" t="s">
        <v>106</v>
      </c>
      <c r="BHX11" s="236" t="s">
        <v>106</v>
      </c>
      <c r="BHY11" s="237" t="s">
        <v>106</v>
      </c>
      <c r="BHZ11" s="240">
        <v>1</v>
      </c>
      <c r="BIA11" s="237">
        <v>1</v>
      </c>
      <c r="BIB11" s="236"/>
      <c r="BIC11" s="237"/>
      <c r="BID11" s="236"/>
      <c r="BIE11" s="237"/>
      <c r="BIF11" s="236"/>
      <c r="BIG11" s="237"/>
      <c r="BIH11" s="236"/>
      <c r="BII11" s="237"/>
      <c r="BIJ11" s="236" t="s">
        <v>106</v>
      </c>
      <c r="BIK11" s="237" t="s">
        <v>106</v>
      </c>
      <c r="BIL11" s="236" t="s">
        <v>106</v>
      </c>
      <c r="BIM11" s="237" t="s">
        <v>106</v>
      </c>
      <c r="BIN11" s="240">
        <v>1</v>
      </c>
      <c r="BIO11" s="237">
        <v>1</v>
      </c>
      <c r="BIP11" s="236"/>
      <c r="BIQ11" s="237"/>
      <c r="BIR11" s="236"/>
      <c r="BIS11" s="237"/>
      <c r="BIT11" s="236"/>
      <c r="BIU11" s="237"/>
      <c r="BIV11" s="236"/>
      <c r="BIW11" s="237"/>
      <c r="BIX11" s="236" t="s">
        <v>106</v>
      </c>
      <c r="BIY11" s="237" t="s">
        <v>106</v>
      </c>
      <c r="BIZ11" s="236" t="s">
        <v>106</v>
      </c>
      <c r="BJA11" s="237" t="s">
        <v>106</v>
      </c>
      <c r="BJB11" s="240"/>
      <c r="BJC11" s="237"/>
      <c r="BJD11" s="236"/>
      <c r="BJE11" s="237"/>
      <c r="BJF11" s="236"/>
      <c r="BJG11" s="237"/>
      <c r="BJH11" s="236"/>
      <c r="BJI11" s="237"/>
      <c r="BJJ11" s="236"/>
      <c r="BJK11" s="237"/>
      <c r="BJL11" s="236" t="s">
        <v>106</v>
      </c>
      <c r="BJM11" s="237" t="s">
        <v>106</v>
      </c>
      <c r="BJN11" s="236" t="s">
        <v>106</v>
      </c>
      <c r="BJO11" s="237" t="s">
        <v>106</v>
      </c>
      <c r="BJP11" s="240"/>
      <c r="BJQ11" s="237"/>
      <c r="BJR11" s="236"/>
      <c r="BJS11" s="237"/>
      <c r="BJT11" s="236"/>
      <c r="BJU11" s="237"/>
      <c r="BJV11" s="236"/>
      <c r="BJW11" s="237"/>
      <c r="BJX11" s="236"/>
      <c r="BJY11" s="237"/>
      <c r="BJZ11" s="236" t="s">
        <v>106</v>
      </c>
      <c r="BKA11" s="237" t="s">
        <v>106</v>
      </c>
      <c r="BKB11" s="236" t="s">
        <v>106</v>
      </c>
      <c r="BKC11" s="237" t="s">
        <v>106</v>
      </c>
      <c r="BKD11" s="240"/>
      <c r="BKE11" s="237"/>
      <c r="BKF11" s="236"/>
      <c r="BKG11" s="237"/>
      <c r="BKH11" s="236"/>
      <c r="BKI11" s="237"/>
      <c r="BKJ11" s="236"/>
      <c r="BKK11" s="237"/>
      <c r="BKL11" s="236"/>
      <c r="BKM11" s="237"/>
      <c r="BKN11" s="236" t="s">
        <v>106</v>
      </c>
      <c r="BKO11" s="237" t="s">
        <v>106</v>
      </c>
      <c r="BKP11" s="236" t="s">
        <v>106</v>
      </c>
      <c r="BKQ11" s="237" t="s">
        <v>106</v>
      </c>
      <c r="BKR11" s="240"/>
      <c r="BKS11" s="237"/>
      <c r="BKT11" s="236"/>
      <c r="BKU11" s="237"/>
      <c r="BKV11" s="236"/>
      <c r="BKW11" s="237"/>
      <c r="BKX11" s="236"/>
      <c r="BKY11" s="237"/>
      <c r="BKZ11" s="236"/>
      <c r="BLA11" s="237"/>
      <c r="BLB11" s="236" t="s">
        <v>106</v>
      </c>
      <c r="BLC11" s="237" t="s">
        <v>106</v>
      </c>
      <c r="BLD11" s="236" t="s">
        <v>106</v>
      </c>
      <c r="BLE11" s="237" t="s">
        <v>106</v>
      </c>
      <c r="BLF11" s="240"/>
      <c r="BLG11" s="237"/>
      <c r="BLH11" s="236"/>
      <c r="BLI11" s="237"/>
      <c r="BLJ11" s="236"/>
      <c r="BLK11" s="237"/>
      <c r="BLL11" s="236"/>
      <c r="BLM11" s="237"/>
      <c r="BLN11" s="236"/>
      <c r="BLO11" s="237"/>
      <c r="BLP11" s="236" t="s">
        <v>106</v>
      </c>
      <c r="BLQ11" s="237" t="s">
        <v>106</v>
      </c>
      <c r="BLR11" s="236" t="s">
        <v>106</v>
      </c>
      <c r="BLS11" s="237" t="s">
        <v>106</v>
      </c>
    </row>
    <row r="12" spans="2:1683" ht="15.75" customHeight="1" x14ac:dyDescent="0.3">
      <c r="C12" s="277" t="s">
        <v>104</v>
      </c>
      <c r="D12" s="278" t="s">
        <v>170</v>
      </c>
      <c r="E12" s="279" t="s">
        <v>27</v>
      </c>
      <c r="F12" s="280" t="s">
        <v>129</v>
      </c>
      <c r="G12" s="276" t="s">
        <v>159</v>
      </c>
      <c r="H12" s="236" t="s">
        <v>106</v>
      </c>
      <c r="I12" s="237" t="s">
        <v>106</v>
      </c>
      <c r="J12" s="236" t="s">
        <v>106</v>
      </c>
      <c r="K12" s="237" t="s">
        <v>106</v>
      </c>
      <c r="L12" s="240"/>
      <c r="M12" s="237"/>
      <c r="N12" s="236"/>
      <c r="O12" s="237"/>
      <c r="P12" s="236"/>
      <c r="Q12" s="237"/>
      <c r="R12" s="236"/>
      <c r="S12" s="237"/>
      <c r="T12" s="236"/>
      <c r="U12" s="237"/>
      <c r="V12" s="236" t="s">
        <v>106</v>
      </c>
      <c r="W12" s="237" t="s">
        <v>106</v>
      </c>
      <c r="X12" s="236" t="s">
        <v>106</v>
      </c>
      <c r="Y12" s="237" t="s">
        <v>106</v>
      </c>
      <c r="Z12" s="240"/>
      <c r="AA12" s="237"/>
      <c r="AB12" s="236"/>
      <c r="AC12" s="237"/>
      <c r="AD12" s="236"/>
      <c r="AE12" s="237"/>
      <c r="AF12" s="236"/>
      <c r="AG12" s="237"/>
      <c r="AH12" s="236"/>
      <c r="AI12" s="237"/>
      <c r="AJ12" s="236" t="s">
        <v>106</v>
      </c>
      <c r="AK12" s="237" t="s">
        <v>106</v>
      </c>
      <c r="AL12" s="236" t="s">
        <v>106</v>
      </c>
      <c r="AM12" s="237" t="s">
        <v>106</v>
      </c>
      <c r="AN12" s="240"/>
      <c r="AO12" s="237"/>
      <c r="AP12" s="236"/>
      <c r="AQ12" s="237"/>
      <c r="AR12" s="236"/>
      <c r="AS12" s="237"/>
      <c r="AT12" s="236"/>
      <c r="AU12" s="237"/>
      <c r="AV12" s="236"/>
      <c r="AW12" s="237"/>
      <c r="AX12" s="236" t="s">
        <v>106</v>
      </c>
      <c r="AY12" s="237" t="s">
        <v>106</v>
      </c>
      <c r="AZ12" s="236" t="s">
        <v>106</v>
      </c>
      <c r="BA12" s="237" t="s">
        <v>106</v>
      </c>
      <c r="BB12" s="240"/>
      <c r="BC12" s="237"/>
      <c r="BD12" s="236"/>
      <c r="BE12" s="237"/>
      <c r="BF12" s="236"/>
      <c r="BG12" s="237"/>
      <c r="BH12" s="236"/>
      <c r="BI12" s="237"/>
      <c r="BJ12" s="236"/>
      <c r="BK12" s="237"/>
      <c r="BL12" s="236" t="s">
        <v>106</v>
      </c>
      <c r="BM12" s="237" t="s">
        <v>106</v>
      </c>
      <c r="BN12" s="236" t="s">
        <v>106</v>
      </c>
      <c r="BO12" s="237" t="s">
        <v>106</v>
      </c>
      <c r="BP12" s="240"/>
      <c r="BQ12" s="237"/>
      <c r="BR12" s="236"/>
      <c r="BS12" s="237"/>
      <c r="BT12" s="236"/>
      <c r="BU12" s="237"/>
      <c r="BV12" s="236"/>
      <c r="BW12" s="237"/>
      <c r="BX12" s="236"/>
      <c r="BY12" s="237"/>
      <c r="BZ12" s="236" t="s">
        <v>106</v>
      </c>
      <c r="CA12" s="237" t="s">
        <v>106</v>
      </c>
      <c r="CB12" s="236" t="s">
        <v>106</v>
      </c>
      <c r="CC12" s="237" t="s">
        <v>106</v>
      </c>
      <c r="CD12" s="240"/>
      <c r="CE12" s="237"/>
      <c r="CF12" s="236"/>
      <c r="CG12" s="237"/>
      <c r="CH12" s="243"/>
      <c r="CI12" s="253"/>
      <c r="CJ12" s="236"/>
      <c r="CK12" s="237"/>
      <c r="CL12" s="236"/>
      <c r="CM12" s="237"/>
      <c r="CN12" s="236" t="s">
        <v>106</v>
      </c>
      <c r="CO12" s="237" t="s">
        <v>106</v>
      </c>
      <c r="CP12" s="236" t="s">
        <v>106</v>
      </c>
      <c r="CQ12" s="237" t="s">
        <v>106</v>
      </c>
      <c r="CR12" s="240"/>
      <c r="CS12" s="237"/>
      <c r="CT12" s="236"/>
      <c r="CU12" s="237"/>
      <c r="CV12" s="236"/>
      <c r="CW12" s="237"/>
      <c r="CX12" s="236"/>
      <c r="CY12" s="237"/>
      <c r="CZ12" s="236"/>
      <c r="DA12" s="237"/>
      <c r="DB12" s="236" t="s">
        <v>106</v>
      </c>
      <c r="DC12" s="237" t="s">
        <v>106</v>
      </c>
      <c r="DD12" s="236" t="s">
        <v>106</v>
      </c>
      <c r="DE12" s="237" t="s">
        <v>106</v>
      </c>
      <c r="DF12" s="240"/>
      <c r="DG12" s="237"/>
      <c r="DH12" s="236"/>
      <c r="DI12" s="237"/>
      <c r="DJ12" s="236"/>
      <c r="DK12" s="237"/>
      <c r="DL12" s="236"/>
      <c r="DM12" s="237"/>
      <c r="DN12" s="236"/>
      <c r="DO12" s="237"/>
      <c r="DP12" s="236" t="s">
        <v>106</v>
      </c>
      <c r="DQ12" s="237" t="s">
        <v>106</v>
      </c>
      <c r="DR12" s="236" t="s">
        <v>106</v>
      </c>
      <c r="DS12" s="237" t="s">
        <v>106</v>
      </c>
      <c r="DT12" s="240"/>
      <c r="DU12" s="237"/>
      <c r="DV12" s="236"/>
      <c r="DW12" s="237"/>
      <c r="DX12" s="236"/>
      <c r="DY12" s="237"/>
      <c r="DZ12" s="236"/>
      <c r="EA12" s="237"/>
      <c r="EB12" s="236"/>
      <c r="EC12" s="237"/>
      <c r="ED12" s="236" t="s">
        <v>106</v>
      </c>
      <c r="EE12" s="237" t="s">
        <v>106</v>
      </c>
      <c r="EF12" s="236" t="s">
        <v>106</v>
      </c>
      <c r="EG12" s="237" t="s">
        <v>106</v>
      </c>
      <c r="EH12" s="240"/>
      <c r="EI12" s="237"/>
      <c r="EJ12" s="236"/>
      <c r="EK12" s="237"/>
      <c r="EL12" s="236"/>
      <c r="EM12" s="237"/>
      <c r="EN12" s="236"/>
      <c r="EO12" s="237"/>
      <c r="EP12" s="236"/>
      <c r="EQ12" s="237"/>
      <c r="ER12" s="236" t="s">
        <v>106</v>
      </c>
      <c r="ES12" s="237" t="s">
        <v>106</v>
      </c>
      <c r="ET12" s="236" t="s">
        <v>106</v>
      </c>
      <c r="EU12" s="237" t="s">
        <v>106</v>
      </c>
      <c r="EV12" s="240"/>
      <c r="EW12" s="237"/>
      <c r="EX12" s="236"/>
      <c r="EY12" s="237"/>
      <c r="EZ12" s="236"/>
      <c r="FA12" s="237"/>
      <c r="FB12" s="236"/>
      <c r="FC12" s="237"/>
      <c r="FD12" s="236"/>
      <c r="FE12" s="237"/>
      <c r="FF12" s="236" t="s">
        <v>106</v>
      </c>
      <c r="FG12" s="237" t="s">
        <v>106</v>
      </c>
      <c r="FH12" s="236" t="s">
        <v>106</v>
      </c>
      <c r="FI12" s="237" t="s">
        <v>106</v>
      </c>
      <c r="FJ12" s="240"/>
      <c r="FK12" s="237"/>
      <c r="FL12" s="236"/>
      <c r="FM12" s="237"/>
      <c r="FN12" s="236"/>
      <c r="FO12" s="237"/>
      <c r="FP12" s="236"/>
      <c r="FQ12" s="237"/>
      <c r="FR12" s="236"/>
      <c r="FS12" s="237"/>
      <c r="FT12" s="236" t="s">
        <v>106</v>
      </c>
      <c r="FU12" s="237" t="s">
        <v>106</v>
      </c>
      <c r="FV12" s="236" t="s">
        <v>106</v>
      </c>
      <c r="FW12" s="237" t="s">
        <v>106</v>
      </c>
      <c r="FX12" s="240"/>
      <c r="FY12" s="237"/>
      <c r="FZ12" s="236"/>
      <c r="GA12" s="237"/>
      <c r="GB12" s="236"/>
      <c r="GC12" s="237"/>
      <c r="GD12" s="236"/>
      <c r="GE12" s="237"/>
      <c r="GF12" s="236"/>
      <c r="GG12" s="237"/>
      <c r="GH12" s="236" t="s">
        <v>106</v>
      </c>
      <c r="GI12" s="237" t="s">
        <v>106</v>
      </c>
      <c r="GJ12" s="236" t="s">
        <v>106</v>
      </c>
      <c r="GK12" s="237" t="s">
        <v>106</v>
      </c>
      <c r="GL12" s="240"/>
      <c r="GM12" s="237"/>
      <c r="GN12" s="236"/>
      <c r="GO12" s="237"/>
      <c r="GP12" s="236"/>
      <c r="GQ12" s="237"/>
      <c r="GR12" s="236"/>
      <c r="GS12" s="237"/>
      <c r="GT12" s="236"/>
      <c r="GU12" s="237"/>
      <c r="GV12" s="236" t="s">
        <v>106</v>
      </c>
      <c r="GW12" s="237" t="s">
        <v>106</v>
      </c>
      <c r="GX12" s="236" t="s">
        <v>106</v>
      </c>
      <c r="GY12" s="237" t="s">
        <v>106</v>
      </c>
      <c r="GZ12" s="240"/>
      <c r="HA12" s="237"/>
      <c r="HB12" s="236"/>
      <c r="HC12" s="237"/>
      <c r="HD12" s="236"/>
      <c r="HE12" s="237"/>
      <c r="HF12" s="236"/>
      <c r="HG12" s="237"/>
      <c r="HH12" s="236"/>
      <c r="HI12" s="237"/>
      <c r="HJ12" s="236" t="s">
        <v>106</v>
      </c>
      <c r="HK12" s="237" t="s">
        <v>106</v>
      </c>
      <c r="HL12" s="236" t="s">
        <v>106</v>
      </c>
      <c r="HM12" s="237" t="s">
        <v>106</v>
      </c>
      <c r="HN12" s="240"/>
      <c r="HO12" s="237"/>
      <c r="HP12" s="236"/>
      <c r="HQ12" s="237"/>
      <c r="HR12" s="236"/>
      <c r="HS12" s="237"/>
      <c r="HT12" s="236"/>
      <c r="HU12" s="237"/>
      <c r="HV12" s="236"/>
      <c r="HW12" s="237"/>
      <c r="HX12" s="236" t="s">
        <v>106</v>
      </c>
      <c r="HY12" s="237" t="s">
        <v>106</v>
      </c>
      <c r="HZ12" s="236" t="s">
        <v>106</v>
      </c>
      <c r="IA12" s="237" t="s">
        <v>106</v>
      </c>
      <c r="IB12" s="240"/>
      <c r="IC12" s="237"/>
      <c r="ID12" s="236"/>
      <c r="IE12" s="237"/>
      <c r="IF12" s="236"/>
      <c r="IG12" s="237"/>
      <c r="IH12" s="236"/>
      <c r="II12" s="237"/>
      <c r="IJ12" s="236"/>
      <c r="IK12" s="237"/>
      <c r="IL12" s="236" t="s">
        <v>106</v>
      </c>
      <c r="IM12" s="237" t="s">
        <v>106</v>
      </c>
      <c r="IN12" s="236" t="s">
        <v>106</v>
      </c>
      <c r="IO12" s="237" t="s">
        <v>106</v>
      </c>
      <c r="IP12" s="240"/>
      <c r="IQ12" s="237"/>
      <c r="IR12" s="236"/>
      <c r="IS12" s="237"/>
      <c r="IT12" s="236"/>
      <c r="IU12" s="237"/>
      <c r="IV12" s="236"/>
      <c r="IW12" s="237"/>
      <c r="IX12" s="236"/>
      <c r="IY12" s="237"/>
      <c r="IZ12" s="236" t="s">
        <v>106</v>
      </c>
      <c r="JA12" s="237" t="s">
        <v>106</v>
      </c>
      <c r="JB12" s="236" t="s">
        <v>106</v>
      </c>
      <c r="JC12" s="237" t="s">
        <v>106</v>
      </c>
      <c r="JD12" s="240"/>
      <c r="JE12" s="237"/>
      <c r="JF12" s="236"/>
      <c r="JG12" s="237"/>
      <c r="JH12" s="236"/>
      <c r="JI12" s="237"/>
      <c r="JJ12" s="236"/>
      <c r="JK12" s="237"/>
      <c r="JL12" s="236"/>
      <c r="JM12" s="237"/>
      <c r="JN12" s="236" t="s">
        <v>106</v>
      </c>
      <c r="JO12" s="237" t="s">
        <v>106</v>
      </c>
      <c r="JP12" s="236" t="s">
        <v>106</v>
      </c>
      <c r="JQ12" s="237" t="s">
        <v>106</v>
      </c>
      <c r="JR12" s="240"/>
      <c r="JS12" s="237"/>
      <c r="JT12" s="236"/>
      <c r="JU12" s="237"/>
      <c r="JV12" s="236"/>
      <c r="JW12" s="237"/>
      <c r="JX12" s="236"/>
      <c r="JY12" s="237"/>
      <c r="JZ12" s="236"/>
      <c r="KA12" s="237"/>
      <c r="KB12" s="236" t="s">
        <v>106</v>
      </c>
      <c r="KC12" s="237" t="s">
        <v>106</v>
      </c>
      <c r="KD12" s="236" t="s">
        <v>106</v>
      </c>
      <c r="KE12" s="237" t="s">
        <v>106</v>
      </c>
      <c r="KF12" s="240"/>
      <c r="KG12" s="237"/>
      <c r="KH12" s="236"/>
      <c r="KI12" s="237"/>
      <c r="KJ12" s="236"/>
      <c r="KK12" s="237"/>
      <c r="KL12" s="236"/>
      <c r="KM12" s="237"/>
      <c r="KN12" s="236"/>
      <c r="KO12" s="237"/>
      <c r="KP12" s="236" t="s">
        <v>106</v>
      </c>
      <c r="KQ12" s="237" t="s">
        <v>106</v>
      </c>
      <c r="KR12" s="236" t="s">
        <v>106</v>
      </c>
      <c r="KS12" s="237" t="s">
        <v>106</v>
      </c>
      <c r="KT12" s="240"/>
      <c r="KU12" s="237"/>
      <c r="KV12" s="236"/>
      <c r="KW12" s="237"/>
      <c r="KX12" s="236"/>
      <c r="KY12" s="237"/>
      <c r="KZ12" s="236"/>
      <c r="LA12" s="237"/>
      <c r="LB12" s="236"/>
      <c r="LC12" s="237"/>
      <c r="LD12" s="236" t="s">
        <v>106</v>
      </c>
      <c r="LE12" s="237" t="s">
        <v>106</v>
      </c>
      <c r="LF12" s="236" t="s">
        <v>106</v>
      </c>
      <c r="LG12" s="237" t="s">
        <v>106</v>
      </c>
      <c r="LH12" s="240"/>
      <c r="LI12" s="237"/>
      <c r="LJ12" s="236"/>
      <c r="LK12" s="237"/>
      <c r="LL12" s="236"/>
      <c r="LM12" s="237"/>
      <c r="LN12" s="236"/>
      <c r="LO12" s="237"/>
      <c r="LP12" s="236"/>
      <c r="LQ12" s="237"/>
      <c r="LR12" s="236" t="s">
        <v>106</v>
      </c>
      <c r="LS12" s="237" t="s">
        <v>106</v>
      </c>
      <c r="LT12" s="236" t="s">
        <v>106</v>
      </c>
      <c r="LU12" s="237" t="s">
        <v>106</v>
      </c>
      <c r="LV12" s="240"/>
      <c r="LW12" s="237"/>
      <c r="LX12" s="236"/>
      <c r="LY12" s="237"/>
      <c r="LZ12" s="236"/>
      <c r="MA12" s="237"/>
      <c r="MB12" s="236"/>
      <c r="MC12" s="237"/>
      <c r="MD12" s="236"/>
      <c r="ME12" s="237"/>
      <c r="MF12" s="236" t="s">
        <v>106</v>
      </c>
      <c r="MG12" s="237" t="s">
        <v>106</v>
      </c>
      <c r="MH12" s="236" t="s">
        <v>106</v>
      </c>
      <c r="MI12" s="237" t="s">
        <v>106</v>
      </c>
      <c r="MJ12" s="240"/>
      <c r="MK12" s="237"/>
      <c r="ML12" s="236"/>
      <c r="MM12" s="237"/>
      <c r="MN12" s="236"/>
      <c r="MO12" s="237"/>
      <c r="MP12" s="236"/>
      <c r="MQ12" s="237"/>
      <c r="MR12" s="236"/>
      <c r="MS12" s="237"/>
      <c r="MT12" s="236" t="s">
        <v>106</v>
      </c>
      <c r="MU12" s="237" t="s">
        <v>106</v>
      </c>
      <c r="MV12" s="236" t="s">
        <v>106</v>
      </c>
      <c r="MW12" s="237" t="s">
        <v>106</v>
      </c>
      <c r="MX12" s="240"/>
      <c r="MY12" s="237"/>
      <c r="MZ12" s="236"/>
      <c r="NA12" s="237"/>
      <c r="NB12" s="236"/>
      <c r="NC12" s="237"/>
      <c r="ND12" s="236"/>
      <c r="NE12" s="237"/>
      <c r="NF12" s="236"/>
      <c r="NG12" s="237"/>
      <c r="NH12" s="236" t="s">
        <v>106</v>
      </c>
      <c r="NI12" s="237" t="s">
        <v>106</v>
      </c>
      <c r="NJ12" s="236" t="s">
        <v>106</v>
      </c>
      <c r="NK12" s="237" t="s">
        <v>106</v>
      </c>
      <c r="NL12" s="240"/>
      <c r="NM12" s="237"/>
      <c r="NN12" s="236"/>
      <c r="NO12" s="237"/>
      <c r="NP12" s="236"/>
      <c r="NQ12" s="237"/>
      <c r="NR12" s="236"/>
      <c r="NS12" s="237"/>
      <c r="NT12" s="236"/>
      <c r="NU12" s="237"/>
      <c r="NV12" s="236" t="s">
        <v>106</v>
      </c>
      <c r="NW12" s="237" t="s">
        <v>106</v>
      </c>
      <c r="NX12" s="236" t="s">
        <v>106</v>
      </c>
      <c r="NY12" s="237" t="s">
        <v>106</v>
      </c>
      <c r="NZ12" s="240"/>
      <c r="OA12" s="237"/>
      <c r="OB12" s="236"/>
      <c r="OC12" s="237"/>
      <c r="OD12" s="236"/>
      <c r="OE12" s="237"/>
      <c r="OF12" s="236"/>
      <c r="OG12" s="237"/>
      <c r="OH12" s="236"/>
      <c r="OI12" s="237"/>
      <c r="OJ12" s="236" t="s">
        <v>106</v>
      </c>
      <c r="OK12" s="237" t="s">
        <v>106</v>
      </c>
      <c r="OL12" s="236" t="s">
        <v>106</v>
      </c>
      <c r="OM12" s="237" t="s">
        <v>106</v>
      </c>
      <c r="ON12" s="240"/>
      <c r="OO12" s="237"/>
      <c r="OP12" s="236"/>
      <c r="OQ12" s="237"/>
      <c r="OR12" s="236"/>
      <c r="OS12" s="237"/>
      <c r="OT12" s="236"/>
      <c r="OU12" s="237"/>
      <c r="OV12" s="236"/>
      <c r="OW12" s="237"/>
      <c r="OX12" s="236" t="s">
        <v>106</v>
      </c>
      <c r="OY12" s="237" t="s">
        <v>106</v>
      </c>
      <c r="OZ12" s="236" t="s">
        <v>106</v>
      </c>
      <c r="PA12" s="237" t="s">
        <v>106</v>
      </c>
      <c r="PB12" s="240"/>
      <c r="PC12" s="237"/>
      <c r="PD12" s="236"/>
      <c r="PE12" s="237"/>
      <c r="PF12" s="236"/>
      <c r="PG12" s="237"/>
      <c r="PH12" s="236"/>
      <c r="PI12" s="237"/>
      <c r="PJ12" s="236"/>
      <c r="PK12" s="237"/>
      <c r="PL12" s="236" t="s">
        <v>106</v>
      </c>
      <c r="PM12" s="237" t="s">
        <v>106</v>
      </c>
      <c r="PN12" s="236" t="s">
        <v>106</v>
      </c>
      <c r="PO12" s="237" t="s">
        <v>106</v>
      </c>
      <c r="PP12" s="240"/>
      <c r="PQ12" s="237"/>
      <c r="PR12" s="236"/>
      <c r="PS12" s="237"/>
      <c r="PT12" s="236"/>
      <c r="PU12" s="237"/>
      <c r="PV12" s="236"/>
      <c r="PW12" s="237"/>
      <c r="PX12" s="236"/>
      <c r="PY12" s="237"/>
      <c r="PZ12" s="236" t="s">
        <v>106</v>
      </c>
      <c r="QA12" s="237" t="s">
        <v>106</v>
      </c>
      <c r="QB12" s="236" t="s">
        <v>106</v>
      </c>
      <c r="QC12" s="237" t="s">
        <v>106</v>
      </c>
      <c r="QD12" s="240"/>
      <c r="QE12" s="237"/>
      <c r="QF12" s="236"/>
      <c r="QG12" s="237"/>
      <c r="QH12" s="236"/>
      <c r="QI12" s="237"/>
      <c r="QJ12" s="236"/>
      <c r="QK12" s="237"/>
      <c r="QL12" s="236"/>
      <c r="QM12" s="237"/>
      <c r="QN12" s="236" t="s">
        <v>106</v>
      </c>
      <c r="QO12" s="237" t="s">
        <v>106</v>
      </c>
      <c r="QP12" s="236" t="s">
        <v>106</v>
      </c>
      <c r="QQ12" s="237" t="s">
        <v>106</v>
      </c>
      <c r="QR12" s="240"/>
      <c r="QS12" s="237"/>
      <c r="QT12" s="236"/>
      <c r="QU12" s="237"/>
      <c r="QV12" s="236"/>
      <c r="QW12" s="237"/>
      <c r="QX12" s="236"/>
      <c r="QY12" s="237"/>
      <c r="QZ12" s="236"/>
      <c r="RA12" s="237"/>
      <c r="RB12" s="236" t="s">
        <v>106</v>
      </c>
      <c r="RC12" s="237" t="s">
        <v>106</v>
      </c>
      <c r="RD12" s="236" t="s">
        <v>106</v>
      </c>
      <c r="RE12" s="237" t="s">
        <v>106</v>
      </c>
      <c r="RF12" s="240"/>
      <c r="RG12" s="237"/>
      <c r="RH12" s="236"/>
      <c r="RI12" s="237"/>
      <c r="RJ12" s="236"/>
      <c r="RK12" s="237"/>
      <c r="RL12" s="236"/>
      <c r="RM12" s="237"/>
      <c r="RN12" s="236"/>
      <c r="RO12" s="237"/>
      <c r="RP12" s="236" t="s">
        <v>106</v>
      </c>
      <c r="RQ12" s="237" t="s">
        <v>106</v>
      </c>
      <c r="RR12" s="236" t="s">
        <v>106</v>
      </c>
      <c r="RS12" s="237" t="s">
        <v>106</v>
      </c>
      <c r="RT12" s="240"/>
      <c r="RU12" s="237"/>
      <c r="RV12" s="236"/>
      <c r="RW12" s="237"/>
      <c r="RX12" s="236"/>
      <c r="RY12" s="237"/>
      <c r="RZ12" s="236"/>
      <c r="SA12" s="237"/>
      <c r="SB12" s="240" t="s">
        <v>106</v>
      </c>
      <c r="SC12" s="237" t="s">
        <v>106</v>
      </c>
      <c r="SD12" s="236" t="s">
        <v>106</v>
      </c>
      <c r="SE12" s="237" t="s">
        <v>106</v>
      </c>
      <c r="SF12" s="236"/>
      <c r="SG12" s="237"/>
      <c r="SH12" s="236"/>
      <c r="SI12" s="237"/>
      <c r="SJ12" s="236"/>
      <c r="SK12" s="237"/>
      <c r="SL12" s="236"/>
      <c r="SM12" s="237"/>
      <c r="SN12" s="236"/>
      <c r="SO12" s="237"/>
      <c r="SP12" s="240" t="s">
        <v>106</v>
      </c>
      <c r="SQ12" s="237" t="s">
        <v>106</v>
      </c>
      <c r="SR12" s="236" t="s">
        <v>106</v>
      </c>
      <c r="SS12" s="237" t="s">
        <v>106</v>
      </c>
      <c r="ST12" s="236"/>
      <c r="SU12" s="237"/>
      <c r="SV12" s="236"/>
      <c r="SW12" s="237"/>
      <c r="SX12" s="236"/>
      <c r="SY12" s="237"/>
      <c r="SZ12" s="236"/>
      <c r="TA12" s="237"/>
      <c r="TB12" s="236"/>
      <c r="TC12" s="237"/>
      <c r="TD12" s="240" t="s">
        <v>106</v>
      </c>
      <c r="TE12" s="237" t="s">
        <v>106</v>
      </c>
      <c r="TF12" s="236" t="s">
        <v>106</v>
      </c>
      <c r="TG12" s="237" t="s">
        <v>106</v>
      </c>
      <c r="TH12" s="236"/>
      <c r="TI12" s="237"/>
      <c r="TJ12" s="236"/>
      <c r="TK12" s="237"/>
      <c r="TL12" s="236"/>
      <c r="TM12" s="237"/>
      <c r="TN12" s="236"/>
      <c r="TO12" s="237"/>
      <c r="TP12" s="236"/>
      <c r="TQ12" s="237"/>
      <c r="TR12" s="240" t="s">
        <v>106</v>
      </c>
      <c r="TS12" s="237" t="s">
        <v>106</v>
      </c>
      <c r="TT12" s="236" t="s">
        <v>106</v>
      </c>
      <c r="TU12" s="237" t="s">
        <v>106</v>
      </c>
      <c r="TV12" s="236"/>
      <c r="TW12" s="237"/>
      <c r="TX12" s="236"/>
      <c r="TY12" s="237"/>
      <c r="TZ12" s="236"/>
      <c r="UA12" s="237"/>
      <c r="UB12" s="236"/>
      <c r="UC12" s="237"/>
      <c r="UD12" s="236"/>
      <c r="UE12" s="237"/>
      <c r="UF12" s="240" t="s">
        <v>106</v>
      </c>
      <c r="UG12" s="237" t="s">
        <v>106</v>
      </c>
      <c r="UH12" s="236" t="s">
        <v>106</v>
      </c>
      <c r="UI12" s="237" t="s">
        <v>106</v>
      </c>
      <c r="UJ12" s="236"/>
      <c r="UK12" s="237"/>
      <c r="UL12" s="236"/>
      <c r="UM12" s="237"/>
      <c r="UN12" s="236"/>
      <c r="UO12" s="237"/>
      <c r="UP12" s="240"/>
      <c r="UQ12" s="237"/>
      <c r="UR12" s="236"/>
      <c r="US12" s="237"/>
      <c r="UT12" s="236" t="s">
        <v>106</v>
      </c>
      <c r="UU12" s="237" t="s">
        <v>106</v>
      </c>
      <c r="UV12" s="236" t="s">
        <v>106</v>
      </c>
      <c r="UW12" s="237" t="s">
        <v>106</v>
      </c>
      <c r="UX12" s="236"/>
      <c r="UY12" s="237"/>
      <c r="UZ12" s="236"/>
      <c r="VA12" s="237"/>
      <c r="VB12" s="236"/>
      <c r="VC12" s="237"/>
      <c r="VD12" s="240"/>
      <c r="VE12" s="237"/>
      <c r="VF12" s="236"/>
      <c r="VG12" s="237"/>
      <c r="VH12" s="236" t="s">
        <v>106</v>
      </c>
      <c r="VI12" s="237" t="s">
        <v>106</v>
      </c>
      <c r="VJ12" s="236" t="s">
        <v>106</v>
      </c>
      <c r="VK12" s="237" t="s">
        <v>106</v>
      </c>
      <c r="VL12" s="236"/>
      <c r="VM12" s="237"/>
      <c r="VN12" s="236"/>
      <c r="VO12" s="237"/>
      <c r="VP12" s="236"/>
      <c r="VQ12" s="237"/>
      <c r="VR12" s="240"/>
      <c r="VS12" s="237"/>
      <c r="VT12" s="236"/>
      <c r="VU12" s="237"/>
      <c r="VV12" s="236" t="s">
        <v>106</v>
      </c>
      <c r="VW12" s="237" t="s">
        <v>106</v>
      </c>
      <c r="VX12" s="236" t="s">
        <v>106</v>
      </c>
      <c r="VY12" s="237" t="s">
        <v>106</v>
      </c>
      <c r="VZ12" s="236"/>
      <c r="WA12" s="237"/>
      <c r="WB12" s="236"/>
      <c r="WC12" s="237"/>
      <c r="WD12" s="236"/>
      <c r="WE12" s="237"/>
      <c r="WF12" s="240"/>
      <c r="WG12" s="237"/>
      <c r="WH12" s="236"/>
      <c r="WI12" s="237"/>
      <c r="WJ12" s="236" t="s">
        <v>106</v>
      </c>
      <c r="WK12" s="237" t="s">
        <v>106</v>
      </c>
      <c r="WL12" s="236" t="s">
        <v>106</v>
      </c>
      <c r="WM12" s="237" t="s">
        <v>106</v>
      </c>
      <c r="WN12" s="236"/>
      <c r="WO12" s="237"/>
      <c r="WP12" s="236"/>
      <c r="WQ12" s="237"/>
      <c r="WR12" s="236"/>
      <c r="WS12" s="237"/>
      <c r="WT12" s="236"/>
      <c r="WU12" s="237"/>
      <c r="WV12" s="236"/>
      <c r="WW12" s="237"/>
      <c r="WX12" s="236" t="s">
        <v>106</v>
      </c>
      <c r="WY12" s="237" t="s">
        <v>106</v>
      </c>
      <c r="WZ12" s="240" t="s">
        <v>106</v>
      </c>
      <c r="XA12" s="237" t="s">
        <v>106</v>
      </c>
      <c r="XB12" s="236"/>
      <c r="XC12" s="237"/>
      <c r="XD12" s="236"/>
      <c r="XE12" s="237"/>
      <c r="XF12" s="236"/>
      <c r="XG12" s="237"/>
      <c r="XH12" s="236"/>
      <c r="XI12" s="237"/>
      <c r="XJ12" s="236"/>
      <c r="XK12" s="237"/>
      <c r="XL12" s="236" t="s">
        <v>106</v>
      </c>
      <c r="XM12" s="237" t="s">
        <v>106</v>
      </c>
      <c r="XN12" s="240" t="s">
        <v>106</v>
      </c>
      <c r="XO12" s="237" t="s">
        <v>106</v>
      </c>
      <c r="XP12" s="236"/>
      <c r="XQ12" s="237"/>
      <c r="XR12" s="236"/>
      <c r="XS12" s="237"/>
      <c r="XT12" s="236"/>
      <c r="XU12" s="237"/>
      <c r="XV12" s="236"/>
      <c r="XW12" s="237"/>
      <c r="XX12" s="236"/>
      <c r="XY12" s="237"/>
      <c r="XZ12" s="236" t="s">
        <v>106</v>
      </c>
      <c r="YA12" s="237" t="s">
        <v>106</v>
      </c>
      <c r="YB12" s="240" t="s">
        <v>106</v>
      </c>
      <c r="YC12" s="237" t="s">
        <v>106</v>
      </c>
      <c r="YD12" s="236"/>
      <c r="YE12" s="237"/>
      <c r="YF12" s="236"/>
      <c r="YG12" s="237"/>
      <c r="YH12" s="236"/>
      <c r="YI12" s="237"/>
      <c r="YJ12" s="236"/>
      <c r="YK12" s="237"/>
      <c r="YL12" s="236"/>
      <c r="YM12" s="237"/>
      <c r="YN12" s="236" t="s">
        <v>106</v>
      </c>
      <c r="YO12" s="237" t="s">
        <v>106</v>
      </c>
      <c r="YP12" s="240" t="s">
        <v>106</v>
      </c>
      <c r="YQ12" s="237" t="s">
        <v>106</v>
      </c>
      <c r="YR12" s="236"/>
      <c r="YS12" s="237"/>
      <c r="YT12" s="236"/>
      <c r="YU12" s="237"/>
      <c r="YV12" s="236"/>
      <c r="YW12" s="237"/>
      <c r="YX12" s="236"/>
      <c r="YY12" s="237"/>
      <c r="YZ12" s="236"/>
      <c r="ZA12" s="237"/>
      <c r="ZB12" s="236" t="s">
        <v>106</v>
      </c>
      <c r="ZC12" s="237" t="s">
        <v>106</v>
      </c>
      <c r="ZD12" s="236" t="s">
        <v>106</v>
      </c>
      <c r="ZE12" s="237" t="s">
        <v>106</v>
      </c>
      <c r="ZF12" s="236"/>
      <c r="ZG12" s="237"/>
      <c r="ZH12" s="236"/>
      <c r="ZI12" s="237"/>
      <c r="ZJ12" s="240"/>
      <c r="ZK12" s="237"/>
      <c r="ZL12" s="236"/>
      <c r="ZM12" s="237"/>
      <c r="ZN12" s="236"/>
      <c r="ZO12" s="237"/>
      <c r="ZP12" s="236" t="s">
        <v>106</v>
      </c>
      <c r="ZQ12" s="237" t="s">
        <v>106</v>
      </c>
      <c r="ZR12" s="236" t="s">
        <v>106</v>
      </c>
      <c r="ZS12" s="237" t="s">
        <v>106</v>
      </c>
      <c r="ZT12" s="236"/>
      <c r="ZU12" s="237"/>
      <c r="ZV12" s="236"/>
      <c r="ZW12" s="237"/>
      <c r="ZX12" s="240"/>
      <c r="ZY12" s="237"/>
      <c r="ZZ12" s="236"/>
      <c r="AAA12" s="237"/>
      <c r="AAB12" s="236"/>
      <c r="AAC12" s="237"/>
      <c r="AAD12" s="236" t="s">
        <v>106</v>
      </c>
      <c r="AAE12" s="237" t="s">
        <v>106</v>
      </c>
      <c r="AAF12" s="236" t="s">
        <v>106</v>
      </c>
      <c r="AAG12" s="237" t="s">
        <v>106</v>
      </c>
      <c r="AAH12" s="236"/>
      <c r="AAI12" s="237"/>
      <c r="AAJ12" s="236"/>
      <c r="AAK12" s="237"/>
      <c r="AAL12" s="240"/>
      <c r="AAM12" s="237"/>
      <c r="AAN12" s="236"/>
      <c r="AAO12" s="237"/>
      <c r="AAP12" s="236"/>
      <c r="AAQ12" s="237"/>
      <c r="AAR12" s="238" t="s">
        <v>106</v>
      </c>
      <c r="AAS12" s="238" t="s">
        <v>106</v>
      </c>
      <c r="AAT12" s="238" t="s">
        <v>106</v>
      </c>
      <c r="AAU12" s="238" t="s">
        <v>106</v>
      </c>
      <c r="AAV12" s="236"/>
      <c r="AAW12" s="237"/>
      <c r="AAX12" s="236"/>
      <c r="AAY12" s="237"/>
      <c r="AAZ12" s="240"/>
      <c r="ABA12" s="237"/>
      <c r="ABB12" s="236"/>
      <c r="ABC12" s="237"/>
      <c r="ABD12" s="236"/>
      <c r="ABE12" s="237"/>
      <c r="ABF12" s="238" t="s">
        <v>106</v>
      </c>
      <c r="ABG12" s="238" t="s">
        <v>106</v>
      </c>
      <c r="ABH12" s="238" t="s">
        <v>106</v>
      </c>
      <c r="ABI12" s="238" t="s">
        <v>106</v>
      </c>
      <c r="ABJ12" s="236"/>
      <c r="ABK12" s="237"/>
      <c r="ABL12" s="236"/>
      <c r="ABM12" s="237"/>
      <c r="ABN12" s="236"/>
      <c r="ABO12" s="237"/>
      <c r="ABP12" s="236"/>
      <c r="ABQ12" s="237"/>
      <c r="ABR12" s="240"/>
      <c r="ABS12" s="237"/>
      <c r="ABT12" s="236" t="s">
        <v>106</v>
      </c>
      <c r="ABU12" s="237" t="s">
        <v>106</v>
      </c>
      <c r="ABV12" s="236" t="s">
        <v>106</v>
      </c>
      <c r="ABW12" s="237" t="s">
        <v>106</v>
      </c>
      <c r="ABX12" s="236"/>
      <c r="ABY12" s="237"/>
      <c r="ABZ12" s="236"/>
      <c r="ACA12" s="237"/>
      <c r="ACB12" s="236"/>
      <c r="ACC12" s="237"/>
      <c r="ACD12" s="236"/>
      <c r="ACE12" s="237"/>
      <c r="ACF12" s="240"/>
      <c r="ACG12" s="237"/>
      <c r="ACH12" s="238" t="s">
        <v>106</v>
      </c>
      <c r="ACI12" s="238" t="s">
        <v>106</v>
      </c>
      <c r="ACJ12" s="238" t="s">
        <v>106</v>
      </c>
      <c r="ACK12" s="238" t="s">
        <v>106</v>
      </c>
      <c r="ACL12" s="236"/>
      <c r="ACM12" s="237"/>
      <c r="ACN12" s="236"/>
      <c r="ACO12" s="237"/>
      <c r="ACP12" s="236"/>
      <c r="ACQ12" s="237"/>
      <c r="ACR12" s="236"/>
      <c r="ACS12" s="237"/>
      <c r="ACT12" s="240"/>
      <c r="ACU12" s="237"/>
      <c r="ACV12" s="238" t="s">
        <v>106</v>
      </c>
      <c r="ACW12" s="238" t="s">
        <v>106</v>
      </c>
      <c r="ACX12" s="238" t="s">
        <v>106</v>
      </c>
      <c r="ACY12" s="238" t="s">
        <v>106</v>
      </c>
      <c r="ACZ12" s="236"/>
      <c r="ADA12" s="237"/>
      <c r="ADB12" s="236"/>
      <c r="ADC12" s="237"/>
      <c r="ADD12" s="236"/>
      <c r="ADE12" s="237"/>
      <c r="ADF12" s="236"/>
      <c r="ADG12" s="237"/>
      <c r="ADH12" s="240"/>
      <c r="ADI12" s="237"/>
      <c r="ADJ12" s="236" t="s">
        <v>106</v>
      </c>
      <c r="ADK12" s="237" t="s">
        <v>106</v>
      </c>
      <c r="ADL12" s="236" t="s">
        <v>106</v>
      </c>
      <c r="ADM12" s="237" t="s">
        <v>106</v>
      </c>
      <c r="ADN12" s="236"/>
      <c r="ADO12" s="237"/>
      <c r="ADP12" s="236"/>
      <c r="ADQ12" s="237"/>
      <c r="ADR12" s="236"/>
      <c r="ADS12" s="237"/>
      <c r="ADT12" s="236"/>
      <c r="ADU12" s="237"/>
      <c r="ADV12" s="236"/>
      <c r="ADW12" s="237"/>
      <c r="ADX12" s="238" t="s">
        <v>106</v>
      </c>
      <c r="ADY12" s="239" t="s">
        <v>106</v>
      </c>
      <c r="ADZ12" s="238" t="s">
        <v>106</v>
      </c>
      <c r="AEA12" s="239" t="s">
        <v>106</v>
      </c>
      <c r="AEB12" s="240"/>
      <c r="AEC12" s="237"/>
      <c r="AED12" s="236"/>
      <c r="AEE12" s="237"/>
      <c r="AEF12" s="236"/>
      <c r="AEG12" s="237"/>
      <c r="AEH12" s="236"/>
      <c r="AEI12" s="237"/>
      <c r="AEJ12" s="236"/>
      <c r="AEK12" s="237"/>
      <c r="AEL12" s="238" t="s">
        <v>106</v>
      </c>
      <c r="AEM12" s="239" t="s">
        <v>106</v>
      </c>
      <c r="AEN12" s="238" t="s">
        <v>106</v>
      </c>
      <c r="AEO12" s="239" t="s">
        <v>106</v>
      </c>
      <c r="AEP12" s="238"/>
      <c r="AEQ12" s="239"/>
      <c r="AER12" s="238"/>
      <c r="AES12" s="238"/>
      <c r="AET12" s="238"/>
      <c r="AEU12" s="238"/>
      <c r="AEV12" s="238"/>
      <c r="AEW12" s="239"/>
      <c r="AEX12" s="238"/>
      <c r="AEY12" s="239"/>
      <c r="AEZ12" s="238" t="s">
        <v>106</v>
      </c>
      <c r="AFA12" s="239" t="s">
        <v>106</v>
      </c>
      <c r="AFB12" s="238" t="s">
        <v>106</v>
      </c>
      <c r="AFC12" s="239" t="s">
        <v>106</v>
      </c>
      <c r="AFD12" s="238"/>
      <c r="AFE12" s="239"/>
      <c r="AFF12" s="238"/>
      <c r="AFG12" s="238"/>
      <c r="AFH12" s="238"/>
      <c r="AFI12" s="238"/>
      <c r="AFJ12" s="238"/>
      <c r="AFK12" s="239"/>
      <c r="AFL12" s="238"/>
      <c r="AFM12" s="239"/>
      <c r="AFN12" s="238" t="s">
        <v>106</v>
      </c>
      <c r="AFO12" s="239" t="s">
        <v>106</v>
      </c>
      <c r="AFP12" s="238" t="s">
        <v>106</v>
      </c>
      <c r="AFQ12" s="239" t="s">
        <v>106</v>
      </c>
      <c r="AFR12" s="240"/>
      <c r="AFS12" s="237"/>
      <c r="AFT12" s="236"/>
      <c r="AFU12" s="237"/>
      <c r="AFV12" s="236"/>
      <c r="AFW12" s="237"/>
      <c r="AFX12" s="236"/>
      <c r="AFY12" s="237"/>
      <c r="AFZ12" s="236"/>
      <c r="AGA12" s="237"/>
      <c r="AGB12" s="238" t="s">
        <v>106</v>
      </c>
      <c r="AGC12" s="239" t="s">
        <v>106</v>
      </c>
      <c r="AGD12" s="236"/>
      <c r="AGE12" s="237"/>
      <c r="AGF12" s="238"/>
      <c r="AGG12" s="239"/>
      <c r="AGH12" s="238"/>
      <c r="AGI12" s="239"/>
      <c r="AGJ12" s="240" t="s">
        <v>106</v>
      </c>
      <c r="AGK12" s="237" t="s">
        <v>106</v>
      </c>
      <c r="AGL12" s="236" t="s">
        <v>106</v>
      </c>
      <c r="AGM12" s="237" t="s">
        <v>106</v>
      </c>
      <c r="AGN12" s="236"/>
      <c r="AGO12" s="237"/>
      <c r="AGP12" s="236"/>
      <c r="AGQ12" s="237"/>
      <c r="AGR12" s="236"/>
      <c r="AGS12" s="237"/>
      <c r="AGT12" s="238"/>
      <c r="AGU12" s="239"/>
      <c r="AGV12" s="238"/>
      <c r="AGW12" s="239"/>
      <c r="AGX12" s="238" t="s">
        <v>106</v>
      </c>
      <c r="AGY12" s="239" t="s">
        <v>106</v>
      </c>
      <c r="AGZ12" s="238" t="s">
        <v>106</v>
      </c>
      <c r="AHA12" s="238" t="s">
        <v>106</v>
      </c>
      <c r="AHB12" s="238"/>
      <c r="AHC12" s="238"/>
      <c r="AHD12" s="238" t="s">
        <v>185</v>
      </c>
      <c r="AHE12" s="238" t="s">
        <v>185</v>
      </c>
      <c r="AHF12" s="238" t="s">
        <v>185</v>
      </c>
      <c r="AHG12" s="238" t="s">
        <v>185</v>
      </c>
      <c r="AHH12" s="238">
        <v>1</v>
      </c>
      <c r="AHI12" s="239">
        <v>1</v>
      </c>
      <c r="AHJ12" s="238">
        <v>1</v>
      </c>
      <c r="AHK12" s="239">
        <v>1</v>
      </c>
      <c r="AHL12" s="238" t="s">
        <v>106</v>
      </c>
      <c r="AHM12" s="239" t="s">
        <v>106</v>
      </c>
      <c r="AHN12" s="238" t="s">
        <v>106</v>
      </c>
      <c r="AHO12" s="238" t="s">
        <v>106</v>
      </c>
      <c r="AHP12" s="238">
        <v>1</v>
      </c>
      <c r="AHQ12" s="238">
        <v>1</v>
      </c>
      <c r="AHR12" s="238">
        <v>1</v>
      </c>
      <c r="AHS12" s="239">
        <v>1</v>
      </c>
      <c r="AHT12" s="238">
        <v>1</v>
      </c>
      <c r="AHU12" s="239">
        <v>1</v>
      </c>
      <c r="AHV12" s="238">
        <v>1</v>
      </c>
      <c r="AHW12" s="239">
        <v>1</v>
      </c>
      <c r="AHX12" s="238">
        <v>1</v>
      </c>
      <c r="AHY12" s="239">
        <v>1</v>
      </c>
      <c r="AHZ12" s="238" t="s">
        <v>106</v>
      </c>
      <c r="AIA12" s="239" t="s">
        <v>106</v>
      </c>
      <c r="AIB12" s="238" t="s">
        <v>106</v>
      </c>
      <c r="AIC12" s="238" t="s">
        <v>106</v>
      </c>
      <c r="AID12" s="236">
        <v>1</v>
      </c>
      <c r="AIE12" s="237">
        <v>1</v>
      </c>
      <c r="AIF12" s="236">
        <v>1</v>
      </c>
      <c r="AIG12" s="237">
        <v>1</v>
      </c>
      <c r="AIH12" s="236">
        <v>1</v>
      </c>
      <c r="AII12" s="237">
        <v>1</v>
      </c>
      <c r="AIJ12" s="238">
        <v>1</v>
      </c>
      <c r="AIK12" s="239">
        <v>1</v>
      </c>
      <c r="AIL12" s="238">
        <v>1</v>
      </c>
      <c r="AIM12" s="239">
        <v>1</v>
      </c>
      <c r="AIN12" s="236" t="s">
        <v>106</v>
      </c>
      <c r="AIO12" s="237" t="s">
        <v>106</v>
      </c>
      <c r="AIP12" s="238" t="s">
        <v>106</v>
      </c>
      <c r="AIQ12" s="239" t="s">
        <v>106</v>
      </c>
      <c r="AIR12" s="238">
        <v>1</v>
      </c>
      <c r="AIS12" s="239">
        <v>1</v>
      </c>
      <c r="AIT12" s="236">
        <v>1</v>
      </c>
      <c r="AIU12" s="237">
        <v>1</v>
      </c>
      <c r="AIV12" s="238">
        <v>1</v>
      </c>
      <c r="AIW12" s="239">
        <v>1</v>
      </c>
      <c r="AIX12" s="236">
        <v>1</v>
      </c>
      <c r="AIY12" s="237">
        <v>1</v>
      </c>
      <c r="AIZ12" s="236">
        <v>1</v>
      </c>
      <c r="AJA12" s="237">
        <v>1</v>
      </c>
      <c r="AJB12" s="236" t="s">
        <v>106</v>
      </c>
      <c r="AJC12" s="237" t="s">
        <v>106</v>
      </c>
      <c r="AJD12" s="238" t="s">
        <v>106</v>
      </c>
      <c r="AJE12" s="239" t="s">
        <v>106</v>
      </c>
      <c r="AJF12" s="238">
        <v>1</v>
      </c>
      <c r="AJG12" s="239">
        <v>1</v>
      </c>
      <c r="AJH12" s="238">
        <v>1</v>
      </c>
      <c r="AJI12" s="239">
        <v>1</v>
      </c>
      <c r="AJJ12" s="238">
        <v>1</v>
      </c>
      <c r="AJK12" s="238">
        <v>1</v>
      </c>
      <c r="AJL12" s="238">
        <v>1</v>
      </c>
      <c r="AJM12" s="238">
        <v>1</v>
      </c>
      <c r="AJN12" s="238">
        <v>1</v>
      </c>
      <c r="AJO12" s="239">
        <v>1</v>
      </c>
      <c r="AJP12" s="238" t="s">
        <v>106</v>
      </c>
      <c r="AJQ12" s="239" t="s">
        <v>106</v>
      </c>
      <c r="AJR12" s="238" t="s">
        <v>106</v>
      </c>
      <c r="AJS12" s="239" t="s">
        <v>106</v>
      </c>
      <c r="AJT12" s="238">
        <v>1</v>
      </c>
      <c r="AJU12" s="239">
        <v>1</v>
      </c>
      <c r="AJV12" s="238">
        <v>1</v>
      </c>
      <c r="AJW12" s="239">
        <v>1</v>
      </c>
      <c r="AJX12" s="238">
        <v>1</v>
      </c>
      <c r="AJY12" s="238">
        <v>1</v>
      </c>
      <c r="AJZ12" s="238">
        <v>1</v>
      </c>
      <c r="AKA12" s="238">
        <v>1</v>
      </c>
      <c r="AKB12" s="238">
        <v>1</v>
      </c>
      <c r="AKC12" s="239">
        <v>1</v>
      </c>
      <c r="AKD12" s="238" t="s">
        <v>106</v>
      </c>
      <c r="AKE12" s="239" t="s">
        <v>106</v>
      </c>
      <c r="AKF12" s="238" t="s">
        <v>106</v>
      </c>
      <c r="AKG12" s="239" t="s">
        <v>106</v>
      </c>
      <c r="AKH12" s="238">
        <v>1</v>
      </c>
      <c r="AKI12" s="239">
        <v>1</v>
      </c>
      <c r="AKJ12" s="236">
        <v>1</v>
      </c>
      <c r="AKK12" s="236">
        <v>1</v>
      </c>
      <c r="AKL12" s="236">
        <v>1</v>
      </c>
      <c r="AKM12" s="236">
        <v>1</v>
      </c>
      <c r="AKN12" s="236">
        <v>1</v>
      </c>
      <c r="AKO12" s="236">
        <v>1</v>
      </c>
      <c r="AKP12" s="236">
        <v>1</v>
      </c>
      <c r="AKQ12" s="236">
        <v>1</v>
      </c>
      <c r="AKR12" s="238" t="s">
        <v>106</v>
      </c>
      <c r="AKS12" s="239" t="s">
        <v>106</v>
      </c>
      <c r="AKT12" s="238" t="s">
        <v>106</v>
      </c>
      <c r="AKU12" s="239" t="s">
        <v>106</v>
      </c>
      <c r="AKV12" s="238"/>
      <c r="AKW12" s="239"/>
      <c r="AKX12" s="238">
        <v>1</v>
      </c>
      <c r="AKY12" s="238">
        <v>1</v>
      </c>
      <c r="AKZ12" s="236">
        <v>1</v>
      </c>
      <c r="ALA12" s="236">
        <v>1</v>
      </c>
      <c r="ALB12" s="236">
        <v>1</v>
      </c>
      <c r="ALC12" s="236">
        <v>1</v>
      </c>
      <c r="ALD12" s="236">
        <v>1</v>
      </c>
      <c r="ALE12" s="236">
        <v>1</v>
      </c>
      <c r="ALF12" s="238" t="s">
        <v>106</v>
      </c>
      <c r="ALG12" s="239" t="s">
        <v>106</v>
      </c>
      <c r="ALH12" s="238" t="s">
        <v>106</v>
      </c>
      <c r="ALI12" s="239" t="s">
        <v>106</v>
      </c>
      <c r="ALJ12" s="238">
        <v>1</v>
      </c>
      <c r="ALK12" s="238">
        <v>1</v>
      </c>
      <c r="ALL12" s="238">
        <v>1</v>
      </c>
      <c r="ALM12" s="238">
        <v>1</v>
      </c>
      <c r="ALN12" s="238">
        <v>1</v>
      </c>
      <c r="ALO12" s="238">
        <v>1</v>
      </c>
      <c r="ALP12" s="238">
        <v>1</v>
      </c>
      <c r="ALQ12" s="238">
        <v>1</v>
      </c>
      <c r="ALR12" s="238">
        <v>1.1000000000000001</v>
      </c>
      <c r="ALS12" s="238">
        <v>1</v>
      </c>
      <c r="ALT12" s="238" t="s">
        <v>106</v>
      </c>
      <c r="ALU12" s="239" t="s">
        <v>106</v>
      </c>
      <c r="ALV12" s="238" t="s">
        <v>106</v>
      </c>
      <c r="ALW12" s="239" t="s">
        <v>106</v>
      </c>
      <c r="ALX12" s="238">
        <v>1</v>
      </c>
      <c r="ALY12" s="239">
        <v>1</v>
      </c>
      <c r="ALZ12" s="238">
        <v>1</v>
      </c>
      <c r="AMA12" s="238">
        <v>1</v>
      </c>
      <c r="AMB12" s="236">
        <v>1</v>
      </c>
      <c r="AMC12" s="237">
        <v>1</v>
      </c>
      <c r="AMD12" s="236">
        <v>1</v>
      </c>
      <c r="AME12" s="237">
        <v>1</v>
      </c>
      <c r="AMF12" s="238">
        <v>1</v>
      </c>
      <c r="AMG12" s="239">
        <v>1</v>
      </c>
      <c r="AMH12" s="238" t="s">
        <v>106</v>
      </c>
      <c r="AMI12" s="239" t="s">
        <v>106</v>
      </c>
      <c r="AMJ12" s="238" t="s">
        <v>106</v>
      </c>
      <c r="AMK12" s="239" t="s">
        <v>106</v>
      </c>
      <c r="AML12" s="238">
        <v>1</v>
      </c>
      <c r="AMM12" s="239">
        <v>1</v>
      </c>
      <c r="AMN12" s="238">
        <v>1</v>
      </c>
      <c r="AMO12" s="239">
        <v>1</v>
      </c>
      <c r="AMP12" s="238">
        <v>1</v>
      </c>
      <c r="AMQ12" s="239">
        <v>1</v>
      </c>
      <c r="AMR12" s="238">
        <v>1</v>
      </c>
      <c r="AMS12" s="239">
        <v>1</v>
      </c>
      <c r="AMT12" s="238">
        <v>1</v>
      </c>
      <c r="AMU12" s="239">
        <v>1</v>
      </c>
      <c r="AMV12" s="238" t="s">
        <v>106</v>
      </c>
      <c r="AMW12" s="239" t="s">
        <v>106</v>
      </c>
      <c r="AMX12" s="238" t="s">
        <v>106</v>
      </c>
      <c r="AMY12" s="239" t="s">
        <v>106</v>
      </c>
      <c r="AMZ12" s="238">
        <v>1</v>
      </c>
      <c r="ANA12" s="239">
        <v>1</v>
      </c>
      <c r="ANB12" s="238">
        <v>1</v>
      </c>
      <c r="ANC12" s="238">
        <v>1</v>
      </c>
      <c r="AND12" s="238">
        <v>1</v>
      </c>
      <c r="ANE12" s="238">
        <v>1</v>
      </c>
      <c r="ANF12" s="238">
        <v>1</v>
      </c>
      <c r="ANG12" s="238">
        <v>1</v>
      </c>
      <c r="ANH12" s="238">
        <v>1</v>
      </c>
      <c r="ANI12" s="238">
        <v>1</v>
      </c>
      <c r="ANJ12" s="238" t="s">
        <v>106</v>
      </c>
      <c r="ANK12" s="239" t="s">
        <v>106</v>
      </c>
      <c r="ANL12" s="238" t="s">
        <v>106</v>
      </c>
      <c r="ANM12" s="239" t="s">
        <v>106</v>
      </c>
      <c r="ANN12" s="238">
        <v>1</v>
      </c>
      <c r="ANO12" s="239">
        <v>1</v>
      </c>
      <c r="ANP12" s="238">
        <v>1</v>
      </c>
      <c r="ANQ12" s="239">
        <v>1</v>
      </c>
      <c r="ANR12" s="238">
        <v>1</v>
      </c>
      <c r="ANS12" s="239">
        <v>1</v>
      </c>
      <c r="ANT12" s="238">
        <v>1</v>
      </c>
      <c r="ANU12" s="239">
        <v>1</v>
      </c>
      <c r="ANV12" s="238">
        <v>1</v>
      </c>
      <c r="ANW12" s="239">
        <v>1</v>
      </c>
      <c r="ANX12" s="238" t="s">
        <v>106</v>
      </c>
      <c r="ANY12" s="239" t="s">
        <v>106</v>
      </c>
      <c r="ANZ12" s="238" t="s">
        <v>106</v>
      </c>
      <c r="AOA12" s="239" t="s">
        <v>106</v>
      </c>
      <c r="AOB12" s="238">
        <v>1</v>
      </c>
      <c r="AOC12" s="239">
        <v>1</v>
      </c>
      <c r="AOD12" s="238">
        <v>1</v>
      </c>
      <c r="AOE12" s="239">
        <v>1</v>
      </c>
      <c r="AOF12" s="238">
        <v>1</v>
      </c>
      <c r="AOG12" s="239">
        <v>1</v>
      </c>
      <c r="AOH12" s="238">
        <v>1</v>
      </c>
      <c r="AOI12" s="239">
        <v>1</v>
      </c>
      <c r="AOJ12" s="238"/>
      <c r="AOK12" s="239"/>
      <c r="AOL12" s="238" t="s">
        <v>106</v>
      </c>
      <c r="AOM12" s="239" t="s">
        <v>106</v>
      </c>
      <c r="AON12" s="238" t="s">
        <v>106</v>
      </c>
      <c r="AOO12" s="239" t="s">
        <v>106</v>
      </c>
      <c r="AOP12" s="238"/>
      <c r="AOQ12" s="239"/>
      <c r="AOR12" s="238">
        <v>1</v>
      </c>
      <c r="AOS12" s="239">
        <v>1</v>
      </c>
      <c r="AOT12" s="238">
        <v>1</v>
      </c>
      <c r="AOU12" s="238">
        <v>1</v>
      </c>
      <c r="AOV12" s="238">
        <v>1</v>
      </c>
      <c r="AOW12" s="238">
        <v>1</v>
      </c>
      <c r="AOX12" s="238">
        <v>1</v>
      </c>
      <c r="AOY12" s="239">
        <v>1</v>
      </c>
      <c r="AOZ12" s="238" t="s">
        <v>106</v>
      </c>
      <c r="APA12" s="239" t="s">
        <v>106</v>
      </c>
      <c r="APB12" s="238" t="s">
        <v>106</v>
      </c>
      <c r="APC12" s="239" t="s">
        <v>106</v>
      </c>
      <c r="APD12" s="238">
        <v>1</v>
      </c>
      <c r="APE12" s="239">
        <v>1</v>
      </c>
      <c r="APF12" s="238">
        <v>1</v>
      </c>
      <c r="APG12" s="238">
        <v>1</v>
      </c>
      <c r="APH12" s="238"/>
      <c r="API12" s="238"/>
      <c r="APJ12" s="238"/>
      <c r="APK12" s="238"/>
      <c r="APL12" s="238">
        <v>1</v>
      </c>
      <c r="APM12" s="239">
        <v>1</v>
      </c>
      <c r="APN12" s="238" t="s">
        <v>106</v>
      </c>
      <c r="APO12" s="239" t="s">
        <v>106</v>
      </c>
      <c r="APP12" s="238" t="s">
        <v>106</v>
      </c>
      <c r="APQ12" s="239" t="s">
        <v>106</v>
      </c>
      <c r="APR12" s="238">
        <v>1</v>
      </c>
      <c r="APS12" s="239">
        <v>1</v>
      </c>
      <c r="APT12" s="238"/>
      <c r="APU12" s="239"/>
      <c r="APV12" s="238">
        <v>1</v>
      </c>
      <c r="APW12" s="239">
        <v>1</v>
      </c>
      <c r="APX12" s="238">
        <v>1</v>
      </c>
      <c r="APY12" s="239">
        <v>1</v>
      </c>
      <c r="APZ12" s="238">
        <v>1</v>
      </c>
      <c r="AQA12" s="239">
        <v>1</v>
      </c>
      <c r="AQB12" s="238" t="s">
        <v>106</v>
      </c>
      <c r="AQC12" s="239" t="s">
        <v>106</v>
      </c>
      <c r="AQD12" s="238" t="s">
        <v>106</v>
      </c>
      <c r="AQE12" s="239" t="s">
        <v>106</v>
      </c>
      <c r="AQF12" s="238">
        <v>1</v>
      </c>
      <c r="AQG12" s="239">
        <v>1</v>
      </c>
      <c r="AQH12" s="238">
        <v>1</v>
      </c>
      <c r="AQI12" s="239">
        <v>1</v>
      </c>
      <c r="AQJ12" s="238">
        <v>1</v>
      </c>
      <c r="AQK12" s="239">
        <v>1</v>
      </c>
      <c r="AQL12" s="238">
        <v>1</v>
      </c>
      <c r="AQM12" s="239">
        <v>1</v>
      </c>
      <c r="AQN12" s="238">
        <v>1</v>
      </c>
      <c r="AQO12" s="239">
        <v>1</v>
      </c>
      <c r="AQP12" s="238" t="s">
        <v>106</v>
      </c>
      <c r="AQQ12" s="239" t="s">
        <v>106</v>
      </c>
      <c r="AQR12" s="238" t="s">
        <v>106</v>
      </c>
      <c r="AQS12" s="239" t="s">
        <v>106</v>
      </c>
      <c r="AQT12" s="238">
        <v>1</v>
      </c>
      <c r="AQU12" s="239">
        <v>1</v>
      </c>
      <c r="AQV12" s="238">
        <v>1</v>
      </c>
      <c r="AQW12" s="239">
        <v>1</v>
      </c>
      <c r="AQX12" s="238">
        <v>1</v>
      </c>
      <c r="AQY12" s="239">
        <v>1</v>
      </c>
      <c r="AQZ12" s="238">
        <v>1</v>
      </c>
      <c r="ARA12" s="239">
        <v>1</v>
      </c>
      <c r="ARB12" s="238">
        <v>1</v>
      </c>
      <c r="ARC12" s="239">
        <v>1</v>
      </c>
      <c r="ARD12" s="238" t="s">
        <v>106</v>
      </c>
      <c r="ARE12" s="239" t="s">
        <v>106</v>
      </c>
      <c r="ARF12" s="238" t="s">
        <v>106</v>
      </c>
      <c r="ARG12" s="239" t="s">
        <v>106</v>
      </c>
      <c r="ARH12" s="238"/>
      <c r="ARI12" s="239"/>
      <c r="ARJ12" s="238">
        <v>1</v>
      </c>
      <c r="ARK12" s="239">
        <v>1</v>
      </c>
      <c r="ARL12" s="238">
        <v>1</v>
      </c>
      <c r="ARM12" s="239">
        <v>1</v>
      </c>
      <c r="ARN12" s="238">
        <v>1</v>
      </c>
      <c r="ARO12" s="239">
        <v>1</v>
      </c>
      <c r="ARP12" s="238">
        <v>1</v>
      </c>
      <c r="ARQ12" s="239">
        <v>1</v>
      </c>
      <c r="ARR12" s="238" t="s">
        <v>106</v>
      </c>
      <c r="ARS12" s="239" t="s">
        <v>106</v>
      </c>
      <c r="ART12" s="238" t="s">
        <v>106</v>
      </c>
      <c r="ARU12" s="239" t="s">
        <v>106</v>
      </c>
      <c r="ARV12" s="238">
        <v>1</v>
      </c>
      <c r="ARW12" s="239">
        <v>1</v>
      </c>
      <c r="ARX12" s="238">
        <v>1</v>
      </c>
      <c r="ARY12" s="239">
        <v>1</v>
      </c>
      <c r="ARZ12" s="238">
        <v>1</v>
      </c>
      <c r="ASA12" s="239">
        <v>1</v>
      </c>
      <c r="ASB12" s="238">
        <v>1</v>
      </c>
      <c r="ASC12" s="239">
        <v>1</v>
      </c>
      <c r="ASD12" s="238">
        <v>1</v>
      </c>
      <c r="ASE12" s="239">
        <v>1</v>
      </c>
      <c r="ASF12" s="238" t="s">
        <v>106</v>
      </c>
      <c r="ASG12" s="239" t="s">
        <v>106</v>
      </c>
      <c r="ASH12" s="238" t="s">
        <v>106</v>
      </c>
      <c r="ASI12" s="239" t="s">
        <v>106</v>
      </c>
      <c r="ASJ12" s="238">
        <v>1</v>
      </c>
      <c r="ASK12" s="239">
        <v>1</v>
      </c>
      <c r="ASL12" s="238">
        <v>1</v>
      </c>
      <c r="ASM12" s="239">
        <v>1</v>
      </c>
      <c r="ASN12" s="238">
        <v>1</v>
      </c>
      <c r="ASO12" s="239">
        <v>1</v>
      </c>
      <c r="ASP12" s="238">
        <v>1</v>
      </c>
      <c r="ASQ12" s="239">
        <v>1</v>
      </c>
      <c r="ASR12" s="238">
        <v>1</v>
      </c>
      <c r="ASS12" s="239">
        <v>1</v>
      </c>
      <c r="AST12" s="238" t="s">
        <v>106</v>
      </c>
      <c r="ASU12" s="239" t="s">
        <v>106</v>
      </c>
      <c r="ASV12" s="238" t="s">
        <v>106</v>
      </c>
      <c r="ASW12" s="239" t="s">
        <v>106</v>
      </c>
      <c r="ASX12" s="238">
        <v>1</v>
      </c>
      <c r="ASY12" s="239">
        <v>1</v>
      </c>
      <c r="ASZ12" s="238">
        <v>1</v>
      </c>
      <c r="ATA12" s="239">
        <v>1</v>
      </c>
      <c r="ATB12" s="238">
        <v>1</v>
      </c>
      <c r="ATC12" s="239">
        <v>1</v>
      </c>
      <c r="ATD12" s="238">
        <v>1</v>
      </c>
      <c r="ATE12" s="239">
        <v>1</v>
      </c>
      <c r="ATF12" s="238">
        <v>1</v>
      </c>
      <c r="ATG12" s="239">
        <v>1</v>
      </c>
      <c r="ATH12" s="238" t="s">
        <v>106</v>
      </c>
      <c r="ATI12" s="239" t="s">
        <v>106</v>
      </c>
      <c r="ATJ12" s="238" t="s">
        <v>106</v>
      </c>
      <c r="ATK12" s="239" t="s">
        <v>106</v>
      </c>
      <c r="ATL12" s="238">
        <v>1</v>
      </c>
      <c r="ATM12" s="239">
        <v>1</v>
      </c>
      <c r="ATN12" s="238">
        <v>1</v>
      </c>
      <c r="ATO12" s="239">
        <v>1</v>
      </c>
      <c r="ATP12" s="238">
        <v>1</v>
      </c>
      <c r="ATQ12" s="239">
        <v>1</v>
      </c>
      <c r="ATR12" s="238">
        <v>1</v>
      </c>
      <c r="ATS12" s="239">
        <v>1</v>
      </c>
      <c r="ATT12" s="238">
        <v>1</v>
      </c>
      <c r="ATU12" s="239">
        <v>1</v>
      </c>
      <c r="ATV12" s="238" t="s">
        <v>106</v>
      </c>
      <c r="ATW12" s="239" t="s">
        <v>106</v>
      </c>
      <c r="ATX12" s="238" t="s">
        <v>106</v>
      </c>
      <c r="ATY12" s="239" t="s">
        <v>106</v>
      </c>
      <c r="ATZ12" s="238">
        <v>1</v>
      </c>
      <c r="AUA12" s="239">
        <v>1</v>
      </c>
      <c r="AUB12" s="238">
        <v>1</v>
      </c>
      <c r="AUC12" s="239">
        <v>1</v>
      </c>
      <c r="AUD12" s="238">
        <v>1</v>
      </c>
      <c r="AUE12" s="239">
        <v>1</v>
      </c>
      <c r="AUF12" s="238">
        <v>1</v>
      </c>
      <c r="AUG12" s="239">
        <v>1</v>
      </c>
      <c r="AUH12" s="238">
        <v>1</v>
      </c>
      <c r="AUI12" s="239">
        <v>1</v>
      </c>
      <c r="AUJ12" s="238" t="s">
        <v>106</v>
      </c>
      <c r="AUK12" s="239" t="s">
        <v>106</v>
      </c>
      <c r="AUL12" s="238" t="s">
        <v>106</v>
      </c>
      <c r="AUM12" s="239" t="s">
        <v>106</v>
      </c>
      <c r="AUN12" s="238">
        <v>1</v>
      </c>
      <c r="AUO12" s="239">
        <v>1</v>
      </c>
      <c r="AUP12" s="238">
        <v>1</v>
      </c>
      <c r="AUQ12" s="239">
        <v>1</v>
      </c>
      <c r="AUR12" s="238">
        <v>1</v>
      </c>
      <c r="AUS12" s="239">
        <v>1</v>
      </c>
      <c r="AUT12" s="238">
        <v>1</v>
      </c>
      <c r="AUU12" s="239">
        <v>1</v>
      </c>
      <c r="AUV12" s="238">
        <v>1</v>
      </c>
      <c r="AUW12" s="239">
        <v>1</v>
      </c>
      <c r="AUX12" s="238" t="s">
        <v>106</v>
      </c>
      <c r="AUY12" s="239" t="s">
        <v>106</v>
      </c>
      <c r="AUZ12" s="238" t="s">
        <v>106</v>
      </c>
      <c r="AVA12" s="239" t="s">
        <v>106</v>
      </c>
      <c r="AVB12" s="238">
        <v>1</v>
      </c>
      <c r="AVC12" s="239">
        <v>1</v>
      </c>
      <c r="AVD12" s="238">
        <v>1</v>
      </c>
      <c r="AVE12" s="239">
        <v>1</v>
      </c>
      <c r="AVF12" s="238">
        <v>1</v>
      </c>
      <c r="AVG12" s="239">
        <v>1</v>
      </c>
      <c r="AVH12" s="238">
        <v>1</v>
      </c>
      <c r="AVI12" s="239">
        <v>1</v>
      </c>
      <c r="AVJ12" s="238">
        <v>1</v>
      </c>
      <c r="AVK12" s="239">
        <v>1</v>
      </c>
      <c r="AVL12" s="238" t="s">
        <v>106</v>
      </c>
      <c r="AVM12" s="239" t="s">
        <v>106</v>
      </c>
      <c r="AVN12" s="238" t="s">
        <v>106</v>
      </c>
      <c r="AVO12" s="239" t="s">
        <v>106</v>
      </c>
      <c r="AVP12" s="238">
        <v>1</v>
      </c>
      <c r="AVQ12" s="239">
        <v>1</v>
      </c>
      <c r="AVR12" s="238">
        <v>1</v>
      </c>
      <c r="AVS12" s="239">
        <v>1</v>
      </c>
      <c r="AVT12" s="238">
        <v>1</v>
      </c>
      <c r="AVU12" s="239">
        <v>1</v>
      </c>
      <c r="AVV12" s="238">
        <v>1</v>
      </c>
      <c r="AVW12" s="239">
        <v>1</v>
      </c>
      <c r="AVX12" s="238">
        <v>1</v>
      </c>
      <c r="AVY12" s="239">
        <v>1</v>
      </c>
      <c r="AVZ12" s="238" t="s">
        <v>106</v>
      </c>
      <c r="AWA12" s="239" t="s">
        <v>106</v>
      </c>
      <c r="AWB12" s="238" t="s">
        <v>106</v>
      </c>
      <c r="AWC12" s="239" t="s">
        <v>106</v>
      </c>
      <c r="AWD12" s="238">
        <v>1</v>
      </c>
      <c r="AWE12" s="239">
        <v>1</v>
      </c>
      <c r="AWF12" s="238">
        <v>1</v>
      </c>
      <c r="AWG12" s="239">
        <v>1</v>
      </c>
      <c r="AWH12" s="238">
        <v>1</v>
      </c>
      <c r="AWI12" s="239">
        <v>1</v>
      </c>
      <c r="AWJ12" s="238">
        <v>1</v>
      </c>
      <c r="AWK12" s="239">
        <v>1</v>
      </c>
      <c r="AWL12" s="238">
        <v>1</v>
      </c>
      <c r="AWM12" s="239">
        <v>1</v>
      </c>
      <c r="AWN12" s="238" t="s">
        <v>106</v>
      </c>
      <c r="AWO12" s="239" t="s">
        <v>106</v>
      </c>
      <c r="AWP12" s="238" t="s">
        <v>106</v>
      </c>
      <c r="AWQ12" s="239" t="s">
        <v>106</v>
      </c>
      <c r="AWR12" s="238">
        <v>1</v>
      </c>
      <c r="AWS12" s="239">
        <v>1</v>
      </c>
      <c r="AWT12" s="238">
        <v>1</v>
      </c>
      <c r="AWU12" s="239">
        <v>1</v>
      </c>
      <c r="AWV12" s="238">
        <v>1</v>
      </c>
      <c r="AWW12" s="239">
        <v>1</v>
      </c>
      <c r="AWX12" s="238">
        <v>1</v>
      </c>
      <c r="AWY12" s="239">
        <v>1</v>
      </c>
      <c r="AWZ12" s="238">
        <v>1</v>
      </c>
      <c r="AXA12" s="239">
        <v>1</v>
      </c>
      <c r="AXB12" s="238" t="s">
        <v>106</v>
      </c>
      <c r="AXC12" s="239" t="s">
        <v>106</v>
      </c>
      <c r="AXD12" s="238" t="s">
        <v>106</v>
      </c>
      <c r="AXE12" s="239" t="s">
        <v>106</v>
      </c>
      <c r="AXF12" s="238">
        <v>1</v>
      </c>
      <c r="AXG12" s="239">
        <v>1</v>
      </c>
      <c r="AXH12" s="238">
        <v>1</v>
      </c>
      <c r="AXI12" s="239">
        <v>1</v>
      </c>
      <c r="AXJ12" s="238">
        <v>1</v>
      </c>
      <c r="AXK12" s="239">
        <v>1</v>
      </c>
      <c r="AXL12" s="238">
        <v>1</v>
      </c>
      <c r="AXM12" s="239">
        <v>1</v>
      </c>
      <c r="AXN12" s="238">
        <v>1</v>
      </c>
      <c r="AXO12" s="239">
        <v>1</v>
      </c>
      <c r="AXP12" s="238" t="s">
        <v>106</v>
      </c>
      <c r="AXQ12" s="239" t="s">
        <v>106</v>
      </c>
      <c r="AXR12" s="238" t="s">
        <v>106</v>
      </c>
      <c r="AXS12" s="239" t="s">
        <v>106</v>
      </c>
      <c r="AXT12" s="238" t="s">
        <v>191</v>
      </c>
      <c r="AXU12" s="238" t="s">
        <v>191</v>
      </c>
      <c r="AXV12" s="238" t="s">
        <v>191</v>
      </c>
      <c r="AXW12" s="238" t="s">
        <v>191</v>
      </c>
      <c r="AXX12" s="238" t="s">
        <v>191</v>
      </c>
      <c r="AXY12" s="238" t="s">
        <v>191</v>
      </c>
      <c r="AXZ12" s="238">
        <v>1</v>
      </c>
      <c r="AYA12" s="239">
        <v>1</v>
      </c>
      <c r="AYB12" s="238">
        <v>1</v>
      </c>
      <c r="AYC12" s="239">
        <v>1</v>
      </c>
      <c r="AYD12" s="238" t="s">
        <v>106</v>
      </c>
      <c r="AYE12" s="239" t="s">
        <v>106</v>
      </c>
      <c r="AYF12" s="238" t="s">
        <v>106</v>
      </c>
      <c r="AYG12" s="239" t="s">
        <v>106</v>
      </c>
      <c r="AYH12" s="238">
        <v>1</v>
      </c>
      <c r="AYI12" s="239">
        <v>1</v>
      </c>
      <c r="AYJ12" s="238">
        <v>1</v>
      </c>
      <c r="AYK12" s="239">
        <v>1</v>
      </c>
      <c r="AYL12" s="238">
        <v>1</v>
      </c>
      <c r="AYM12" s="239">
        <v>1</v>
      </c>
      <c r="AYN12" s="238">
        <v>1</v>
      </c>
      <c r="AYO12" s="239">
        <v>1</v>
      </c>
      <c r="AYP12" s="238">
        <v>1</v>
      </c>
      <c r="AYQ12" s="239">
        <v>1</v>
      </c>
      <c r="AYR12" s="238" t="s">
        <v>106</v>
      </c>
      <c r="AYS12" s="239" t="s">
        <v>106</v>
      </c>
      <c r="AYT12" s="238" t="s">
        <v>106</v>
      </c>
      <c r="AYU12" s="239" t="s">
        <v>106</v>
      </c>
      <c r="AYV12" s="238">
        <v>1</v>
      </c>
      <c r="AYW12" s="239">
        <v>1</v>
      </c>
      <c r="AYX12" s="238">
        <v>1</v>
      </c>
      <c r="AYY12" s="239">
        <v>1</v>
      </c>
      <c r="AYZ12" s="238">
        <v>1</v>
      </c>
      <c r="AZA12" s="239">
        <v>1</v>
      </c>
      <c r="AZB12" s="238">
        <v>1</v>
      </c>
      <c r="AZC12" s="239">
        <v>1</v>
      </c>
      <c r="AZD12" s="238">
        <v>1</v>
      </c>
      <c r="AZE12" s="239">
        <v>1</v>
      </c>
      <c r="AZF12" s="238" t="s">
        <v>106</v>
      </c>
      <c r="AZG12" s="239" t="s">
        <v>106</v>
      </c>
      <c r="AZH12" s="238" t="s">
        <v>106</v>
      </c>
      <c r="AZI12" s="239" t="s">
        <v>106</v>
      </c>
      <c r="AZJ12" s="240"/>
      <c r="AZK12" s="237"/>
      <c r="AZL12" s="236">
        <v>1</v>
      </c>
      <c r="AZM12" s="237">
        <v>1</v>
      </c>
      <c r="AZN12" s="238">
        <v>1</v>
      </c>
      <c r="AZO12" s="239">
        <v>1</v>
      </c>
      <c r="AZP12" s="238">
        <v>1</v>
      </c>
      <c r="AZQ12" s="239">
        <v>1</v>
      </c>
      <c r="AZR12" s="238">
        <v>1</v>
      </c>
      <c r="AZS12" s="239">
        <v>1</v>
      </c>
      <c r="AZT12" s="236" t="s">
        <v>106</v>
      </c>
      <c r="AZU12" s="237" t="s">
        <v>106</v>
      </c>
      <c r="AZV12" s="236" t="s">
        <v>106</v>
      </c>
      <c r="AZW12" s="237" t="s">
        <v>106</v>
      </c>
      <c r="AZX12" s="240">
        <v>1</v>
      </c>
      <c r="AZY12" s="237">
        <v>1</v>
      </c>
      <c r="AZZ12" s="236">
        <v>1</v>
      </c>
      <c r="BAA12" s="237">
        <v>1</v>
      </c>
      <c r="BAB12" s="236">
        <v>1</v>
      </c>
      <c r="BAC12" s="237">
        <v>1</v>
      </c>
      <c r="BAD12" s="236" t="s">
        <v>191</v>
      </c>
      <c r="BAE12" s="236" t="s">
        <v>191</v>
      </c>
      <c r="BAF12" s="236" t="s">
        <v>191</v>
      </c>
      <c r="BAG12" s="236" t="s">
        <v>191</v>
      </c>
      <c r="BAH12" s="236" t="s">
        <v>106</v>
      </c>
      <c r="BAI12" s="237" t="s">
        <v>106</v>
      </c>
      <c r="BAJ12" s="236" t="s">
        <v>106</v>
      </c>
      <c r="BAK12" s="237" t="s">
        <v>106</v>
      </c>
      <c r="BAL12" s="240"/>
      <c r="BAM12" s="237"/>
      <c r="BAN12" s="236">
        <v>1</v>
      </c>
      <c r="BAO12" s="237">
        <v>1</v>
      </c>
      <c r="BAP12" s="236">
        <v>1</v>
      </c>
      <c r="BAQ12" s="237">
        <v>1</v>
      </c>
      <c r="BAR12" s="236">
        <v>1</v>
      </c>
      <c r="BAS12" s="237">
        <v>1</v>
      </c>
      <c r="BAT12" s="236">
        <v>1</v>
      </c>
      <c r="BAU12" s="237">
        <v>1</v>
      </c>
      <c r="BAV12" s="236" t="s">
        <v>106</v>
      </c>
      <c r="BAW12" s="237" t="s">
        <v>106</v>
      </c>
      <c r="BAX12" s="236" t="s">
        <v>106</v>
      </c>
      <c r="BAY12" s="237" t="s">
        <v>106</v>
      </c>
      <c r="BAZ12" s="240">
        <v>1</v>
      </c>
      <c r="BBA12" s="237">
        <v>1</v>
      </c>
      <c r="BBB12" s="236">
        <v>1</v>
      </c>
      <c r="BBC12" s="237">
        <v>1</v>
      </c>
      <c r="BBD12" s="236">
        <v>1</v>
      </c>
      <c r="BBE12" s="237">
        <v>1</v>
      </c>
      <c r="BBF12" s="236">
        <v>1</v>
      </c>
      <c r="BBG12" s="237">
        <v>1</v>
      </c>
      <c r="BBH12" s="236">
        <v>1</v>
      </c>
      <c r="BBI12" s="237">
        <v>1</v>
      </c>
      <c r="BBJ12" s="236" t="s">
        <v>106</v>
      </c>
      <c r="BBK12" s="237" t="s">
        <v>106</v>
      </c>
      <c r="BBL12" s="236" t="s">
        <v>106</v>
      </c>
      <c r="BBM12" s="237" t="s">
        <v>106</v>
      </c>
      <c r="BBN12" s="236" t="s">
        <v>192</v>
      </c>
      <c r="BBO12" s="236" t="s">
        <v>192</v>
      </c>
      <c r="BBP12" s="236" t="s">
        <v>192</v>
      </c>
      <c r="BBQ12" s="236" t="s">
        <v>192</v>
      </c>
      <c r="BBR12" s="236" t="s">
        <v>192</v>
      </c>
      <c r="BBS12" s="236" t="s">
        <v>192</v>
      </c>
      <c r="BBT12" s="236" t="s">
        <v>192</v>
      </c>
      <c r="BBU12" s="236" t="s">
        <v>192</v>
      </c>
      <c r="BBV12" s="236" t="s">
        <v>192</v>
      </c>
      <c r="BBW12" s="236" t="s">
        <v>192</v>
      </c>
      <c r="BBX12" s="236" t="s">
        <v>106</v>
      </c>
      <c r="BBY12" s="237" t="s">
        <v>106</v>
      </c>
      <c r="BBZ12" s="236" t="s">
        <v>106</v>
      </c>
      <c r="BCA12" s="237" t="s">
        <v>106</v>
      </c>
      <c r="BCB12" s="240">
        <v>1</v>
      </c>
      <c r="BCC12" s="237">
        <v>1</v>
      </c>
      <c r="BCD12" s="236">
        <v>1</v>
      </c>
      <c r="BCE12" s="237">
        <v>1</v>
      </c>
      <c r="BCF12" s="236">
        <v>1</v>
      </c>
      <c r="BCG12" s="237">
        <v>1</v>
      </c>
      <c r="BCH12" s="236">
        <v>1</v>
      </c>
      <c r="BCI12" s="237">
        <v>1</v>
      </c>
      <c r="BCJ12" s="236">
        <v>1</v>
      </c>
      <c r="BCK12" s="237">
        <v>1</v>
      </c>
      <c r="BCL12" s="236" t="s">
        <v>106</v>
      </c>
      <c r="BCM12" s="237" t="s">
        <v>106</v>
      </c>
      <c r="BCN12" s="236" t="s">
        <v>106</v>
      </c>
      <c r="BCO12" s="237" t="s">
        <v>106</v>
      </c>
      <c r="BCP12" s="240">
        <v>1</v>
      </c>
      <c r="BCQ12" s="237">
        <v>1</v>
      </c>
      <c r="BCR12" s="238" t="s">
        <v>193</v>
      </c>
      <c r="BCS12" s="238" t="s">
        <v>193</v>
      </c>
      <c r="BCT12" s="238" t="s">
        <v>193</v>
      </c>
      <c r="BCU12" s="238" t="s">
        <v>193</v>
      </c>
      <c r="BCV12" s="238" t="s">
        <v>193</v>
      </c>
      <c r="BCW12" s="238" t="s">
        <v>193</v>
      </c>
      <c r="BCX12" s="238" t="s">
        <v>193</v>
      </c>
      <c r="BCY12" s="238" t="s">
        <v>193</v>
      </c>
      <c r="BCZ12" s="236" t="s">
        <v>106</v>
      </c>
      <c r="BDA12" s="237" t="s">
        <v>106</v>
      </c>
      <c r="BDB12" s="236" t="s">
        <v>106</v>
      </c>
      <c r="BDC12" s="237" t="s">
        <v>106</v>
      </c>
      <c r="BDD12" s="240">
        <v>1</v>
      </c>
      <c r="BDE12" s="237">
        <v>1</v>
      </c>
      <c r="BDF12" s="236">
        <v>1</v>
      </c>
      <c r="BDG12" s="237">
        <v>1</v>
      </c>
      <c r="BDH12" s="236">
        <v>1</v>
      </c>
      <c r="BDI12" s="237">
        <v>1</v>
      </c>
      <c r="BDJ12" s="236">
        <v>1</v>
      </c>
      <c r="BDK12" s="237">
        <v>1</v>
      </c>
      <c r="BDL12" s="236">
        <v>1</v>
      </c>
      <c r="BDM12" s="237">
        <v>1</v>
      </c>
      <c r="BDN12" s="236" t="s">
        <v>106</v>
      </c>
      <c r="BDO12" s="237" t="s">
        <v>106</v>
      </c>
      <c r="BDP12" s="236" t="s">
        <v>106</v>
      </c>
      <c r="BDQ12" s="237" t="s">
        <v>106</v>
      </c>
      <c r="BDR12" s="240">
        <v>1</v>
      </c>
      <c r="BDS12" s="237">
        <v>1</v>
      </c>
      <c r="BDT12" s="236">
        <v>1</v>
      </c>
      <c r="BDU12" s="237">
        <v>1</v>
      </c>
      <c r="BDV12" s="236">
        <v>1</v>
      </c>
      <c r="BDW12" s="237">
        <v>1</v>
      </c>
      <c r="BDX12" s="236">
        <v>1</v>
      </c>
      <c r="BDY12" s="237">
        <v>1</v>
      </c>
      <c r="BDZ12" s="236">
        <v>1</v>
      </c>
      <c r="BEA12" s="237">
        <v>1</v>
      </c>
      <c r="BEB12" s="236" t="s">
        <v>106</v>
      </c>
      <c r="BEC12" s="237" t="s">
        <v>106</v>
      </c>
      <c r="BED12" s="236" t="s">
        <v>106</v>
      </c>
      <c r="BEE12" s="237" t="s">
        <v>106</v>
      </c>
      <c r="BEF12" s="240">
        <v>1</v>
      </c>
      <c r="BEG12" s="237">
        <v>1</v>
      </c>
      <c r="BEH12" s="236">
        <v>1</v>
      </c>
      <c r="BEI12" s="237">
        <v>1</v>
      </c>
      <c r="BEJ12" s="236">
        <v>1</v>
      </c>
      <c r="BEK12" s="237">
        <v>1</v>
      </c>
      <c r="BEL12" s="236">
        <v>1</v>
      </c>
      <c r="BEM12" s="237">
        <v>1</v>
      </c>
      <c r="BEN12" s="236">
        <v>1</v>
      </c>
      <c r="BEO12" s="237">
        <v>1</v>
      </c>
      <c r="BEP12" s="236" t="s">
        <v>106</v>
      </c>
      <c r="BEQ12" s="237" t="s">
        <v>106</v>
      </c>
      <c r="BER12" s="236" t="s">
        <v>106</v>
      </c>
      <c r="BES12" s="237" t="s">
        <v>106</v>
      </c>
      <c r="BET12" s="240">
        <v>1</v>
      </c>
      <c r="BEU12" s="237">
        <v>1</v>
      </c>
      <c r="BEV12" s="236">
        <v>1</v>
      </c>
      <c r="BEW12" s="237">
        <v>1</v>
      </c>
      <c r="BEX12" s="236">
        <v>1</v>
      </c>
      <c r="BEY12" s="237">
        <v>1</v>
      </c>
      <c r="BEZ12" s="236">
        <v>1</v>
      </c>
      <c r="BFA12" s="237">
        <v>1</v>
      </c>
      <c r="BFB12" s="236">
        <v>1</v>
      </c>
      <c r="BFC12" s="237">
        <v>1</v>
      </c>
      <c r="BFD12" s="236" t="s">
        <v>106</v>
      </c>
      <c r="BFE12" s="237" t="s">
        <v>106</v>
      </c>
      <c r="BFF12" s="236" t="s">
        <v>106</v>
      </c>
      <c r="BFG12" s="237" t="s">
        <v>106</v>
      </c>
      <c r="BFH12" s="240">
        <v>1</v>
      </c>
      <c r="BFI12" s="237">
        <v>1</v>
      </c>
      <c r="BFJ12" s="236">
        <v>1</v>
      </c>
      <c r="BFK12" s="237">
        <v>1</v>
      </c>
      <c r="BFL12" s="236">
        <v>1</v>
      </c>
      <c r="BFM12" s="237">
        <v>1</v>
      </c>
      <c r="BFN12" s="236">
        <v>1</v>
      </c>
      <c r="BFO12" s="237">
        <v>1</v>
      </c>
      <c r="BFP12" s="236">
        <v>1</v>
      </c>
      <c r="BFQ12" s="237">
        <v>1</v>
      </c>
      <c r="BFR12" s="236" t="s">
        <v>106</v>
      </c>
      <c r="BFS12" s="237" t="s">
        <v>106</v>
      </c>
      <c r="BFT12" s="236" t="s">
        <v>106</v>
      </c>
      <c r="BFU12" s="237" t="s">
        <v>106</v>
      </c>
      <c r="BFV12" s="240">
        <v>1</v>
      </c>
      <c r="BFW12" s="237">
        <v>1</v>
      </c>
      <c r="BFX12" s="236">
        <v>1</v>
      </c>
      <c r="BFY12" s="237">
        <v>1</v>
      </c>
      <c r="BFZ12" s="236">
        <v>1</v>
      </c>
      <c r="BGA12" s="237">
        <v>1</v>
      </c>
      <c r="BGB12" s="236">
        <v>1</v>
      </c>
      <c r="BGC12" s="237">
        <v>1</v>
      </c>
      <c r="BGD12" s="236">
        <v>1</v>
      </c>
      <c r="BGE12" s="237">
        <v>1</v>
      </c>
      <c r="BGF12" s="236" t="s">
        <v>106</v>
      </c>
      <c r="BGG12" s="237" t="s">
        <v>106</v>
      </c>
      <c r="BGH12" s="236" t="s">
        <v>106</v>
      </c>
      <c r="BGI12" s="237" t="s">
        <v>106</v>
      </c>
      <c r="BGJ12" s="240">
        <v>1</v>
      </c>
      <c r="BGK12" s="237">
        <v>1</v>
      </c>
      <c r="BGL12" s="236">
        <v>1</v>
      </c>
      <c r="BGM12" s="237">
        <v>1</v>
      </c>
      <c r="BGN12" s="236">
        <v>1</v>
      </c>
      <c r="BGO12" s="237">
        <v>1</v>
      </c>
      <c r="BGP12" s="236">
        <v>1</v>
      </c>
      <c r="BGQ12" s="237">
        <v>1</v>
      </c>
      <c r="BGR12" s="236">
        <v>1</v>
      </c>
      <c r="BGS12" s="237">
        <v>1</v>
      </c>
      <c r="BGT12" s="236" t="s">
        <v>106</v>
      </c>
      <c r="BGU12" s="237" t="s">
        <v>106</v>
      </c>
      <c r="BGV12" s="236" t="s">
        <v>106</v>
      </c>
      <c r="BGW12" s="237" t="s">
        <v>106</v>
      </c>
      <c r="BGX12" s="240">
        <v>1</v>
      </c>
      <c r="BGY12" s="237">
        <v>1</v>
      </c>
      <c r="BGZ12" s="236">
        <v>1</v>
      </c>
      <c r="BHA12" s="237">
        <v>1</v>
      </c>
      <c r="BHB12" s="236">
        <v>1</v>
      </c>
      <c r="BHC12" s="237">
        <v>1</v>
      </c>
      <c r="BHD12" s="236">
        <v>1</v>
      </c>
      <c r="BHE12" s="237">
        <v>1</v>
      </c>
      <c r="BHF12" s="236">
        <v>1</v>
      </c>
      <c r="BHG12" s="237">
        <v>1</v>
      </c>
      <c r="BHH12" s="236" t="s">
        <v>106</v>
      </c>
      <c r="BHI12" s="237" t="s">
        <v>106</v>
      </c>
      <c r="BHJ12" s="236" t="s">
        <v>106</v>
      </c>
      <c r="BHK12" s="237" t="s">
        <v>106</v>
      </c>
      <c r="BHL12" s="240">
        <v>1</v>
      </c>
      <c r="BHM12" s="237">
        <v>1</v>
      </c>
      <c r="BHN12" s="236">
        <v>1</v>
      </c>
      <c r="BHO12" s="237">
        <v>1</v>
      </c>
      <c r="BHP12" s="236">
        <v>1</v>
      </c>
      <c r="BHQ12" s="237">
        <v>1</v>
      </c>
      <c r="BHR12" s="236">
        <v>1</v>
      </c>
      <c r="BHS12" s="237">
        <v>1</v>
      </c>
      <c r="BHT12" s="236">
        <v>1</v>
      </c>
      <c r="BHU12" s="237">
        <v>1</v>
      </c>
      <c r="BHV12" s="236" t="s">
        <v>106</v>
      </c>
      <c r="BHW12" s="237" t="s">
        <v>106</v>
      </c>
      <c r="BHX12" s="236" t="s">
        <v>106</v>
      </c>
      <c r="BHY12" s="237" t="s">
        <v>106</v>
      </c>
      <c r="BHZ12" s="240">
        <v>1</v>
      </c>
      <c r="BIA12" s="237">
        <v>1</v>
      </c>
      <c r="BIB12" s="236">
        <v>1</v>
      </c>
      <c r="BIC12" s="237">
        <v>1</v>
      </c>
      <c r="BID12" s="236">
        <v>1</v>
      </c>
      <c r="BIE12" s="237">
        <v>1</v>
      </c>
      <c r="BIF12" s="236"/>
      <c r="BIG12" s="237"/>
      <c r="BIH12" s="236">
        <v>1</v>
      </c>
      <c r="BII12" s="237">
        <v>1</v>
      </c>
      <c r="BIJ12" s="236" t="s">
        <v>106</v>
      </c>
      <c r="BIK12" s="237" t="s">
        <v>106</v>
      </c>
      <c r="BIL12" s="236" t="s">
        <v>106</v>
      </c>
      <c r="BIM12" s="237" t="s">
        <v>106</v>
      </c>
      <c r="BIN12" s="240">
        <v>1</v>
      </c>
      <c r="BIO12" s="237">
        <v>1</v>
      </c>
      <c r="BIP12" s="236">
        <v>1</v>
      </c>
      <c r="BIQ12" s="237">
        <v>1</v>
      </c>
      <c r="BIR12" s="236">
        <v>1</v>
      </c>
      <c r="BIS12" s="237">
        <v>1</v>
      </c>
      <c r="BIT12" s="236">
        <v>1</v>
      </c>
      <c r="BIU12" s="237">
        <v>1</v>
      </c>
      <c r="BIV12" s="236"/>
      <c r="BIW12" s="237"/>
      <c r="BIX12" s="236" t="s">
        <v>106</v>
      </c>
      <c r="BIY12" s="237" t="s">
        <v>106</v>
      </c>
      <c r="BIZ12" s="236" t="s">
        <v>106</v>
      </c>
      <c r="BJA12" s="237" t="s">
        <v>106</v>
      </c>
      <c r="BJB12" s="240"/>
      <c r="BJC12" s="237"/>
      <c r="BJD12" s="236"/>
      <c r="BJE12" s="237"/>
      <c r="BJF12" s="236"/>
      <c r="BJG12" s="237"/>
      <c r="BJH12" s="236"/>
      <c r="BJI12" s="237"/>
      <c r="BJJ12" s="236"/>
      <c r="BJK12" s="237"/>
      <c r="BJL12" s="236" t="s">
        <v>106</v>
      </c>
      <c r="BJM12" s="237" t="s">
        <v>106</v>
      </c>
      <c r="BJN12" s="236" t="s">
        <v>106</v>
      </c>
      <c r="BJO12" s="237" t="s">
        <v>106</v>
      </c>
      <c r="BJP12" s="240"/>
      <c r="BJQ12" s="237"/>
      <c r="BJR12" s="236"/>
      <c r="BJS12" s="237"/>
      <c r="BJT12" s="236"/>
      <c r="BJU12" s="237"/>
      <c r="BJV12" s="236"/>
      <c r="BJW12" s="237"/>
      <c r="BJX12" s="236"/>
      <c r="BJY12" s="237"/>
      <c r="BJZ12" s="236" t="s">
        <v>106</v>
      </c>
      <c r="BKA12" s="237" t="s">
        <v>106</v>
      </c>
      <c r="BKB12" s="236" t="s">
        <v>106</v>
      </c>
      <c r="BKC12" s="237" t="s">
        <v>106</v>
      </c>
      <c r="BKD12" s="240"/>
      <c r="BKE12" s="237"/>
      <c r="BKF12" s="236"/>
      <c r="BKG12" s="237"/>
      <c r="BKH12" s="236"/>
      <c r="BKI12" s="237"/>
      <c r="BKJ12" s="236"/>
      <c r="BKK12" s="237"/>
      <c r="BKL12" s="236"/>
      <c r="BKM12" s="237"/>
      <c r="BKN12" s="236" t="s">
        <v>106</v>
      </c>
      <c r="BKO12" s="237" t="s">
        <v>106</v>
      </c>
      <c r="BKP12" s="236" t="s">
        <v>106</v>
      </c>
      <c r="BKQ12" s="237" t="s">
        <v>106</v>
      </c>
      <c r="BKR12" s="240"/>
      <c r="BKS12" s="237"/>
      <c r="BKT12" s="236"/>
      <c r="BKU12" s="237"/>
      <c r="BKV12" s="236"/>
      <c r="BKW12" s="237"/>
      <c r="BKX12" s="236"/>
      <c r="BKY12" s="237"/>
      <c r="BKZ12" s="236"/>
      <c r="BLA12" s="237"/>
      <c r="BLB12" s="236" t="s">
        <v>106</v>
      </c>
      <c r="BLC12" s="237" t="s">
        <v>106</v>
      </c>
      <c r="BLD12" s="236" t="s">
        <v>106</v>
      </c>
      <c r="BLE12" s="237" t="s">
        <v>106</v>
      </c>
      <c r="BLF12" s="240"/>
      <c r="BLG12" s="237"/>
      <c r="BLH12" s="236"/>
      <c r="BLI12" s="237"/>
      <c r="BLJ12" s="236"/>
      <c r="BLK12" s="237"/>
      <c r="BLL12" s="236"/>
      <c r="BLM12" s="237"/>
      <c r="BLN12" s="236"/>
      <c r="BLO12" s="237"/>
      <c r="BLP12" s="236" t="s">
        <v>106</v>
      </c>
      <c r="BLQ12" s="237" t="s">
        <v>106</v>
      </c>
      <c r="BLR12" s="236" t="s">
        <v>106</v>
      </c>
      <c r="BLS12" s="237" t="s">
        <v>106</v>
      </c>
    </row>
    <row r="13" spans="2:1683" ht="15.75" customHeight="1" x14ac:dyDescent="0.3">
      <c r="C13" s="277" t="s">
        <v>104</v>
      </c>
      <c r="D13" s="278" t="s">
        <v>170</v>
      </c>
      <c r="E13" s="281" t="s">
        <v>29</v>
      </c>
      <c r="F13" s="282" t="s">
        <v>132</v>
      </c>
      <c r="G13" s="283" t="s">
        <v>160</v>
      </c>
      <c r="H13" s="236" t="s">
        <v>106</v>
      </c>
      <c r="I13" s="237" t="s">
        <v>106</v>
      </c>
      <c r="J13" s="236" t="s">
        <v>106</v>
      </c>
      <c r="K13" s="237" t="s">
        <v>106</v>
      </c>
      <c r="L13" s="236"/>
      <c r="M13" s="237"/>
      <c r="N13" s="236"/>
      <c r="O13" s="237"/>
      <c r="P13" s="236"/>
      <c r="Q13" s="237"/>
      <c r="R13" s="236"/>
      <c r="S13" s="237"/>
      <c r="T13" s="236"/>
      <c r="U13" s="237"/>
      <c r="V13" s="236" t="s">
        <v>106</v>
      </c>
      <c r="W13" s="237" t="s">
        <v>106</v>
      </c>
      <c r="X13" s="236" t="s">
        <v>106</v>
      </c>
      <c r="Y13" s="237" t="s">
        <v>106</v>
      </c>
      <c r="Z13" s="236"/>
      <c r="AA13" s="237"/>
      <c r="AB13" s="236"/>
      <c r="AC13" s="237"/>
      <c r="AD13" s="236"/>
      <c r="AE13" s="237"/>
      <c r="AF13" s="236"/>
      <c r="AG13" s="237"/>
      <c r="AH13" s="236"/>
      <c r="AI13" s="237"/>
      <c r="AJ13" s="236" t="s">
        <v>106</v>
      </c>
      <c r="AK13" s="237" t="s">
        <v>106</v>
      </c>
      <c r="AL13" s="236" t="s">
        <v>106</v>
      </c>
      <c r="AM13" s="237" t="s">
        <v>106</v>
      </c>
      <c r="AN13" s="236"/>
      <c r="AO13" s="237"/>
      <c r="AP13" s="236"/>
      <c r="AQ13" s="237"/>
      <c r="AR13" s="236"/>
      <c r="AS13" s="237"/>
      <c r="AT13" s="236"/>
      <c r="AU13" s="237"/>
      <c r="AV13" s="236"/>
      <c r="AW13" s="237"/>
      <c r="AX13" s="236" t="s">
        <v>106</v>
      </c>
      <c r="AY13" s="237" t="s">
        <v>106</v>
      </c>
      <c r="AZ13" s="236" t="s">
        <v>106</v>
      </c>
      <c r="BA13" s="237" t="s">
        <v>106</v>
      </c>
      <c r="BB13" s="236"/>
      <c r="BC13" s="237"/>
      <c r="BD13" s="236"/>
      <c r="BE13" s="237"/>
      <c r="BF13" s="236"/>
      <c r="BG13" s="237"/>
      <c r="BH13" s="236"/>
      <c r="BI13" s="237"/>
      <c r="BJ13" s="236"/>
      <c r="BK13" s="237"/>
      <c r="BL13" s="236" t="s">
        <v>106</v>
      </c>
      <c r="BM13" s="237" t="s">
        <v>106</v>
      </c>
      <c r="BN13" s="236" t="s">
        <v>106</v>
      </c>
      <c r="BO13" s="237" t="s">
        <v>106</v>
      </c>
      <c r="BP13" s="236"/>
      <c r="BQ13" s="237"/>
      <c r="BR13" s="236"/>
      <c r="BS13" s="237"/>
      <c r="BT13" s="236"/>
      <c r="BU13" s="237"/>
      <c r="BV13" s="236"/>
      <c r="BW13" s="237"/>
      <c r="BX13" s="236"/>
      <c r="BY13" s="237"/>
      <c r="BZ13" s="236" t="s">
        <v>106</v>
      </c>
      <c r="CA13" s="237" t="s">
        <v>106</v>
      </c>
      <c r="CB13" s="236" t="s">
        <v>106</v>
      </c>
      <c r="CC13" s="237" t="s">
        <v>106</v>
      </c>
      <c r="CD13" s="236"/>
      <c r="CE13" s="237"/>
      <c r="CF13" s="236"/>
      <c r="CG13" s="237"/>
      <c r="CH13" s="236"/>
      <c r="CI13" s="237"/>
      <c r="CJ13" s="236"/>
      <c r="CK13" s="237"/>
      <c r="CL13" s="236"/>
      <c r="CM13" s="237"/>
      <c r="CN13" s="236" t="s">
        <v>106</v>
      </c>
      <c r="CO13" s="237" t="s">
        <v>106</v>
      </c>
      <c r="CP13" s="236" t="s">
        <v>106</v>
      </c>
      <c r="CQ13" s="237" t="s">
        <v>106</v>
      </c>
      <c r="CR13" s="236"/>
      <c r="CS13" s="237"/>
      <c r="CT13" s="236"/>
      <c r="CU13" s="237"/>
      <c r="CV13" s="236"/>
      <c r="CW13" s="237"/>
      <c r="CX13" s="236"/>
      <c r="CY13" s="237"/>
      <c r="CZ13" s="236"/>
      <c r="DA13" s="237"/>
      <c r="DB13" s="236" t="s">
        <v>106</v>
      </c>
      <c r="DC13" s="237" t="s">
        <v>106</v>
      </c>
      <c r="DD13" s="236" t="s">
        <v>106</v>
      </c>
      <c r="DE13" s="237" t="s">
        <v>106</v>
      </c>
      <c r="DF13" s="236"/>
      <c r="DG13" s="237"/>
      <c r="DH13" s="236"/>
      <c r="DI13" s="237"/>
      <c r="DJ13" s="236"/>
      <c r="DK13" s="237"/>
      <c r="DL13" s="236"/>
      <c r="DM13" s="237"/>
      <c r="DN13" s="236"/>
      <c r="DO13" s="237"/>
      <c r="DP13" s="236" t="s">
        <v>106</v>
      </c>
      <c r="DQ13" s="237" t="s">
        <v>106</v>
      </c>
      <c r="DR13" s="236" t="s">
        <v>106</v>
      </c>
      <c r="DS13" s="237" t="s">
        <v>106</v>
      </c>
      <c r="DT13" s="236"/>
      <c r="DU13" s="237"/>
      <c r="DV13" s="236"/>
      <c r="DW13" s="237"/>
      <c r="DX13" s="236"/>
      <c r="DY13" s="237"/>
      <c r="DZ13" s="236"/>
      <c r="EA13" s="237"/>
      <c r="EB13" s="236"/>
      <c r="EC13" s="237"/>
      <c r="ED13" s="236" t="s">
        <v>106</v>
      </c>
      <c r="EE13" s="237" t="s">
        <v>106</v>
      </c>
      <c r="EF13" s="236" t="s">
        <v>106</v>
      </c>
      <c r="EG13" s="237" t="s">
        <v>106</v>
      </c>
      <c r="EH13" s="236"/>
      <c r="EI13" s="237"/>
      <c r="EJ13" s="236"/>
      <c r="EK13" s="237"/>
      <c r="EL13" s="236"/>
      <c r="EM13" s="237"/>
      <c r="EN13" s="236"/>
      <c r="EO13" s="237"/>
      <c r="EP13" s="236"/>
      <c r="EQ13" s="237"/>
      <c r="ER13" s="236" t="s">
        <v>106</v>
      </c>
      <c r="ES13" s="237" t="s">
        <v>106</v>
      </c>
      <c r="ET13" s="236" t="s">
        <v>106</v>
      </c>
      <c r="EU13" s="237" t="s">
        <v>106</v>
      </c>
      <c r="EV13" s="236"/>
      <c r="EW13" s="237"/>
      <c r="EX13" s="236"/>
      <c r="EY13" s="237"/>
      <c r="EZ13" s="236"/>
      <c r="FA13" s="237"/>
      <c r="FB13" s="236"/>
      <c r="FC13" s="237"/>
      <c r="FD13" s="236"/>
      <c r="FE13" s="237"/>
      <c r="FF13" s="236" t="s">
        <v>106</v>
      </c>
      <c r="FG13" s="237" t="s">
        <v>106</v>
      </c>
      <c r="FH13" s="236" t="s">
        <v>106</v>
      </c>
      <c r="FI13" s="237" t="s">
        <v>106</v>
      </c>
      <c r="FJ13" s="236"/>
      <c r="FK13" s="237"/>
      <c r="FL13" s="236"/>
      <c r="FM13" s="237"/>
      <c r="FN13" s="236"/>
      <c r="FO13" s="237"/>
      <c r="FP13" s="236"/>
      <c r="FQ13" s="237"/>
      <c r="FR13" s="236"/>
      <c r="FS13" s="237"/>
      <c r="FT13" s="236" t="s">
        <v>106</v>
      </c>
      <c r="FU13" s="237" t="s">
        <v>106</v>
      </c>
      <c r="FV13" s="236" t="s">
        <v>106</v>
      </c>
      <c r="FW13" s="237" t="s">
        <v>106</v>
      </c>
      <c r="FX13" s="236"/>
      <c r="FY13" s="237"/>
      <c r="FZ13" s="236"/>
      <c r="GA13" s="237"/>
      <c r="GB13" s="236"/>
      <c r="GC13" s="237"/>
      <c r="GD13" s="236"/>
      <c r="GE13" s="237"/>
      <c r="GF13" s="236"/>
      <c r="GG13" s="237"/>
      <c r="GH13" s="236" t="s">
        <v>106</v>
      </c>
      <c r="GI13" s="237" t="s">
        <v>106</v>
      </c>
      <c r="GJ13" s="236" t="s">
        <v>106</v>
      </c>
      <c r="GK13" s="237" t="s">
        <v>106</v>
      </c>
      <c r="GL13" s="236"/>
      <c r="GM13" s="237"/>
      <c r="GN13" s="236"/>
      <c r="GO13" s="237"/>
      <c r="GP13" s="236"/>
      <c r="GQ13" s="237"/>
      <c r="GR13" s="236"/>
      <c r="GS13" s="237"/>
      <c r="GT13" s="236"/>
      <c r="GU13" s="237"/>
      <c r="GV13" s="236" t="s">
        <v>106</v>
      </c>
      <c r="GW13" s="237" t="s">
        <v>106</v>
      </c>
      <c r="GX13" s="236" t="s">
        <v>106</v>
      </c>
      <c r="GY13" s="237" t="s">
        <v>106</v>
      </c>
      <c r="GZ13" s="236"/>
      <c r="HA13" s="237"/>
      <c r="HB13" s="236"/>
      <c r="HC13" s="237"/>
      <c r="HD13" s="236"/>
      <c r="HE13" s="237"/>
      <c r="HF13" s="236"/>
      <c r="HG13" s="237"/>
      <c r="HH13" s="236"/>
      <c r="HI13" s="237"/>
      <c r="HJ13" s="236" t="s">
        <v>106</v>
      </c>
      <c r="HK13" s="237" t="s">
        <v>106</v>
      </c>
      <c r="HL13" s="236" t="s">
        <v>106</v>
      </c>
      <c r="HM13" s="237" t="s">
        <v>106</v>
      </c>
      <c r="HN13" s="236"/>
      <c r="HO13" s="237"/>
      <c r="HP13" s="236"/>
      <c r="HQ13" s="237"/>
      <c r="HR13" s="236"/>
      <c r="HS13" s="237"/>
      <c r="HT13" s="236"/>
      <c r="HU13" s="237"/>
      <c r="HV13" s="236"/>
      <c r="HW13" s="237"/>
      <c r="HX13" s="236" t="s">
        <v>106</v>
      </c>
      <c r="HY13" s="237" t="s">
        <v>106</v>
      </c>
      <c r="HZ13" s="236" t="s">
        <v>106</v>
      </c>
      <c r="IA13" s="237" t="s">
        <v>106</v>
      </c>
      <c r="IB13" s="236"/>
      <c r="IC13" s="237"/>
      <c r="ID13" s="236"/>
      <c r="IE13" s="237"/>
      <c r="IF13" s="236"/>
      <c r="IG13" s="237"/>
      <c r="IH13" s="236"/>
      <c r="II13" s="237"/>
      <c r="IJ13" s="236"/>
      <c r="IK13" s="237"/>
      <c r="IL13" s="236" t="s">
        <v>106</v>
      </c>
      <c r="IM13" s="237" t="s">
        <v>106</v>
      </c>
      <c r="IN13" s="236" t="s">
        <v>106</v>
      </c>
      <c r="IO13" s="237" t="s">
        <v>106</v>
      </c>
      <c r="IP13" s="236"/>
      <c r="IQ13" s="237"/>
      <c r="IR13" s="236"/>
      <c r="IS13" s="237"/>
      <c r="IT13" s="236"/>
      <c r="IU13" s="237"/>
      <c r="IV13" s="236"/>
      <c r="IW13" s="237"/>
      <c r="IX13" s="236"/>
      <c r="IY13" s="237"/>
      <c r="IZ13" s="236" t="s">
        <v>106</v>
      </c>
      <c r="JA13" s="237" t="s">
        <v>106</v>
      </c>
      <c r="JB13" s="236" t="s">
        <v>106</v>
      </c>
      <c r="JC13" s="237" t="s">
        <v>106</v>
      </c>
      <c r="JD13" s="236"/>
      <c r="JE13" s="237"/>
      <c r="JF13" s="236"/>
      <c r="JG13" s="237"/>
      <c r="JH13" s="236"/>
      <c r="JI13" s="237"/>
      <c r="JJ13" s="236"/>
      <c r="JK13" s="237"/>
      <c r="JL13" s="236"/>
      <c r="JM13" s="237"/>
      <c r="JN13" s="236" t="s">
        <v>106</v>
      </c>
      <c r="JO13" s="237" t="s">
        <v>106</v>
      </c>
      <c r="JP13" s="236" t="s">
        <v>106</v>
      </c>
      <c r="JQ13" s="237" t="s">
        <v>106</v>
      </c>
      <c r="JR13" s="236"/>
      <c r="JS13" s="237"/>
      <c r="JT13" s="236"/>
      <c r="JU13" s="237"/>
      <c r="JV13" s="236"/>
      <c r="JW13" s="237"/>
      <c r="JX13" s="236"/>
      <c r="JY13" s="237"/>
      <c r="JZ13" s="236"/>
      <c r="KA13" s="237"/>
      <c r="KB13" s="236" t="s">
        <v>106</v>
      </c>
      <c r="KC13" s="237" t="s">
        <v>106</v>
      </c>
      <c r="KD13" s="236" t="s">
        <v>106</v>
      </c>
      <c r="KE13" s="237" t="s">
        <v>106</v>
      </c>
      <c r="KF13" s="236"/>
      <c r="KG13" s="237"/>
      <c r="KH13" s="236"/>
      <c r="KI13" s="237"/>
      <c r="KJ13" s="236"/>
      <c r="KK13" s="237"/>
      <c r="KL13" s="236"/>
      <c r="KM13" s="237"/>
      <c r="KN13" s="236"/>
      <c r="KO13" s="237"/>
      <c r="KP13" s="236" t="s">
        <v>106</v>
      </c>
      <c r="KQ13" s="237" t="s">
        <v>106</v>
      </c>
      <c r="KR13" s="236" t="s">
        <v>106</v>
      </c>
      <c r="KS13" s="237" t="s">
        <v>106</v>
      </c>
      <c r="KT13" s="236"/>
      <c r="KU13" s="237"/>
      <c r="KV13" s="236"/>
      <c r="KW13" s="237"/>
      <c r="KX13" s="236"/>
      <c r="KY13" s="237"/>
      <c r="KZ13" s="236"/>
      <c r="LA13" s="237"/>
      <c r="LB13" s="236"/>
      <c r="LC13" s="237"/>
      <c r="LD13" s="236" t="s">
        <v>106</v>
      </c>
      <c r="LE13" s="237" t="s">
        <v>106</v>
      </c>
      <c r="LF13" s="236" t="s">
        <v>106</v>
      </c>
      <c r="LG13" s="237" t="s">
        <v>106</v>
      </c>
      <c r="LH13" s="236"/>
      <c r="LI13" s="237"/>
      <c r="LJ13" s="236"/>
      <c r="LK13" s="237"/>
      <c r="LL13" s="236"/>
      <c r="LM13" s="237"/>
      <c r="LN13" s="236"/>
      <c r="LO13" s="237"/>
      <c r="LP13" s="236"/>
      <c r="LQ13" s="237"/>
      <c r="LR13" s="236" t="s">
        <v>106</v>
      </c>
      <c r="LS13" s="237" t="s">
        <v>106</v>
      </c>
      <c r="LT13" s="236" t="s">
        <v>106</v>
      </c>
      <c r="LU13" s="237" t="s">
        <v>106</v>
      </c>
      <c r="LV13" s="236"/>
      <c r="LW13" s="237"/>
      <c r="LX13" s="236"/>
      <c r="LY13" s="237"/>
      <c r="LZ13" s="236"/>
      <c r="MA13" s="237"/>
      <c r="MB13" s="236"/>
      <c r="MC13" s="237"/>
      <c r="MD13" s="236"/>
      <c r="ME13" s="237"/>
      <c r="MF13" s="236" t="s">
        <v>106</v>
      </c>
      <c r="MG13" s="237" t="s">
        <v>106</v>
      </c>
      <c r="MH13" s="236" t="s">
        <v>106</v>
      </c>
      <c r="MI13" s="237" t="s">
        <v>106</v>
      </c>
      <c r="MJ13" s="236"/>
      <c r="MK13" s="237"/>
      <c r="ML13" s="236"/>
      <c r="MM13" s="237"/>
      <c r="MN13" s="236"/>
      <c r="MO13" s="237"/>
      <c r="MP13" s="236"/>
      <c r="MQ13" s="237"/>
      <c r="MR13" s="236"/>
      <c r="MS13" s="237"/>
      <c r="MT13" s="236" t="s">
        <v>106</v>
      </c>
      <c r="MU13" s="237" t="s">
        <v>106</v>
      </c>
      <c r="MV13" s="236" t="s">
        <v>106</v>
      </c>
      <c r="MW13" s="237" t="s">
        <v>106</v>
      </c>
      <c r="MX13" s="236"/>
      <c r="MY13" s="237"/>
      <c r="MZ13" s="236"/>
      <c r="NA13" s="237"/>
      <c r="NB13" s="236"/>
      <c r="NC13" s="237"/>
      <c r="ND13" s="236"/>
      <c r="NE13" s="237"/>
      <c r="NF13" s="236"/>
      <c r="NG13" s="237"/>
      <c r="NH13" s="236" t="s">
        <v>106</v>
      </c>
      <c r="NI13" s="237" t="s">
        <v>106</v>
      </c>
      <c r="NJ13" s="236" t="s">
        <v>106</v>
      </c>
      <c r="NK13" s="237" t="s">
        <v>106</v>
      </c>
      <c r="NL13" s="236"/>
      <c r="NM13" s="237"/>
      <c r="NN13" s="236"/>
      <c r="NO13" s="237"/>
      <c r="NP13" s="236"/>
      <c r="NQ13" s="237"/>
      <c r="NR13" s="236"/>
      <c r="NS13" s="237"/>
      <c r="NT13" s="236"/>
      <c r="NU13" s="237"/>
      <c r="NV13" s="236" t="s">
        <v>106</v>
      </c>
      <c r="NW13" s="237" t="s">
        <v>106</v>
      </c>
      <c r="NX13" s="236" t="s">
        <v>106</v>
      </c>
      <c r="NY13" s="237" t="s">
        <v>106</v>
      </c>
      <c r="NZ13" s="236"/>
      <c r="OA13" s="237"/>
      <c r="OB13" s="236"/>
      <c r="OC13" s="237"/>
      <c r="OD13" s="236"/>
      <c r="OE13" s="237"/>
      <c r="OF13" s="236"/>
      <c r="OG13" s="237"/>
      <c r="OH13" s="236"/>
      <c r="OI13" s="237"/>
      <c r="OJ13" s="236" t="s">
        <v>106</v>
      </c>
      <c r="OK13" s="237" t="s">
        <v>106</v>
      </c>
      <c r="OL13" s="236" t="s">
        <v>106</v>
      </c>
      <c r="OM13" s="237" t="s">
        <v>106</v>
      </c>
      <c r="ON13" s="236"/>
      <c r="OO13" s="237"/>
      <c r="OP13" s="236"/>
      <c r="OQ13" s="237"/>
      <c r="OR13" s="236"/>
      <c r="OS13" s="237"/>
      <c r="OT13" s="236"/>
      <c r="OU13" s="237"/>
      <c r="OV13" s="236"/>
      <c r="OW13" s="237"/>
      <c r="OX13" s="236" t="s">
        <v>106</v>
      </c>
      <c r="OY13" s="237" t="s">
        <v>106</v>
      </c>
      <c r="OZ13" s="236" t="s">
        <v>106</v>
      </c>
      <c r="PA13" s="237" t="s">
        <v>106</v>
      </c>
      <c r="PB13" s="236"/>
      <c r="PC13" s="237"/>
      <c r="PD13" s="236"/>
      <c r="PE13" s="237"/>
      <c r="PF13" s="236"/>
      <c r="PG13" s="237"/>
      <c r="PH13" s="236"/>
      <c r="PI13" s="237"/>
      <c r="PJ13" s="236"/>
      <c r="PK13" s="237"/>
      <c r="PL13" s="236" t="s">
        <v>106</v>
      </c>
      <c r="PM13" s="237" t="s">
        <v>106</v>
      </c>
      <c r="PN13" s="236" t="s">
        <v>106</v>
      </c>
      <c r="PO13" s="237" t="s">
        <v>106</v>
      </c>
      <c r="PP13" s="236"/>
      <c r="PQ13" s="237"/>
      <c r="PR13" s="236"/>
      <c r="PS13" s="237"/>
      <c r="PT13" s="236"/>
      <c r="PU13" s="237"/>
      <c r="PV13" s="236"/>
      <c r="PW13" s="237"/>
      <c r="PX13" s="236"/>
      <c r="PY13" s="237"/>
      <c r="PZ13" s="236" t="s">
        <v>106</v>
      </c>
      <c r="QA13" s="237" t="s">
        <v>106</v>
      </c>
      <c r="QB13" s="236" t="s">
        <v>106</v>
      </c>
      <c r="QC13" s="237" t="s">
        <v>106</v>
      </c>
      <c r="QD13" s="236"/>
      <c r="QE13" s="237"/>
      <c r="QF13" s="236"/>
      <c r="QG13" s="237"/>
      <c r="QH13" s="236"/>
      <c r="QI13" s="237"/>
      <c r="QJ13" s="236"/>
      <c r="QK13" s="237"/>
      <c r="QL13" s="236"/>
      <c r="QM13" s="237"/>
      <c r="QN13" s="236" t="s">
        <v>106</v>
      </c>
      <c r="QO13" s="237" t="s">
        <v>106</v>
      </c>
      <c r="QP13" s="236" t="s">
        <v>106</v>
      </c>
      <c r="QQ13" s="237" t="s">
        <v>106</v>
      </c>
      <c r="QR13" s="236"/>
      <c r="QS13" s="237"/>
      <c r="QT13" s="236"/>
      <c r="QU13" s="237"/>
      <c r="QV13" s="236"/>
      <c r="QW13" s="237"/>
      <c r="QX13" s="236"/>
      <c r="QY13" s="237"/>
      <c r="QZ13" s="236"/>
      <c r="RA13" s="237"/>
      <c r="RB13" s="236" t="s">
        <v>106</v>
      </c>
      <c r="RC13" s="237" t="s">
        <v>106</v>
      </c>
      <c r="RD13" s="236" t="s">
        <v>106</v>
      </c>
      <c r="RE13" s="237" t="s">
        <v>106</v>
      </c>
      <c r="RF13" s="236"/>
      <c r="RG13" s="237"/>
      <c r="RH13" s="236"/>
      <c r="RI13" s="237"/>
      <c r="RJ13" s="236"/>
      <c r="RK13" s="237"/>
      <c r="RL13" s="236"/>
      <c r="RM13" s="237"/>
      <c r="RN13" s="236"/>
      <c r="RO13" s="237"/>
      <c r="RP13" s="236" t="s">
        <v>106</v>
      </c>
      <c r="RQ13" s="237" t="s">
        <v>106</v>
      </c>
      <c r="RR13" s="236" t="s">
        <v>106</v>
      </c>
      <c r="RS13" s="237" t="s">
        <v>106</v>
      </c>
      <c r="RT13" s="252"/>
      <c r="RU13" s="250"/>
      <c r="RV13" s="249"/>
      <c r="RW13" s="250"/>
      <c r="RX13" s="249"/>
      <c r="RY13" s="250"/>
      <c r="RZ13" s="249"/>
      <c r="SA13" s="250"/>
      <c r="SB13" s="236" t="s">
        <v>106</v>
      </c>
      <c r="SC13" s="237" t="s">
        <v>106</v>
      </c>
      <c r="SD13" s="236" t="s">
        <v>106</v>
      </c>
      <c r="SE13" s="237" t="s">
        <v>106</v>
      </c>
      <c r="SF13" s="236"/>
      <c r="SG13" s="237"/>
      <c r="SH13" s="236"/>
      <c r="SI13" s="237"/>
      <c r="SJ13" s="236"/>
      <c r="SK13" s="237"/>
      <c r="SL13" s="236"/>
      <c r="SM13" s="237"/>
      <c r="SN13" s="236"/>
      <c r="SO13" s="237"/>
      <c r="SP13" s="236" t="s">
        <v>106</v>
      </c>
      <c r="SQ13" s="237" t="s">
        <v>106</v>
      </c>
      <c r="SR13" s="236" t="s">
        <v>106</v>
      </c>
      <c r="SS13" s="237" t="s">
        <v>106</v>
      </c>
      <c r="ST13" s="236"/>
      <c r="SU13" s="237"/>
      <c r="SV13" s="236"/>
      <c r="SW13" s="237"/>
      <c r="SX13" s="236"/>
      <c r="SY13" s="237"/>
      <c r="SZ13" s="236"/>
      <c r="TA13" s="237"/>
      <c r="TB13" s="236"/>
      <c r="TC13" s="237"/>
      <c r="TD13" s="236" t="s">
        <v>106</v>
      </c>
      <c r="TE13" s="237" t="s">
        <v>106</v>
      </c>
      <c r="TF13" s="236" t="s">
        <v>106</v>
      </c>
      <c r="TG13" s="237" t="s">
        <v>106</v>
      </c>
      <c r="TH13" s="236"/>
      <c r="TI13" s="237"/>
      <c r="TJ13" s="236"/>
      <c r="TK13" s="237"/>
      <c r="TL13" s="236"/>
      <c r="TM13" s="237"/>
      <c r="TN13" s="236"/>
      <c r="TO13" s="237"/>
      <c r="TP13" s="236"/>
      <c r="TQ13" s="237"/>
      <c r="TR13" s="236" t="s">
        <v>106</v>
      </c>
      <c r="TS13" s="237" t="s">
        <v>106</v>
      </c>
      <c r="TT13" s="236" t="s">
        <v>106</v>
      </c>
      <c r="TU13" s="237" t="s">
        <v>106</v>
      </c>
      <c r="TV13" s="236"/>
      <c r="TW13" s="237"/>
      <c r="TX13" s="236"/>
      <c r="TY13" s="237"/>
      <c r="TZ13" s="236"/>
      <c r="UA13" s="237"/>
      <c r="UB13" s="236"/>
      <c r="UC13" s="237"/>
      <c r="UD13" s="236"/>
      <c r="UE13" s="237"/>
      <c r="UF13" s="236" t="s">
        <v>106</v>
      </c>
      <c r="UG13" s="237" t="s">
        <v>106</v>
      </c>
      <c r="UH13" s="236" t="s">
        <v>106</v>
      </c>
      <c r="UI13" s="237" t="s">
        <v>106</v>
      </c>
      <c r="UJ13" s="236"/>
      <c r="UK13" s="237"/>
      <c r="UL13" s="236"/>
      <c r="UM13" s="237"/>
      <c r="UN13" s="236"/>
      <c r="UO13" s="237"/>
      <c r="UP13" s="236"/>
      <c r="UQ13" s="237"/>
      <c r="UR13" s="236"/>
      <c r="US13" s="237"/>
      <c r="UT13" s="236" t="s">
        <v>106</v>
      </c>
      <c r="UU13" s="237" t="s">
        <v>106</v>
      </c>
      <c r="UV13" s="236" t="s">
        <v>106</v>
      </c>
      <c r="UW13" s="237" t="s">
        <v>106</v>
      </c>
      <c r="UX13" s="236"/>
      <c r="UY13" s="237"/>
      <c r="UZ13" s="236"/>
      <c r="VA13" s="237"/>
      <c r="VB13" s="236"/>
      <c r="VC13" s="237"/>
      <c r="VD13" s="236"/>
      <c r="VE13" s="237"/>
      <c r="VF13" s="236"/>
      <c r="VG13" s="237"/>
      <c r="VH13" s="236" t="s">
        <v>106</v>
      </c>
      <c r="VI13" s="237" t="s">
        <v>106</v>
      </c>
      <c r="VJ13" s="236" t="s">
        <v>106</v>
      </c>
      <c r="VK13" s="237" t="s">
        <v>106</v>
      </c>
      <c r="VL13" s="236"/>
      <c r="VM13" s="237"/>
      <c r="VN13" s="236"/>
      <c r="VO13" s="237"/>
      <c r="VP13" s="236"/>
      <c r="VQ13" s="237"/>
      <c r="VR13" s="236"/>
      <c r="VS13" s="237"/>
      <c r="VT13" s="236"/>
      <c r="VU13" s="237"/>
      <c r="VV13" s="236" t="s">
        <v>106</v>
      </c>
      <c r="VW13" s="237" t="s">
        <v>106</v>
      </c>
      <c r="VX13" s="236" t="s">
        <v>106</v>
      </c>
      <c r="VY13" s="237" t="s">
        <v>106</v>
      </c>
      <c r="VZ13" s="236"/>
      <c r="WA13" s="237"/>
      <c r="WB13" s="236"/>
      <c r="WC13" s="237"/>
      <c r="WD13" s="236"/>
      <c r="WE13" s="237"/>
      <c r="WF13" s="236"/>
      <c r="WG13" s="237"/>
      <c r="WH13" s="236"/>
      <c r="WI13" s="237"/>
      <c r="WJ13" s="236" t="s">
        <v>106</v>
      </c>
      <c r="WK13" s="237" t="s">
        <v>106</v>
      </c>
      <c r="WL13" s="236" t="s">
        <v>106</v>
      </c>
      <c r="WM13" s="237" t="s">
        <v>106</v>
      </c>
      <c r="WN13" s="236"/>
      <c r="WO13" s="237"/>
      <c r="WP13" s="236"/>
      <c r="WQ13" s="237"/>
      <c r="WR13" s="236"/>
      <c r="WS13" s="237"/>
      <c r="WT13" s="236"/>
      <c r="WU13" s="237"/>
      <c r="WV13" s="236"/>
      <c r="WW13" s="237"/>
      <c r="WX13" s="236" t="s">
        <v>106</v>
      </c>
      <c r="WY13" s="237" t="s">
        <v>106</v>
      </c>
      <c r="WZ13" s="236" t="s">
        <v>106</v>
      </c>
      <c r="XA13" s="237" t="s">
        <v>106</v>
      </c>
      <c r="XB13" s="236"/>
      <c r="XC13" s="237"/>
      <c r="XD13" s="236"/>
      <c r="XE13" s="237"/>
      <c r="XF13" s="236"/>
      <c r="XG13" s="237"/>
      <c r="XH13" s="236"/>
      <c r="XI13" s="237"/>
      <c r="XJ13" s="236"/>
      <c r="XK13" s="237"/>
      <c r="XL13" s="236" t="s">
        <v>106</v>
      </c>
      <c r="XM13" s="237" t="s">
        <v>106</v>
      </c>
      <c r="XN13" s="236" t="s">
        <v>106</v>
      </c>
      <c r="XO13" s="237" t="s">
        <v>106</v>
      </c>
      <c r="XP13" s="236"/>
      <c r="XQ13" s="237"/>
      <c r="XR13" s="236"/>
      <c r="XS13" s="237"/>
      <c r="XT13" s="236"/>
      <c r="XU13" s="237"/>
      <c r="XV13" s="236"/>
      <c r="XW13" s="237"/>
      <c r="XX13" s="236"/>
      <c r="XY13" s="237"/>
      <c r="XZ13" s="236" t="s">
        <v>106</v>
      </c>
      <c r="YA13" s="237" t="s">
        <v>106</v>
      </c>
      <c r="YB13" s="236" t="s">
        <v>106</v>
      </c>
      <c r="YC13" s="237" t="s">
        <v>106</v>
      </c>
      <c r="YD13" s="236"/>
      <c r="YE13" s="237"/>
      <c r="YF13" s="236"/>
      <c r="YG13" s="237"/>
      <c r="YH13" s="236"/>
      <c r="YI13" s="237"/>
      <c r="YJ13" s="236"/>
      <c r="YK13" s="237"/>
      <c r="YL13" s="236"/>
      <c r="YM13" s="237"/>
      <c r="YN13" s="236" t="s">
        <v>106</v>
      </c>
      <c r="YO13" s="237" t="s">
        <v>106</v>
      </c>
      <c r="YP13" s="236" t="s">
        <v>106</v>
      </c>
      <c r="YQ13" s="237" t="s">
        <v>106</v>
      </c>
      <c r="YR13" s="236"/>
      <c r="YS13" s="237"/>
      <c r="YT13" s="236"/>
      <c r="YU13" s="237"/>
      <c r="YV13" s="236"/>
      <c r="YW13" s="237"/>
      <c r="YX13" s="236"/>
      <c r="YY13" s="237"/>
      <c r="YZ13" s="236"/>
      <c r="ZA13" s="237"/>
      <c r="ZB13" s="236" t="s">
        <v>106</v>
      </c>
      <c r="ZC13" s="237" t="s">
        <v>106</v>
      </c>
      <c r="ZD13" s="236" t="s">
        <v>106</v>
      </c>
      <c r="ZE13" s="237" t="s">
        <v>106</v>
      </c>
      <c r="ZF13" s="236"/>
      <c r="ZG13" s="237"/>
      <c r="ZH13" s="236"/>
      <c r="ZI13" s="237"/>
      <c r="ZJ13" s="236"/>
      <c r="ZK13" s="237"/>
      <c r="ZL13" s="236"/>
      <c r="ZM13" s="237"/>
      <c r="ZN13" s="236"/>
      <c r="ZO13" s="237"/>
      <c r="ZP13" s="236" t="s">
        <v>106</v>
      </c>
      <c r="ZQ13" s="237" t="s">
        <v>106</v>
      </c>
      <c r="ZR13" s="236" t="s">
        <v>106</v>
      </c>
      <c r="ZS13" s="237" t="s">
        <v>106</v>
      </c>
      <c r="ZT13" s="236"/>
      <c r="ZU13" s="237"/>
      <c r="ZV13" s="236"/>
      <c r="ZW13" s="237"/>
      <c r="ZX13" s="236"/>
      <c r="ZY13" s="237"/>
      <c r="ZZ13" s="236"/>
      <c r="AAA13" s="237"/>
      <c r="AAB13" s="236"/>
      <c r="AAC13" s="237"/>
      <c r="AAD13" s="236" t="s">
        <v>106</v>
      </c>
      <c r="AAE13" s="237" t="s">
        <v>106</v>
      </c>
      <c r="AAF13" s="236" t="s">
        <v>106</v>
      </c>
      <c r="AAG13" s="237" t="s">
        <v>106</v>
      </c>
      <c r="AAH13" s="236"/>
      <c r="AAI13" s="237"/>
      <c r="AAJ13" s="236"/>
      <c r="AAK13" s="237"/>
      <c r="AAL13" s="236"/>
      <c r="AAM13" s="237"/>
      <c r="AAN13" s="236"/>
      <c r="AAO13" s="237"/>
      <c r="AAP13" s="236"/>
      <c r="AAQ13" s="237"/>
      <c r="AAR13" s="238" t="s">
        <v>106</v>
      </c>
      <c r="AAS13" s="238" t="s">
        <v>106</v>
      </c>
      <c r="AAT13" s="238" t="s">
        <v>106</v>
      </c>
      <c r="AAU13" s="238" t="s">
        <v>106</v>
      </c>
      <c r="AAV13" s="236"/>
      <c r="AAW13" s="237"/>
      <c r="AAX13" s="236"/>
      <c r="AAY13" s="237"/>
      <c r="AAZ13" s="236"/>
      <c r="ABA13" s="237"/>
      <c r="ABB13" s="236"/>
      <c r="ABC13" s="237"/>
      <c r="ABD13" s="236"/>
      <c r="ABE13" s="237"/>
      <c r="ABF13" s="238" t="s">
        <v>106</v>
      </c>
      <c r="ABG13" s="238" t="s">
        <v>106</v>
      </c>
      <c r="ABH13" s="238" t="s">
        <v>106</v>
      </c>
      <c r="ABI13" s="238" t="s">
        <v>106</v>
      </c>
      <c r="ABJ13" s="236"/>
      <c r="ABK13" s="237"/>
      <c r="ABL13" s="236"/>
      <c r="ABM13" s="237"/>
      <c r="ABN13" s="236"/>
      <c r="ABO13" s="237"/>
      <c r="ABP13" s="236"/>
      <c r="ABQ13" s="237"/>
      <c r="ABR13" s="236"/>
      <c r="ABS13" s="237"/>
      <c r="ABT13" s="236" t="s">
        <v>106</v>
      </c>
      <c r="ABU13" s="237" t="s">
        <v>106</v>
      </c>
      <c r="ABV13" s="236" t="s">
        <v>106</v>
      </c>
      <c r="ABW13" s="237" t="s">
        <v>106</v>
      </c>
      <c r="ABX13" s="236"/>
      <c r="ABY13" s="237"/>
      <c r="ABZ13" s="236"/>
      <c r="ACA13" s="237"/>
      <c r="ACB13" s="236"/>
      <c r="ACC13" s="237"/>
      <c r="ACD13" s="236"/>
      <c r="ACE13" s="237"/>
      <c r="ACF13" s="236"/>
      <c r="ACG13" s="237"/>
      <c r="ACH13" s="238" t="s">
        <v>106</v>
      </c>
      <c r="ACI13" s="238" t="s">
        <v>106</v>
      </c>
      <c r="ACJ13" s="238" t="s">
        <v>106</v>
      </c>
      <c r="ACK13" s="238" t="s">
        <v>106</v>
      </c>
      <c r="ACL13" s="236"/>
      <c r="ACM13" s="237"/>
      <c r="ACN13" s="236"/>
      <c r="ACO13" s="237"/>
      <c r="ACP13" s="236"/>
      <c r="ACQ13" s="237"/>
      <c r="ACR13" s="236"/>
      <c r="ACS13" s="237"/>
      <c r="ACT13" s="236"/>
      <c r="ACU13" s="237"/>
      <c r="ACV13" s="238" t="s">
        <v>106</v>
      </c>
      <c r="ACW13" s="238" t="s">
        <v>106</v>
      </c>
      <c r="ACX13" s="238" t="s">
        <v>106</v>
      </c>
      <c r="ACY13" s="238" t="s">
        <v>106</v>
      </c>
      <c r="ACZ13" s="236"/>
      <c r="ADA13" s="237"/>
      <c r="ADB13" s="236"/>
      <c r="ADC13" s="237"/>
      <c r="ADD13" s="236"/>
      <c r="ADE13" s="237"/>
      <c r="ADF13" s="236"/>
      <c r="ADG13" s="237"/>
      <c r="ADH13" s="236"/>
      <c r="ADI13" s="237"/>
      <c r="ADJ13" s="236" t="s">
        <v>106</v>
      </c>
      <c r="ADK13" s="237" t="s">
        <v>106</v>
      </c>
      <c r="ADL13" s="236" t="s">
        <v>106</v>
      </c>
      <c r="ADM13" s="237" t="s">
        <v>106</v>
      </c>
      <c r="ADN13" s="236"/>
      <c r="ADO13" s="237"/>
      <c r="ADP13" s="236"/>
      <c r="ADQ13" s="237"/>
      <c r="ADR13" s="236"/>
      <c r="ADS13" s="237"/>
      <c r="ADT13" s="236"/>
      <c r="ADU13" s="237"/>
      <c r="ADV13" s="236"/>
      <c r="ADW13" s="237"/>
      <c r="ADX13" s="238" t="s">
        <v>106</v>
      </c>
      <c r="ADY13" s="239" t="s">
        <v>106</v>
      </c>
      <c r="ADZ13" s="238" t="s">
        <v>106</v>
      </c>
      <c r="AEA13" s="239" t="s">
        <v>106</v>
      </c>
      <c r="AEB13" s="236"/>
      <c r="AEC13" s="237"/>
      <c r="AED13" s="236"/>
      <c r="AEE13" s="237"/>
      <c r="AEF13" s="236"/>
      <c r="AEG13" s="237"/>
      <c r="AEH13" s="236"/>
      <c r="AEI13" s="237"/>
      <c r="AEJ13" s="236"/>
      <c r="AEK13" s="237"/>
      <c r="AEL13" s="238" t="s">
        <v>106</v>
      </c>
      <c r="AEM13" s="239" t="s">
        <v>106</v>
      </c>
      <c r="AEN13" s="238" t="s">
        <v>106</v>
      </c>
      <c r="AEO13" s="239" t="s">
        <v>106</v>
      </c>
      <c r="AEP13" s="238"/>
      <c r="AEQ13" s="239"/>
      <c r="AER13" s="238"/>
      <c r="AES13" s="238"/>
      <c r="AET13" s="238"/>
      <c r="AEU13" s="238"/>
      <c r="AEV13" s="238"/>
      <c r="AEW13" s="239"/>
      <c r="AEX13" s="238"/>
      <c r="AEY13" s="239"/>
      <c r="AEZ13" s="238" t="s">
        <v>106</v>
      </c>
      <c r="AFA13" s="239" t="s">
        <v>106</v>
      </c>
      <c r="AFB13" s="238" t="s">
        <v>106</v>
      </c>
      <c r="AFC13" s="239" t="s">
        <v>106</v>
      </c>
      <c r="AFD13" s="238"/>
      <c r="AFE13" s="239"/>
      <c r="AFF13" s="238"/>
      <c r="AFG13" s="238"/>
      <c r="AFH13" s="238"/>
      <c r="AFI13" s="238"/>
      <c r="AFJ13" s="238"/>
      <c r="AFK13" s="239"/>
      <c r="AFL13" s="238"/>
      <c r="AFM13" s="239"/>
      <c r="AFN13" s="238" t="s">
        <v>106</v>
      </c>
      <c r="AFO13" s="239" t="s">
        <v>106</v>
      </c>
      <c r="AFP13" s="238" t="s">
        <v>106</v>
      </c>
      <c r="AFQ13" s="239" t="s">
        <v>106</v>
      </c>
      <c r="AFR13" s="236"/>
      <c r="AFS13" s="237"/>
      <c r="AFT13" s="236"/>
      <c r="AFU13" s="237"/>
      <c r="AFV13" s="236"/>
      <c r="AFW13" s="237"/>
      <c r="AFX13" s="236"/>
      <c r="AFY13" s="237"/>
      <c r="AFZ13" s="236"/>
      <c r="AGA13" s="237"/>
      <c r="AGB13" s="238" t="s">
        <v>106</v>
      </c>
      <c r="AGC13" s="239" t="s">
        <v>106</v>
      </c>
      <c r="AGD13" s="236"/>
      <c r="AGE13" s="237"/>
      <c r="AGF13" s="238"/>
      <c r="AGG13" s="239"/>
      <c r="AGH13" s="238"/>
      <c r="AGI13" s="239"/>
      <c r="AGJ13" s="236" t="s">
        <v>106</v>
      </c>
      <c r="AGK13" s="237" t="s">
        <v>106</v>
      </c>
      <c r="AGL13" s="236" t="s">
        <v>106</v>
      </c>
      <c r="AGM13" s="237" t="s">
        <v>106</v>
      </c>
      <c r="AGN13" s="236"/>
      <c r="AGO13" s="237"/>
      <c r="AGP13" s="236"/>
      <c r="AGQ13" s="237"/>
      <c r="AGR13" s="236"/>
      <c r="AGS13" s="237"/>
      <c r="AGT13" s="238"/>
      <c r="AGU13" s="239"/>
      <c r="AGV13" s="238"/>
      <c r="AGW13" s="239"/>
      <c r="AGX13" s="238" t="s">
        <v>106</v>
      </c>
      <c r="AGY13" s="239" t="s">
        <v>106</v>
      </c>
      <c r="AGZ13" s="238" t="s">
        <v>106</v>
      </c>
      <c r="AHA13" s="238" t="s">
        <v>106</v>
      </c>
      <c r="AHB13" s="238"/>
      <c r="AHC13" s="238"/>
      <c r="AHD13" s="238"/>
      <c r="AHE13" s="239"/>
      <c r="AHF13" s="238"/>
      <c r="AHG13" s="239"/>
      <c r="AHH13" s="238" t="s">
        <v>185</v>
      </c>
      <c r="AHI13" s="238" t="s">
        <v>185</v>
      </c>
      <c r="AHJ13" s="238"/>
      <c r="AHK13" s="239"/>
      <c r="AHL13" s="238" t="s">
        <v>106</v>
      </c>
      <c r="AHM13" s="239" t="s">
        <v>106</v>
      </c>
      <c r="AHN13" s="238" t="s">
        <v>106</v>
      </c>
      <c r="AHO13" s="238" t="s">
        <v>106</v>
      </c>
      <c r="AHP13" s="238"/>
      <c r="AHQ13" s="238"/>
      <c r="AHR13" s="238"/>
      <c r="AHS13" s="239"/>
      <c r="AHT13" s="238"/>
      <c r="AHU13" s="239"/>
      <c r="AHV13" s="238" t="s">
        <v>185</v>
      </c>
      <c r="AHW13" s="238" t="s">
        <v>185</v>
      </c>
      <c r="AHX13" s="238"/>
      <c r="AHY13" s="239"/>
      <c r="AHZ13" s="238" t="s">
        <v>106</v>
      </c>
      <c r="AIA13" s="239" t="s">
        <v>106</v>
      </c>
      <c r="AIB13" s="238" t="s">
        <v>106</v>
      </c>
      <c r="AIC13" s="238" t="s">
        <v>106</v>
      </c>
      <c r="AID13" s="236"/>
      <c r="AIE13" s="237"/>
      <c r="AIF13" s="236"/>
      <c r="AIG13" s="237"/>
      <c r="AIH13" s="236"/>
      <c r="AII13" s="237"/>
      <c r="AIJ13" s="238">
        <v>1</v>
      </c>
      <c r="AIK13" s="239">
        <v>1</v>
      </c>
      <c r="AIL13" s="238"/>
      <c r="AIM13" s="239"/>
      <c r="AIN13" s="236" t="s">
        <v>106</v>
      </c>
      <c r="AIO13" s="237" t="s">
        <v>106</v>
      </c>
      <c r="AIP13" s="238" t="s">
        <v>106</v>
      </c>
      <c r="AIQ13" s="239" t="s">
        <v>106</v>
      </c>
      <c r="AIR13" s="238"/>
      <c r="AIS13" s="239"/>
      <c r="AIT13" s="236"/>
      <c r="AIU13" s="237"/>
      <c r="AIV13" s="238"/>
      <c r="AIW13" s="239"/>
      <c r="AIX13" s="236">
        <v>1</v>
      </c>
      <c r="AIY13" s="237">
        <v>1</v>
      </c>
      <c r="AIZ13" s="236"/>
      <c r="AJA13" s="237"/>
      <c r="AJB13" s="236" t="s">
        <v>106</v>
      </c>
      <c r="AJC13" s="237" t="s">
        <v>106</v>
      </c>
      <c r="AJD13" s="238" t="s">
        <v>106</v>
      </c>
      <c r="AJE13" s="239" t="s">
        <v>106</v>
      </c>
      <c r="AJF13" s="238"/>
      <c r="AJG13" s="239"/>
      <c r="AJH13" s="238"/>
      <c r="AJI13" s="239"/>
      <c r="AJJ13" s="238"/>
      <c r="AJK13" s="238"/>
      <c r="AJL13" s="238">
        <v>1</v>
      </c>
      <c r="AJM13" s="238">
        <v>1</v>
      </c>
      <c r="AJN13" s="238"/>
      <c r="AJO13" s="239"/>
      <c r="AJP13" s="238" t="s">
        <v>106</v>
      </c>
      <c r="AJQ13" s="239" t="s">
        <v>106</v>
      </c>
      <c r="AJR13" s="238" t="s">
        <v>106</v>
      </c>
      <c r="AJS13" s="239" t="s">
        <v>106</v>
      </c>
      <c r="AJT13" s="238"/>
      <c r="AJU13" s="239"/>
      <c r="AJV13" s="238"/>
      <c r="AJW13" s="239"/>
      <c r="AJX13" s="238"/>
      <c r="AJY13" s="238"/>
      <c r="AJZ13" s="238">
        <v>1</v>
      </c>
      <c r="AKA13" s="238">
        <v>1</v>
      </c>
      <c r="AKB13" s="238"/>
      <c r="AKC13" s="239"/>
      <c r="AKD13" s="238" t="s">
        <v>106</v>
      </c>
      <c r="AKE13" s="239" t="s">
        <v>106</v>
      </c>
      <c r="AKF13" s="238" t="s">
        <v>106</v>
      </c>
      <c r="AKG13" s="239" t="s">
        <v>106</v>
      </c>
      <c r="AKH13" s="238"/>
      <c r="AKI13" s="239"/>
      <c r="AKJ13" s="238"/>
      <c r="AKK13" s="239"/>
      <c r="AKL13" s="238"/>
      <c r="AKM13" s="238"/>
      <c r="AKN13" s="236">
        <v>1</v>
      </c>
      <c r="AKO13" s="236">
        <v>1</v>
      </c>
      <c r="AKP13" s="236"/>
      <c r="AKQ13" s="237"/>
      <c r="AKR13" s="238" t="s">
        <v>106</v>
      </c>
      <c r="AKS13" s="239" t="s">
        <v>106</v>
      </c>
      <c r="AKT13" s="238" t="s">
        <v>106</v>
      </c>
      <c r="AKU13" s="239" t="s">
        <v>106</v>
      </c>
      <c r="AKV13" s="238"/>
      <c r="AKW13" s="239"/>
      <c r="AKX13" s="238"/>
      <c r="AKY13" s="238"/>
      <c r="AKZ13" s="236"/>
      <c r="ALA13" s="237"/>
      <c r="ALB13" s="236">
        <v>1</v>
      </c>
      <c r="ALC13" s="237">
        <v>1</v>
      </c>
      <c r="ALD13" s="238"/>
      <c r="ALE13" s="239"/>
      <c r="ALF13" s="238" t="s">
        <v>106</v>
      </c>
      <c r="ALG13" s="239" t="s">
        <v>106</v>
      </c>
      <c r="ALH13" s="238" t="s">
        <v>106</v>
      </c>
      <c r="ALI13" s="239" t="s">
        <v>106</v>
      </c>
      <c r="ALJ13" s="238"/>
      <c r="ALK13" s="239"/>
      <c r="ALL13" s="238"/>
      <c r="ALM13" s="238"/>
      <c r="ALN13" s="236"/>
      <c r="ALO13" s="237"/>
      <c r="ALP13" s="238">
        <v>1</v>
      </c>
      <c r="ALQ13" s="238">
        <v>1</v>
      </c>
      <c r="ALR13" s="238"/>
      <c r="ALS13" s="239"/>
      <c r="ALT13" s="238" t="s">
        <v>106</v>
      </c>
      <c r="ALU13" s="239" t="s">
        <v>106</v>
      </c>
      <c r="ALV13" s="238" t="s">
        <v>106</v>
      </c>
      <c r="ALW13" s="239" t="s">
        <v>106</v>
      </c>
      <c r="ALX13" s="238"/>
      <c r="ALY13" s="239"/>
      <c r="ALZ13" s="238"/>
      <c r="AMA13" s="238"/>
      <c r="AMB13" s="236"/>
      <c r="AMC13" s="237"/>
      <c r="AMD13" s="236">
        <v>1</v>
      </c>
      <c r="AME13" s="237">
        <v>1</v>
      </c>
      <c r="AMF13" s="238"/>
      <c r="AMG13" s="239"/>
      <c r="AMH13" s="238" t="s">
        <v>106</v>
      </c>
      <c r="AMI13" s="239" t="s">
        <v>106</v>
      </c>
      <c r="AMJ13" s="238" t="s">
        <v>106</v>
      </c>
      <c r="AMK13" s="239" t="s">
        <v>106</v>
      </c>
      <c r="AML13" s="238"/>
      <c r="AMM13" s="239"/>
      <c r="AMN13" s="238"/>
      <c r="AMO13" s="238"/>
      <c r="AMP13" s="236"/>
      <c r="AMQ13" s="237"/>
      <c r="AMR13" s="238">
        <v>1</v>
      </c>
      <c r="AMS13" s="239">
        <v>1</v>
      </c>
      <c r="AMT13" s="238"/>
      <c r="AMU13" s="239"/>
      <c r="AMV13" s="238" t="s">
        <v>106</v>
      </c>
      <c r="AMW13" s="239" t="s">
        <v>106</v>
      </c>
      <c r="AMX13" s="238" t="s">
        <v>106</v>
      </c>
      <c r="AMY13" s="239" t="s">
        <v>106</v>
      </c>
      <c r="AMZ13" s="238"/>
      <c r="ANA13" s="239"/>
      <c r="ANB13" s="238"/>
      <c r="ANC13" s="238"/>
      <c r="AND13" s="236"/>
      <c r="ANE13" s="237"/>
      <c r="ANF13" s="236">
        <v>1</v>
      </c>
      <c r="ANG13" s="237">
        <v>1</v>
      </c>
      <c r="ANH13" s="238"/>
      <c r="ANI13" s="239"/>
      <c r="ANJ13" s="238" t="s">
        <v>106</v>
      </c>
      <c r="ANK13" s="239" t="s">
        <v>106</v>
      </c>
      <c r="ANL13" s="238" t="s">
        <v>106</v>
      </c>
      <c r="ANM13" s="239" t="s">
        <v>106</v>
      </c>
      <c r="ANN13" s="238"/>
      <c r="ANO13" s="239"/>
      <c r="ANP13" s="238"/>
      <c r="ANQ13" s="238"/>
      <c r="ANR13" s="236"/>
      <c r="ANS13" s="237"/>
      <c r="ANT13" s="236">
        <v>1</v>
      </c>
      <c r="ANU13" s="237">
        <v>1</v>
      </c>
      <c r="ANV13" s="238"/>
      <c r="ANW13" s="239"/>
      <c r="ANX13" s="238" t="s">
        <v>106</v>
      </c>
      <c r="ANY13" s="239" t="s">
        <v>106</v>
      </c>
      <c r="ANZ13" s="238" t="s">
        <v>106</v>
      </c>
      <c r="AOA13" s="239" t="s">
        <v>106</v>
      </c>
      <c r="AOB13" s="238"/>
      <c r="AOC13" s="239"/>
      <c r="AOD13" s="238"/>
      <c r="AOE13" s="238"/>
      <c r="AOF13" s="236"/>
      <c r="AOG13" s="237"/>
      <c r="AOH13" s="236">
        <v>1</v>
      </c>
      <c r="AOI13" s="237">
        <v>1</v>
      </c>
      <c r="AOJ13" s="238"/>
      <c r="AOK13" s="239"/>
      <c r="AOL13" s="238" t="s">
        <v>106</v>
      </c>
      <c r="AOM13" s="239" t="s">
        <v>106</v>
      </c>
      <c r="AON13" s="238" t="s">
        <v>106</v>
      </c>
      <c r="AOO13" s="239" t="s">
        <v>106</v>
      </c>
      <c r="AOP13" s="238"/>
      <c r="AOQ13" s="239"/>
      <c r="AOR13" s="238"/>
      <c r="AOS13" s="238"/>
      <c r="AOT13" s="236"/>
      <c r="AOU13" s="237"/>
      <c r="AOV13" s="236">
        <v>1</v>
      </c>
      <c r="AOW13" s="237">
        <v>1</v>
      </c>
      <c r="AOX13" s="238"/>
      <c r="AOY13" s="239"/>
      <c r="AOZ13" s="238" t="s">
        <v>106</v>
      </c>
      <c r="APA13" s="239" t="s">
        <v>106</v>
      </c>
      <c r="APB13" s="238" t="s">
        <v>106</v>
      </c>
      <c r="APC13" s="239" t="s">
        <v>106</v>
      </c>
      <c r="APD13" s="238"/>
      <c r="APE13" s="239"/>
      <c r="APF13" s="238"/>
      <c r="APG13" s="238"/>
      <c r="APH13" s="236"/>
      <c r="API13" s="237"/>
      <c r="APJ13" s="236"/>
      <c r="APK13" s="237"/>
      <c r="APL13" s="238">
        <v>1</v>
      </c>
      <c r="APM13" s="239">
        <v>1</v>
      </c>
      <c r="APN13" s="238" t="s">
        <v>106</v>
      </c>
      <c r="APO13" s="239" t="s">
        <v>106</v>
      </c>
      <c r="APP13" s="238" t="s">
        <v>106</v>
      </c>
      <c r="APQ13" s="239" t="s">
        <v>106</v>
      </c>
      <c r="APR13" s="238"/>
      <c r="APS13" s="239"/>
      <c r="APT13" s="238"/>
      <c r="APU13" s="239"/>
      <c r="APV13" s="238"/>
      <c r="APW13" s="239"/>
      <c r="APX13" s="238">
        <v>1</v>
      </c>
      <c r="APY13" s="239">
        <v>1</v>
      </c>
      <c r="APZ13" s="238"/>
      <c r="AQA13" s="239"/>
      <c r="AQB13" s="238" t="s">
        <v>106</v>
      </c>
      <c r="AQC13" s="239" t="s">
        <v>106</v>
      </c>
      <c r="AQD13" s="238" t="s">
        <v>106</v>
      </c>
      <c r="AQE13" s="239" t="s">
        <v>106</v>
      </c>
      <c r="AQF13" s="238"/>
      <c r="AQG13" s="239"/>
      <c r="AQH13" s="238"/>
      <c r="AQI13" s="239"/>
      <c r="AQJ13" s="238"/>
      <c r="AQK13" s="239"/>
      <c r="AQL13" s="238">
        <v>1</v>
      </c>
      <c r="AQM13" s="239">
        <v>1</v>
      </c>
      <c r="AQN13" s="238"/>
      <c r="AQO13" s="239"/>
      <c r="AQP13" s="238" t="s">
        <v>106</v>
      </c>
      <c r="AQQ13" s="239" t="s">
        <v>106</v>
      </c>
      <c r="AQR13" s="238" t="s">
        <v>106</v>
      </c>
      <c r="AQS13" s="239" t="s">
        <v>106</v>
      </c>
      <c r="AQT13" s="238"/>
      <c r="AQU13" s="239"/>
      <c r="AQV13" s="238"/>
      <c r="AQW13" s="239"/>
      <c r="AQX13" s="238"/>
      <c r="AQY13" s="239"/>
      <c r="AQZ13" s="238">
        <v>1</v>
      </c>
      <c r="ARA13" s="239">
        <v>1</v>
      </c>
      <c r="ARB13" s="238"/>
      <c r="ARC13" s="239"/>
      <c r="ARD13" s="238" t="s">
        <v>106</v>
      </c>
      <c r="ARE13" s="239" t="s">
        <v>106</v>
      </c>
      <c r="ARF13" s="238" t="s">
        <v>106</v>
      </c>
      <c r="ARG13" s="239" t="s">
        <v>106</v>
      </c>
      <c r="ARH13" s="238"/>
      <c r="ARI13" s="239"/>
      <c r="ARJ13" s="238"/>
      <c r="ARK13" s="239"/>
      <c r="ARL13" s="238"/>
      <c r="ARM13" s="239"/>
      <c r="ARN13" s="238">
        <v>1</v>
      </c>
      <c r="ARO13" s="239">
        <v>1</v>
      </c>
      <c r="ARP13" s="238"/>
      <c r="ARQ13" s="239"/>
      <c r="ARR13" s="238" t="s">
        <v>106</v>
      </c>
      <c r="ARS13" s="239" t="s">
        <v>106</v>
      </c>
      <c r="ART13" s="238" t="s">
        <v>106</v>
      </c>
      <c r="ARU13" s="239" t="s">
        <v>106</v>
      </c>
      <c r="ARV13" s="238"/>
      <c r="ARW13" s="239"/>
      <c r="ARX13" s="238"/>
      <c r="ARY13" s="239"/>
      <c r="ARZ13" s="238"/>
      <c r="ASA13" s="239"/>
      <c r="ASB13" s="238">
        <v>1</v>
      </c>
      <c r="ASC13" s="239">
        <v>1</v>
      </c>
      <c r="ASD13" s="238"/>
      <c r="ASE13" s="239"/>
      <c r="ASF13" s="238" t="s">
        <v>106</v>
      </c>
      <c r="ASG13" s="239" t="s">
        <v>106</v>
      </c>
      <c r="ASH13" s="238" t="s">
        <v>106</v>
      </c>
      <c r="ASI13" s="239" t="s">
        <v>106</v>
      </c>
      <c r="ASJ13" s="238"/>
      <c r="ASK13" s="239"/>
      <c r="ASL13" s="238"/>
      <c r="ASM13" s="239"/>
      <c r="ASN13" s="238"/>
      <c r="ASO13" s="239"/>
      <c r="ASP13" s="238">
        <v>1</v>
      </c>
      <c r="ASQ13" s="239">
        <v>1</v>
      </c>
      <c r="ASR13" s="238"/>
      <c r="ASS13" s="239"/>
      <c r="AST13" s="238" t="s">
        <v>106</v>
      </c>
      <c r="ASU13" s="239" t="s">
        <v>106</v>
      </c>
      <c r="ASV13" s="238" t="s">
        <v>106</v>
      </c>
      <c r="ASW13" s="239" t="s">
        <v>106</v>
      </c>
      <c r="ASX13" s="238"/>
      <c r="ASY13" s="239"/>
      <c r="ASZ13" s="238"/>
      <c r="ATA13" s="239"/>
      <c r="ATB13" s="238"/>
      <c r="ATC13" s="239"/>
      <c r="ATD13" s="238">
        <v>1</v>
      </c>
      <c r="ATE13" s="239">
        <v>1</v>
      </c>
      <c r="ATF13" s="238"/>
      <c r="ATG13" s="239"/>
      <c r="ATH13" s="238" t="s">
        <v>106</v>
      </c>
      <c r="ATI13" s="239" t="s">
        <v>106</v>
      </c>
      <c r="ATJ13" s="238" t="s">
        <v>106</v>
      </c>
      <c r="ATK13" s="239" t="s">
        <v>106</v>
      </c>
      <c r="ATL13" s="238"/>
      <c r="ATM13" s="239"/>
      <c r="ATN13" s="238"/>
      <c r="ATO13" s="239"/>
      <c r="ATP13" s="238"/>
      <c r="ATQ13" s="239"/>
      <c r="ATR13" s="238">
        <v>1</v>
      </c>
      <c r="ATS13" s="239">
        <v>1</v>
      </c>
      <c r="ATT13" s="238"/>
      <c r="ATU13" s="239"/>
      <c r="ATV13" s="238" t="s">
        <v>106</v>
      </c>
      <c r="ATW13" s="239" t="s">
        <v>106</v>
      </c>
      <c r="ATX13" s="238" t="s">
        <v>106</v>
      </c>
      <c r="ATY13" s="239" t="s">
        <v>106</v>
      </c>
      <c r="ATZ13" s="238"/>
      <c r="AUA13" s="239"/>
      <c r="AUB13" s="238"/>
      <c r="AUC13" s="239"/>
      <c r="AUD13" s="238"/>
      <c r="AUE13" s="239"/>
      <c r="AUF13" s="238">
        <v>1</v>
      </c>
      <c r="AUG13" s="239">
        <v>1</v>
      </c>
      <c r="AUH13" s="238"/>
      <c r="AUI13" s="239"/>
      <c r="AUJ13" s="238" t="s">
        <v>106</v>
      </c>
      <c r="AUK13" s="239" t="s">
        <v>106</v>
      </c>
      <c r="AUL13" s="238" t="s">
        <v>106</v>
      </c>
      <c r="AUM13" s="239" t="s">
        <v>106</v>
      </c>
      <c r="AUN13" s="238"/>
      <c r="AUO13" s="239"/>
      <c r="AUP13" s="238"/>
      <c r="AUQ13" s="239"/>
      <c r="AUR13" s="238"/>
      <c r="AUS13" s="239"/>
      <c r="AUT13" s="238">
        <v>1</v>
      </c>
      <c r="AUU13" s="239">
        <v>1</v>
      </c>
      <c r="AUV13" s="238"/>
      <c r="AUW13" s="239"/>
      <c r="AUX13" s="238" t="s">
        <v>106</v>
      </c>
      <c r="AUY13" s="239" t="s">
        <v>106</v>
      </c>
      <c r="AUZ13" s="238" t="s">
        <v>106</v>
      </c>
      <c r="AVA13" s="239" t="s">
        <v>106</v>
      </c>
      <c r="AVB13" s="238"/>
      <c r="AVC13" s="239"/>
      <c r="AVD13" s="238"/>
      <c r="AVE13" s="239"/>
      <c r="AVF13" s="238"/>
      <c r="AVG13" s="239"/>
      <c r="AVH13" s="238">
        <v>1</v>
      </c>
      <c r="AVI13" s="239">
        <v>1</v>
      </c>
      <c r="AVJ13" s="238"/>
      <c r="AVK13" s="239"/>
      <c r="AVL13" s="238" t="s">
        <v>106</v>
      </c>
      <c r="AVM13" s="239" t="s">
        <v>106</v>
      </c>
      <c r="AVN13" s="238" t="s">
        <v>106</v>
      </c>
      <c r="AVO13" s="239" t="s">
        <v>106</v>
      </c>
      <c r="AVP13" s="238"/>
      <c r="AVQ13" s="239"/>
      <c r="AVR13" s="238"/>
      <c r="AVS13" s="239"/>
      <c r="AVT13" s="238"/>
      <c r="AVU13" s="239"/>
      <c r="AVV13" s="238">
        <v>1</v>
      </c>
      <c r="AVW13" s="239">
        <v>1</v>
      </c>
      <c r="AVX13" s="238"/>
      <c r="AVY13" s="239"/>
      <c r="AVZ13" s="238" t="s">
        <v>106</v>
      </c>
      <c r="AWA13" s="239" t="s">
        <v>106</v>
      </c>
      <c r="AWB13" s="238" t="s">
        <v>106</v>
      </c>
      <c r="AWC13" s="239" t="s">
        <v>106</v>
      </c>
      <c r="AWD13" s="238"/>
      <c r="AWE13" s="239"/>
      <c r="AWF13" s="238"/>
      <c r="AWG13" s="239"/>
      <c r="AWH13" s="238"/>
      <c r="AWI13" s="239"/>
      <c r="AWJ13" s="238">
        <v>1</v>
      </c>
      <c r="AWK13" s="239">
        <v>1</v>
      </c>
      <c r="AWL13" s="238"/>
      <c r="AWM13" s="239"/>
      <c r="AWN13" s="238" t="s">
        <v>106</v>
      </c>
      <c r="AWO13" s="239" t="s">
        <v>106</v>
      </c>
      <c r="AWP13" s="238" t="s">
        <v>106</v>
      </c>
      <c r="AWQ13" s="239" t="s">
        <v>106</v>
      </c>
      <c r="AWR13" s="238"/>
      <c r="AWS13" s="239"/>
      <c r="AWT13" s="238"/>
      <c r="AWU13" s="239"/>
      <c r="AWV13" s="238"/>
      <c r="AWW13" s="239"/>
      <c r="AWX13" s="238">
        <v>1</v>
      </c>
      <c r="AWY13" s="239">
        <v>1</v>
      </c>
      <c r="AWZ13" s="238"/>
      <c r="AXA13" s="239"/>
      <c r="AXB13" s="238" t="s">
        <v>106</v>
      </c>
      <c r="AXC13" s="239" t="s">
        <v>106</v>
      </c>
      <c r="AXD13" s="238" t="s">
        <v>106</v>
      </c>
      <c r="AXE13" s="239" t="s">
        <v>106</v>
      </c>
      <c r="AXF13" s="238"/>
      <c r="AXG13" s="239"/>
      <c r="AXH13" s="238"/>
      <c r="AXI13" s="239"/>
      <c r="AXJ13" s="238"/>
      <c r="AXK13" s="239"/>
      <c r="AXL13" s="238">
        <v>1</v>
      </c>
      <c r="AXM13" s="239">
        <v>1</v>
      </c>
      <c r="AXN13" s="238"/>
      <c r="AXO13" s="239"/>
      <c r="AXP13" s="238" t="s">
        <v>106</v>
      </c>
      <c r="AXQ13" s="239" t="s">
        <v>106</v>
      </c>
      <c r="AXR13" s="238" t="s">
        <v>106</v>
      </c>
      <c r="AXS13" s="239" t="s">
        <v>106</v>
      </c>
      <c r="AXT13" s="238"/>
      <c r="AXU13" s="239"/>
      <c r="AXV13" s="238"/>
      <c r="AXW13" s="239"/>
      <c r="AXX13" s="238"/>
      <c r="AXY13" s="239"/>
      <c r="AXZ13" s="238">
        <v>1</v>
      </c>
      <c r="AYA13" s="239">
        <v>1</v>
      </c>
      <c r="AYB13" s="238"/>
      <c r="AYC13" s="239"/>
      <c r="AYD13" s="238" t="s">
        <v>106</v>
      </c>
      <c r="AYE13" s="239" t="s">
        <v>106</v>
      </c>
      <c r="AYF13" s="238" t="s">
        <v>106</v>
      </c>
      <c r="AYG13" s="239" t="s">
        <v>106</v>
      </c>
      <c r="AYH13" s="238"/>
      <c r="AYI13" s="239"/>
      <c r="AYJ13" s="238"/>
      <c r="AYK13" s="239"/>
      <c r="AYL13" s="238"/>
      <c r="AYM13" s="239"/>
      <c r="AYN13" s="238">
        <v>1</v>
      </c>
      <c r="AYO13" s="239">
        <v>1</v>
      </c>
      <c r="AYP13" s="238"/>
      <c r="AYQ13" s="239"/>
      <c r="AYR13" s="238" t="s">
        <v>106</v>
      </c>
      <c r="AYS13" s="239" t="s">
        <v>106</v>
      </c>
      <c r="AYT13" s="238" t="s">
        <v>106</v>
      </c>
      <c r="AYU13" s="239" t="s">
        <v>106</v>
      </c>
      <c r="AYV13" s="238"/>
      <c r="AYW13" s="239"/>
      <c r="AYX13" s="238"/>
      <c r="AYY13" s="239"/>
      <c r="AYZ13" s="238"/>
      <c r="AZA13" s="239"/>
      <c r="AZB13" s="238">
        <v>1</v>
      </c>
      <c r="AZC13" s="239">
        <v>1</v>
      </c>
      <c r="AZD13" s="238"/>
      <c r="AZE13" s="239"/>
      <c r="AZF13" s="238" t="s">
        <v>106</v>
      </c>
      <c r="AZG13" s="239" t="s">
        <v>106</v>
      </c>
      <c r="AZH13" s="238" t="s">
        <v>106</v>
      </c>
      <c r="AZI13" s="239" t="s">
        <v>106</v>
      </c>
      <c r="AZJ13" s="236"/>
      <c r="AZK13" s="237"/>
      <c r="AZL13" s="236"/>
      <c r="AZM13" s="237"/>
      <c r="AZN13" s="238"/>
      <c r="AZO13" s="239"/>
      <c r="AZP13" s="238">
        <v>1</v>
      </c>
      <c r="AZQ13" s="239">
        <v>1</v>
      </c>
      <c r="AZR13" s="238"/>
      <c r="AZS13" s="239"/>
      <c r="AZT13" s="236" t="s">
        <v>106</v>
      </c>
      <c r="AZU13" s="237" t="s">
        <v>106</v>
      </c>
      <c r="AZV13" s="236" t="s">
        <v>106</v>
      </c>
      <c r="AZW13" s="237" t="s">
        <v>106</v>
      </c>
      <c r="AZX13" s="236"/>
      <c r="AZY13" s="237"/>
      <c r="AZZ13" s="236"/>
      <c r="BAA13" s="237"/>
      <c r="BAB13" s="236"/>
      <c r="BAC13" s="237"/>
      <c r="BAD13" s="236" t="s">
        <v>191</v>
      </c>
      <c r="BAE13" s="236" t="s">
        <v>191</v>
      </c>
      <c r="BAF13" s="236"/>
      <c r="BAG13" s="237"/>
      <c r="BAH13" s="236" t="s">
        <v>106</v>
      </c>
      <c r="BAI13" s="237" t="s">
        <v>106</v>
      </c>
      <c r="BAJ13" s="236" t="s">
        <v>106</v>
      </c>
      <c r="BAK13" s="237" t="s">
        <v>106</v>
      </c>
      <c r="BAL13" s="236"/>
      <c r="BAM13" s="237"/>
      <c r="BAN13" s="236"/>
      <c r="BAO13" s="237"/>
      <c r="BAP13" s="236"/>
      <c r="BAQ13" s="237"/>
      <c r="BAR13" s="236">
        <v>1</v>
      </c>
      <c r="BAS13" s="237">
        <v>1</v>
      </c>
      <c r="BAT13" s="236"/>
      <c r="BAU13" s="237"/>
      <c r="BAV13" s="236" t="s">
        <v>106</v>
      </c>
      <c r="BAW13" s="237" t="s">
        <v>106</v>
      </c>
      <c r="BAX13" s="236" t="s">
        <v>106</v>
      </c>
      <c r="BAY13" s="237" t="s">
        <v>106</v>
      </c>
      <c r="BAZ13" s="236"/>
      <c r="BBA13" s="237"/>
      <c r="BBB13" s="236"/>
      <c r="BBC13" s="237"/>
      <c r="BBD13" s="236"/>
      <c r="BBE13" s="237"/>
      <c r="BBF13" s="236">
        <v>1</v>
      </c>
      <c r="BBG13" s="237">
        <v>1</v>
      </c>
      <c r="BBH13" s="236"/>
      <c r="BBI13" s="237"/>
      <c r="BBJ13" s="236" t="s">
        <v>106</v>
      </c>
      <c r="BBK13" s="237" t="s">
        <v>106</v>
      </c>
      <c r="BBL13" s="236" t="s">
        <v>106</v>
      </c>
      <c r="BBM13" s="237" t="s">
        <v>106</v>
      </c>
      <c r="BBN13" s="236"/>
      <c r="BBO13" s="237"/>
      <c r="BBP13" s="236"/>
      <c r="BBQ13" s="237"/>
      <c r="BBR13" s="236"/>
      <c r="BBS13" s="237"/>
      <c r="BBT13" s="236" t="s">
        <v>192</v>
      </c>
      <c r="BBU13" s="236" t="s">
        <v>192</v>
      </c>
      <c r="BBV13" s="236"/>
      <c r="BBW13" s="237"/>
      <c r="BBX13" s="236" t="s">
        <v>106</v>
      </c>
      <c r="BBY13" s="237" t="s">
        <v>106</v>
      </c>
      <c r="BBZ13" s="236" t="s">
        <v>106</v>
      </c>
      <c r="BCA13" s="237" t="s">
        <v>106</v>
      </c>
      <c r="BCB13" s="236"/>
      <c r="BCC13" s="237"/>
      <c r="BCD13" s="236"/>
      <c r="BCE13" s="237"/>
      <c r="BCF13" s="236"/>
      <c r="BCG13" s="237"/>
      <c r="BCH13" s="236">
        <v>1</v>
      </c>
      <c r="BCI13" s="237">
        <v>1</v>
      </c>
      <c r="BCJ13" s="236"/>
      <c r="BCK13" s="237"/>
      <c r="BCL13" s="236" t="s">
        <v>106</v>
      </c>
      <c r="BCM13" s="237" t="s">
        <v>106</v>
      </c>
      <c r="BCN13" s="236" t="s">
        <v>106</v>
      </c>
      <c r="BCO13" s="237" t="s">
        <v>106</v>
      </c>
      <c r="BCP13" s="236"/>
      <c r="BCQ13" s="237"/>
      <c r="BCR13" s="236"/>
      <c r="BCS13" s="237"/>
      <c r="BCT13" s="236"/>
      <c r="BCU13" s="237"/>
      <c r="BCV13" s="238" t="s">
        <v>193</v>
      </c>
      <c r="BCW13" s="238" t="s">
        <v>193</v>
      </c>
      <c r="BCX13" s="236"/>
      <c r="BCY13" s="237"/>
      <c r="BCZ13" s="236" t="s">
        <v>106</v>
      </c>
      <c r="BDA13" s="237" t="s">
        <v>106</v>
      </c>
      <c r="BDB13" s="236" t="s">
        <v>106</v>
      </c>
      <c r="BDC13" s="237" t="s">
        <v>106</v>
      </c>
      <c r="BDD13" s="236"/>
      <c r="BDE13" s="237"/>
      <c r="BDF13" s="236"/>
      <c r="BDG13" s="237"/>
      <c r="BDH13" s="236"/>
      <c r="BDI13" s="237"/>
      <c r="BDJ13" s="236">
        <v>1</v>
      </c>
      <c r="BDK13" s="237">
        <v>1</v>
      </c>
      <c r="BDL13" s="236"/>
      <c r="BDM13" s="237"/>
      <c r="BDN13" s="236" t="s">
        <v>106</v>
      </c>
      <c r="BDO13" s="237" t="s">
        <v>106</v>
      </c>
      <c r="BDP13" s="236" t="s">
        <v>106</v>
      </c>
      <c r="BDQ13" s="237" t="s">
        <v>106</v>
      </c>
      <c r="BDR13" s="236"/>
      <c r="BDS13" s="237"/>
      <c r="BDT13" s="236"/>
      <c r="BDU13" s="237"/>
      <c r="BDV13" s="236"/>
      <c r="BDW13" s="237"/>
      <c r="BDX13" s="236">
        <v>1</v>
      </c>
      <c r="BDY13" s="237">
        <v>1</v>
      </c>
      <c r="BDZ13" s="236"/>
      <c r="BEA13" s="237"/>
      <c r="BEB13" s="236" t="s">
        <v>106</v>
      </c>
      <c r="BEC13" s="237" t="s">
        <v>106</v>
      </c>
      <c r="BED13" s="236" t="s">
        <v>106</v>
      </c>
      <c r="BEE13" s="237" t="s">
        <v>106</v>
      </c>
      <c r="BEF13" s="236"/>
      <c r="BEG13" s="237"/>
      <c r="BEH13" s="236"/>
      <c r="BEI13" s="237"/>
      <c r="BEJ13" s="236"/>
      <c r="BEK13" s="237"/>
      <c r="BEL13" s="236">
        <v>1</v>
      </c>
      <c r="BEM13" s="237">
        <v>1</v>
      </c>
      <c r="BEN13" s="236"/>
      <c r="BEO13" s="237"/>
      <c r="BEP13" s="236" t="s">
        <v>106</v>
      </c>
      <c r="BEQ13" s="237" t="s">
        <v>106</v>
      </c>
      <c r="BER13" s="236" t="s">
        <v>106</v>
      </c>
      <c r="BES13" s="237" t="s">
        <v>106</v>
      </c>
      <c r="BET13" s="236"/>
      <c r="BEU13" s="237"/>
      <c r="BEV13" s="236"/>
      <c r="BEW13" s="237"/>
      <c r="BEX13" s="236"/>
      <c r="BEY13" s="237"/>
      <c r="BEZ13" s="236">
        <v>1</v>
      </c>
      <c r="BFA13" s="237">
        <v>1</v>
      </c>
      <c r="BFB13" s="236"/>
      <c r="BFC13" s="237"/>
      <c r="BFD13" s="236" t="s">
        <v>106</v>
      </c>
      <c r="BFE13" s="237" t="s">
        <v>106</v>
      </c>
      <c r="BFF13" s="236" t="s">
        <v>106</v>
      </c>
      <c r="BFG13" s="237" t="s">
        <v>106</v>
      </c>
      <c r="BFH13" s="236"/>
      <c r="BFI13" s="237"/>
      <c r="BFJ13" s="236"/>
      <c r="BFK13" s="237"/>
      <c r="BFL13" s="236"/>
      <c r="BFM13" s="237"/>
      <c r="BFN13" s="236">
        <v>1</v>
      </c>
      <c r="BFO13" s="237">
        <v>1</v>
      </c>
      <c r="BFP13" s="236"/>
      <c r="BFQ13" s="237"/>
      <c r="BFR13" s="236" t="s">
        <v>106</v>
      </c>
      <c r="BFS13" s="237" t="s">
        <v>106</v>
      </c>
      <c r="BFT13" s="236" t="s">
        <v>106</v>
      </c>
      <c r="BFU13" s="237" t="s">
        <v>106</v>
      </c>
      <c r="BFV13" s="236"/>
      <c r="BFW13" s="237"/>
      <c r="BFX13" s="236"/>
      <c r="BFY13" s="237"/>
      <c r="BFZ13" s="236"/>
      <c r="BGA13" s="237"/>
      <c r="BGB13" s="236">
        <v>1</v>
      </c>
      <c r="BGC13" s="237">
        <v>1</v>
      </c>
      <c r="BGD13" s="236"/>
      <c r="BGE13" s="237"/>
      <c r="BGF13" s="236" t="s">
        <v>106</v>
      </c>
      <c r="BGG13" s="237" t="s">
        <v>106</v>
      </c>
      <c r="BGH13" s="236" t="s">
        <v>106</v>
      </c>
      <c r="BGI13" s="237" t="s">
        <v>106</v>
      </c>
      <c r="BGJ13" s="236"/>
      <c r="BGK13" s="237"/>
      <c r="BGL13" s="236"/>
      <c r="BGM13" s="237"/>
      <c r="BGN13" s="236"/>
      <c r="BGO13" s="237"/>
      <c r="BGP13" s="236">
        <v>1</v>
      </c>
      <c r="BGQ13" s="237">
        <v>1</v>
      </c>
      <c r="BGR13" s="236"/>
      <c r="BGS13" s="237"/>
      <c r="BGT13" s="236" t="s">
        <v>106</v>
      </c>
      <c r="BGU13" s="237" t="s">
        <v>106</v>
      </c>
      <c r="BGV13" s="236" t="s">
        <v>106</v>
      </c>
      <c r="BGW13" s="237" t="s">
        <v>106</v>
      </c>
      <c r="BGX13" s="236"/>
      <c r="BGY13" s="237"/>
      <c r="BGZ13" s="236"/>
      <c r="BHA13" s="237"/>
      <c r="BHB13" s="236"/>
      <c r="BHC13" s="237"/>
      <c r="BHD13" s="236">
        <v>1</v>
      </c>
      <c r="BHE13" s="237">
        <v>1</v>
      </c>
      <c r="BHF13" s="236"/>
      <c r="BHG13" s="237"/>
      <c r="BHH13" s="236" t="s">
        <v>106</v>
      </c>
      <c r="BHI13" s="237" t="s">
        <v>106</v>
      </c>
      <c r="BHJ13" s="236" t="s">
        <v>106</v>
      </c>
      <c r="BHK13" s="237" t="s">
        <v>106</v>
      </c>
      <c r="BHL13" s="236"/>
      <c r="BHM13" s="237"/>
      <c r="BHN13" s="236"/>
      <c r="BHO13" s="237"/>
      <c r="BHP13" s="236"/>
      <c r="BHQ13" s="237"/>
      <c r="BHR13" s="236"/>
      <c r="BHS13" s="237"/>
      <c r="BHT13" s="236"/>
      <c r="BHU13" s="237"/>
      <c r="BHV13" s="236" t="s">
        <v>106</v>
      </c>
      <c r="BHW13" s="237" t="s">
        <v>106</v>
      </c>
      <c r="BHX13" s="236" t="s">
        <v>106</v>
      </c>
      <c r="BHY13" s="237" t="s">
        <v>106</v>
      </c>
      <c r="BHZ13" s="236"/>
      <c r="BIA13" s="237"/>
      <c r="BIB13" s="236"/>
      <c r="BIC13" s="237"/>
      <c r="BID13" s="236"/>
      <c r="BIE13" s="237"/>
      <c r="BIF13" s="236"/>
      <c r="BIG13" s="237"/>
      <c r="BIH13" s="236"/>
      <c r="BII13" s="237"/>
      <c r="BIJ13" s="236" t="s">
        <v>106</v>
      </c>
      <c r="BIK13" s="237" t="s">
        <v>106</v>
      </c>
      <c r="BIL13" s="236" t="s">
        <v>106</v>
      </c>
      <c r="BIM13" s="237" t="s">
        <v>106</v>
      </c>
      <c r="BIN13" s="236"/>
      <c r="BIO13" s="237"/>
      <c r="BIP13" s="236"/>
      <c r="BIQ13" s="237"/>
      <c r="BIR13" s="236"/>
      <c r="BIS13" s="237"/>
      <c r="BIT13" s="236"/>
      <c r="BIU13" s="237"/>
      <c r="BIV13" s="236"/>
      <c r="BIW13" s="237"/>
      <c r="BIX13" s="236" t="s">
        <v>106</v>
      </c>
      <c r="BIY13" s="237" t="s">
        <v>106</v>
      </c>
      <c r="BIZ13" s="236" t="s">
        <v>106</v>
      </c>
      <c r="BJA13" s="237" t="s">
        <v>106</v>
      </c>
      <c r="BJB13" s="236"/>
      <c r="BJC13" s="237"/>
      <c r="BJD13" s="236"/>
      <c r="BJE13" s="237"/>
      <c r="BJF13" s="236"/>
      <c r="BJG13" s="237"/>
      <c r="BJH13" s="236"/>
      <c r="BJI13" s="237"/>
      <c r="BJJ13" s="236"/>
      <c r="BJK13" s="237"/>
      <c r="BJL13" s="236" t="s">
        <v>106</v>
      </c>
      <c r="BJM13" s="237" t="s">
        <v>106</v>
      </c>
      <c r="BJN13" s="236" t="s">
        <v>106</v>
      </c>
      <c r="BJO13" s="237" t="s">
        <v>106</v>
      </c>
      <c r="BJP13" s="236"/>
      <c r="BJQ13" s="237"/>
      <c r="BJR13" s="236"/>
      <c r="BJS13" s="237"/>
      <c r="BJT13" s="236"/>
      <c r="BJU13" s="237"/>
      <c r="BJV13" s="236"/>
      <c r="BJW13" s="237"/>
      <c r="BJX13" s="236"/>
      <c r="BJY13" s="237"/>
      <c r="BJZ13" s="236" t="s">
        <v>106</v>
      </c>
      <c r="BKA13" s="237" t="s">
        <v>106</v>
      </c>
      <c r="BKB13" s="236" t="s">
        <v>106</v>
      </c>
      <c r="BKC13" s="237" t="s">
        <v>106</v>
      </c>
      <c r="BKD13" s="236"/>
      <c r="BKE13" s="237"/>
      <c r="BKF13" s="236"/>
      <c r="BKG13" s="237"/>
      <c r="BKH13" s="236"/>
      <c r="BKI13" s="237"/>
      <c r="BKJ13" s="236"/>
      <c r="BKK13" s="237"/>
      <c r="BKL13" s="236"/>
      <c r="BKM13" s="237"/>
      <c r="BKN13" s="236" t="s">
        <v>106</v>
      </c>
      <c r="BKO13" s="237" t="s">
        <v>106</v>
      </c>
      <c r="BKP13" s="236" t="s">
        <v>106</v>
      </c>
      <c r="BKQ13" s="237" t="s">
        <v>106</v>
      </c>
      <c r="BKR13" s="236"/>
      <c r="BKS13" s="237"/>
      <c r="BKT13" s="236"/>
      <c r="BKU13" s="237"/>
      <c r="BKV13" s="236"/>
      <c r="BKW13" s="237"/>
      <c r="BKX13" s="236"/>
      <c r="BKY13" s="237"/>
      <c r="BKZ13" s="236"/>
      <c r="BLA13" s="237"/>
      <c r="BLB13" s="236" t="s">
        <v>106</v>
      </c>
      <c r="BLC13" s="237" t="s">
        <v>106</v>
      </c>
      <c r="BLD13" s="236" t="s">
        <v>106</v>
      </c>
      <c r="BLE13" s="237" t="s">
        <v>106</v>
      </c>
      <c r="BLF13" s="236"/>
      <c r="BLG13" s="237"/>
      <c r="BLH13" s="236"/>
      <c r="BLI13" s="237"/>
      <c r="BLJ13" s="236"/>
      <c r="BLK13" s="237"/>
      <c r="BLL13" s="236"/>
      <c r="BLM13" s="237"/>
      <c r="BLN13" s="236"/>
      <c r="BLO13" s="237"/>
      <c r="BLP13" s="236" t="s">
        <v>106</v>
      </c>
      <c r="BLQ13" s="237" t="s">
        <v>106</v>
      </c>
      <c r="BLR13" s="236" t="s">
        <v>106</v>
      </c>
      <c r="BLS13" s="237" t="s">
        <v>106</v>
      </c>
    </row>
    <row r="14" spans="2:1683" ht="15" customHeight="1" x14ac:dyDescent="0.3">
      <c r="C14" s="284" t="s">
        <v>114</v>
      </c>
      <c r="D14" s="285" t="s">
        <v>171</v>
      </c>
      <c r="E14" s="281" t="s">
        <v>27</v>
      </c>
      <c r="F14" s="282" t="s">
        <v>119</v>
      </c>
      <c r="G14" s="283" t="s">
        <v>174</v>
      </c>
      <c r="H14" s="236" t="s">
        <v>106</v>
      </c>
      <c r="I14" s="237" t="s">
        <v>106</v>
      </c>
      <c r="J14" s="236" t="s">
        <v>106</v>
      </c>
      <c r="K14" s="237" t="s">
        <v>106</v>
      </c>
      <c r="L14" s="236"/>
      <c r="M14" s="237"/>
      <c r="N14" s="236"/>
      <c r="O14" s="237"/>
      <c r="P14" s="236"/>
      <c r="Q14" s="237"/>
      <c r="R14" s="236"/>
      <c r="S14" s="237"/>
      <c r="T14" s="236"/>
      <c r="U14" s="237"/>
      <c r="V14" s="236" t="s">
        <v>106</v>
      </c>
      <c r="W14" s="237" t="s">
        <v>106</v>
      </c>
      <c r="X14" s="236" t="s">
        <v>106</v>
      </c>
      <c r="Y14" s="237" t="s">
        <v>106</v>
      </c>
      <c r="Z14" s="236"/>
      <c r="AA14" s="237"/>
      <c r="AB14" s="236"/>
      <c r="AC14" s="237"/>
      <c r="AD14" s="236"/>
      <c r="AE14" s="237"/>
      <c r="AF14" s="236"/>
      <c r="AG14" s="237"/>
      <c r="AH14" s="236"/>
      <c r="AI14" s="237"/>
      <c r="AJ14" s="236" t="s">
        <v>106</v>
      </c>
      <c r="AK14" s="237" t="s">
        <v>106</v>
      </c>
      <c r="AL14" s="236" t="s">
        <v>106</v>
      </c>
      <c r="AM14" s="237" t="s">
        <v>106</v>
      </c>
      <c r="AN14" s="236"/>
      <c r="AO14" s="237"/>
      <c r="AP14" s="236"/>
      <c r="AQ14" s="237"/>
      <c r="AR14" s="236"/>
      <c r="AS14" s="237"/>
      <c r="AT14" s="236"/>
      <c r="AU14" s="237"/>
      <c r="AV14" s="236"/>
      <c r="AW14" s="237"/>
      <c r="AX14" s="236" t="s">
        <v>106</v>
      </c>
      <c r="AY14" s="237" t="s">
        <v>106</v>
      </c>
      <c r="AZ14" s="236" t="s">
        <v>106</v>
      </c>
      <c r="BA14" s="237" t="s">
        <v>106</v>
      </c>
      <c r="BB14" s="236"/>
      <c r="BC14" s="237"/>
      <c r="BD14" s="236"/>
      <c r="BE14" s="237"/>
      <c r="BF14" s="236"/>
      <c r="BG14" s="237"/>
      <c r="BH14" s="236"/>
      <c r="BI14" s="237"/>
      <c r="BJ14" s="236"/>
      <c r="BK14" s="237"/>
      <c r="BL14" s="236" t="s">
        <v>106</v>
      </c>
      <c r="BM14" s="237" t="s">
        <v>106</v>
      </c>
      <c r="BN14" s="236" t="s">
        <v>106</v>
      </c>
      <c r="BO14" s="237" t="s">
        <v>106</v>
      </c>
      <c r="BP14" s="236"/>
      <c r="BQ14" s="237"/>
      <c r="BR14" s="236"/>
      <c r="BS14" s="237"/>
      <c r="BT14" s="236"/>
      <c r="BU14" s="237"/>
      <c r="BV14" s="236"/>
      <c r="BW14" s="237"/>
      <c r="BX14" s="236"/>
      <c r="BY14" s="237"/>
      <c r="BZ14" s="236" t="s">
        <v>106</v>
      </c>
      <c r="CA14" s="237" t="s">
        <v>106</v>
      </c>
      <c r="CB14" s="236" t="s">
        <v>106</v>
      </c>
      <c r="CC14" s="237" t="s">
        <v>106</v>
      </c>
      <c r="CD14" s="236"/>
      <c r="CE14" s="237"/>
      <c r="CF14" s="236"/>
      <c r="CG14" s="237"/>
      <c r="CH14" s="236"/>
      <c r="CI14" s="237"/>
      <c r="CJ14" s="236"/>
      <c r="CK14" s="237"/>
      <c r="CL14" s="236"/>
      <c r="CM14" s="237"/>
      <c r="CN14" s="236" t="s">
        <v>106</v>
      </c>
      <c r="CO14" s="237" t="s">
        <v>106</v>
      </c>
      <c r="CP14" s="236" t="s">
        <v>106</v>
      </c>
      <c r="CQ14" s="237" t="s">
        <v>106</v>
      </c>
      <c r="CR14" s="236"/>
      <c r="CS14" s="237"/>
      <c r="CT14" s="236"/>
      <c r="CU14" s="237"/>
      <c r="CV14" s="236"/>
      <c r="CW14" s="237"/>
      <c r="CX14" s="236"/>
      <c r="CY14" s="237"/>
      <c r="CZ14" s="236"/>
      <c r="DA14" s="237"/>
      <c r="DB14" s="236" t="s">
        <v>106</v>
      </c>
      <c r="DC14" s="237" t="s">
        <v>106</v>
      </c>
      <c r="DD14" s="236" t="s">
        <v>106</v>
      </c>
      <c r="DE14" s="237" t="s">
        <v>106</v>
      </c>
      <c r="DF14" s="236"/>
      <c r="DG14" s="237"/>
      <c r="DH14" s="236"/>
      <c r="DI14" s="237"/>
      <c r="DJ14" s="236"/>
      <c r="DK14" s="237"/>
      <c r="DL14" s="236"/>
      <c r="DM14" s="237"/>
      <c r="DN14" s="236"/>
      <c r="DO14" s="237"/>
      <c r="DP14" s="236" t="s">
        <v>106</v>
      </c>
      <c r="DQ14" s="237" t="s">
        <v>106</v>
      </c>
      <c r="DR14" s="236" t="s">
        <v>106</v>
      </c>
      <c r="DS14" s="237" t="s">
        <v>106</v>
      </c>
      <c r="DT14" s="236"/>
      <c r="DU14" s="237"/>
      <c r="DV14" s="236"/>
      <c r="DW14" s="237"/>
      <c r="DX14" s="236"/>
      <c r="DY14" s="237"/>
      <c r="DZ14" s="236"/>
      <c r="EA14" s="237"/>
      <c r="EB14" s="236"/>
      <c r="EC14" s="237"/>
      <c r="ED14" s="236" t="s">
        <v>106</v>
      </c>
      <c r="EE14" s="237" t="s">
        <v>106</v>
      </c>
      <c r="EF14" s="236" t="s">
        <v>106</v>
      </c>
      <c r="EG14" s="237" t="s">
        <v>106</v>
      </c>
      <c r="EH14" s="236"/>
      <c r="EI14" s="237"/>
      <c r="EJ14" s="236"/>
      <c r="EK14" s="237"/>
      <c r="EL14" s="236"/>
      <c r="EM14" s="237"/>
      <c r="EN14" s="236"/>
      <c r="EO14" s="237"/>
      <c r="EP14" s="236"/>
      <c r="EQ14" s="237"/>
      <c r="ER14" s="236" t="s">
        <v>106</v>
      </c>
      <c r="ES14" s="237" t="s">
        <v>106</v>
      </c>
      <c r="ET14" s="236" t="s">
        <v>106</v>
      </c>
      <c r="EU14" s="237" t="s">
        <v>106</v>
      </c>
      <c r="EV14" s="236"/>
      <c r="EW14" s="237"/>
      <c r="EX14" s="236"/>
      <c r="EY14" s="237"/>
      <c r="EZ14" s="236"/>
      <c r="FA14" s="237"/>
      <c r="FB14" s="236"/>
      <c r="FC14" s="237"/>
      <c r="FD14" s="236"/>
      <c r="FE14" s="237"/>
      <c r="FF14" s="236" t="s">
        <v>106</v>
      </c>
      <c r="FG14" s="237" t="s">
        <v>106</v>
      </c>
      <c r="FH14" s="236" t="s">
        <v>106</v>
      </c>
      <c r="FI14" s="237" t="s">
        <v>106</v>
      </c>
      <c r="FJ14" s="236"/>
      <c r="FK14" s="237"/>
      <c r="FL14" s="236"/>
      <c r="FM14" s="237"/>
      <c r="FN14" s="236"/>
      <c r="FO14" s="237"/>
      <c r="FP14" s="236"/>
      <c r="FQ14" s="237"/>
      <c r="FR14" s="236"/>
      <c r="FS14" s="237"/>
      <c r="FT14" s="236" t="s">
        <v>106</v>
      </c>
      <c r="FU14" s="237" t="s">
        <v>106</v>
      </c>
      <c r="FV14" s="236" t="s">
        <v>106</v>
      </c>
      <c r="FW14" s="237" t="s">
        <v>106</v>
      </c>
      <c r="FX14" s="236"/>
      <c r="FY14" s="237"/>
      <c r="FZ14" s="236"/>
      <c r="GA14" s="237"/>
      <c r="GB14" s="236"/>
      <c r="GC14" s="237"/>
      <c r="GD14" s="236"/>
      <c r="GE14" s="237"/>
      <c r="GF14" s="236"/>
      <c r="GG14" s="237"/>
      <c r="GH14" s="236" t="s">
        <v>106</v>
      </c>
      <c r="GI14" s="237" t="s">
        <v>106</v>
      </c>
      <c r="GJ14" s="236" t="s">
        <v>106</v>
      </c>
      <c r="GK14" s="237" t="s">
        <v>106</v>
      </c>
      <c r="GL14" s="236"/>
      <c r="GM14" s="237"/>
      <c r="GN14" s="236"/>
      <c r="GO14" s="237"/>
      <c r="GP14" s="236"/>
      <c r="GQ14" s="237"/>
      <c r="GR14" s="236"/>
      <c r="GS14" s="237"/>
      <c r="GT14" s="236"/>
      <c r="GU14" s="237"/>
      <c r="GV14" s="236" t="s">
        <v>106</v>
      </c>
      <c r="GW14" s="237" t="s">
        <v>106</v>
      </c>
      <c r="GX14" s="236" t="s">
        <v>106</v>
      </c>
      <c r="GY14" s="237" t="s">
        <v>106</v>
      </c>
      <c r="GZ14" s="236"/>
      <c r="HA14" s="237"/>
      <c r="HB14" s="236"/>
      <c r="HC14" s="237"/>
      <c r="HD14" s="236"/>
      <c r="HE14" s="237"/>
      <c r="HF14" s="236"/>
      <c r="HG14" s="237"/>
      <c r="HH14" s="236"/>
      <c r="HI14" s="237"/>
      <c r="HJ14" s="236" t="s">
        <v>106</v>
      </c>
      <c r="HK14" s="237" t="s">
        <v>106</v>
      </c>
      <c r="HL14" s="236" t="s">
        <v>106</v>
      </c>
      <c r="HM14" s="237" t="s">
        <v>106</v>
      </c>
      <c r="HN14" s="236"/>
      <c r="HO14" s="237"/>
      <c r="HP14" s="236"/>
      <c r="HQ14" s="237"/>
      <c r="HR14" s="236"/>
      <c r="HS14" s="237"/>
      <c r="HT14" s="236"/>
      <c r="HU14" s="237"/>
      <c r="HV14" s="236"/>
      <c r="HW14" s="237"/>
      <c r="HX14" s="236" t="s">
        <v>106</v>
      </c>
      <c r="HY14" s="237" t="s">
        <v>106</v>
      </c>
      <c r="HZ14" s="236" t="s">
        <v>106</v>
      </c>
      <c r="IA14" s="237" t="s">
        <v>106</v>
      </c>
      <c r="IB14" s="236"/>
      <c r="IC14" s="237"/>
      <c r="ID14" s="236"/>
      <c r="IE14" s="237"/>
      <c r="IF14" s="236"/>
      <c r="IG14" s="237"/>
      <c r="IH14" s="236"/>
      <c r="II14" s="237"/>
      <c r="IJ14" s="236"/>
      <c r="IK14" s="237"/>
      <c r="IL14" s="236" t="s">
        <v>106</v>
      </c>
      <c r="IM14" s="237" t="s">
        <v>106</v>
      </c>
      <c r="IN14" s="236" t="s">
        <v>106</v>
      </c>
      <c r="IO14" s="237" t="s">
        <v>106</v>
      </c>
      <c r="IP14" s="236"/>
      <c r="IQ14" s="237"/>
      <c r="IR14" s="236"/>
      <c r="IS14" s="237"/>
      <c r="IT14" s="236"/>
      <c r="IU14" s="237"/>
      <c r="IV14" s="236"/>
      <c r="IW14" s="237"/>
      <c r="IX14" s="236"/>
      <c r="IY14" s="237"/>
      <c r="IZ14" s="236" t="s">
        <v>106</v>
      </c>
      <c r="JA14" s="237" t="s">
        <v>106</v>
      </c>
      <c r="JB14" s="236" t="s">
        <v>106</v>
      </c>
      <c r="JC14" s="237" t="s">
        <v>106</v>
      </c>
      <c r="JD14" s="236"/>
      <c r="JE14" s="237"/>
      <c r="JF14" s="236"/>
      <c r="JG14" s="237"/>
      <c r="JH14" s="236"/>
      <c r="JI14" s="237"/>
      <c r="JJ14" s="236"/>
      <c r="JK14" s="237"/>
      <c r="JL14" s="236"/>
      <c r="JM14" s="237"/>
      <c r="JN14" s="236" t="s">
        <v>106</v>
      </c>
      <c r="JO14" s="237" t="s">
        <v>106</v>
      </c>
      <c r="JP14" s="236" t="s">
        <v>106</v>
      </c>
      <c r="JQ14" s="237" t="s">
        <v>106</v>
      </c>
      <c r="JR14" s="236"/>
      <c r="JS14" s="237"/>
      <c r="JT14" s="236"/>
      <c r="JU14" s="237"/>
      <c r="JV14" s="236"/>
      <c r="JW14" s="237"/>
      <c r="JX14" s="236"/>
      <c r="JY14" s="237"/>
      <c r="JZ14" s="236"/>
      <c r="KA14" s="237"/>
      <c r="KB14" s="236" t="s">
        <v>106</v>
      </c>
      <c r="KC14" s="237" t="s">
        <v>106</v>
      </c>
      <c r="KD14" s="236" t="s">
        <v>106</v>
      </c>
      <c r="KE14" s="237" t="s">
        <v>106</v>
      </c>
      <c r="KF14" s="236"/>
      <c r="KG14" s="237"/>
      <c r="KH14" s="236"/>
      <c r="KI14" s="237"/>
      <c r="KJ14" s="236"/>
      <c r="KK14" s="237"/>
      <c r="KL14" s="236"/>
      <c r="KM14" s="237"/>
      <c r="KN14" s="236"/>
      <c r="KO14" s="237"/>
      <c r="KP14" s="236" t="s">
        <v>106</v>
      </c>
      <c r="KQ14" s="237" t="s">
        <v>106</v>
      </c>
      <c r="KR14" s="236" t="s">
        <v>106</v>
      </c>
      <c r="KS14" s="237" t="s">
        <v>106</v>
      </c>
      <c r="KT14" s="236"/>
      <c r="KU14" s="237"/>
      <c r="KV14" s="236"/>
      <c r="KW14" s="237"/>
      <c r="KX14" s="236"/>
      <c r="KY14" s="237"/>
      <c r="KZ14" s="236"/>
      <c r="LA14" s="237"/>
      <c r="LB14" s="236"/>
      <c r="LC14" s="237"/>
      <c r="LD14" s="236" t="s">
        <v>106</v>
      </c>
      <c r="LE14" s="237" t="s">
        <v>106</v>
      </c>
      <c r="LF14" s="236" t="s">
        <v>106</v>
      </c>
      <c r="LG14" s="237" t="s">
        <v>106</v>
      </c>
      <c r="LH14" s="236"/>
      <c r="LI14" s="237"/>
      <c r="LJ14" s="236"/>
      <c r="LK14" s="237"/>
      <c r="LL14" s="236"/>
      <c r="LM14" s="237"/>
      <c r="LN14" s="236"/>
      <c r="LO14" s="237"/>
      <c r="LP14" s="236"/>
      <c r="LQ14" s="237"/>
      <c r="LR14" s="236" t="s">
        <v>106</v>
      </c>
      <c r="LS14" s="237" t="s">
        <v>106</v>
      </c>
      <c r="LT14" s="236" t="s">
        <v>106</v>
      </c>
      <c r="LU14" s="237" t="s">
        <v>106</v>
      </c>
      <c r="LV14" s="236"/>
      <c r="LW14" s="237"/>
      <c r="LX14" s="236"/>
      <c r="LY14" s="237"/>
      <c r="LZ14" s="236"/>
      <c r="MA14" s="237"/>
      <c r="MB14" s="236"/>
      <c r="MC14" s="237"/>
      <c r="MD14" s="236"/>
      <c r="ME14" s="237"/>
      <c r="MF14" s="236" t="s">
        <v>106</v>
      </c>
      <c r="MG14" s="237" t="s">
        <v>106</v>
      </c>
      <c r="MH14" s="236" t="s">
        <v>106</v>
      </c>
      <c r="MI14" s="237" t="s">
        <v>106</v>
      </c>
      <c r="MJ14" s="236"/>
      <c r="MK14" s="237"/>
      <c r="ML14" s="236"/>
      <c r="MM14" s="237"/>
      <c r="MN14" s="236"/>
      <c r="MO14" s="237"/>
      <c r="MP14" s="236"/>
      <c r="MQ14" s="237"/>
      <c r="MR14" s="236"/>
      <c r="MS14" s="237"/>
      <c r="MT14" s="236" t="s">
        <v>106</v>
      </c>
      <c r="MU14" s="237" t="s">
        <v>106</v>
      </c>
      <c r="MV14" s="236" t="s">
        <v>106</v>
      </c>
      <c r="MW14" s="237" t="s">
        <v>106</v>
      </c>
      <c r="MX14" s="236"/>
      <c r="MY14" s="237"/>
      <c r="MZ14" s="236"/>
      <c r="NA14" s="237"/>
      <c r="NB14" s="236"/>
      <c r="NC14" s="237"/>
      <c r="ND14" s="236"/>
      <c r="NE14" s="237"/>
      <c r="NF14" s="236"/>
      <c r="NG14" s="237"/>
      <c r="NH14" s="236" t="s">
        <v>106</v>
      </c>
      <c r="NI14" s="237" t="s">
        <v>106</v>
      </c>
      <c r="NJ14" s="236" t="s">
        <v>106</v>
      </c>
      <c r="NK14" s="237" t="s">
        <v>106</v>
      </c>
      <c r="NL14" s="236"/>
      <c r="NM14" s="237"/>
      <c r="NN14" s="236"/>
      <c r="NO14" s="237"/>
      <c r="NP14" s="236"/>
      <c r="NQ14" s="237"/>
      <c r="NR14" s="236"/>
      <c r="NS14" s="237"/>
      <c r="NT14" s="236"/>
      <c r="NU14" s="237"/>
      <c r="NV14" s="236" t="s">
        <v>106</v>
      </c>
      <c r="NW14" s="237" t="s">
        <v>106</v>
      </c>
      <c r="NX14" s="236" t="s">
        <v>106</v>
      </c>
      <c r="NY14" s="237" t="s">
        <v>106</v>
      </c>
      <c r="NZ14" s="236"/>
      <c r="OA14" s="237"/>
      <c r="OB14" s="236"/>
      <c r="OC14" s="237"/>
      <c r="OD14" s="236"/>
      <c r="OE14" s="237"/>
      <c r="OF14" s="236"/>
      <c r="OG14" s="237"/>
      <c r="OH14" s="236"/>
      <c r="OI14" s="237"/>
      <c r="OJ14" s="236" t="s">
        <v>106</v>
      </c>
      <c r="OK14" s="237" t="s">
        <v>106</v>
      </c>
      <c r="OL14" s="236" t="s">
        <v>106</v>
      </c>
      <c r="OM14" s="237" t="s">
        <v>106</v>
      </c>
      <c r="ON14" s="236"/>
      <c r="OO14" s="237"/>
      <c r="OP14" s="236"/>
      <c r="OQ14" s="237"/>
      <c r="OR14" s="236"/>
      <c r="OS14" s="237"/>
      <c r="OT14" s="236"/>
      <c r="OU14" s="237"/>
      <c r="OV14" s="236"/>
      <c r="OW14" s="237"/>
      <c r="OX14" s="236" t="s">
        <v>106</v>
      </c>
      <c r="OY14" s="237" t="s">
        <v>106</v>
      </c>
      <c r="OZ14" s="236" t="s">
        <v>106</v>
      </c>
      <c r="PA14" s="237" t="s">
        <v>106</v>
      </c>
      <c r="PB14" s="236"/>
      <c r="PC14" s="237"/>
      <c r="PD14" s="236"/>
      <c r="PE14" s="237"/>
      <c r="PF14" s="236"/>
      <c r="PG14" s="237"/>
      <c r="PH14" s="236"/>
      <c r="PI14" s="237"/>
      <c r="PJ14" s="236"/>
      <c r="PK14" s="237"/>
      <c r="PL14" s="236" t="s">
        <v>106</v>
      </c>
      <c r="PM14" s="237" t="s">
        <v>106</v>
      </c>
      <c r="PN14" s="236" t="s">
        <v>106</v>
      </c>
      <c r="PO14" s="237" t="s">
        <v>106</v>
      </c>
      <c r="PP14" s="236"/>
      <c r="PQ14" s="237"/>
      <c r="PR14" s="236"/>
      <c r="PS14" s="237"/>
      <c r="PT14" s="236"/>
      <c r="PU14" s="237"/>
      <c r="PV14" s="236"/>
      <c r="PW14" s="237"/>
      <c r="PX14" s="236"/>
      <c r="PY14" s="237"/>
      <c r="PZ14" s="236" t="s">
        <v>106</v>
      </c>
      <c r="QA14" s="237" t="s">
        <v>106</v>
      </c>
      <c r="QB14" s="236" t="s">
        <v>106</v>
      </c>
      <c r="QC14" s="237" t="s">
        <v>106</v>
      </c>
      <c r="QD14" s="236"/>
      <c r="QE14" s="237"/>
      <c r="QF14" s="236"/>
      <c r="QG14" s="237"/>
      <c r="QH14" s="236"/>
      <c r="QI14" s="237"/>
      <c r="QJ14" s="236"/>
      <c r="QK14" s="237"/>
      <c r="QL14" s="236"/>
      <c r="QM14" s="237"/>
      <c r="QN14" s="236" t="s">
        <v>106</v>
      </c>
      <c r="QO14" s="237" t="s">
        <v>106</v>
      </c>
      <c r="QP14" s="236" t="s">
        <v>106</v>
      </c>
      <c r="QQ14" s="237" t="s">
        <v>106</v>
      </c>
      <c r="QR14" s="236"/>
      <c r="QS14" s="237"/>
      <c r="QT14" s="236"/>
      <c r="QU14" s="237"/>
      <c r="QV14" s="236"/>
      <c r="QW14" s="237"/>
      <c r="QX14" s="236"/>
      <c r="QY14" s="237"/>
      <c r="QZ14" s="236"/>
      <c r="RA14" s="237"/>
      <c r="RB14" s="236" t="s">
        <v>106</v>
      </c>
      <c r="RC14" s="237" t="s">
        <v>106</v>
      </c>
      <c r="RD14" s="236" t="s">
        <v>106</v>
      </c>
      <c r="RE14" s="237" t="s">
        <v>106</v>
      </c>
      <c r="RF14" s="236"/>
      <c r="RG14" s="237"/>
      <c r="RH14" s="236"/>
      <c r="RI14" s="237"/>
      <c r="RJ14" s="236"/>
      <c r="RK14" s="237"/>
      <c r="RL14" s="236"/>
      <c r="RM14" s="237"/>
      <c r="RN14" s="236"/>
      <c r="RO14" s="237"/>
      <c r="RP14" s="236" t="s">
        <v>106</v>
      </c>
      <c r="RQ14" s="237" t="s">
        <v>106</v>
      </c>
      <c r="RR14" s="236" t="s">
        <v>106</v>
      </c>
      <c r="RS14" s="237" t="s">
        <v>106</v>
      </c>
      <c r="RT14" s="249"/>
      <c r="RU14" s="250"/>
      <c r="RV14" s="249"/>
      <c r="RW14" s="250"/>
      <c r="RX14" s="249"/>
      <c r="RY14" s="250"/>
      <c r="RZ14" s="249"/>
      <c r="SA14" s="250"/>
      <c r="SB14" s="236" t="s">
        <v>106</v>
      </c>
      <c r="SC14" s="237" t="s">
        <v>106</v>
      </c>
      <c r="SD14" s="236" t="s">
        <v>106</v>
      </c>
      <c r="SE14" s="237" t="s">
        <v>106</v>
      </c>
      <c r="SF14" s="236"/>
      <c r="SG14" s="237"/>
      <c r="SH14" s="236"/>
      <c r="SI14" s="237"/>
      <c r="SJ14" s="236"/>
      <c r="SK14" s="237"/>
      <c r="SL14" s="236"/>
      <c r="SM14" s="237"/>
      <c r="SN14" s="236"/>
      <c r="SO14" s="237"/>
      <c r="SP14" s="236" t="s">
        <v>106</v>
      </c>
      <c r="SQ14" s="237" t="s">
        <v>106</v>
      </c>
      <c r="SR14" s="236" t="s">
        <v>106</v>
      </c>
      <c r="SS14" s="237" t="s">
        <v>106</v>
      </c>
      <c r="ST14" s="236"/>
      <c r="SU14" s="237"/>
      <c r="SV14" s="236"/>
      <c r="SW14" s="237"/>
      <c r="SX14" s="236"/>
      <c r="SY14" s="237"/>
      <c r="SZ14" s="236"/>
      <c r="TA14" s="237"/>
      <c r="TB14" s="236"/>
      <c r="TC14" s="237"/>
      <c r="TD14" s="236" t="s">
        <v>106</v>
      </c>
      <c r="TE14" s="237" t="s">
        <v>106</v>
      </c>
      <c r="TF14" s="236" t="s">
        <v>106</v>
      </c>
      <c r="TG14" s="237" t="s">
        <v>106</v>
      </c>
      <c r="TH14" s="236"/>
      <c r="TI14" s="237"/>
      <c r="TJ14" s="236"/>
      <c r="TK14" s="237"/>
      <c r="TL14" s="236"/>
      <c r="TM14" s="237"/>
      <c r="TN14" s="236"/>
      <c r="TO14" s="237"/>
      <c r="TP14" s="236"/>
      <c r="TQ14" s="237"/>
      <c r="TR14" s="236" t="s">
        <v>106</v>
      </c>
      <c r="TS14" s="237" t="s">
        <v>106</v>
      </c>
      <c r="TT14" s="236" t="s">
        <v>106</v>
      </c>
      <c r="TU14" s="237" t="s">
        <v>106</v>
      </c>
      <c r="TV14" s="236"/>
      <c r="TW14" s="237"/>
      <c r="TX14" s="236"/>
      <c r="TY14" s="237"/>
      <c r="TZ14" s="236"/>
      <c r="UA14" s="237"/>
      <c r="UB14" s="236"/>
      <c r="UC14" s="237"/>
      <c r="UD14" s="236"/>
      <c r="UE14" s="237"/>
      <c r="UF14" s="236" t="s">
        <v>106</v>
      </c>
      <c r="UG14" s="237" t="s">
        <v>106</v>
      </c>
      <c r="UH14" s="236" t="s">
        <v>106</v>
      </c>
      <c r="UI14" s="237" t="s">
        <v>106</v>
      </c>
      <c r="UJ14" s="236"/>
      <c r="UK14" s="237"/>
      <c r="UL14" s="236"/>
      <c r="UM14" s="237"/>
      <c r="UN14" s="236"/>
      <c r="UO14" s="237"/>
      <c r="UP14" s="236"/>
      <c r="UQ14" s="237"/>
      <c r="UR14" s="236"/>
      <c r="US14" s="237"/>
      <c r="UT14" s="236" t="s">
        <v>106</v>
      </c>
      <c r="UU14" s="237" t="s">
        <v>106</v>
      </c>
      <c r="UV14" s="236" t="s">
        <v>106</v>
      </c>
      <c r="UW14" s="237" t="s">
        <v>106</v>
      </c>
      <c r="UX14" s="236"/>
      <c r="UY14" s="237"/>
      <c r="UZ14" s="236"/>
      <c r="VA14" s="237"/>
      <c r="VB14" s="236"/>
      <c r="VC14" s="237"/>
      <c r="VD14" s="236"/>
      <c r="VE14" s="237"/>
      <c r="VF14" s="236"/>
      <c r="VG14" s="237"/>
      <c r="VH14" s="236" t="s">
        <v>106</v>
      </c>
      <c r="VI14" s="237" t="s">
        <v>106</v>
      </c>
      <c r="VJ14" s="236" t="s">
        <v>106</v>
      </c>
      <c r="VK14" s="237" t="s">
        <v>106</v>
      </c>
      <c r="VL14" s="236"/>
      <c r="VM14" s="237"/>
      <c r="VN14" s="236"/>
      <c r="VO14" s="237"/>
      <c r="VP14" s="236"/>
      <c r="VQ14" s="237"/>
      <c r="VR14" s="236"/>
      <c r="VS14" s="237"/>
      <c r="VT14" s="236"/>
      <c r="VU14" s="237"/>
      <c r="VV14" s="236" t="s">
        <v>106</v>
      </c>
      <c r="VW14" s="237" t="s">
        <v>106</v>
      </c>
      <c r="VX14" s="236" t="s">
        <v>106</v>
      </c>
      <c r="VY14" s="237" t="s">
        <v>106</v>
      </c>
      <c r="VZ14" s="236"/>
      <c r="WA14" s="237"/>
      <c r="WB14" s="236"/>
      <c r="WC14" s="237"/>
      <c r="WD14" s="236"/>
      <c r="WE14" s="237"/>
      <c r="WF14" s="236"/>
      <c r="WG14" s="237"/>
      <c r="WH14" s="236"/>
      <c r="WI14" s="237"/>
      <c r="WJ14" s="236" t="s">
        <v>106</v>
      </c>
      <c r="WK14" s="237" t="s">
        <v>106</v>
      </c>
      <c r="WL14" s="236" t="s">
        <v>106</v>
      </c>
      <c r="WM14" s="237" t="s">
        <v>106</v>
      </c>
      <c r="WN14" s="236"/>
      <c r="WO14" s="237"/>
      <c r="WP14" s="236"/>
      <c r="WQ14" s="237"/>
      <c r="WR14" s="236"/>
      <c r="WS14" s="237"/>
      <c r="WT14" s="236"/>
      <c r="WU14" s="237"/>
      <c r="WV14" s="236"/>
      <c r="WW14" s="237"/>
      <c r="WX14" s="236" t="s">
        <v>106</v>
      </c>
      <c r="WY14" s="237" t="s">
        <v>106</v>
      </c>
      <c r="WZ14" s="236" t="s">
        <v>106</v>
      </c>
      <c r="XA14" s="237" t="s">
        <v>106</v>
      </c>
      <c r="XB14" s="236"/>
      <c r="XC14" s="237"/>
      <c r="XD14" s="236"/>
      <c r="XE14" s="237"/>
      <c r="XF14" s="236"/>
      <c r="XG14" s="237"/>
      <c r="XH14" s="236"/>
      <c r="XI14" s="237"/>
      <c r="XJ14" s="236"/>
      <c r="XK14" s="237"/>
      <c r="XL14" s="236" t="s">
        <v>106</v>
      </c>
      <c r="XM14" s="237" t="s">
        <v>106</v>
      </c>
      <c r="XN14" s="236" t="s">
        <v>106</v>
      </c>
      <c r="XO14" s="237" t="s">
        <v>106</v>
      </c>
      <c r="XP14" s="236"/>
      <c r="XQ14" s="237"/>
      <c r="XR14" s="236"/>
      <c r="XS14" s="237"/>
      <c r="XT14" s="236"/>
      <c r="XU14" s="237"/>
      <c r="XV14" s="236"/>
      <c r="XW14" s="237"/>
      <c r="XX14" s="236"/>
      <c r="XY14" s="237"/>
      <c r="XZ14" s="236" t="s">
        <v>106</v>
      </c>
      <c r="YA14" s="237" t="s">
        <v>106</v>
      </c>
      <c r="YB14" s="236" t="s">
        <v>106</v>
      </c>
      <c r="YC14" s="237" t="s">
        <v>106</v>
      </c>
      <c r="YD14" s="236"/>
      <c r="YE14" s="237"/>
      <c r="YF14" s="236"/>
      <c r="YG14" s="237"/>
      <c r="YH14" s="236"/>
      <c r="YI14" s="237"/>
      <c r="YJ14" s="236"/>
      <c r="YK14" s="237"/>
      <c r="YL14" s="236"/>
      <c r="YM14" s="237"/>
      <c r="YN14" s="236" t="s">
        <v>106</v>
      </c>
      <c r="YO14" s="237" t="s">
        <v>106</v>
      </c>
      <c r="YP14" s="236" t="s">
        <v>106</v>
      </c>
      <c r="YQ14" s="237" t="s">
        <v>106</v>
      </c>
      <c r="YR14" s="236"/>
      <c r="YS14" s="237"/>
      <c r="YT14" s="236"/>
      <c r="YU14" s="237"/>
      <c r="YV14" s="236"/>
      <c r="YW14" s="237"/>
      <c r="YX14" s="236"/>
      <c r="YY14" s="237"/>
      <c r="YZ14" s="236"/>
      <c r="ZA14" s="237"/>
      <c r="ZB14" s="236" t="s">
        <v>106</v>
      </c>
      <c r="ZC14" s="237" t="s">
        <v>106</v>
      </c>
      <c r="ZD14" s="236" t="s">
        <v>106</v>
      </c>
      <c r="ZE14" s="237" t="s">
        <v>106</v>
      </c>
      <c r="ZF14" s="236"/>
      <c r="ZG14" s="237"/>
      <c r="ZH14" s="236"/>
      <c r="ZI14" s="237"/>
      <c r="ZJ14" s="236"/>
      <c r="ZK14" s="237"/>
      <c r="ZL14" s="236"/>
      <c r="ZM14" s="237"/>
      <c r="ZN14" s="236"/>
      <c r="ZO14" s="237"/>
      <c r="ZP14" s="236" t="s">
        <v>106</v>
      </c>
      <c r="ZQ14" s="237" t="s">
        <v>106</v>
      </c>
      <c r="ZR14" s="236" t="s">
        <v>106</v>
      </c>
      <c r="ZS14" s="237" t="s">
        <v>106</v>
      </c>
      <c r="ZT14" s="236"/>
      <c r="ZU14" s="237"/>
      <c r="ZV14" s="236"/>
      <c r="ZW14" s="237"/>
      <c r="ZX14" s="236"/>
      <c r="ZY14" s="237"/>
      <c r="ZZ14" s="236"/>
      <c r="AAA14" s="237"/>
      <c r="AAB14" s="236"/>
      <c r="AAC14" s="237"/>
      <c r="AAD14" s="236" t="s">
        <v>106</v>
      </c>
      <c r="AAE14" s="237" t="s">
        <v>106</v>
      </c>
      <c r="AAF14" s="236" t="s">
        <v>106</v>
      </c>
      <c r="AAG14" s="237" t="s">
        <v>106</v>
      </c>
      <c r="AAH14" s="236"/>
      <c r="AAI14" s="237"/>
      <c r="AAJ14" s="236"/>
      <c r="AAK14" s="237"/>
      <c r="AAL14" s="236"/>
      <c r="AAM14" s="237"/>
      <c r="AAN14" s="236"/>
      <c r="AAO14" s="237"/>
      <c r="AAP14" s="236"/>
      <c r="AAQ14" s="237"/>
      <c r="AAR14" s="238" t="s">
        <v>106</v>
      </c>
      <c r="AAS14" s="238" t="s">
        <v>106</v>
      </c>
      <c r="AAT14" s="238" t="s">
        <v>106</v>
      </c>
      <c r="AAU14" s="238" t="s">
        <v>106</v>
      </c>
      <c r="AAV14" s="236"/>
      <c r="AAW14" s="237"/>
      <c r="AAX14" s="236"/>
      <c r="AAY14" s="237"/>
      <c r="AAZ14" s="236"/>
      <c r="ABA14" s="237"/>
      <c r="ABB14" s="236"/>
      <c r="ABC14" s="237"/>
      <c r="ABD14" s="236"/>
      <c r="ABE14" s="237"/>
      <c r="ABF14" s="238" t="s">
        <v>106</v>
      </c>
      <c r="ABG14" s="238" t="s">
        <v>106</v>
      </c>
      <c r="ABH14" s="238" t="s">
        <v>106</v>
      </c>
      <c r="ABI14" s="238" t="s">
        <v>106</v>
      </c>
      <c r="ABJ14" s="236"/>
      <c r="ABK14" s="237"/>
      <c r="ABL14" s="236"/>
      <c r="ABM14" s="237"/>
      <c r="ABN14" s="236"/>
      <c r="ABO14" s="237"/>
      <c r="ABP14" s="236"/>
      <c r="ABQ14" s="237"/>
      <c r="ABR14" s="236"/>
      <c r="ABS14" s="237"/>
      <c r="ABT14" s="236" t="s">
        <v>106</v>
      </c>
      <c r="ABU14" s="237" t="s">
        <v>106</v>
      </c>
      <c r="ABV14" s="236" t="s">
        <v>106</v>
      </c>
      <c r="ABW14" s="237" t="s">
        <v>106</v>
      </c>
      <c r="ABX14" s="236"/>
      <c r="ABY14" s="237"/>
      <c r="ABZ14" s="236"/>
      <c r="ACA14" s="237"/>
      <c r="ACB14" s="236"/>
      <c r="ACC14" s="237"/>
      <c r="ACD14" s="236"/>
      <c r="ACE14" s="237"/>
      <c r="ACF14" s="236"/>
      <c r="ACG14" s="237"/>
      <c r="ACH14" s="238" t="s">
        <v>106</v>
      </c>
      <c r="ACI14" s="238" t="s">
        <v>106</v>
      </c>
      <c r="ACJ14" s="238" t="s">
        <v>106</v>
      </c>
      <c r="ACK14" s="238" t="s">
        <v>106</v>
      </c>
      <c r="ACL14" s="236"/>
      <c r="ACM14" s="237"/>
      <c r="ACN14" s="236"/>
      <c r="ACO14" s="237"/>
      <c r="ACP14" s="236"/>
      <c r="ACQ14" s="237"/>
      <c r="ACR14" s="236"/>
      <c r="ACS14" s="237"/>
      <c r="ACT14" s="236"/>
      <c r="ACU14" s="237"/>
      <c r="ACV14" s="238" t="s">
        <v>106</v>
      </c>
      <c r="ACW14" s="238" t="s">
        <v>106</v>
      </c>
      <c r="ACX14" s="238" t="s">
        <v>106</v>
      </c>
      <c r="ACY14" s="238" t="s">
        <v>106</v>
      </c>
      <c r="ACZ14" s="236"/>
      <c r="ADA14" s="237"/>
      <c r="ADB14" s="236"/>
      <c r="ADC14" s="237"/>
      <c r="ADD14" s="236"/>
      <c r="ADE14" s="237"/>
      <c r="ADF14" s="236"/>
      <c r="ADG14" s="237"/>
      <c r="ADH14" s="236"/>
      <c r="ADI14" s="237"/>
      <c r="ADJ14" s="236" t="s">
        <v>106</v>
      </c>
      <c r="ADK14" s="237" t="s">
        <v>106</v>
      </c>
      <c r="ADL14" s="236" t="s">
        <v>106</v>
      </c>
      <c r="ADM14" s="237" t="s">
        <v>106</v>
      </c>
      <c r="ADN14" s="236"/>
      <c r="ADO14" s="237"/>
      <c r="ADP14" s="236"/>
      <c r="ADQ14" s="237"/>
      <c r="ADR14" s="236"/>
      <c r="ADS14" s="237"/>
      <c r="ADT14" s="236"/>
      <c r="ADU14" s="237"/>
      <c r="ADV14" s="236"/>
      <c r="ADW14" s="237"/>
      <c r="ADX14" s="238" t="s">
        <v>106</v>
      </c>
      <c r="ADY14" s="239" t="s">
        <v>106</v>
      </c>
      <c r="ADZ14" s="238" t="s">
        <v>106</v>
      </c>
      <c r="AEA14" s="239" t="s">
        <v>106</v>
      </c>
      <c r="AEB14" s="236"/>
      <c r="AEC14" s="237"/>
      <c r="AED14" s="236"/>
      <c r="AEE14" s="237"/>
      <c r="AEF14" s="236"/>
      <c r="AEG14" s="237"/>
      <c r="AEH14" s="236"/>
      <c r="AEI14" s="237"/>
      <c r="AEJ14" s="236"/>
      <c r="AEK14" s="237"/>
      <c r="AEL14" s="238" t="s">
        <v>106</v>
      </c>
      <c r="AEM14" s="239" t="s">
        <v>106</v>
      </c>
      <c r="AEN14" s="238" t="s">
        <v>106</v>
      </c>
      <c r="AEO14" s="239" t="s">
        <v>106</v>
      </c>
      <c r="AEP14" s="238"/>
      <c r="AEQ14" s="239"/>
      <c r="AER14" s="238"/>
      <c r="AES14" s="238"/>
      <c r="AET14" s="238"/>
      <c r="AEU14" s="238"/>
      <c r="AEV14" s="238"/>
      <c r="AEW14" s="239"/>
      <c r="AEX14" s="238"/>
      <c r="AEY14" s="239"/>
      <c r="AEZ14" s="238" t="s">
        <v>106</v>
      </c>
      <c r="AFA14" s="239" t="s">
        <v>106</v>
      </c>
      <c r="AFB14" s="238" t="s">
        <v>106</v>
      </c>
      <c r="AFC14" s="239" t="s">
        <v>106</v>
      </c>
      <c r="AFD14" s="238"/>
      <c r="AFE14" s="239"/>
      <c r="AFF14" s="238"/>
      <c r="AFG14" s="238"/>
      <c r="AFH14" s="238"/>
      <c r="AFI14" s="238"/>
      <c r="AFJ14" s="238"/>
      <c r="AFK14" s="239"/>
      <c r="AFL14" s="238"/>
      <c r="AFM14" s="239"/>
      <c r="AFN14" s="238" t="s">
        <v>106</v>
      </c>
      <c r="AFO14" s="239" t="s">
        <v>106</v>
      </c>
      <c r="AFP14" s="238" t="s">
        <v>106</v>
      </c>
      <c r="AFQ14" s="239" t="s">
        <v>106</v>
      </c>
      <c r="AFR14" s="236"/>
      <c r="AFS14" s="237"/>
      <c r="AFT14" s="236"/>
      <c r="AFU14" s="237"/>
      <c r="AFV14" s="236"/>
      <c r="AFW14" s="237"/>
      <c r="AFX14" s="236"/>
      <c r="AFY14" s="237"/>
      <c r="AFZ14" s="236"/>
      <c r="AGA14" s="237"/>
      <c r="AGB14" s="238" t="s">
        <v>106</v>
      </c>
      <c r="AGC14" s="239" t="s">
        <v>106</v>
      </c>
      <c r="AGD14" s="236" t="s">
        <v>175</v>
      </c>
      <c r="AGE14" s="237"/>
      <c r="AGF14" s="238"/>
      <c r="AGG14" s="239"/>
      <c r="AGH14" s="238"/>
      <c r="AGI14" s="239"/>
      <c r="AGJ14" s="236" t="s">
        <v>106</v>
      </c>
      <c r="AGK14" s="237" t="s">
        <v>106</v>
      </c>
      <c r="AGL14" s="236" t="s">
        <v>106</v>
      </c>
      <c r="AGM14" s="237" t="s">
        <v>106</v>
      </c>
      <c r="AGN14" s="236"/>
      <c r="AGO14" s="237"/>
      <c r="AGP14" s="236"/>
      <c r="AGQ14" s="237"/>
      <c r="AGR14" s="236"/>
      <c r="AGS14" s="237"/>
      <c r="AGT14" s="238"/>
      <c r="AGU14" s="239"/>
      <c r="AGV14" s="238"/>
      <c r="AGW14" s="239"/>
      <c r="AGX14" s="238" t="s">
        <v>106</v>
      </c>
      <c r="AGY14" s="239" t="s">
        <v>106</v>
      </c>
      <c r="AGZ14" s="238" t="s">
        <v>106</v>
      </c>
      <c r="AHA14" s="238" t="s">
        <v>106</v>
      </c>
      <c r="AHB14" s="238"/>
      <c r="AHC14" s="238"/>
      <c r="AHD14" s="238" t="s">
        <v>185</v>
      </c>
      <c r="AHE14" s="238" t="s">
        <v>185</v>
      </c>
      <c r="AHF14" s="238" t="s">
        <v>58</v>
      </c>
      <c r="AHG14" s="239" t="s">
        <v>58</v>
      </c>
      <c r="AHH14" s="238" t="s">
        <v>58</v>
      </c>
      <c r="AHI14" s="239" t="s">
        <v>58</v>
      </c>
      <c r="AHJ14" s="238" t="s">
        <v>58</v>
      </c>
      <c r="AHK14" s="239" t="s">
        <v>58</v>
      </c>
      <c r="AHL14" s="238" t="s">
        <v>106</v>
      </c>
      <c r="AHM14" s="239" t="s">
        <v>106</v>
      </c>
      <c r="AHN14" s="238" t="s">
        <v>106</v>
      </c>
      <c r="AHO14" s="238" t="s">
        <v>106</v>
      </c>
      <c r="AHP14" s="238" t="s">
        <v>58</v>
      </c>
      <c r="AHQ14" s="238" t="s">
        <v>58</v>
      </c>
      <c r="AHR14" s="238" t="s">
        <v>58</v>
      </c>
      <c r="AHS14" s="239" t="s">
        <v>58</v>
      </c>
      <c r="AHT14" s="238" t="s">
        <v>58</v>
      </c>
      <c r="AHU14" s="239" t="s">
        <v>58</v>
      </c>
      <c r="AHV14" s="238" t="s">
        <v>58</v>
      </c>
      <c r="AHW14" s="239" t="s">
        <v>58</v>
      </c>
      <c r="AHX14" s="238" t="s">
        <v>58</v>
      </c>
      <c r="AHY14" s="239" t="s">
        <v>58</v>
      </c>
      <c r="AHZ14" s="238" t="s">
        <v>106</v>
      </c>
      <c r="AIA14" s="239" t="s">
        <v>106</v>
      </c>
      <c r="AIB14" s="238" t="s">
        <v>106</v>
      </c>
      <c r="AIC14" s="238" t="s">
        <v>106</v>
      </c>
      <c r="AID14" s="238" t="s">
        <v>58</v>
      </c>
      <c r="AIE14" s="238" t="s">
        <v>58</v>
      </c>
      <c r="AIF14" s="238" t="s">
        <v>58</v>
      </c>
      <c r="AIG14" s="239" t="s">
        <v>58</v>
      </c>
      <c r="AIH14" s="238" t="s">
        <v>58</v>
      </c>
      <c r="AII14" s="239" t="s">
        <v>58</v>
      </c>
      <c r="AIJ14" s="238" t="s">
        <v>58</v>
      </c>
      <c r="AIK14" s="239" t="s">
        <v>58</v>
      </c>
      <c r="AIL14" s="238" t="s">
        <v>58</v>
      </c>
      <c r="AIM14" s="239" t="s">
        <v>58</v>
      </c>
      <c r="AIN14" s="236" t="s">
        <v>106</v>
      </c>
      <c r="AIO14" s="237" t="s">
        <v>106</v>
      </c>
      <c r="AIP14" s="238" t="s">
        <v>106</v>
      </c>
      <c r="AIQ14" s="239" t="s">
        <v>106</v>
      </c>
      <c r="AIR14" s="238" t="s">
        <v>58</v>
      </c>
      <c r="AIS14" s="238" t="s">
        <v>58</v>
      </c>
      <c r="AIT14" s="238" t="s">
        <v>58</v>
      </c>
      <c r="AIU14" s="239" t="s">
        <v>58</v>
      </c>
      <c r="AIV14" s="238" t="s">
        <v>58</v>
      </c>
      <c r="AIW14" s="239" t="s">
        <v>58</v>
      </c>
      <c r="AIX14" s="238" t="s">
        <v>58</v>
      </c>
      <c r="AIY14" s="239" t="s">
        <v>58</v>
      </c>
      <c r="AIZ14" s="238" t="s">
        <v>58</v>
      </c>
      <c r="AJA14" s="239" t="s">
        <v>58</v>
      </c>
      <c r="AJB14" s="236" t="s">
        <v>106</v>
      </c>
      <c r="AJC14" s="237" t="s">
        <v>106</v>
      </c>
      <c r="AJD14" s="238" t="s">
        <v>106</v>
      </c>
      <c r="AJE14" s="239" t="s">
        <v>106</v>
      </c>
      <c r="AJF14" s="238" t="s">
        <v>58</v>
      </c>
      <c r="AJG14" s="238" t="s">
        <v>58</v>
      </c>
      <c r="AJH14" s="238" t="s">
        <v>58</v>
      </c>
      <c r="AJI14" s="239" t="s">
        <v>58</v>
      </c>
      <c r="AJJ14" s="238" t="s">
        <v>58</v>
      </c>
      <c r="AJK14" s="239" t="s">
        <v>58</v>
      </c>
      <c r="AJL14" s="238" t="s">
        <v>58</v>
      </c>
      <c r="AJM14" s="239" t="s">
        <v>58</v>
      </c>
      <c r="AJN14" s="238" t="s">
        <v>58</v>
      </c>
      <c r="AJO14" s="239" t="s">
        <v>58</v>
      </c>
      <c r="AJP14" s="238" t="s">
        <v>106</v>
      </c>
      <c r="AJQ14" s="239" t="s">
        <v>106</v>
      </c>
      <c r="AJR14" s="238" t="s">
        <v>106</v>
      </c>
      <c r="AJS14" s="239" t="s">
        <v>106</v>
      </c>
      <c r="AJT14" s="238" t="s">
        <v>58</v>
      </c>
      <c r="AJU14" s="238" t="s">
        <v>58</v>
      </c>
      <c r="AJV14" s="238" t="s">
        <v>58</v>
      </c>
      <c r="AJW14" s="239" t="s">
        <v>58</v>
      </c>
      <c r="AJX14" s="238" t="s">
        <v>58</v>
      </c>
      <c r="AJY14" s="239" t="s">
        <v>58</v>
      </c>
      <c r="AJZ14" s="238" t="s">
        <v>58</v>
      </c>
      <c r="AKA14" s="239" t="s">
        <v>58</v>
      </c>
      <c r="AKB14" s="238" t="s">
        <v>58</v>
      </c>
      <c r="AKC14" s="239" t="s">
        <v>58</v>
      </c>
      <c r="AKD14" s="238" t="s">
        <v>106</v>
      </c>
      <c r="AKE14" s="239" t="s">
        <v>106</v>
      </c>
      <c r="AKF14" s="238" t="s">
        <v>106</v>
      </c>
      <c r="AKG14" s="239" t="s">
        <v>106</v>
      </c>
      <c r="AKH14" s="238" t="s">
        <v>58</v>
      </c>
      <c r="AKI14" s="238" t="s">
        <v>58</v>
      </c>
      <c r="AKJ14" s="238" t="s">
        <v>58</v>
      </c>
      <c r="AKK14" s="239" t="s">
        <v>58</v>
      </c>
      <c r="AKL14" s="238" t="s">
        <v>58</v>
      </c>
      <c r="AKM14" s="239" t="s">
        <v>58</v>
      </c>
      <c r="AKN14" s="238" t="s">
        <v>58</v>
      </c>
      <c r="AKO14" s="239" t="s">
        <v>58</v>
      </c>
      <c r="AKP14" s="238" t="s">
        <v>58</v>
      </c>
      <c r="AKQ14" s="239" t="s">
        <v>58</v>
      </c>
      <c r="AKR14" s="238" t="s">
        <v>106</v>
      </c>
      <c r="AKS14" s="239" t="s">
        <v>106</v>
      </c>
      <c r="AKT14" s="238" t="s">
        <v>106</v>
      </c>
      <c r="AKU14" s="239" t="s">
        <v>106</v>
      </c>
      <c r="AKV14" s="238">
        <v>1</v>
      </c>
      <c r="AKW14" s="239">
        <v>1</v>
      </c>
      <c r="AKX14" s="238"/>
      <c r="AKY14" s="238"/>
      <c r="AKZ14" s="236"/>
      <c r="ALA14" s="237"/>
      <c r="ALB14" s="236"/>
      <c r="ALC14" s="237"/>
      <c r="ALD14" s="238"/>
      <c r="ALE14" s="239"/>
      <c r="ALF14" s="238" t="s">
        <v>106</v>
      </c>
      <c r="ALG14" s="239" t="s">
        <v>106</v>
      </c>
      <c r="ALH14" s="238" t="s">
        <v>106</v>
      </c>
      <c r="ALI14" s="239" t="s">
        <v>106</v>
      </c>
      <c r="ALJ14" s="238"/>
      <c r="ALK14" s="239"/>
      <c r="ALL14" s="238"/>
      <c r="ALM14" s="238"/>
      <c r="ALN14" s="236"/>
      <c r="ALO14" s="237"/>
      <c r="ALP14" s="236"/>
      <c r="ALQ14" s="237"/>
      <c r="ALR14" s="238"/>
      <c r="ALS14" s="239"/>
      <c r="ALT14" s="238" t="s">
        <v>106</v>
      </c>
      <c r="ALU14" s="239" t="s">
        <v>106</v>
      </c>
      <c r="ALV14" s="238" t="s">
        <v>106</v>
      </c>
      <c r="ALW14" s="239" t="s">
        <v>106</v>
      </c>
      <c r="ALX14" s="238"/>
      <c r="ALY14" s="239"/>
      <c r="ALZ14" s="238"/>
      <c r="AMA14" s="238"/>
      <c r="AMB14" s="236"/>
      <c r="AMC14" s="237"/>
      <c r="AMD14" s="236"/>
      <c r="AME14" s="237"/>
      <c r="AMF14" s="238"/>
      <c r="AMG14" s="239"/>
      <c r="AMH14" s="238" t="s">
        <v>106</v>
      </c>
      <c r="AMI14" s="239" t="s">
        <v>106</v>
      </c>
      <c r="AMJ14" s="238" t="s">
        <v>106</v>
      </c>
      <c r="AMK14" s="239" t="s">
        <v>106</v>
      </c>
      <c r="AML14" s="238"/>
      <c r="AMM14" s="239"/>
      <c r="AMN14" s="238"/>
      <c r="AMO14" s="238"/>
      <c r="AMP14" s="236"/>
      <c r="AMQ14" s="237"/>
      <c r="AMR14" s="236"/>
      <c r="AMS14" s="237"/>
      <c r="AMT14" s="238"/>
      <c r="AMU14" s="239"/>
      <c r="AMV14" s="238" t="s">
        <v>106</v>
      </c>
      <c r="AMW14" s="239" t="s">
        <v>106</v>
      </c>
      <c r="AMX14" s="238" t="s">
        <v>106</v>
      </c>
      <c r="AMY14" s="239" t="s">
        <v>106</v>
      </c>
      <c r="AMZ14" s="238"/>
      <c r="ANA14" s="239"/>
      <c r="ANB14" s="238"/>
      <c r="ANC14" s="238"/>
      <c r="AND14" s="236"/>
      <c r="ANE14" s="237"/>
      <c r="ANF14" s="236"/>
      <c r="ANG14" s="237"/>
      <c r="ANH14" s="238"/>
      <c r="ANI14" s="239"/>
      <c r="ANJ14" s="238" t="s">
        <v>106</v>
      </c>
      <c r="ANK14" s="239" t="s">
        <v>106</v>
      </c>
      <c r="ANL14" s="238" t="s">
        <v>106</v>
      </c>
      <c r="ANM14" s="239" t="s">
        <v>106</v>
      </c>
      <c r="ANN14" s="238"/>
      <c r="ANO14" s="239"/>
      <c r="ANP14" s="238"/>
      <c r="ANQ14" s="238"/>
      <c r="ANR14" s="236"/>
      <c r="ANS14" s="237"/>
      <c r="ANT14" s="236"/>
      <c r="ANU14" s="237"/>
      <c r="ANV14" s="238"/>
      <c r="ANW14" s="239"/>
      <c r="ANX14" s="238" t="s">
        <v>106</v>
      </c>
      <c r="ANY14" s="239" t="s">
        <v>106</v>
      </c>
      <c r="ANZ14" s="238" t="s">
        <v>106</v>
      </c>
      <c r="AOA14" s="239" t="s">
        <v>106</v>
      </c>
      <c r="AOB14" s="238"/>
      <c r="AOC14" s="239"/>
      <c r="AOD14" s="238"/>
      <c r="AOE14" s="238"/>
      <c r="AOF14" s="236"/>
      <c r="AOG14" s="237"/>
      <c r="AOH14" s="236"/>
      <c r="AOI14" s="237"/>
      <c r="AOJ14" s="238">
        <v>1</v>
      </c>
      <c r="AOK14" s="239">
        <v>1</v>
      </c>
      <c r="AOL14" s="238" t="s">
        <v>106</v>
      </c>
      <c r="AOM14" s="239" t="s">
        <v>106</v>
      </c>
      <c r="AON14" s="238" t="s">
        <v>106</v>
      </c>
      <c r="AOO14" s="239" t="s">
        <v>106</v>
      </c>
      <c r="AOP14" s="238" t="s">
        <v>58</v>
      </c>
      <c r="AOQ14" s="238" t="s">
        <v>58</v>
      </c>
      <c r="AOR14" s="238"/>
      <c r="AOS14" s="238"/>
      <c r="AOT14" s="236"/>
      <c r="AOU14" s="237"/>
      <c r="AOV14" s="236"/>
      <c r="AOW14" s="237"/>
      <c r="AOX14" s="238"/>
      <c r="AOY14" s="239"/>
      <c r="AOZ14" s="238" t="s">
        <v>106</v>
      </c>
      <c r="APA14" s="239" t="s">
        <v>106</v>
      </c>
      <c r="APB14" s="238" t="s">
        <v>106</v>
      </c>
      <c r="APC14" s="239" t="s">
        <v>106</v>
      </c>
      <c r="APD14" s="238"/>
      <c r="APE14" s="239"/>
      <c r="APF14" s="238"/>
      <c r="APG14" s="238"/>
      <c r="APH14" s="236"/>
      <c r="API14" s="237"/>
      <c r="APJ14" s="236"/>
      <c r="APK14" s="237"/>
      <c r="APL14" s="238"/>
      <c r="APM14" s="239"/>
      <c r="APN14" s="238" t="s">
        <v>106</v>
      </c>
      <c r="APO14" s="239" t="s">
        <v>106</v>
      </c>
      <c r="APP14" s="238" t="s">
        <v>106</v>
      </c>
      <c r="APQ14" s="239" t="s">
        <v>106</v>
      </c>
      <c r="APR14" s="238"/>
      <c r="APS14" s="239"/>
      <c r="APT14" s="238">
        <v>1</v>
      </c>
      <c r="APU14" s="239">
        <v>1</v>
      </c>
      <c r="APV14" s="238"/>
      <c r="APW14" s="239"/>
      <c r="APX14" s="238"/>
      <c r="APY14" s="239"/>
      <c r="APZ14" s="238"/>
      <c r="AQA14" s="239"/>
      <c r="AQB14" s="238" t="s">
        <v>106</v>
      </c>
      <c r="AQC14" s="239" t="s">
        <v>106</v>
      </c>
      <c r="AQD14" s="238" t="s">
        <v>106</v>
      </c>
      <c r="AQE14" s="239" t="s">
        <v>106</v>
      </c>
      <c r="AQF14" s="238"/>
      <c r="AQG14" s="239"/>
      <c r="AQH14" s="238"/>
      <c r="AQI14" s="239"/>
      <c r="AQJ14" s="238"/>
      <c r="AQK14" s="239"/>
      <c r="AQL14" s="238"/>
      <c r="AQM14" s="239"/>
      <c r="AQN14" s="238"/>
      <c r="AQO14" s="239"/>
      <c r="AQP14" s="238" t="s">
        <v>106</v>
      </c>
      <c r="AQQ14" s="239" t="s">
        <v>106</v>
      </c>
      <c r="AQR14" s="238" t="s">
        <v>106</v>
      </c>
      <c r="AQS14" s="239" t="s">
        <v>106</v>
      </c>
      <c r="AQT14" s="238"/>
      <c r="AQU14" s="239"/>
      <c r="AQV14" s="238"/>
      <c r="AQW14" s="239"/>
      <c r="AQX14" s="238"/>
      <c r="AQY14" s="239"/>
      <c r="AQZ14" s="238"/>
      <c r="ARA14" s="239"/>
      <c r="ARB14" s="238"/>
      <c r="ARC14" s="239"/>
      <c r="ARD14" s="238" t="s">
        <v>106</v>
      </c>
      <c r="ARE14" s="239" t="s">
        <v>106</v>
      </c>
      <c r="ARF14" s="238" t="s">
        <v>106</v>
      </c>
      <c r="ARG14" s="239" t="s">
        <v>106</v>
      </c>
      <c r="ARH14" s="238">
        <v>1</v>
      </c>
      <c r="ARI14" s="239">
        <v>1</v>
      </c>
      <c r="ARJ14" s="238"/>
      <c r="ARK14" s="239"/>
      <c r="ARL14" s="238"/>
      <c r="ARM14" s="239"/>
      <c r="ARN14" s="238"/>
      <c r="ARO14" s="239"/>
      <c r="ARP14" s="238"/>
      <c r="ARQ14" s="239"/>
      <c r="ARR14" s="238" t="s">
        <v>106</v>
      </c>
      <c r="ARS14" s="239" t="s">
        <v>106</v>
      </c>
      <c r="ART14" s="238" t="s">
        <v>106</v>
      </c>
      <c r="ARU14" s="239" t="s">
        <v>106</v>
      </c>
      <c r="ARV14" s="238"/>
      <c r="ARW14" s="239"/>
      <c r="ARX14" s="238"/>
      <c r="ARY14" s="239"/>
      <c r="ARZ14" s="238"/>
      <c r="ASA14" s="239"/>
      <c r="ASB14" s="238"/>
      <c r="ASC14" s="239"/>
      <c r="ASD14" s="238"/>
      <c r="ASE14" s="239"/>
      <c r="ASF14" s="238" t="s">
        <v>106</v>
      </c>
      <c r="ASG14" s="239" t="s">
        <v>106</v>
      </c>
      <c r="ASH14" s="238" t="s">
        <v>106</v>
      </c>
      <c r="ASI14" s="239" t="s">
        <v>106</v>
      </c>
      <c r="ASJ14" s="238"/>
      <c r="ASK14" s="239"/>
      <c r="ASL14" s="238"/>
      <c r="ASM14" s="239"/>
      <c r="ASN14" s="238"/>
      <c r="ASO14" s="239"/>
      <c r="ASP14" s="238"/>
      <c r="ASQ14" s="239"/>
      <c r="ASR14" s="238"/>
      <c r="ASS14" s="239"/>
      <c r="AST14" s="238" t="s">
        <v>106</v>
      </c>
      <c r="ASU14" s="239" t="s">
        <v>106</v>
      </c>
      <c r="ASV14" s="238" t="s">
        <v>106</v>
      </c>
      <c r="ASW14" s="239" t="s">
        <v>106</v>
      </c>
      <c r="ASX14" s="238"/>
      <c r="ASY14" s="239"/>
      <c r="ASZ14" s="238"/>
      <c r="ATA14" s="239"/>
      <c r="ATB14" s="238"/>
      <c r="ATC14" s="239"/>
      <c r="ATD14" s="238"/>
      <c r="ATE14" s="239"/>
      <c r="ATF14" s="238"/>
      <c r="ATG14" s="239"/>
      <c r="ATH14" s="238" t="s">
        <v>106</v>
      </c>
      <c r="ATI14" s="239" t="s">
        <v>106</v>
      </c>
      <c r="ATJ14" s="238" t="s">
        <v>106</v>
      </c>
      <c r="ATK14" s="239" t="s">
        <v>106</v>
      </c>
      <c r="ATL14" s="238"/>
      <c r="ATM14" s="239"/>
      <c r="ATN14" s="238"/>
      <c r="ATO14" s="239"/>
      <c r="ATP14" s="238"/>
      <c r="ATQ14" s="239"/>
      <c r="ATR14" s="238"/>
      <c r="ATS14" s="239"/>
      <c r="ATT14" s="238"/>
      <c r="ATU14" s="239"/>
      <c r="ATV14" s="238" t="s">
        <v>106</v>
      </c>
      <c r="ATW14" s="239" t="s">
        <v>106</v>
      </c>
      <c r="ATX14" s="238" t="s">
        <v>106</v>
      </c>
      <c r="ATY14" s="239" t="s">
        <v>106</v>
      </c>
      <c r="ATZ14" s="238"/>
      <c r="AUA14" s="239"/>
      <c r="AUB14" s="238"/>
      <c r="AUC14" s="239"/>
      <c r="AUD14" s="238"/>
      <c r="AUE14" s="239"/>
      <c r="AUF14" s="238"/>
      <c r="AUG14" s="239"/>
      <c r="AUH14" s="238"/>
      <c r="AUI14" s="239"/>
      <c r="AUJ14" s="238" t="s">
        <v>106</v>
      </c>
      <c r="AUK14" s="239" t="s">
        <v>106</v>
      </c>
      <c r="AUL14" s="238" t="s">
        <v>106</v>
      </c>
      <c r="AUM14" s="239" t="s">
        <v>106</v>
      </c>
      <c r="AUN14" s="238"/>
      <c r="AUO14" s="239"/>
      <c r="AUP14" s="238"/>
      <c r="AUQ14" s="239"/>
      <c r="AUR14" s="238"/>
      <c r="AUS14" s="239"/>
      <c r="AUT14" s="238"/>
      <c r="AUU14" s="239"/>
      <c r="AUV14" s="238"/>
      <c r="AUW14" s="239"/>
      <c r="AUX14" s="238" t="s">
        <v>106</v>
      </c>
      <c r="AUY14" s="239" t="s">
        <v>106</v>
      </c>
      <c r="AUZ14" s="238" t="s">
        <v>106</v>
      </c>
      <c r="AVA14" s="239" t="s">
        <v>106</v>
      </c>
      <c r="AVB14" s="238"/>
      <c r="AVC14" s="239"/>
      <c r="AVD14" s="238"/>
      <c r="AVE14" s="239"/>
      <c r="AVF14" s="238"/>
      <c r="AVG14" s="239"/>
      <c r="AVH14" s="238"/>
      <c r="AVI14" s="239"/>
      <c r="AVJ14" s="238"/>
      <c r="AVK14" s="239"/>
      <c r="AVL14" s="238" t="s">
        <v>106</v>
      </c>
      <c r="AVM14" s="239" t="s">
        <v>106</v>
      </c>
      <c r="AVN14" s="238" t="s">
        <v>106</v>
      </c>
      <c r="AVO14" s="239" t="s">
        <v>106</v>
      </c>
      <c r="AVP14" s="238"/>
      <c r="AVQ14" s="239"/>
      <c r="AVR14" s="238"/>
      <c r="AVS14" s="239"/>
      <c r="AVT14" s="238"/>
      <c r="AVU14" s="239"/>
      <c r="AVV14" s="238"/>
      <c r="AVW14" s="239"/>
      <c r="AVX14" s="238"/>
      <c r="AVY14" s="239"/>
      <c r="AVZ14" s="238" t="s">
        <v>106</v>
      </c>
      <c r="AWA14" s="239" t="s">
        <v>106</v>
      </c>
      <c r="AWB14" s="238" t="s">
        <v>106</v>
      </c>
      <c r="AWC14" s="239" t="s">
        <v>106</v>
      </c>
      <c r="AWD14" s="238"/>
      <c r="AWE14" s="239"/>
      <c r="AWF14" s="238"/>
      <c r="AWG14" s="239"/>
      <c r="AWH14" s="238"/>
      <c r="AWI14" s="239"/>
      <c r="AWJ14" s="238"/>
      <c r="AWK14" s="239"/>
      <c r="AWL14" s="238"/>
      <c r="AWM14" s="239"/>
      <c r="AWN14" s="238" t="s">
        <v>106</v>
      </c>
      <c r="AWO14" s="239" t="s">
        <v>106</v>
      </c>
      <c r="AWP14" s="238" t="s">
        <v>106</v>
      </c>
      <c r="AWQ14" s="239" t="s">
        <v>106</v>
      </c>
      <c r="AWR14" s="238"/>
      <c r="AWS14" s="239"/>
      <c r="AWT14" s="238"/>
      <c r="AWU14" s="239"/>
      <c r="AWV14" s="238"/>
      <c r="AWW14" s="239"/>
      <c r="AWX14" s="238"/>
      <c r="AWY14" s="239"/>
      <c r="AWZ14" s="238"/>
      <c r="AXA14" s="239"/>
      <c r="AXB14" s="238" t="s">
        <v>106</v>
      </c>
      <c r="AXC14" s="239" t="s">
        <v>106</v>
      </c>
      <c r="AXD14" s="238" t="s">
        <v>106</v>
      </c>
      <c r="AXE14" s="239" t="s">
        <v>106</v>
      </c>
      <c r="AXF14" s="238"/>
      <c r="AXG14" s="239"/>
      <c r="AXH14" s="238"/>
      <c r="AXI14" s="239"/>
      <c r="AXJ14" s="238"/>
      <c r="AXK14" s="239"/>
      <c r="AXL14" s="238"/>
      <c r="AXM14" s="239"/>
      <c r="AXN14" s="238"/>
      <c r="AXO14" s="239"/>
      <c r="AXP14" s="238" t="s">
        <v>106</v>
      </c>
      <c r="AXQ14" s="239" t="s">
        <v>106</v>
      </c>
      <c r="AXR14" s="238" t="s">
        <v>106</v>
      </c>
      <c r="AXS14" s="239" t="s">
        <v>106</v>
      </c>
      <c r="AXT14" s="238"/>
      <c r="AXU14" s="239"/>
      <c r="AXV14" s="238"/>
      <c r="AXW14" s="239"/>
      <c r="AXX14" s="238"/>
      <c r="AXY14" s="239"/>
      <c r="AXZ14" s="238"/>
      <c r="AYA14" s="239"/>
      <c r="AYB14" s="238"/>
      <c r="AYC14" s="239"/>
      <c r="AYD14" s="238" t="s">
        <v>106</v>
      </c>
      <c r="AYE14" s="239" t="s">
        <v>106</v>
      </c>
      <c r="AYF14" s="238" t="s">
        <v>106</v>
      </c>
      <c r="AYG14" s="239" t="s">
        <v>106</v>
      </c>
      <c r="AYH14" s="238"/>
      <c r="AYI14" s="239"/>
      <c r="AYJ14" s="238"/>
      <c r="AYK14" s="239"/>
      <c r="AYL14" s="238"/>
      <c r="AYM14" s="239"/>
      <c r="AYN14" s="238"/>
      <c r="AYO14" s="239"/>
      <c r="AYP14" s="238"/>
      <c r="AYQ14" s="239"/>
      <c r="AYR14" s="238" t="s">
        <v>106</v>
      </c>
      <c r="AYS14" s="239" t="s">
        <v>106</v>
      </c>
      <c r="AYT14" s="238" t="s">
        <v>106</v>
      </c>
      <c r="AYU14" s="239" t="s">
        <v>106</v>
      </c>
      <c r="AYV14" s="238"/>
      <c r="AYW14" s="239"/>
      <c r="AYX14" s="238"/>
      <c r="AYY14" s="239"/>
      <c r="AYZ14" s="238"/>
      <c r="AZA14" s="239"/>
      <c r="AZB14" s="238"/>
      <c r="AZC14" s="239"/>
      <c r="AZD14" s="238"/>
      <c r="AZE14" s="239"/>
      <c r="AZF14" s="238" t="s">
        <v>106</v>
      </c>
      <c r="AZG14" s="239" t="s">
        <v>106</v>
      </c>
      <c r="AZH14" s="238" t="s">
        <v>106</v>
      </c>
      <c r="AZI14" s="239" t="s">
        <v>106</v>
      </c>
      <c r="AZJ14" s="236"/>
      <c r="AZK14" s="237"/>
      <c r="AZL14" s="236"/>
      <c r="AZM14" s="237"/>
      <c r="AZN14" s="236"/>
      <c r="AZO14" s="237"/>
      <c r="AZP14" s="236"/>
      <c r="AZQ14" s="237"/>
      <c r="AZR14" s="236"/>
      <c r="AZS14" s="237"/>
      <c r="AZT14" s="236" t="s">
        <v>106</v>
      </c>
      <c r="AZU14" s="237" t="s">
        <v>106</v>
      </c>
      <c r="AZV14" s="236" t="s">
        <v>106</v>
      </c>
      <c r="AZW14" s="237" t="s">
        <v>106</v>
      </c>
      <c r="AZX14" s="236"/>
      <c r="AZY14" s="237"/>
      <c r="AZZ14" s="236"/>
      <c r="BAA14" s="237"/>
      <c r="BAB14" s="236"/>
      <c r="BAC14" s="237"/>
      <c r="BAD14" s="236"/>
      <c r="BAE14" s="237"/>
      <c r="BAF14" s="236"/>
      <c r="BAG14" s="237"/>
      <c r="BAH14" s="236" t="s">
        <v>106</v>
      </c>
      <c r="BAI14" s="237" t="s">
        <v>106</v>
      </c>
      <c r="BAJ14" s="236" t="s">
        <v>106</v>
      </c>
      <c r="BAK14" s="237" t="s">
        <v>106</v>
      </c>
      <c r="BAL14" s="236">
        <v>1</v>
      </c>
      <c r="BAM14" s="237">
        <v>1</v>
      </c>
      <c r="BAN14" s="236"/>
      <c r="BAO14" s="237"/>
      <c r="BAP14" s="236"/>
      <c r="BAQ14" s="237"/>
      <c r="BAR14" s="236"/>
      <c r="BAS14" s="237"/>
      <c r="BAT14" s="236"/>
      <c r="BAU14" s="237"/>
      <c r="BAV14" s="236" t="s">
        <v>106</v>
      </c>
      <c r="BAW14" s="237" t="s">
        <v>106</v>
      </c>
      <c r="BAX14" s="236" t="s">
        <v>106</v>
      </c>
      <c r="BAY14" s="237" t="s">
        <v>106</v>
      </c>
      <c r="BAZ14" s="236"/>
      <c r="BBA14" s="237"/>
      <c r="BBB14" s="236"/>
      <c r="BBC14" s="237"/>
      <c r="BBD14" s="236"/>
      <c r="BBE14" s="237"/>
      <c r="BBF14" s="236"/>
      <c r="BBG14" s="237"/>
      <c r="BBH14" s="236"/>
      <c r="BBI14" s="237"/>
      <c r="BBJ14" s="236" t="s">
        <v>106</v>
      </c>
      <c r="BBK14" s="237" t="s">
        <v>106</v>
      </c>
      <c r="BBL14" s="236" t="s">
        <v>106</v>
      </c>
      <c r="BBM14" s="237" t="s">
        <v>106</v>
      </c>
      <c r="BBN14" s="236"/>
      <c r="BBO14" s="237"/>
      <c r="BBP14" s="236"/>
      <c r="BBQ14" s="237"/>
      <c r="BBR14" s="236"/>
      <c r="BBS14" s="237"/>
      <c r="BBT14" s="236"/>
      <c r="BBU14" s="237"/>
      <c r="BBV14" s="236"/>
      <c r="BBW14" s="237"/>
      <c r="BBX14" s="236" t="s">
        <v>106</v>
      </c>
      <c r="BBY14" s="237" t="s">
        <v>106</v>
      </c>
      <c r="BBZ14" s="236" t="s">
        <v>106</v>
      </c>
      <c r="BCA14" s="237" t="s">
        <v>106</v>
      </c>
      <c r="BCB14" s="236"/>
      <c r="BCC14" s="237"/>
      <c r="BCD14" s="236"/>
      <c r="BCE14" s="237"/>
      <c r="BCF14" s="236"/>
      <c r="BCG14" s="237"/>
      <c r="BCH14" s="236"/>
      <c r="BCI14" s="237"/>
      <c r="BCJ14" s="236"/>
      <c r="BCK14" s="237"/>
      <c r="BCL14" s="236" t="s">
        <v>106</v>
      </c>
      <c r="BCM14" s="237" t="s">
        <v>106</v>
      </c>
      <c r="BCN14" s="236" t="s">
        <v>106</v>
      </c>
      <c r="BCO14" s="237" t="s">
        <v>106</v>
      </c>
      <c r="BCP14" s="236"/>
      <c r="BCQ14" s="237"/>
      <c r="BCR14" s="236"/>
      <c r="BCS14" s="237"/>
      <c r="BCT14" s="236"/>
      <c r="BCU14" s="237"/>
      <c r="BCV14" s="236"/>
      <c r="BCW14" s="237"/>
      <c r="BCX14" s="236"/>
      <c r="BCY14" s="237"/>
      <c r="BCZ14" s="236" t="s">
        <v>106</v>
      </c>
      <c r="BDA14" s="237" t="s">
        <v>106</v>
      </c>
      <c r="BDB14" s="236" t="s">
        <v>106</v>
      </c>
      <c r="BDC14" s="237" t="s">
        <v>106</v>
      </c>
      <c r="BDD14" s="236"/>
      <c r="BDE14" s="237"/>
      <c r="BDF14" s="236"/>
      <c r="BDG14" s="237"/>
      <c r="BDH14" s="236"/>
      <c r="BDI14" s="237"/>
      <c r="BDJ14" s="236"/>
      <c r="BDK14" s="237"/>
      <c r="BDL14" s="236"/>
      <c r="BDM14" s="237"/>
      <c r="BDN14" s="236" t="s">
        <v>106</v>
      </c>
      <c r="BDO14" s="237" t="s">
        <v>106</v>
      </c>
      <c r="BDP14" s="236" t="s">
        <v>106</v>
      </c>
      <c r="BDQ14" s="237" t="s">
        <v>106</v>
      </c>
      <c r="BDR14" s="236"/>
      <c r="BDS14" s="237"/>
      <c r="BDT14" s="236"/>
      <c r="BDU14" s="237"/>
      <c r="BDV14" s="236"/>
      <c r="BDW14" s="237"/>
      <c r="BDX14" s="236"/>
      <c r="BDY14" s="237"/>
      <c r="BDZ14" s="236"/>
      <c r="BEA14" s="237"/>
      <c r="BEB14" s="236" t="s">
        <v>106</v>
      </c>
      <c r="BEC14" s="237" t="s">
        <v>106</v>
      </c>
      <c r="BED14" s="236" t="s">
        <v>106</v>
      </c>
      <c r="BEE14" s="237" t="s">
        <v>106</v>
      </c>
      <c r="BEF14" s="236"/>
      <c r="BEG14" s="237"/>
      <c r="BEH14" s="236"/>
      <c r="BEI14" s="237"/>
      <c r="BEJ14" s="236"/>
      <c r="BEK14" s="237"/>
      <c r="BEL14" s="236"/>
      <c r="BEM14" s="237"/>
      <c r="BEN14" s="236"/>
      <c r="BEO14" s="237"/>
      <c r="BEP14" s="236" t="s">
        <v>106</v>
      </c>
      <c r="BEQ14" s="237" t="s">
        <v>106</v>
      </c>
      <c r="BER14" s="236" t="s">
        <v>106</v>
      </c>
      <c r="BES14" s="237" t="s">
        <v>106</v>
      </c>
      <c r="BET14" s="236"/>
      <c r="BEU14" s="237"/>
      <c r="BEV14" s="236"/>
      <c r="BEW14" s="237"/>
      <c r="BEX14" s="236"/>
      <c r="BEY14" s="237"/>
      <c r="BEZ14" s="236"/>
      <c r="BFA14" s="237"/>
      <c r="BFB14" s="236"/>
      <c r="BFC14" s="237"/>
      <c r="BFD14" s="236" t="s">
        <v>106</v>
      </c>
      <c r="BFE14" s="237" t="s">
        <v>106</v>
      </c>
      <c r="BFF14" s="236" t="s">
        <v>106</v>
      </c>
      <c r="BFG14" s="237" t="s">
        <v>106</v>
      </c>
      <c r="BFH14" s="236"/>
      <c r="BFI14" s="237"/>
      <c r="BFJ14" s="236"/>
      <c r="BFK14" s="237"/>
      <c r="BFL14" s="236"/>
      <c r="BFM14" s="237"/>
      <c r="BFN14" s="236"/>
      <c r="BFO14" s="237"/>
      <c r="BFP14" s="236"/>
      <c r="BFQ14" s="237"/>
      <c r="BFR14" s="236" t="s">
        <v>106</v>
      </c>
      <c r="BFS14" s="237" t="s">
        <v>106</v>
      </c>
      <c r="BFT14" s="236" t="s">
        <v>106</v>
      </c>
      <c r="BFU14" s="237" t="s">
        <v>106</v>
      </c>
      <c r="BFV14" s="236"/>
      <c r="BFW14" s="237"/>
      <c r="BFX14" s="236"/>
      <c r="BFY14" s="237"/>
      <c r="BFZ14" s="236"/>
      <c r="BGA14" s="237"/>
      <c r="BGB14" s="236"/>
      <c r="BGC14" s="237"/>
      <c r="BGD14" s="236"/>
      <c r="BGE14" s="237"/>
      <c r="BGF14" s="236" t="s">
        <v>106</v>
      </c>
      <c r="BGG14" s="237" t="s">
        <v>106</v>
      </c>
      <c r="BGH14" s="236" t="s">
        <v>106</v>
      </c>
      <c r="BGI14" s="237" t="s">
        <v>106</v>
      </c>
      <c r="BGJ14" s="236"/>
      <c r="BGK14" s="237"/>
      <c r="BGL14" s="236"/>
      <c r="BGM14" s="237"/>
      <c r="BGN14" s="236"/>
      <c r="BGO14" s="237"/>
      <c r="BGP14" s="236"/>
      <c r="BGQ14" s="237"/>
      <c r="BGR14" s="236"/>
      <c r="BGS14" s="237"/>
      <c r="BGT14" s="236" t="s">
        <v>106</v>
      </c>
      <c r="BGU14" s="237" t="s">
        <v>106</v>
      </c>
      <c r="BGV14" s="236" t="s">
        <v>106</v>
      </c>
      <c r="BGW14" s="237" t="s">
        <v>106</v>
      </c>
      <c r="BGX14" s="236"/>
      <c r="BGY14" s="237"/>
      <c r="BGZ14" s="236"/>
      <c r="BHA14" s="237"/>
      <c r="BHB14" s="236"/>
      <c r="BHC14" s="237"/>
      <c r="BHD14" s="236"/>
      <c r="BHE14" s="237"/>
      <c r="BHF14" s="236"/>
      <c r="BHG14" s="237"/>
      <c r="BHH14" s="236" t="s">
        <v>106</v>
      </c>
      <c r="BHI14" s="237" t="s">
        <v>106</v>
      </c>
      <c r="BHJ14" s="236" t="s">
        <v>106</v>
      </c>
      <c r="BHK14" s="237" t="s">
        <v>106</v>
      </c>
      <c r="BHL14" s="236"/>
      <c r="BHM14" s="237"/>
      <c r="BHN14" s="236"/>
      <c r="BHO14" s="237"/>
      <c r="BHP14" s="236">
        <v>1</v>
      </c>
      <c r="BHQ14" s="237">
        <v>1</v>
      </c>
      <c r="BHR14" s="236">
        <v>1</v>
      </c>
      <c r="BHS14" s="237">
        <v>1</v>
      </c>
      <c r="BHT14" s="236">
        <v>1</v>
      </c>
      <c r="BHU14" s="237">
        <v>1</v>
      </c>
      <c r="BHV14" s="236" t="s">
        <v>106</v>
      </c>
      <c r="BHW14" s="237" t="s">
        <v>106</v>
      </c>
      <c r="BHX14" s="236" t="s">
        <v>106</v>
      </c>
      <c r="BHY14" s="237" t="s">
        <v>106</v>
      </c>
      <c r="BHZ14" s="236"/>
      <c r="BIA14" s="237"/>
      <c r="BIB14" s="236"/>
      <c r="BIC14" s="237"/>
      <c r="BID14" s="236">
        <v>1</v>
      </c>
      <c r="BIE14" s="237">
        <v>1</v>
      </c>
      <c r="BIF14" s="236"/>
      <c r="BIG14" s="237"/>
      <c r="BIH14" s="236">
        <v>1</v>
      </c>
      <c r="BII14" s="237">
        <v>1</v>
      </c>
      <c r="BIJ14" s="236" t="s">
        <v>106</v>
      </c>
      <c r="BIK14" s="237" t="s">
        <v>106</v>
      </c>
      <c r="BIL14" s="236" t="s">
        <v>106</v>
      </c>
      <c r="BIM14" s="237" t="s">
        <v>106</v>
      </c>
      <c r="BIN14" s="236"/>
      <c r="BIO14" s="237"/>
      <c r="BIP14" s="236"/>
      <c r="BIQ14" s="237"/>
      <c r="BIR14" s="236"/>
      <c r="BIS14" s="237"/>
      <c r="BIT14" s="236"/>
      <c r="BIU14" s="237"/>
      <c r="BIV14" s="236"/>
      <c r="BIW14" s="237"/>
      <c r="BIX14" s="236" t="s">
        <v>106</v>
      </c>
      <c r="BIY14" s="237" t="s">
        <v>106</v>
      </c>
      <c r="BIZ14" s="236" t="s">
        <v>106</v>
      </c>
      <c r="BJA14" s="237" t="s">
        <v>106</v>
      </c>
      <c r="BJB14" s="236"/>
      <c r="BJC14" s="237"/>
      <c r="BJD14" s="236"/>
      <c r="BJE14" s="237"/>
      <c r="BJF14" s="236"/>
      <c r="BJG14" s="237"/>
      <c r="BJH14" s="236"/>
      <c r="BJI14" s="237"/>
      <c r="BJJ14" s="236"/>
      <c r="BJK14" s="237"/>
      <c r="BJL14" s="236" t="s">
        <v>106</v>
      </c>
      <c r="BJM14" s="237" t="s">
        <v>106</v>
      </c>
      <c r="BJN14" s="236" t="s">
        <v>106</v>
      </c>
      <c r="BJO14" s="237" t="s">
        <v>106</v>
      </c>
      <c r="BJP14" s="236"/>
      <c r="BJQ14" s="237"/>
      <c r="BJR14" s="236"/>
      <c r="BJS14" s="237"/>
      <c r="BJT14" s="236"/>
      <c r="BJU14" s="237"/>
      <c r="BJV14" s="236"/>
      <c r="BJW14" s="237"/>
      <c r="BJX14" s="236"/>
      <c r="BJY14" s="237"/>
      <c r="BJZ14" s="236" t="s">
        <v>106</v>
      </c>
      <c r="BKA14" s="237" t="s">
        <v>106</v>
      </c>
      <c r="BKB14" s="236" t="s">
        <v>106</v>
      </c>
      <c r="BKC14" s="237" t="s">
        <v>106</v>
      </c>
      <c r="BKD14" s="236"/>
      <c r="BKE14" s="237"/>
      <c r="BKF14" s="236"/>
      <c r="BKG14" s="237"/>
      <c r="BKH14" s="236"/>
      <c r="BKI14" s="237"/>
      <c r="BKJ14" s="236"/>
      <c r="BKK14" s="237"/>
      <c r="BKL14" s="236"/>
      <c r="BKM14" s="237"/>
      <c r="BKN14" s="236" t="s">
        <v>106</v>
      </c>
      <c r="BKO14" s="237" t="s">
        <v>106</v>
      </c>
      <c r="BKP14" s="236" t="s">
        <v>106</v>
      </c>
      <c r="BKQ14" s="237" t="s">
        <v>106</v>
      </c>
      <c r="BKR14" s="236"/>
      <c r="BKS14" s="237"/>
      <c r="BKT14" s="236"/>
      <c r="BKU14" s="237"/>
      <c r="BKV14" s="236"/>
      <c r="BKW14" s="237"/>
      <c r="BKX14" s="236"/>
      <c r="BKY14" s="237"/>
      <c r="BKZ14" s="236"/>
      <c r="BLA14" s="237"/>
      <c r="BLB14" s="236" t="s">
        <v>106</v>
      </c>
      <c r="BLC14" s="237" t="s">
        <v>106</v>
      </c>
      <c r="BLD14" s="236" t="s">
        <v>106</v>
      </c>
      <c r="BLE14" s="237" t="s">
        <v>106</v>
      </c>
      <c r="BLF14" s="236"/>
      <c r="BLG14" s="237"/>
      <c r="BLH14" s="236"/>
      <c r="BLI14" s="237"/>
      <c r="BLJ14" s="236"/>
      <c r="BLK14" s="237"/>
      <c r="BLL14" s="236"/>
      <c r="BLM14" s="237"/>
      <c r="BLN14" s="236"/>
      <c r="BLO14" s="237"/>
      <c r="BLP14" s="236" t="s">
        <v>106</v>
      </c>
      <c r="BLQ14" s="237" t="s">
        <v>106</v>
      </c>
      <c r="BLR14" s="236" t="s">
        <v>106</v>
      </c>
      <c r="BLS14" s="237" t="s">
        <v>106</v>
      </c>
    </row>
    <row r="15" spans="2:1683" ht="15" customHeight="1" x14ac:dyDescent="0.3">
      <c r="C15" s="277" t="s">
        <v>114</v>
      </c>
      <c r="D15" s="278" t="s">
        <v>178</v>
      </c>
      <c r="E15" s="279" t="s">
        <v>27</v>
      </c>
      <c r="F15" s="275" t="s">
        <v>115</v>
      </c>
      <c r="G15" s="276" t="s">
        <v>181</v>
      </c>
      <c r="H15" s="236" t="s">
        <v>106</v>
      </c>
      <c r="I15" s="237" t="s">
        <v>106</v>
      </c>
      <c r="J15" s="236" t="s">
        <v>106</v>
      </c>
      <c r="K15" s="237" t="s">
        <v>106</v>
      </c>
      <c r="L15" s="236"/>
      <c r="M15" s="237"/>
      <c r="N15" s="238"/>
      <c r="O15" s="239"/>
      <c r="P15" s="236"/>
      <c r="Q15" s="237"/>
      <c r="R15" s="236"/>
      <c r="S15" s="237"/>
      <c r="T15" s="236"/>
      <c r="U15" s="237"/>
      <c r="V15" s="236" t="s">
        <v>106</v>
      </c>
      <c r="W15" s="237" t="s">
        <v>106</v>
      </c>
      <c r="X15" s="236" t="s">
        <v>106</v>
      </c>
      <c r="Y15" s="237" t="s">
        <v>106</v>
      </c>
      <c r="Z15" s="236"/>
      <c r="AA15" s="237"/>
      <c r="AB15" s="238"/>
      <c r="AC15" s="239"/>
      <c r="AD15" s="236"/>
      <c r="AE15" s="237"/>
      <c r="AF15" s="236"/>
      <c r="AG15" s="237"/>
      <c r="AH15" s="236"/>
      <c r="AI15" s="237"/>
      <c r="AJ15" s="236" t="s">
        <v>106</v>
      </c>
      <c r="AK15" s="237" t="s">
        <v>106</v>
      </c>
      <c r="AL15" s="236" t="s">
        <v>106</v>
      </c>
      <c r="AM15" s="237" t="s">
        <v>106</v>
      </c>
      <c r="AN15" s="236"/>
      <c r="AO15" s="237"/>
      <c r="AP15" s="238"/>
      <c r="AQ15" s="239"/>
      <c r="AR15" s="236"/>
      <c r="AS15" s="237"/>
      <c r="AT15" s="236"/>
      <c r="AU15" s="237"/>
      <c r="AV15" s="236"/>
      <c r="AW15" s="237"/>
      <c r="AX15" s="236" t="s">
        <v>106</v>
      </c>
      <c r="AY15" s="237" t="s">
        <v>106</v>
      </c>
      <c r="AZ15" s="236" t="s">
        <v>106</v>
      </c>
      <c r="BA15" s="237" t="s">
        <v>106</v>
      </c>
      <c r="BB15" s="236"/>
      <c r="BC15" s="237"/>
      <c r="BD15" s="238"/>
      <c r="BE15" s="239"/>
      <c r="BF15" s="236"/>
      <c r="BG15" s="237"/>
      <c r="BH15" s="236"/>
      <c r="BI15" s="237"/>
      <c r="BJ15" s="236"/>
      <c r="BK15" s="237"/>
      <c r="BL15" s="236" t="s">
        <v>106</v>
      </c>
      <c r="BM15" s="237" t="s">
        <v>106</v>
      </c>
      <c r="BN15" s="236" t="s">
        <v>106</v>
      </c>
      <c r="BO15" s="237" t="s">
        <v>106</v>
      </c>
      <c r="BP15" s="236"/>
      <c r="BQ15" s="237"/>
      <c r="BR15" s="238"/>
      <c r="BS15" s="239"/>
      <c r="BT15" s="236"/>
      <c r="BU15" s="237"/>
      <c r="BV15" s="236"/>
      <c r="BW15" s="237"/>
      <c r="BX15" s="236"/>
      <c r="BY15" s="237"/>
      <c r="BZ15" s="236" t="s">
        <v>106</v>
      </c>
      <c r="CA15" s="237" t="s">
        <v>106</v>
      </c>
      <c r="CB15" s="236" t="s">
        <v>106</v>
      </c>
      <c r="CC15" s="237" t="s">
        <v>106</v>
      </c>
      <c r="CD15" s="236"/>
      <c r="CE15" s="237"/>
      <c r="CF15" s="238"/>
      <c r="CG15" s="239"/>
      <c r="CH15" s="236"/>
      <c r="CI15" s="237"/>
      <c r="CJ15" s="236"/>
      <c r="CK15" s="237"/>
      <c r="CL15" s="236"/>
      <c r="CM15" s="237"/>
      <c r="CN15" s="236" t="s">
        <v>106</v>
      </c>
      <c r="CO15" s="237" t="s">
        <v>106</v>
      </c>
      <c r="CP15" s="236" t="s">
        <v>106</v>
      </c>
      <c r="CQ15" s="237" t="s">
        <v>106</v>
      </c>
      <c r="CR15" s="236"/>
      <c r="CS15" s="237"/>
      <c r="CT15" s="238"/>
      <c r="CU15" s="239"/>
      <c r="CV15" s="236"/>
      <c r="CW15" s="237"/>
      <c r="CX15" s="236"/>
      <c r="CY15" s="237"/>
      <c r="CZ15" s="236"/>
      <c r="DA15" s="237"/>
      <c r="DB15" s="236" t="s">
        <v>106</v>
      </c>
      <c r="DC15" s="237" t="s">
        <v>106</v>
      </c>
      <c r="DD15" s="236" t="s">
        <v>106</v>
      </c>
      <c r="DE15" s="237" t="s">
        <v>106</v>
      </c>
      <c r="DF15" s="236"/>
      <c r="DG15" s="237"/>
      <c r="DH15" s="238"/>
      <c r="DI15" s="239"/>
      <c r="DJ15" s="236"/>
      <c r="DK15" s="237"/>
      <c r="DL15" s="236"/>
      <c r="DM15" s="237"/>
      <c r="DN15" s="236"/>
      <c r="DO15" s="237"/>
      <c r="DP15" s="236" t="s">
        <v>106</v>
      </c>
      <c r="DQ15" s="237" t="s">
        <v>106</v>
      </c>
      <c r="DR15" s="236" t="s">
        <v>106</v>
      </c>
      <c r="DS15" s="237" t="s">
        <v>106</v>
      </c>
      <c r="DT15" s="236"/>
      <c r="DU15" s="237"/>
      <c r="DV15" s="238"/>
      <c r="DW15" s="239"/>
      <c r="DX15" s="236"/>
      <c r="DY15" s="237"/>
      <c r="DZ15" s="236"/>
      <c r="EA15" s="237"/>
      <c r="EB15" s="236"/>
      <c r="EC15" s="237"/>
      <c r="ED15" s="236" t="s">
        <v>106</v>
      </c>
      <c r="EE15" s="237" t="s">
        <v>106</v>
      </c>
      <c r="EF15" s="236" t="s">
        <v>106</v>
      </c>
      <c r="EG15" s="237" t="s">
        <v>106</v>
      </c>
      <c r="EH15" s="236"/>
      <c r="EI15" s="237"/>
      <c r="EJ15" s="238"/>
      <c r="EK15" s="239"/>
      <c r="EL15" s="236"/>
      <c r="EM15" s="237"/>
      <c r="EN15" s="236"/>
      <c r="EO15" s="237"/>
      <c r="EP15" s="236"/>
      <c r="EQ15" s="237"/>
      <c r="ER15" s="236" t="s">
        <v>106</v>
      </c>
      <c r="ES15" s="237" t="s">
        <v>106</v>
      </c>
      <c r="ET15" s="236" t="s">
        <v>106</v>
      </c>
      <c r="EU15" s="237" t="s">
        <v>106</v>
      </c>
      <c r="EV15" s="236"/>
      <c r="EW15" s="237"/>
      <c r="EX15" s="238"/>
      <c r="EY15" s="239"/>
      <c r="EZ15" s="236"/>
      <c r="FA15" s="237"/>
      <c r="FB15" s="236"/>
      <c r="FC15" s="237"/>
      <c r="FD15" s="236"/>
      <c r="FE15" s="237"/>
      <c r="FF15" s="236" t="s">
        <v>106</v>
      </c>
      <c r="FG15" s="237" t="s">
        <v>106</v>
      </c>
      <c r="FH15" s="236" t="s">
        <v>106</v>
      </c>
      <c r="FI15" s="237" t="s">
        <v>106</v>
      </c>
      <c r="FJ15" s="236"/>
      <c r="FK15" s="237"/>
      <c r="FL15" s="238"/>
      <c r="FM15" s="239"/>
      <c r="FN15" s="236"/>
      <c r="FO15" s="237"/>
      <c r="FP15" s="236"/>
      <c r="FQ15" s="237"/>
      <c r="FR15" s="236"/>
      <c r="FS15" s="237"/>
      <c r="FT15" s="236" t="s">
        <v>106</v>
      </c>
      <c r="FU15" s="237" t="s">
        <v>106</v>
      </c>
      <c r="FV15" s="236" t="s">
        <v>106</v>
      </c>
      <c r="FW15" s="237" t="s">
        <v>106</v>
      </c>
      <c r="FX15" s="236"/>
      <c r="FY15" s="237"/>
      <c r="FZ15" s="238"/>
      <c r="GA15" s="239"/>
      <c r="GB15" s="236"/>
      <c r="GC15" s="237"/>
      <c r="GD15" s="236"/>
      <c r="GE15" s="237"/>
      <c r="GF15" s="236"/>
      <c r="GG15" s="237"/>
      <c r="GH15" s="236" t="s">
        <v>106</v>
      </c>
      <c r="GI15" s="237" t="s">
        <v>106</v>
      </c>
      <c r="GJ15" s="236" t="s">
        <v>106</v>
      </c>
      <c r="GK15" s="237" t="s">
        <v>106</v>
      </c>
      <c r="GL15" s="236"/>
      <c r="GM15" s="237"/>
      <c r="GN15" s="238"/>
      <c r="GO15" s="239"/>
      <c r="GP15" s="236"/>
      <c r="GQ15" s="237"/>
      <c r="GR15" s="236"/>
      <c r="GS15" s="237"/>
      <c r="GT15" s="236"/>
      <c r="GU15" s="237"/>
      <c r="GV15" s="236" t="s">
        <v>106</v>
      </c>
      <c r="GW15" s="237" t="s">
        <v>106</v>
      </c>
      <c r="GX15" s="236" t="s">
        <v>106</v>
      </c>
      <c r="GY15" s="237" t="s">
        <v>106</v>
      </c>
      <c r="GZ15" s="236"/>
      <c r="HA15" s="237"/>
      <c r="HB15" s="238"/>
      <c r="HC15" s="239"/>
      <c r="HD15" s="236"/>
      <c r="HE15" s="237"/>
      <c r="HF15" s="236"/>
      <c r="HG15" s="237"/>
      <c r="HH15" s="236"/>
      <c r="HI15" s="237"/>
      <c r="HJ15" s="236" t="s">
        <v>106</v>
      </c>
      <c r="HK15" s="237" t="s">
        <v>106</v>
      </c>
      <c r="HL15" s="236" t="s">
        <v>106</v>
      </c>
      <c r="HM15" s="237" t="s">
        <v>106</v>
      </c>
      <c r="HN15" s="236"/>
      <c r="HO15" s="237"/>
      <c r="HP15" s="238"/>
      <c r="HQ15" s="239"/>
      <c r="HR15" s="236"/>
      <c r="HS15" s="237"/>
      <c r="HT15" s="236"/>
      <c r="HU15" s="237"/>
      <c r="HV15" s="236"/>
      <c r="HW15" s="237"/>
      <c r="HX15" s="236" t="s">
        <v>106</v>
      </c>
      <c r="HY15" s="237" t="s">
        <v>106</v>
      </c>
      <c r="HZ15" s="236" t="s">
        <v>106</v>
      </c>
      <c r="IA15" s="237" t="s">
        <v>106</v>
      </c>
      <c r="IB15" s="236"/>
      <c r="IC15" s="237"/>
      <c r="ID15" s="238"/>
      <c r="IE15" s="239"/>
      <c r="IF15" s="236"/>
      <c r="IG15" s="237"/>
      <c r="IH15" s="236"/>
      <c r="II15" s="237"/>
      <c r="IJ15" s="236"/>
      <c r="IK15" s="237"/>
      <c r="IL15" s="236" t="s">
        <v>106</v>
      </c>
      <c r="IM15" s="237" t="s">
        <v>106</v>
      </c>
      <c r="IN15" s="236" t="s">
        <v>106</v>
      </c>
      <c r="IO15" s="237" t="s">
        <v>106</v>
      </c>
      <c r="IP15" s="236"/>
      <c r="IQ15" s="237"/>
      <c r="IR15" s="238"/>
      <c r="IS15" s="239"/>
      <c r="IT15" s="236"/>
      <c r="IU15" s="237"/>
      <c r="IV15" s="236"/>
      <c r="IW15" s="237"/>
      <c r="IX15" s="236"/>
      <c r="IY15" s="237"/>
      <c r="IZ15" s="236" t="s">
        <v>106</v>
      </c>
      <c r="JA15" s="237" t="s">
        <v>106</v>
      </c>
      <c r="JB15" s="236" t="s">
        <v>106</v>
      </c>
      <c r="JC15" s="237" t="s">
        <v>106</v>
      </c>
      <c r="JD15" s="236"/>
      <c r="JE15" s="237"/>
      <c r="JF15" s="238"/>
      <c r="JG15" s="239"/>
      <c r="JH15" s="236"/>
      <c r="JI15" s="237"/>
      <c r="JJ15" s="236"/>
      <c r="JK15" s="237"/>
      <c r="JL15" s="236"/>
      <c r="JM15" s="237"/>
      <c r="JN15" s="236" t="s">
        <v>106</v>
      </c>
      <c r="JO15" s="237" t="s">
        <v>106</v>
      </c>
      <c r="JP15" s="236" t="s">
        <v>106</v>
      </c>
      <c r="JQ15" s="237" t="s">
        <v>106</v>
      </c>
      <c r="JR15" s="236"/>
      <c r="JS15" s="237"/>
      <c r="JT15" s="238"/>
      <c r="JU15" s="239"/>
      <c r="JV15" s="236"/>
      <c r="JW15" s="237"/>
      <c r="JX15" s="236"/>
      <c r="JY15" s="237"/>
      <c r="JZ15" s="236"/>
      <c r="KA15" s="237"/>
      <c r="KB15" s="236" t="s">
        <v>106</v>
      </c>
      <c r="KC15" s="237" t="s">
        <v>106</v>
      </c>
      <c r="KD15" s="236" t="s">
        <v>106</v>
      </c>
      <c r="KE15" s="237" t="s">
        <v>106</v>
      </c>
      <c r="KF15" s="236"/>
      <c r="KG15" s="237"/>
      <c r="KH15" s="238"/>
      <c r="KI15" s="239"/>
      <c r="KJ15" s="236"/>
      <c r="KK15" s="237"/>
      <c r="KL15" s="236"/>
      <c r="KM15" s="237"/>
      <c r="KN15" s="236"/>
      <c r="KO15" s="237"/>
      <c r="KP15" s="236" t="s">
        <v>106</v>
      </c>
      <c r="KQ15" s="237" t="s">
        <v>106</v>
      </c>
      <c r="KR15" s="236" t="s">
        <v>106</v>
      </c>
      <c r="KS15" s="237" t="s">
        <v>106</v>
      </c>
      <c r="KT15" s="236"/>
      <c r="KU15" s="237"/>
      <c r="KV15" s="238"/>
      <c r="KW15" s="239"/>
      <c r="KX15" s="236"/>
      <c r="KY15" s="237"/>
      <c r="KZ15" s="236"/>
      <c r="LA15" s="237"/>
      <c r="LB15" s="236"/>
      <c r="LC15" s="237"/>
      <c r="LD15" s="236" t="s">
        <v>106</v>
      </c>
      <c r="LE15" s="237" t="s">
        <v>106</v>
      </c>
      <c r="LF15" s="236" t="s">
        <v>106</v>
      </c>
      <c r="LG15" s="237" t="s">
        <v>106</v>
      </c>
      <c r="LH15" s="236"/>
      <c r="LI15" s="237"/>
      <c r="LJ15" s="238"/>
      <c r="LK15" s="239"/>
      <c r="LL15" s="236"/>
      <c r="LM15" s="237"/>
      <c r="LN15" s="236"/>
      <c r="LO15" s="237"/>
      <c r="LP15" s="236"/>
      <c r="LQ15" s="237"/>
      <c r="LR15" s="236" t="s">
        <v>106</v>
      </c>
      <c r="LS15" s="237" t="s">
        <v>106</v>
      </c>
      <c r="LT15" s="236" t="s">
        <v>106</v>
      </c>
      <c r="LU15" s="237" t="s">
        <v>106</v>
      </c>
      <c r="LV15" s="236"/>
      <c r="LW15" s="237"/>
      <c r="LX15" s="238"/>
      <c r="LY15" s="239"/>
      <c r="LZ15" s="236"/>
      <c r="MA15" s="237"/>
      <c r="MB15" s="236"/>
      <c r="MC15" s="237"/>
      <c r="MD15" s="236"/>
      <c r="ME15" s="237"/>
      <c r="MF15" s="236" t="s">
        <v>106</v>
      </c>
      <c r="MG15" s="237" t="s">
        <v>106</v>
      </c>
      <c r="MH15" s="236" t="s">
        <v>106</v>
      </c>
      <c r="MI15" s="237" t="s">
        <v>106</v>
      </c>
      <c r="MJ15" s="236"/>
      <c r="MK15" s="237"/>
      <c r="ML15" s="238"/>
      <c r="MM15" s="239"/>
      <c r="MN15" s="236"/>
      <c r="MO15" s="237"/>
      <c r="MP15" s="236"/>
      <c r="MQ15" s="237"/>
      <c r="MR15" s="236"/>
      <c r="MS15" s="237"/>
      <c r="MT15" s="236" t="s">
        <v>106</v>
      </c>
      <c r="MU15" s="237" t="s">
        <v>106</v>
      </c>
      <c r="MV15" s="236" t="s">
        <v>106</v>
      </c>
      <c r="MW15" s="237" t="s">
        <v>106</v>
      </c>
      <c r="MX15" s="236"/>
      <c r="MY15" s="237"/>
      <c r="MZ15" s="238"/>
      <c r="NA15" s="239"/>
      <c r="NB15" s="236"/>
      <c r="NC15" s="237"/>
      <c r="ND15" s="236"/>
      <c r="NE15" s="237"/>
      <c r="NF15" s="236"/>
      <c r="NG15" s="237"/>
      <c r="NH15" s="236" t="s">
        <v>106</v>
      </c>
      <c r="NI15" s="237" t="s">
        <v>106</v>
      </c>
      <c r="NJ15" s="236" t="s">
        <v>106</v>
      </c>
      <c r="NK15" s="237" t="s">
        <v>106</v>
      </c>
      <c r="NL15" s="236"/>
      <c r="NM15" s="237"/>
      <c r="NN15" s="238"/>
      <c r="NO15" s="239"/>
      <c r="NP15" s="236"/>
      <c r="NQ15" s="237"/>
      <c r="NR15" s="236"/>
      <c r="NS15" s="237"/>
      <c r="NT15" s="236"/>
      <c r="NU15" s="237"/>
      <c r="NV15" s="236" t="s">
        <v>106</v>
      </c>
      <c r="NW15" s="237" t="s">
        <v>106</v>
      </c>
      <c r="NX15" s="236" t="s">
        <v>106</v>
      </c>
      <c r="NY15" s="237" t="s">
        <v>106</v>
      </c>
      <c r="NZ15" s="236"/>
      <c r="OA15" s="237"/>
      <c r="OB15" s="238"/>
      <c r="OC15" s="239"/>
      <c r="OD15" s="236"/>
      <c r="OE15" s="237"/>
      <c r="OF15" s="236"/>
      <c r="OG15" s="237"/>
      <c r="OH15" s="236"/>
      <c r="OI15" s="237"/>
      <c r="OJ15" s="236" t="s">
        <v>106</v>
      </c>
      <c r="OK15" s="237" t="s">
        <v>106</v>
      </c>
      <c r="OL15" s="236" t="s">
        <v>106</v>
      </c>
      <c r="OM15" s="237" t="s">
        <v>106</v>
      </c>
      <c r="ON15" s="236"/>
      <c r="OO15" s="237"/>
      <c r="OP15" s="238"/>
      <c r="OQ15" s="239"/>
      <c r="OR15" s="236"/>
      <c r="OS15" s="237"/>
      <c r="OT15" s="236"/>
      <c r="OU15" s="237"/>
      <c r="OV15" s="236"/>
      <c r="OW15" s="237"/>
      <c r="OX15" s="236" t="s">
        <v>106</v>
      </c>
      <c r="OY15" s="237" t="s">
        <v>106</v>
      </c>
      <c r="OZ15" s="236" t="s">
        <v>106</v>
      </c>
      <c r="PA15" s="237" t="s">
        <v>106</v>
      </c>
      <c r="PB15" s="236"/>
      <c r="PC15" s="237"/>
      <c r="PD15" s="238"/>
      <c r="PE15" s="239"/>
      <c r="PF15" s="236"/>
      <c r="PG15" s="237"/>
      <c r="PH15" s="236"/>
      <c r="PI15" s="237"/>
      <c r="PJ15" s="236"/>
      <c r="PK15" s="237"/>
      <c r="PL15" s="236" t="s">
        <v>106</v>
      </c>
      <c r="PM15" s="237" t="s">
        <v>106</v>
      </c>
      <c r="PN15" s="236" t="s">
        <v>106</v>
      </c>
      <c r="PO15" s="237" t="s">
        <v>106</v>
      </c>
      <c r="PP15" s="236"/>
      <c r="PQ15" s="237"/>
      <c r="PR15" s="238"/>
      <c r="PS15" s="239"/>
      <c r="PT15" s="236"/>
      <c r="PU15" s="237"/>
      <c r="PV15" s="236"/>
      <c r="PW15" s="237"/>
      <c r="PX15" s="236"/>
      <c r="PY15" s="237"/>
      <c r="PZ15" s="236" t="s">
        <v>106</v>
      </c>
      <c r="QA15" s="237" t="s">
        <v>106</v>
      </c>
      <c r="QB15" s="236" t="s">
        <v>106</v>
      </c>
      <c r="QC15" s="237" t="s">
        <v>106</v>
      </c>
      <c r="QD15" s="236"/>
      <c r="QE15" s="237"/>
      <c r="QF15" s="238"/>
      <c r="QG15" s="239"/>
      <c r="QH15" s="236"/>
      <c r="QI15" s="237"/>
      <c r="QJ15" s="236"/>
      <c r="QK15" s="237"/>
      <c r="QL15" s="236"/>
      <c r="QM15" s="237"/>
      <c r="QN15" s="236" t="s">
        <v>106</v>
      </c>
      <c r="QO15" s="237" t="s">
        <v>106</v>
      </c>
      <c r="QP15" s="236" t="s">
        <v>106</v>
      </c>
      <c r="QQ15" s="237" t="s">
        <v>106</v>
      </c>
      <c r="QR15" s="236"/>
      <c r="QS15" s="237"/>
      <c r="QT15" s="238"/>
      <c r="QU15" s="239"/>
      <c r="QV15" s="236"/>
      <c r="QW15" s="237"/>
      <c r="QX15" s="236"/>
      <c r="QY15" s="237"/>
      <c r="QZ15" s="236"/>
      <c r="RA15" s="237"/>
      <c r="RB15" s="236" t="s">
        <v>106</v>
      </c>
      <c r="RC15" s="237" t="s">
        <v>106</v>
      </c>
      <c r="RD15" s="236" t="s">
        <v>106</v>
      </c>
      <c r="RE15" s="237" t="s">
        <v>106</v>
      </c>
      <c r="RF15" s="236"/>
      <c r="RG15" s="237"/>
      <c r="RH15" s="238"/>
      <c r="RI15" s="239"/>
      <c r="RJ15" s="236"/>
      <c r="RK15" s="237"/>
      <c r="RL15" s="236"/>
      <c r="RM15" s="237"/>
      <c r="RN15" s="236"/>
      <c r="RO15" s="237"/>
      <c r="RP15" s="236" t="s">
        <v>106</v>
      </c>
      <c r="RQ15" s="237" t="s">
        <v>106</v>
      </c>
      <c r="RR15" s="236" t="s">
        <v>106</v>
      </c>
      <c r="RS15" s="237" t="s">
        <v>106</v>
      </c>
      <c r="RT15" s="236"/>
      <c r="RU15" s="237"/>
      <c r="RV15" s="238"/>
      <c r="RW15" s="239"/>
      <c r="RX15" s="236"/>
      <c r="RY15" s="237"/>
      <c r="RZ15" s="236"/>
      <c r="SA15" s="237"/>
      <c r="SB15" s="236" t="s">
        <v>106</v>
      </c>
      <c r="SC15" s="237" t="s">
        <v>106</v>
      </c>
      <c r="SD15" s="238" t="s">
        <v>106</v>
      </c>
      <c r="SE15" s="239" t="s">
        <v>106</v>
      </c>
      <c r="SF15" s="236"/>
      <c r="SG15" s="237"/>
      <c r="SH15" s="236"/>
      <c r="SI15" s="237"/>
      <c r="SJ15" s="236"/>
      <c r="SK15" s="237"/>
      <c r="SL15" s="236"/>
      <c r="SM15" s="237"/>
      <c r="SN15" s="236"/>
      <c r="SO15" s="237"/>
      <c r="SP15" s="236" t="s">
        <v>106</v>
      </c>
      <c r="SQ15" s="237" t="s">
        <v>106</v>
      </c>
      <c r="SR15" s="238" t="s">
        <v>106</v>
      </c>
      <c r="SS15" s="239" t="s">
        <v>106</v>
      </c>
      <c r="ST15" s="236"/>
      <c r="SU15" s="237"/>
      <c r="SV15" s="236"/>
      <c r="SW15" s="237"/>
      <c r="SX15" s="236"/>
      <c r="SY15" s="237"/>
      <c r="SZ15" s="236"/>
      <c r="TA15" s="237"/>
      <c r="TB15" s="236"/>
      <c r="TC15" s="237"/>
      <c r="TD15" s="236" t="s">
        <v>106</v>
      </c>
      <c r="TE15" s="237" t="s">
        <v>106</v>
      </c>
      <c r="TF15" s="238" t="s">
        <v>106</v>
      </c>
      <c r="TG15" s="239" t="s">
        <v>106</v>
      </c>
      <c r="TH15" s="236"/>
      <c r="TI15" s="237"/>
      <c r="TJ15" s="236"/>
      <c r="TK15" s="237"/>
      <c r="TL15" s="236"/>
      <c r="TM15" s="237"/>
      <c r="TN15" s="236"/>
      <c r="TO15" s="237"/>
      <c r="TP15" s="236"/>
      <c r="TQ15" s="237"/>
      <c r="TR15" s="236" t="s">
        <v>106</v>
      </c>
      <c r="TS15" s="237" t="s">
        <v>106</v>
      </c>
      <c r="TT15" s="238" t="s">
        <v>106</v>
      </c>
      <c r="TU15" s="239" t="s">
        <v>106</v>
      </c>
      <c r="TV15" s="236"/>
      <c r="TW15" s="237"/>
      <c r="TX15" s="236"/>
      <c r="TY15" s="237"/>
      <c r="TZ15" s="236"/>
      <c r="UA15" s="237"/>
      <c r="UB15" s="236"/>
      <c r="UC15" s="237"/>
      <c r="UD15" s="236"/>
      <c r="UE15" s="237"/>
      <c r="UF15" s="236" t="s">
        <v>106</v>
      </c>
      <c r="UG15" s="237" t="s">
        <v>106</v>
      </c>
      <c r="UH15" s="238" t="s">
        <v>106</v>
      </c>
      <c r="UI15" s="239" t="s">
        <v>106</v>
      </c>
      <c r="UJ15" s="236"/>
      <c r="UK15" s="237"/>
      <c r="UL15" s="236"/>
      <c r="UM15" s="237"/>
      <c r="UN15" s="236"/>
      <c r="UO15" s="237"/>
      <c r="UP15" s="236"/>
      <c r="UQ15" s="237"/>
      <c r="UR15" s="238"/>
      <c r="US15" s="239"/>
      <c r="UT15" s="236" t="s">
        <v>106</v>
      </c>
      <c r="UU15" s="237" t="s">
        <v>106</v>
      </c>
      <c r="UV15" s="236" t="s">
        <v>106</v>
      </c>
      <c r="UW15" s="237" t="s">
        <v>106</v>
      </c>
      <c r="UX15" s="236"/>
      <c r="UY15" s="237"/>
      <c r="UZ15" s="236"/>
      <c r="VA15" s="237"/>
      <c r="VB15" s="236"/>
      <c r="VC15" s="237"/>
      <c r="VD15" s="236"/>
      <c r="VE15" s="237"/>
      <c r="VF15" s="238"/>
      <c r="VG15" s="239"/>
      <c r="VH15" s="236" t="s">
        <v>106</v>
      </c>
      <c r="VI15" s="237" t="s">
        <v>106</v>
      </c>
      <c r="VJ15" s="236" t="s">
        <v>106</v>
      </c>
      <c r="VK15" s="237" t="s">
        <v>106</v>
      </c>
      <c r="VL15" s="236"/>
      <c r="VM15" s="237"/>
      <c r="VN15" s="236"/>
      <c r="VO15" s="237"/>
      <c r="VP15" s="236"/>
      <c r="VQ15" s="237"/>
      <c r="VR15" s="236"/>
      <c r="VS15" s="237"/>
      <c r="VT15" s="238"/>
      <c r="VU15" s="239"/>
      <c r="VV15" s="236" t="s">
        <v>106</v>
      </c>
      <c r="VW15" s="237" t="s">
        <v>106</v>
      </c>
      <c r="VX15" s="236" t="s">
        <v>106</v>
      </c>
      <c r="VY15" s="237" t="s">
        <v>106</v>
      </c>
      <c r="VZ15" s="236"/>
      <c r="WA15" s="237"/>
      <c r="WB15" s="236"/>
      <c r="WC15" s="237"/>
      <c r="WD15" s="236"/>
      <c r="WE15" s="237"/>
      <c r="WF15" s="236"/>
      <c r="WG15" s="237"/>
      <c r="WH15" s="238"/>
      <c r="WI15" s="239"/>
      <c r="WJ15" s="236" t="s">
        <v>106</v>
      </c>
      <c r="WK15" s="237" t="s">
        <v>106</v>
      </c>
      <c r="WL15" s="236" t="s">
        <v>106</v>
      </c>
      <c r="WM15" s="237" t="s">
        <v>106</v>
      </c>
      <c r="WN15" s="236"/>
      <c r="WO15" s="237"/>
      <c r="WP15" s="236"/>
      <c r="WQ15" s="237"/>
      <c r="WR15" s="236"/>
      <c r="WS15" s="237"/>
      <c r="WT15" s="236"/>
      <c r="WU15" s="237"/>
      <c r="WV15" s="236"/>
      <c r="WW15" s="237"/>
      <c r="WX15" s="236" t="s">
        <v>106</v>
      </c>
      <c r="WY15" s="237" t="s">
        <v>106</v>
      </c>
      <c r="WZ15" s="236" t="s">
        <v>106</v>
      </c>
      <c r="XA15" s="237" t="s">
        <v>106</v>
      </c>
      <c r="XB15" s="238"/>
      <c r="XC15" s="239"/>
      <c r="XD15" s="236"/>
      <c r="XE15" s="237"/>
      <c r="XF15" s="236"/>
      <c r="XG15" s="237"/>
      <c r="XH15" s="236"/>
      <c r="XI15" s="237"/>
      <c r="XJ15" s="236"/>
      <c r="XK15" s="237"/>
      <c r="XL15" s="236" t="s">
        <v>106</v>
      </c>
      <c r="XM15" s="237" t="s">
        <v>106</v>
      </c>
      <c r="XN15" s="236" t="s">
        <v>106</v>
      </c>
      <c r="XO15" s="237" t="s">
        <v>106</v>
      </c>
      <c r="XP15" s="238"/>
      <c r="XQ15" s="239"/>
      <c r="XR15" s="236"/>
      <c r="XS15" s="237"/>
      <c r="XT15" s="236"/>
      <c r="XU15" s="237"/>
      <c r="XV15" s="236"/>
      <c r="XW15" s="237"/>
      <c r="XX15" s="236"/>
      <c r="XY15" s="237"/>
      <c r="XZ15" s="236" t="s">
        <v>106</v>
      </c>
      <c r="YA15" s="237" t="s">
        <v>106</v>
      </c>
      <c r="YB15" s="236" t="s">
        <v>106</v>
      </c>
      <c r="YC15" s="237" t="s">
        <v>106</v>
      </c>
      <c r="YD15" s="238"/>
      <c r="YE15" s="239"/>
      <c r="YF15" s="236"/>
      <c r="YG15" s="237"/>
      <c r="YH15" s="236"/>
      <c r="YI15" s="237"/>
      <c r="YJ15" s="236"/>
      <c r="YK15" s="237"/>
      <c r="YL15" s="236"/>
      <c r="YM15" s="237"/>
      <c r="YN15" s="236" t="s">
        <v>106</v>
      </c>
      <c r="YO15" s="237" t="s">
        <v>106</v>
      </c>
      <c r="YP15" s="236" t="s">
        <v>106</v>
      </c>
      <c r="YQ15" s="237" t="s">
        <v>106</v>
      </c>
      <c r="YR15" s="238"/>
      <c r="YS15" s="239"/>
      <c r="YT15" s="236"/>
      <c r="YU15" s="237"/>
      <c r="YV15" s="236"/>
      <c r="YW15" s="237"/>
      <c r="YX15" s="236"/>
      <c r="YY15" s="237"/>
      <c r="YZ15" s="236"/>
      <c r="ZA15" s="237"/>
      <c r="ZB15" s="236" t="s">
        <v>106</v>
      </c>
      <c r="ZC15" s="237" t="s">
        <v>106</v>
      </c>
      <c r="ZD15" s="236" t="s">
        <v>106</v>
      </c>
      <c r="ZE15" s="237" t="s">
        <v>106</v>
      </c>
      <c r="ZF15" s="236"/>
      <c r="ZG15" s="237"/>
      <c r="ZH15" s="236"/>
      <c r="ZI15" s="237"/>
      <c r="ZJ15" s="236"/>
      <c r="ZK15" s="237"/>
      <c r="ZL15" s="238"/>
      <c r="ZM15" s="239"/>
      <c r="ZN15" s="236"/>
      <c r="ZO15" s="237"/>
      <c r="ZP15" s="236" t="s">
        <v>106</v>
      </c>
      <c r="ZQ15" s="237" t="s">
        <v>106</v>
      </c>
      <c r="ZR15" s="236" t="s">
        <v>106</v>
      </c>
      <c r="ZS15" s="237" t="s">
        <v>106</v>
      </c>
      <c r="ZT15" s="236"/>
      <c r="ZU15" s="237"/>
      <c r="ZV15" s="236"/>
      <c r="ZW15" s="237"/>
      <c r="ZX15" s="236"/>
      <c r="ZY15" s="237"/>
      <c r="ZZ15" s="238"/>
      <c r="AAA15" s="239"/>
      <c r="AAB15" s="236"/>
      <c r="AAC15" s="237"/>
      <c r="AAD15" s="236" t="s">
        <v>106</v>
      </c>
      <c r="AAE15" s="237" t="s">
        <v>106</v>
      </c>
      <c r="AAF15" s="236" t="s">
        <v>106</v>
      </c>
      <c r="AAG15" s="237" t="s">
        <v>106</v>
      </c>
      <c r="AAH15" s="236"/>
      <c r="AAI15" s="237"/>
      <c r="AAJ15" s="236"/>
      <c r="AAK15" s="237"/>
      <c r="AAL15" s="236"/>
      <c r="AAM15" s="237"/>
      <c r="AAN15" s="238"/>
      <c r="AAO15" s="239"/>
      <c r="AAP15" s="236"/>
      <c r="AAQ15" s="237"/>
      <c r="AAR15" s="238" t="s">
        <v>106</v>
      </c>
      <c r="AAS15" s="238" t="s">
        <v>106</v>
      </c>
      <c r="AAT15" s="238" t="s">
        <v>106</v>
      </c>
      <c r="AAU15" s="238" t="s">
        <v>106</v>
      </c>
      <c r="AAV15" s="236"/>
      <c r="AAW15" s="237"/>
      <c r="AAX15" s="236"/>
      <c r="AAY15" s="237"/>
      <c r="AAZ15" s="236"/>
      <c r="ABA15" s="237"/>
      <c r="ABB15" s="238"/>
      <c r="ABC15" s="239"/>
      <c r="ABD15" s="236"/>
      <c r="ABE15" s="237"/>
      <c r="ABF15" s="238" t="s">
        <v>106</v>
      </c>
      <c r="ABG15" s="238" t="s">
        <v>106</v>
      </c>
      <c r="ABH15" s="238" t="s">
        <v>106</v>
      </c>
      <c r="ABI15" s="238" t="s">
        <v>106</v>
      </c>
      <c r="ABJ15" s="236"/>
      <c r="ABK15" s="237"/>
      <c r="ABL15" s="236"/>
      <c r="ABM15" s="237"/>
      <c r="ABN15" s="236"/>
      <c r="ABO15" s="237"/>
      <c r="ABP15" s="236"/>
      <c r="ABQ15" s="237"/>
      <c r="ABR15" s="236"/>
      <c r="ABS15" s="237"/>
      <c r="ABT15" s="238" t="s">
        <v>106</v>
      </c>
      <c r="ABU15" s="239" t="s">
        <v>106</v>
      </c>
      <c r="ABV15" s="236" t="s">
        <v>106</v>
      </c>
      <c r="ABW15" s="237" t="s">
        <v>106</v>
      </c>
      <c r="ABX15" s="236"/>
      <c r="ABY15" s="237"/>
      <c r="ABZ15" s="236"/>
      <c r="ACA15" s="237"/>
      <c r="ACB15" s="236"/>
      <c r="ACC15" s="237"/>
      <c r="ACD15" s="236"/>
      <c r="ACE15" s="237"/>
      <c r="ACF15" s="236"/>
      <c r="ACG15" s="237"/>
      <c r="ACH15" s="238" t="s">
        <v>106</v>
      </c>
      <c r="ACI15" s="238" t="s">
        <v>106</v>
      </c>
      <c r="ACJ15" s="238" t="s">
        <v>106</v>
      </c>
      <c r="ACK15" s="238" t="s">
        <v>106</v>
      </c>
      <c r="ACL15" s="236"/>
      <c r="ACM15" s="237"/>
      <c r="ACN15" s="236"/>
      <c r="ACO15" s="237"/>
      <c r="ACP15" s="236"/>
      <c r="ACQ15" s="237"/>
      <c r="ACR15" s="236"/>
      <c r="ACS15" s="237"/>
      <c r="ACT15" s="236"/>
      <c r="ACU15" s="237"/>
      <c r="ACV15" s="238" t="s">
        <v>106</v>
      </c>
      <c r="ACW15" s="238" t="s">
        <v>106</v>
      </c>
      <c r="ACX15" s="238" t="s">
        <v>106</v>
      </c>
      <c r="ACY15" s="238" t="s">
        <v>106</v>
      </c>
      <c r="ACZ15" s="236"/>
      <c r="ADA15" s="237"/>
      <c r="ADB15" s="236"/>
      <c r="ADC15" s="237"/>
      <c r="ADD15" s="236"/>
      <c r="ADE15" s="237"/>
      <c r="ADF15" s="236"/>
      <c r="ADG15" s="237"/>
      <c r="ADH15" s="236"/>
      <c r="ADI15" s="237"/>
      <c r="ADJ15" s="238" t="s">
        <v>106</v>
      </c>
      <c r="ADK15" s="239" t="s">
        <v>106</v>
      </c>
      <c r="ADL15" s="236" t="s">
        <v>106</v>
      </c>
      <c r="ADM15" s="237" t="s">
        <v>106</v>
      </c>
      <c r="ADN15" s="236"/>
      <c r="ADO15" s="237"/>
      <c r="ADP15" s="236"/>
      <c r="ADQ15" s="237"/>
      <c r="ADR15" s="236"/>
      <c r="ADS15" s="237"/>
      <c r="ADT15" s="236"/>
      <c r="ADU15" s="237"/>
      <c r="ADV15" s="236"/>
      <c r="ADW15" s="237"/>
      <c r="ADX15" s="238" t="s">
        <v>106</v>
      </c>
      <c r="ADY15" s="239" t="s">
        <v>106</v>
      </c>
      <c r="ADZ15" s="238" t="s">
        <v>106</v>
      </c>
      <c r="AEA15" s="239" t="s">
        <v>106</v>
      </c>
      <c r="AEB15" s="236"/>
      <c r="AEC15" s="237"/>
      <c r="AED15" s="238"/>
      <c r="AEE15" s="239"/>
      <c r="AEF15" s="236"/>
      <c r="AEG15" s="237"/>
      <c r="AEH15" s="236"/>
      <c r="AEI15" s="237"/>
      <c r="AEJ15" s="236"/>
      <c r="AEK15" s="237"/>
      <c r="AEL15" s="238" t="s">
        <v>106</v>
      </c>
      <c r="AEM15" s="239" t="s">
        <v>106</v>
      </c>
      <c r="AEN15" s="238" t="s">
        <v>106</v>
      </c>
      <c r="AEO15" s="239" t="s">
        <v>106</v>
      </c>
      <c r="AEP15" s="238"/>
      <c r="AEQ15" s="239"/>
      <c r="AER15" s="238"/>
      <c r="AES15" s="238"/>
      <c r="AET15" s="238"/>
      <c r="AEU15" s="238"/>
      <c r="AEV15" s="238"/>
      <c r="AEW15" s="239"/>
      <c r="AEX15" s="238"/>
      <c r="AEY15" s="239"/>
      <c r="AEZ15" s="238" t="s">
        <v>106</v>
      </c>
      <c r="AFA15" s="239" t="s">
        <v>106</v>
      </c>
      <c r="AFB15" s="238" t="s">
        <v>106</v>
      </c>
      <c r="AFC15" s="239" t="s">
        <v>106</v>
      </c>
      <c r="AFD15" s="238"/>
      <c r="AFE15" s="239"/>
      <c r="AFF15" s="238"/>
      <c r="AFG15" s="238"/>
      <c r="AFH15" s="238"/>
      <c r="AFI15" s="238"/>
      <c r="AFJ15" s="238"/>
      <c r="AFK15" s="239"/>
      <c r="AFL15" s="238"/>
      <c r="AFM15" s="239"/>
      <c r="AFN15" s="238" t="s">
        <v>106</v>
      </c>
      <c r="AFO15" s="239" t="s">
        <v>106</v>
      </c>
      <c r="AFP15" s="238" t="s">
        <v>106</v>
      </c>
      <c r="AFQ15" s="239" t="s">
        <v>106</v>
      </c>
      <c r="AFR15" s="236"/>
      <c r="AFS15" s="237"/>
      <c r="AFT15" s="238"/>
      <c r="AFU15" s="239"/>
      <c r="AFV15" s="236"/>
      <c r="AFW15" s="237"/>
      <c r="AFX15" s="236"/>
      <c r="AFY15" s="237"/>
      <c r="AFZ15" s="236"/>
      <c r="AGA15" s="237"/>
      <c r="AGB15" s="238" t="s">
        <v>106</v>
      </c>
      <c r="AGC15" s="239" t="s">
        <v>106</v>
      </c>
      <c r="AGD15" s="236"/>
      <c r="AGE15" s="237"/>
      <c r="AGF15" s="238"/>
      <c r="AGG15" s="239"/>
      <c r="AGH15" s="238"/>
      <c r="AGI15" s="239"/>
      <c r="AGJ15" s="236" t="s">
        <v>106</v>
      </c>
      <c r="AGK15" s="237" t="s">
        <v>106</v>
      </c>
      <c r="AGL15" s="238" t="s">
        <v>106</v>
      </c>
      <c r="AGM15" s="239" t="s">
        <v>106</v>
      </c>
      <c r="AGN15" s="236"/>
      <c r="AGO15" s="237"/>
      <c r="AGP15" s="236"/>
      <c r="AGQ15" s="237"/>
      <c r="AGR15" s="236"/>
      <c r="AGS15" s="237"/>
      <c r="AGT15" s="238"/>
      <c r="AGU15" s="239"/>
      <c r="AGV15" s="238"/>
      <c r="AGW15" s="239"/>
      <c r="AGX15" s="238" t="s">
        <v>106</v>
      </c>
      <c r="AGY15" s="239" t="s">
        <v>106</v>
      </c>
      <c r="AGZ15" s="238" t="s">
        <v>106</v>
      </c>
      <c r="AHA15" s="238" t="s">
        <v>106</v>
      </c>
      <c r="AHB15" s="238"/>
      <c r="AHC15" s="238"/>
      <c r="AHD15" s="238" t="s">
        <v>58</v>
      </c>
      <c r="AHE15" s="239" t="s">
        <v>58</v>
      </c>
      <c r="AHF15" s="238" t="s">
        <v>58</v>
      </c>
      <c r="AHG15" s="239" t="s">
        <v>58</v>
      </c>
      <c r="AHH15" s="238" t="s">
        <v>58</v>
      </c>
      <c r="AHI15" s="239" t="s">
        <v>58</v>
      </c>
      <c r="AHJ15" s="238" t="s">
        <v>58</v>
      </c>
      <c r="AHK15" s="239" t="s">
        <v>58</v>
      </c>
      <c r="AHL15" s="238" t="s">
        <v>106</v>
      </c>
      <c r="AHM15" s="239" t="s">
        <v>106</v>
      </c>
      <c r="AHN15" s="238" t="s">
        <v>106</v>
      </c>
      <c r="AHO15" s="238" t="s">
        <v>106</v>
      </c>
      <c r="AHP15" s="238" t="s">
        <v>58</v>
      </c>
      <c r="AHQ15" s="238" t="s">
        <v>58</v>
      </c>
      <c r="AHR15" s="238" t="s">
        <v>58</v>
      </c>
      <c r="AHS15" s="239" t="s">
        <v>58</v>
      </c>
      <c r="AHT15" s="238" t="s">
        <v>58</v>
      </c>
      <c r="AHU15" s="239" t="s">
        <v>58</v>
      </c>
      <c r="AHV15" s="238" t="s">
        <v>58</v>
      </c>
      <c r="AHW15" s="239" t="s">
        <v>58</v>
      </c>
      <c r="AHX15" s="238" t="s">
        <v>58</v>
      </c>
      <c r="AHY15" s="239" t="s">
        <v>58</v>
      </c>
      <c r="AHZ15" s="238" t="s">
        <v>106</v>
      </c>
      <c r="AIA15" s="239" t="s">
        <v>106</v>
      </c>
      <c r="AIB15" s="238" t="s">
        <v>106</v>
      </c>
      <c r="AIC15" s="238" t="s">
        <v>106</v>
      </c>
      <c r="AID15" s="238" t="s">
        <v>58</v>
      </c>
      <c r="AIE15" s="238" t="s">
        <v>58</v>
      </c>
      <c r="AIF15" s="238" t="s">
        <v>58</v>
      </c>
      <c r="AIG15" s="239" t="s">
        <v>58</v>
      </c>
      <c r="AIH15" s="238" t="s">
        <v>58</v>
      </c>
      <c r="AII15" s="239" t="s">
        <v>58</v>
      </c>
      <c r="AIJ15" s="238" t="s">
        <v>58</v>
      </c>
      <c r="AIK15" s="239" t="s">
        <v>58</v>
      </c>
      <c r="AIL15" s="238" t="s">
        <v>58</v>
      </c>
      <c r="AIM15" s="239" t="s">
        <v>58</v>
      </c>
      <c r="AIN15" s="236" t="s">
        <v>106</v>
      </c>
      <c r="AIO15" s="237" t="s">
        <v>106</v>
      </c>
      <c r="AIP15" s="238" t="s">
        <v>106</v>
      </c>
      <c r="AIQ15" s="239" t="s">
        <v>106</v>
      </c>
      <c r="AIR15" s="238" t="s">
        <v>58</v>
      </c>
      <c r="AIS15" s="238" t="s">
        <v>58</v>
      </c>
      <c r="AIT15" s="238" t="s">
        <v>58</v>
      </c>
      <c r="AIU15" s="239" t="s">
        <v>58</v>
      </c>
      <c r="AIV15" s="238" t="s">
        <v>58</v>
      </c>
      <c r="AIW15" s="239" t="s">
        <v>58</v>
      </c>
      <c r="AIX15" s="238" t="s">
        <v>58</v>
      </c>
      <c r="AIY15" s="239" t="s">
        <v>58</v>
      </c>
      <c r="AIZ15" s="238" t="s">
        <v>58</v>
      </c>
      <c r="AJA15" s="239" t="s">
        <v>58</v>
      </c>
      <c r="AJB15" s="236" t="s">
        <v>106</v>
      </c>
      <c r="AJC15" s="237" t="s">
        <v>106</v>
      </c>
      <c r="AJD15" s="238" t="s">
        <v>106</v>
      </c>
      <c r="AJE15" s="239" t="s">
        <v>106</v>
      </c>
      <c r="AJF15" s="238" t="s">
        <v>58</v>
      </c>
      <c r="AJG15" s="238" t="s">
        <v>58</v>
      </c>
      <c r="AJH15" s="238" t="s">
        <v>58</v>
      </c>
      <c r="AJI15" s="239" t="s">
        <v>58</v>
      </c>
      <c r="AJJ15" s="238" t="s">
        <v>58</v>
      </c>
      <c r="AJK15" s="239" t="s">
        <v>58</v>
      </c>
      <c r="AJL15" s="238" t="s">
        <v>58</v>
      </c>
      <c r="AJM15" s="239" t="s">
        <v>58</v>
      </c>
      <c r="AJN15" s="238" t="s">
        <v>58</v>
      </c>
      <c r="AJO15" s="239" t="s">
        <v>58</v>
      </c>
      <c r="AJP15" s="238" t="s">
        <v>106</v>
      </c>
      <c r="AJQ15" s="239" t="s">
        <v>106</v>
      </c>
      <c r="AJR15" s="238" t="s">
        <v>106</v>
      </c>
      <c r="AJS15" s="239" t="s">
        <v>106</v>
      </c>
      <c r="AJT15" s="238" t="s">
        <v>58</v>
      </c>
      <c r="AJU15" s="238" t="s">
        <v>58</v>
      </c>
      <c r="AJV15" s="238" t="s">
        <v>58</v>
      </c>
      <c r="AJW15" s="239" t="s">
        <v>58</v>
      </c>
      <c r="AJX15" s="238" t="s">
        <v>58</v>
      </c>
      <c r="AJY15" s="239" t="s">
        <v>58</v>
      </c>
      <c r="AJZ15" s="238" t="s">
        <v>58</v>
      </c>
      <c r="AKA15" s="239" t="s">
        <v>58</v>
      </c>
      <c r="AKB15" s="238" t="s">
        <v>58</v>
      </c>
      <c r="AKC15" s="239" t="s">
        <v>58</v>
      </c>
      <c r="AKD15" s="238" t="s">
        <v>106</v>
      </c>
      <c r="AKE15" s="239" t="s">
        <v>106</v>
      </c>
      <c r="AKF15" s="238" t="s">
        <v>106</v>
      </c>
      <c r="AKG15" s="239" t="s">
        <v>106</v>
      </c>
      <c r="AKH15" s="238" t="s">
        <v>58</v>
      </c>
      <c r="AKI15" s="238" t="s">
        <v>58</v>
      </c>
      <c r="AKJ15" s="238" t="s">
        <v>58</v>
      </c>
      <c r="AKK15" s="239" t="s">
        <v>58</v>
      </c>
      <c r="AKL15" s="238" t="s">
        <v>58</v>
      </c>
      <c r="AKM15" s="239" t="s">
        <v>58</v>
      </c>
      <c r="AKN15" s="238" t="s">
        <v>58</v>
      </c>
      <c r="AKO15" s="239" t="s">
        <v>58</v>
      </c>
      <c r="AKP15" s="238" t="s">
        <v>58</v>
      </c>
      <c r="AKQ15" s="239" t="s">
        <v>58</v>
      </c>
      <c r="AKR15" s="238" t="s">
        <v>106</v>
      </c>
      <c r="AKS15" s="239" t="s">
        <v>106</v>
      </c>
      <c r="AKT15" s="238" t="s">
        <v>106</v>
      </c>
      <c r="AKU15" s="239" t="s">
        <v>106</v>
      </c>
      <c r="AKV15" s="238"/>
      <c r="AKW15" s="239"/>
      <c r="AKX15" s="238"/>
      <c r="AKY15" s="238"/>
      <c r="AKZ15" s="236"/>
      <c r="ALA15" s="237"/>
      <c r="ALB15" s="236"/>
      <c r="ALC15" s="237"/>
      <c r="ALD15" s="238"/>
      <c r="ALE15" s="239"/>
      <c r="ALF15" s="238" t="s">
        <v>106</v>
      </c>
      <c r="ALG15" s="239" t="s">
        <v>106</v>
      </c>
      <c r="ALH15" s="238" t="s">
        <v>106</v>
      </c>
      <c r="ALI15" s="239" t="s">
        <v>106</v>
      </c>
      <c r="ALJ15" s="238"/>
      <c r="ALK15" s="239"/>
      <c r="ALL15" s="238"/>
      <c r="ALM15" s="238"/>
      <c r="ALN15" s="236"/>
      <c r="ALO15" s="237"/>
      <c r="ALP15" s="236"/>
      <c r="ALQ15" s="237"/>
      <c r="ALR15" s="238"/>
      <c r="ALS15" s="239"/>
      <c r="ALT15" s="238" t="s">
        <v>106</v>
      </c>
      <c r="ALU15" s="239" t="s">
        <v>106</v>
      </c>
      <c r="ALV15" s="238" t="s">
        <v>106</v>
      </c>
      <c r="ALW15" s="239" t="s">
        <v>106</v>
      </c>
      <c r="ALX15" s="238"/>
      <c r="ALY15" s="239"/>
      <c r="ALZ15" s="238"/>
      <c r="AMA15" s="238"/>
      <c r="AMB15" s="236"/>
      <c r="AMC15" s="237"/>
      <c r="AMD15" s="236"/>
      <c r="AME15" s="237"/>
      <c r="AMF15" s="238"/>
      <c r="AMG15" s="239"/>
      <c r="AMH15" s="238" t="s">
        <v>106</v>
      </c>
      <c r="AMI15" s="239" t="s">
        <v>106</v>
      </c>
      <c r="AMJ15" s="238" t="s">
        <v>106</v>
      </c>
      <c r="AMK15" s="239" t="s">
        <v>106</v>
      </c>
      <c r="AML15" s="238"/>
      <c r="AMM15" s="239"/>
      <c r="AMN15" s="238"/>
      <c r="AMO15" s="238"/>
      <c r="AMP15" s="236"/>
      <c r="AMQ15" s="237"/>
      <c r="AMR15" s="236"/>
      <c r="AMS15" s="237"/>
      <c r="AMT15" s="238"/>
      <c r="AMU15" s="239"/>
      <c r="AMV15" s="238" t="s">
        <v>106</v>
      </c>
      <c r="AMW15" s="239" t="s">
        <v>106</v>
      </c>
      <c r="AMX15" s="238" t="s">
        <v>106</v>
      </c>
      <c r="AMY15" s="239" t="s">
        <v>106</v>
      </c>
      <c r="AMZ15" s="238"/>
      <c r="ANA15" s="239"/>
      <c r="ANB15" s="238"/>
      <c r="ANC15" s="238"/>
      <c r="AND15" s="236"/>
      <c r="ANE15" s="237"/>
      <c r="ANF15" s="236"/>
      <c r="ANG15" s="237"/>
      <c r="ANH15" s="238"/>
      <c r="ANI15" s="239"/>
      <c r="ANJ15" s="238" t="s">
        <v>106</v>
      </c>
      <c r="ANK15" s="239" t="s">
        <v>106</v>
      </c>
      <c r="ANL15" s="238" t="s">
        <v>106</v>
      </c>
      <c r="ANM15" s="239" t="s">
        <v>106</v>
      </c>
      <c r="ANN15" s="238"/>
      <c r="ANO15" s="239"/>
      <c r="ANP15" s="238"/>
      <c r="ANQ15" s="238"/>
      <c r="ANR15" s="236"/>
      <c r="ANS15" s="237"/>
      <c r="ANT15" s="236"/>
      <c r="ANU15" s="237"/>
      <c r="ANV15" s="238"/>
      <c r="ANW15" s="239"/>
      <c r="ANX15" s="238" t="s">
        <v>106</v>
      </c>
      <c r="ANY15" s="239" t="s">
        <v>106</v>
      </c>
      <c r="ANZ15" s="238" t="s">
        <v>106</v>
      </c>
      <c r="AOA15" s="239" t="s">
        <v>106</v>
      </c>
      <c r="AOB15" s="238"/>
      <c r="AOC15" s="239"/>
      <c r="AOD15" s="238"/>
      <c r="AOE15" s="238"/>
      <c r="AOF15" s="236"/>
      <c r="AOG15" s="237"/>
      <c r="AOH15" s="236"/>
      <c r="AOI15" s="237"/>
      <c r="AOJ15" s="238"/>
      <c r="AOK15" s="239"/>
      <c r="AOL15" s="238" t="s">
        <v>106</v>
      </c>
      <c r="AOM15" s="239" t="s">
        <v>106</v>
      </c>
      <c r="AON15" s="238" t="s">
        <v>106</v>
      </c>
      <c r="AOO15" s="239" t="s">
        <v>106</v>
      </c>
      <c r="AOP15" s="238"/>
      <c r="AOQ15" s="239"/>
      <c r="AOR15" s="238"/>
      <c r="AOS15" s="238"/>
      <c r="AOT15" s="236"/>
      <c r="AOU15" s="237"/>
      <c r="AOV15" s="236"/>
      <c r="AOW15" s="237"/>
      <c r="AOX15" s="238"/>
      <c r="AOY15" s="239"/>
      <c r="AOZ15" s="238" t="s">
        <v>106</v>
      </c>
      <c r="APA15" s="239" t="s">
        <v>106</v>
      </c>
      <c r="APB15" s="238" t="s">
        <v>106</v>
      </c>
      <c r="APC15" s="239" t="s">
        <v>106</v>
      </c>
      <c r="APD15" s="238"/>
      <c r="APE15" s="239"/>
      <c r="APF15" s="238"/>
      <c r="APG15" s="238"/>
      <c r="APH15" s="236"/>
      <c r="API15" s="237"/>
      <c r="APJ15" s="236"/>
      <c r="APK15" s="237"/>
      <c r="APL15" s="238"/>
      <c r="APM15" s="239"/>
      <c r="APN15" s="238" t="s">
        <v>106</v>
      </c>
      <c r="APO15" s="239" t="s">
        <v>106</v>
      </c>
      <c r="APP15" s="238" t="s">
        <v>106</v>
      </c>
      <c r="APQ15" s="239" t="s">
        <v>106</v>
      </c>
      <c r="APR15" s="238"/>
      <c r="APS15" s="239"/>
      <c r="APT15" s="238"/>
      <c r="APU15" s="239"/>
      <c r="APV15" s="238"/>
      <c r="APW15" s="239"/>
      <c r="APX15" s="238"/>
      <c r="APY15" s="239"/>
      <c r="APZ15" s="238"/>
      <c r="AQA15" s="239"/>
      <c r="AQB15" s="238" t="s">
        <v>106</v>
      </c>
      <c r="AQC15" s="239" t="s">
        <v>106</v>
      </c>
      <c r="AQD15" s="238" t="s">
        <v>106</v>
      </c>
      <c r="AQE15" s="239" t="s">
        <v>106</v>
      </c>
      <c r="AQF15" s="238"/>
      <c r="AQG15" s="239"/>
      <c r="AQH15" s="238"/>
      <c r="AQI15" s="239"/>
      <c r="AQJ15" s="238"/>
      <c r="AQK15" s="239"/>
      <c r="AQL15" s="238"/>
      <c r="AQM15" s="239"/>
      <c r="AQN15" s="238"/>
      <c r="AQO15" s="239"/>
      <c r="AQP15" s="238" t="s">
        <v>106</v>
      </c>
      <c r="AQQ15" s="239" t="s">
        <v>106</v>
      </c>
      <c r="AQR15" s="238" t="s">
        <v>106</v>
      </c>
      <c r="AQS15" s="239" t="s">
        <v>106</v>
      </c>
      <c r="AQT15" s="238"/>
      <c r="AQU15" s="239"/>
      <c r="AQV15" s="238"/>
      <c r="AQW15" s="239"/>
      <c r="AQX15" s="238"/>
      <c r="AQY15" s="239"/>
      <c r="AQZ15" s="238"/>
      <c r="ARA15" s="239"/>
      <c r="ARB15" s="238"/>
      <c r="ARC15" s="239"/>
      <c r="ARD15" s="238" t="s">
        <v>106</v>
      </c>
      <c r="ARE15" s="239" t="s">
        <v>106</v>
      </c>
      <c r="ARF15" s="238" t="s">
        <v>106</v>
      </c>
      <c r="ARG15" s="239" t="s">
        <v>106</v>
      </c>
      <c r="ARH15" s="238"/>
      <c r="ARI15" s="239"/>
      <c r="ARJ15" s="238"/>
      <c r="ARK15" s="239"/>
      <c r="ARL15" s="238"/>
      <c r="ARM15" s="239"/>
      <c r="ARN15" s="238"/>
      <c r="ARO15" s="239"/>
      <c r="ARP15" s="238"/>
      <c r="ARQ15" s="239"/>
      <c r="ARR15" s="238" t="s">
        <v>106</v>
      </c>
      <c r="ARS15" s="239" t="s">
        <v>106</v>
      </c>
      <c r="ART15" s="238" t="s">
        <v>106</v>
      </c>
      <c r="ARU15" s="239" t="s">
        <v>106</v>
      </c>
      <c r="ARV15" s="238"/>
      <c r="ARW15" s="239"/>
      <c r="ARX15" s="238"/>
      <c r="ARY15" s="239"/>
      <c r="ARZ15" s="238"/>
      <c r="ASA15" s="239"/>
      <c r="ASB15" s="238"/>
      <c r="ASC15" s="239"/>
      <c r="ASD15" s="238"/>
      <c r="ASE15" s="239"/>
      <c r="ASF15" s="238" t="s">
        <v>106</v>
      </c>
      <c r="ASG15" s="239" t="s">
        <v>106</v>
      </c>
      <c r="ASH15" s="238" t="s">
        <v>106</v>
      </c>
      <c r="ASI15" s="239" t="s">
        <v>106</v>
      </c>
      <c r="ASJ15" s="238"/>
      <c r="ASK15" s="239"/>
      <c r="ASL15" s="238"/>
      <c r="ASM15" s="239"/>
      <c r="ASN15" s="238"/>
      <c r="ASO15" s="239"/>
      <c r="ASP15" s="238"/>
      <c r="ASQ15" s="239"/>
      <c r="ASR15" s="238"/>
      <c r="ASS15" s="239"/>
      <c r="AST15" s="238" t="s">
        <v>106</v>
      </c>
      <c r="ASU15" s="239" t="s">
        <v>106</v>
      </c>
      <c r="ASV15" s="238" t="s">
        <v>106</v>
      </c>
      <c r="ASW15" s="239" t="s">
        <v>106</v>
      </c>
      <c r="ASX15" s="238"/>
      <c r="ASY15" s="239"/>
      <c r="ASZ15" s="238"/>
      <c r="ATA15" s="239"/>
      <c r="ATB15" s="238"/>
      <c r="ATC15" s="239"/>
      <c r="ATD15" s="238"/>
      <c r="ATE15" s="239"/>
      <c r="ATF15" s="238"/>
      <c r="ATG15" s="239"/>
      <c r="ATH15" s="238" t="s">
        <v>106</v>
      </c>
      <c r="ATI15" s="239" t="s">
        <v>106</v>
      </c>
      <c r="ATJ15" s="238" t="s">
        <v>106</v>
      </c>
      <c r="ATK15" s="239" t="s">
        <v>106</v>
      </c>
      <c r="ATL15" s="238"/>
      <c r="ATM15" s="239"/>
      <c r="ATN15" s="238"/>
      <c r="ATO15" s="239"/>
      <c r="ATP15" s="238"/>
      <c r="ATQ15" s="239"/>
      <c r="ATR15" s="238"/>
      <c r="ATS15" s="239"/>
      <c r="ATT15" s="238"/>
      <c r="ATU15" s="239"/>
      <c r="ATV15" s="238" t="s">
        <v>106</v>
      </c>
      <c r="ATW15" s="239" t="s">
        <v>106</v>
      </c>
      <c r="ATX15" s="238" t="s">
        <v>106</v>
      </c>
      <c r="ATY15" s="239" t="s">
        <v>106</v>
      </c>
      <c r="ATZ15" s="238"/>
      <c r="AUA15" s="239"/>
      <c r="AUB15" s="238"/>
      <c r="AUC15" s="239"/>
      <c r="AUD15" s="238"/>
      <c r="AUE15" s="239"/>
      <c r="AUF15" s="238"/>
      <c r="AUG15" s="239"/>
      <c r="AUH15" s="238"/>
      <c r="AUI15" s="239"/>
      <c r="AUJ15" s="238" t="s">
        <v>106</v>
      </c>
      <c r="AUK15" s="239" t="s">
        <v>106</v>
      </c>
      <c r="AUL15" s="238" t="s">
        <v>106</v>
      </c>
      <c r="AUM15" s="239" t="s">
        <v>106</v>
      </c>
      <c r="AUN15" s="238"/>
      <c r="AUO15" s="239"/>
      <c r="AUP15" s="238"/>
      <c r="AUQ15" s="239"/>
      <c r="AUR15" s="238"/>
      <c r="AUS15" s="239"/>
      <c r="AUT15" s="238"/>
      <c r="AUU15" s="239"/>
      <c r="AUV15" s="238"/>
      <c r="AUW15" s="239"/>
      <c r="AUX15" s="238" t="s">
        <v>106</v>
      </c>
      <c r="AUY15" s="239" t="s">
        <v>106</v>
      </c>
      <c r="AUZ15" s="238" t="s">
        <v>106</v>
      </c>
      <c r="AVA15" s="239" t="s">
        <v>106</v>
      </c>
      <c r="AVB15" s="238"/>
      <c r="AVC15" s="239"/>
      <c r="AVD15" s="238"/>
      <c r="AVE15" s="239"/>
      <c r="AVF15" s="238"/>
      <c r="AVG15" s="239"/>
      <c r="AVH15" s="238"/>
      <c r="AVI15" s="239"/>
      <c r="AVJ15" s="238"/>
      <c r="AVK15" s="239"/>
      <c r="AVL15" s="238" t="s">
        <v>106</v>
      </c>
      <c r="AVM15" s="239" t="s">
        <v>106</v>
      </c>
      <c r="AVN15" s="238" t="s">
        <v>106</v>
      </c>
      <c r="AVO15" s="239" t="s">
        <v>106</v>
      </c>
      <c r="AVP15" s="238"/>
      <c r="AVQ15" s="239"/>
      <c r="AVR15" s="238"/>
      <c r="AVS15" s="239"/>
      <c r="AVT15" s="238"/>
      <c r="AVU15" s="239"/>
      <c r="AVV15" s="238"/>
      <c r="AVW15" s="239"/>
      <c r="AVX15" s="238"/>
      <c r="AVY15" s="239"/>
      <c r="AVZ15" s="238" t="s">
        <v>106</v>
      </c>
      <c r="AWA15" s="239" t="s">
        <v>106</v>
      </c>
      <c r="AWB15" s="238" t="s">
        <v>106</v>
      </c>
      <c r="AWC15" s="239" t="s">
        <v>106</v>
      </c>
      <c r="AWD15" s="238"/>
      <c r="AWE15" s="239"/>
      <c r="AWF15" s="238"/>
      <c r="AWG15" s="239"/>
      <c r="AWH15" s="238"/>
      <c r="AWI15" s="239"/>
      <c r="AWJ15" s="238"/>
      <c r="AWK15" s="239"/>
      <c r="AWL15" s="238"/>
      <c r="AWM15" s="239"/>
      <c r="AWN15" s="238" t="s">
        <v>106</v>
      </c>
      <c r="AWO15" s="239" t="s">
        <v>106</v>
      </c>
      <c r="AWP15" s="238" t="s">
        <v>106</v>
      </c>
      <c r="AWQ15" s="239" t="s">
        <v>106</v>
      </c>
      <c r="AWR15" s="238"/>
      <c r="AWS15" s="239"/>
      <c r="AWT15" s="238"/>
      <c r="AWU15" s="239"/>
      <c r="AWV15" s="238"/>
      <c r="AWW15" s="239"/>
      <c r="AWX15" s="238"/>
      <c r="AWY15" s="239"/>
      <c r="AWZ15" s="238"/>
      <c r="AXA15" s="239"/>
      <c r="AXB15" s="238" t="s">
        <v>106</v>
      </c>
      <c r="AXC15" s="239" t="s">
        <v>106</v>
      </c>
      <c r="AXD15" s="238" t="s">
        <v>106</v>
      </c>
      <c r="AXE15" s="239" t="s">
        <v>106</v>
      </c>
      <c r="AXF15" s="238"/>
      <c r="AXG15" s="239"/>
      <c r="AXH15" s="238"/>
      <c r="AXI15" s="239"/>
      <c r="AXJ15" s="238"/>
      <c r="AXK15" s="239"/>
      <c r="AXL15" s="238"/>
      <c r="AXM15" s="239"/>
      <c r="AXN15" s="238"/>
      <c r="AXO15" s="239"/>
      <c r="AXP15" s="238" t="s">
        <v>106</v>
      </c>
      <c r="AXQ15" s="239" t="s">
        <v>106</v>
      </c>
      <c r="AXR15" s="238" t="s">
        <v>106</v>
      </c>
      <c r="AXS15" s="239" t="s">
        <v>106</v>
      </c>
      <c r="AXT15" s="238"/>
      <c r="AXU15" s="239"/>
      <c r="AXV15" s="238"/>
      <c r="AXW15" s="239"/>
      <c r="AXX15" s="238"/>
      <c r="AXY15" s="239"/>
      <c r="AXZ15" s="238"/>
      <c r="AYA15" s="239"/>
      <c r="AYB15" s="238"/>
      <c r="AYC15" s="239"/>
      <c r="AYD15" s="238" t="s">
        <v>106</v>
      </c>
      <c r="AYE15" s="239" t="s">
        <v>106</v>
      </c>
      <c r="AYF15" s="238" t="s">
        <v>106</v>
      </c>
      <c r="AYG15" s="239" t="s">
        <v>106</v>
      </c>
      <c r="AYH15" s="238"/>
      <c r="AYI15" s="239"/>
      <c r="AYJ15" s="238"/>
      <c r="AYK15" s="239"/>
      <c r="AYL15" s="238"/>
      <c r="AYM15" s="239"/>
      <c r="AYN15" s="238"/>
      <c r="AYO15" s="239"/>
      <c r="AYP15" s="238"/>
      <c r="AYQ15" s="239"/>
      <c r="AYR15" s="238" t="s">
        <v>106</v>
      </c>
      <c r="AYS15" s="239" t="s">
        <v>106</v>
      </c>
      <c r="AYT15" s="238" t="s">
        <v>106</v>
      </c>
      <c r="AYU15" s="239" t="s">
        <v>106</v>
      </c>
      <c r="AYV15" s="238"/>
      <c r="AYW15" s="239"/>
      <c r="AYX15" s="238"/>
      <c r="AYY15" s="239"/>
      <c r="AYZ15" s="238"/>
      <c r="AZA15" s="239"/>
      <c r="AZB15" s="238"/>
      <c r="AZC15" s="239"/>
      <c r="AZD15" s="238"/>
      <c r="AZE15" s="239"/>
      <c r="AZF15" s="238" t="s">
        <v>106</v>
      </c>
      <c r="AZG15" s="239" t="s">
        <v>106</v>
      </c>
      <c r="AZH15" s="238" t="s">
        <v>106</v>
      </c>
      <c r="AZI15" s="239" t="s">
        <v>106</v>
      </c>
      <c r="AZJ15" s="236"/>
      <c r="AZK15" s="237"/>
      <c r="AZL15" s="238"/>
      <c r="AZM15" s="239"/>
      <c r="AZN15" s="236"/>
      <c r="AZO15" s="237"/>
      <c r="AZP15" s="236"/>
      <c r="AZQ15" s="237"/>
      <c r="AZR15" s="236"/>
      <c r="AZS15" s="237"/>
      <c r="AZT15" s="236" t="s">
        <v>106</v>
      </c>
      <c r="AZU15" s="237" t="s">
        <v>106</v>
      </c>
      <c r="AZV15" s="236" t="s">
        <v>106</v>
      </c>
      <c r="AZW15" s="237" t="s">
        <v>106</v>
      </c>
      <c r="AZX15" s="236"/>
      <c r="AZY15" s="237"/>
      <c r="AZZ15" s="238"/>
      <c r="BAA15" s="239"/>
      <c r="BAB15" s="236"/>
      <c r="BAC15" s="237"/>
      <c r="BAD15" s="236"/>
      <c r="BAE15" s="237"/>
      <c r="BAF15" s="236"/>
      <c r="BAG15" s="237"/>
      <c r="BAH15" s="236" t="s">
        <v>106</v>
      </c>
      <c r="BAI15" s="237" t="s">
        <v>106</v>
      </c>
      <c r="BAJ15" s="236" t="s">
        <v>106</v>
      </c>
      <c r="BAK15" s="237" t="s">
        <v>106</v>
      </c>
      <c r="BAL15" s="236"/>
      <c r="BAM15" s="237"/>
      <c r="BAN15" s="238"/>
      <c r="BAO15" s="239"/>
      <c r="BAP15" s="236"/>
      <c r="BAQ15" s="237"/>
      <c r="BAR15" s="236"/>
      <c r="BAS15" s="237"/>
      <c r="BAT15" s="236"/>
      <c r="BAU15" s="237"/>
      <c r="BAV15" s="236" t="s">
        <v>106</v>
      </c>
      <c r="BAW15" s="237" t="s">
        <v>106</v>
      </c>
      <c r="BAX15" s="236" t="s">
        <v>106</v>
      </c>
      <c r="BAY15" s="237" t="s">
        <v>106</v>
      </c>
      <c r="BAZ15" s="236"/>
      <c r="BBA15" s="237"/>
      <c r="BBB15" s="238"/>
      <c r="BBC15" s="239"/>
      <c r="BBD15" s="236"/>
      <c r="BBE15" s="237"/>
      <c r="BBF15" s="236"/>
      <c r="BBG15" s="237"/>
      <c r="BBH15" s="236"/>
      <c r="BBI15" s="237"/>
      <c r="BBJ15" s="236" t="s">
        <v>106</v>
      </c>
      <c r="BBK15" s="237" t="s">
        <v>106</v>
      </c>
      <c r="BBL15" s="236" t="s">
        <v>106</v>
      </c>
      <c r="BBM15" s="237" t="s">
        <v>106</v>
      </c>
      <c r="BBN15" s="236"/>
      <c r="BBO15" s="237"/>
      <c r="BBP15" s="238"/>
      <c r="BBQ15" s="239"/>
      <c r="BBR15" s="236"/>
      <c r="BBS15" s="237"/>
      <c r="BBT15" s="236"/>
      <c r="BBU15" s="237"/>
      <c r="BBV15" s="236"/>
      <c r="BBW15" s="237"/>
      <c r="BBX15" s="236" t="s">
        <v>106</v>
      </c>
      <c r="BBY15" s="237" t="s">
        <v>106</v>
      </c>
      <c r="BBZ15" s="236" t="s">
        <v>106</v>
      </c>
      <c r="BCA15" s="237" t="s">
        <v>106</v>
      </c>
      <c r="BCB15" s="236"/>
      <c r="BCC15" s="237"/>
      <c r="BCD15" s="238"/>
      <c r="BCE15" s="239"/>
      <c r="BCF15" s="236"/>
      <c r="BCG15" s="237"/>
      <c r="BCH15" s="236"/>
      <c r="BCI15" s="237"/>
      <c r="BCJ15" s="236"/>
      <c r="BCK15" s="237"/>
      <c r="BCL15" s="236" t="s">
        <v>106</v>
      </c>
      <c r="BCM15" s="237" t="s">
        <v>106</v>
      </c>
      <c r="BCN15" s="236" t="s">
        <v>106</v>
      </c>
      <c r="BCO15" s="237" t="s">
        <v>106</v>
      </c>
      <c r="BCP15" s="236"/>
      <c r="BCQ15" s="237"/>
      <c r="BCR15" s="238"/>
      <c r="BCS15" s="239"/>
      <c r="BCT15" s="236"/>
      <c r="BCU15" s="237"/>
      <c r="BCV15" s="236"/>
      <c r="BCW15" s="237"/>
      <c r="BCX15" s="236"/>
      <c r="BCY15" s="237"/>
      <c r="BCZ15" s="236" t="s">
        <v>106</v>
      </c>
      <c r="BDA15" s="237" t="s">
        <v>106</v>
      </c>
      <c r="BDB15" s="236" t="s">
        <v>106</v>
      </c>
      <c r="BDC15" s="237" t="s">
        <v>106</v>
      </c>
      <c r="BDD15" s="236"/>
      <c r="BDE15" s="237"/>
      <c r="BDF15" s="238"/>
      <c r="BDG15" s="239"/>
      <c r="BDH15" s="236"/>
      <c r="BDI15" s="237"/>
      <c r="BDJ15" s="236"/>
      <c r="BDK15" s="237"/>
      <c r="BDL15" s="236"/>
      <c r="BDM15" s="237"/>
      <c r="BDN15" s="236" t="s">
        <v>106</v>
      </c>
      <c r="BDO15" s="237" t="s">
        <v>106</v>
      </c>
      <c r="BDP15" s="236" t="s">
        <v>106</v>
      </c>
      <c r="BDQ15" s="237" t="s">
        <v>106</v>
      </c>
      <c r="BDR15" s="236"/>
      <c r="BDS15" s="237"/>
      <c r="BDT15" s="238"/>
      <c r="BDU15" s="239"/>
      <c r="BDV15" s="236"/>
      <c r="BDW15" s="237"/>
      <c r="BDX15" s="236"/>
      <c r="BDY15" s="237"/>
      <c r="BDZ15" s="236"/>
      <c r="BEA15" s="237"/>
      <c r="BEB15" s="236" t="s">
        <v>106</v>
      </c>
      <c r="BEC15" s="237" t="s">
        <v>106</v>
      </c>
      <c r="BED15" s="236" t="s">
        <v>106</v>
      </c>
      <c r="BEE15" s="237" t="s">
        <v>106</v>
      </c>
      <c r="BEF15" s="236"/>
      <c r="BEG15" s="237"/>
      <c r="BEH15" s="238"/>
      <c r="BEI15" s="239"/>
      <c r="BEJ15" s="236"/>
      <c r="BEK15" s="237"/>
      <c r="BEL15" s="236"/>
      <c r="BEM15" s="237"/>
      <c r="BEN15" s="236"/>
      <c r="BEO15" s="237"/>
      <c r="BEP15" s="236" t="s">
        <v>106</v>
      </c>
      <c r="BEQ15" s="237" t="s">
        <v>106</v>
      </c>
      <c r="BER15" s="236" t="s">
        <v>106</v>
      </c>
      <c r="BES15" s="237" t="s">
        <v>106</v>
      </c>
      <c r="BET15" s="236"/>
      <c r="BEU15" s="237"/>
      <c r="BEV15" s="238"/>
      <c r="BEW15" s="239"/>
      <c r="BEX15" s="236"/>
      <c r="BEY15" s="237"/>
      <c r="BEZ15" s="236"/>
      <c r="BFA15" s="237"/>
      <c r="BFB15" s="236"/>
      <c r="BFC15" s="237"/>
      <c r="BFD15" s="236" t="s">
        <v>106</v>
      </c>
      <c r="BFE15" s="237" t="s">
        <v>106</v>
      </c>
      <c r="BFF15" s="236" t="s">
        <v>106</v>
      </c>
      <c r="BFG15" s="237" t="s">
        <v>106</v>
      </c>
      <c r="BFH15" s="236"/>
      <c r="BFI15" s="237"/>
      <c r="BFJ15" s="238"/>
      <c r="BFK15" s="239"/>
      <c r="BFL15" s="236"/>
      <c r="BFM15" s="237"/>
      <c r="BFN15" s="236"/>
      <c r="BFO15" s="237"/>
      <c r="BFP15" s="236"/>
      <c r="BFQ15" s="237"/>
      <c r="BFR15" s="236" t="s">
        <v>106</v>
      </c>
      <c r="BFS15" s="237" t="s">
        <v>106</v>
      </c>
      <c r="BFT15" s="236" t="s">
        <v>106</v>
      </c>
      <c r="BFU15" s="237" t="s">
        <v>106</v>
      </c>
      <c r="BFV15" s="236"/>
      <c r="BFW15" s="237"/>
      <c r="BFX15" s="238"/>
      <c r="BFY15" s="239"/>
      <c r="BFZ15" s="236"/>
      <c r="BGA15" s="237"/>
      <c r="BGB15" s="236"/>
      <c r="BGC15" s="237"/>
      <c r="BGD15" s="236"/>
      <c r="BGE15" s="237"/>
      <c r="BGF15" s="236" t="s">
        <v>106</v>
      </c>
      <c r="BGG15" s="237" t="s">
        <v>106</v>
      </c>
      <c r="BGH15" s="236" t="s">
        <v>106</v>
      </c>
      <c r="BGI15" s="237" t="s">
        <v>106</v>
      </c>
      <c r="BGJ15" s="236"/>
      <c r="BGK15" s="237"/>
      <c r="BGL15" s="238"/>
      <c r="BGM15" s="239"/>
      <c r="BGN15" s="236"/>
      <c r="BGO15" s="237"/>
      <c r="BGP15" s="236"/>
      <c r="BGQ15" s="237"/>
      <c r="BGR15" s="236"/>
      <c r="BGS15" s="237"/>
      <c r="BGT15" s="236" t="s">
        <v>106</v>
      </c>
      <c r="BGU15" s="237" t="s">
        <v>106</v>
      </c>
      <c r="BGV15" s="236" t="s">
        <v>106</v>
      </c>
      <c r="BGW15" s="237" t="s">
        <v>106</v>
      </c>
      <c r="BGX15" s="236"/>
      <c r="BGY15" s="237"/>
      <c r="BGZ15" s="238"/>
      <c r="BHA15" s="239"/>
      <c r="BHB15" s="236"/>
      <c r="BHC15" s="237"/>
      <c r="BHD15" s="236"/>
      <c r="BHE15" s="237"/>
      <c r="BHF15" s="236"/>
      <c r="BHG15" s="237"/>
      <c r="BHH15" s="236" t="s">
        <v>106</v>
      </c>
      <c r="BHI15" s="237" t="s">
        <v>106</v>
      </c>
      <c r="BHJ15" s="236" t="s">
        <v>106</v>
      </c>
      <c r="BHK15" s="237" t="s">
        <v>106</v>
      </c>
      <c r="BHL15" s="236"/>
      <c r="BHM15" s="237"/>
      <c r="BHN15" s="238"/>
      <c r="BHO15" s="239"/>
      <c r="BHP15" s="236"/>
      <c r="BHQ15" s="237"/>
      <c r="BHR15" s="236"/>
      <c r="BHS15" s="237"/>
      <c r="BHT15" s="236"/>
      <c r="BHU15" s="237"/>
      <c r="BHV15" s="236" t="s">
        <v>106</v>
      </c>
      <c r="BHW15" s="237" t="s">
        <v>106</v>
      </c>
      <c r="BHX15" s="236" t="s">
        <v>106</v>
      </c>
      <c r="BHY15" s="237" t="s">
        <v>106</v>
      </c>
      <c r="BHZ15" s="236"/>
      <c r="BIA15" s="237"/>
      <c r="BIB15" s="238"/>
      <c r="BIC15" s="239"/>
      <c r="BID15" s="236"/>
      <c r="BIE15" s="237"/>
      <c r="BIF15" s="236"/>
      <c r="BIG15" s="237"/>
      <c r="BIH15" s="236"/>
      <c r="BII15" s="237"/>
      <c r="BIJ15" s="236" t="s">
        <v>106</v>
      </c>
      <c r="BIK15" s="237" t="s">
        <v>106</v>
      </c>
      <c r="BIL15" s="236" t="s">
        <v>106</v>
      </c>
      <c r="BIM15" s="237" t="s">
        <v>106</v>
      </c>
      <c r="BIN15" s="236"/>
      <c r="BIO15" s="237"/>
      <c r="BIP15" s="238"/>
      <c r="BIQ15" s="239"/>
      <c r="BIR15" s="236"/>
      <c r="BIS15" s="237"/>
      <c r="BIT15" s="236"/>
      <c r="BIU15" s="237"/>
      <c r="BIV15" s="236"/>
      <c r="BIW15" s="237"/>
      <c r="BIX15" s="236" t="s">
        <v>106</v>
      </c>
      <c r="BIY15" s="237" t="s">
        <v>106</v>
      </c>
      <c r="BIZ15" s="236" t="s">
        <v>106</v>
      </c>
      <c r="BJA15" s="237" t="s">
        <v>106</v>
      </c>
      <c r="BJB15" s="236"/>
      <c r="BJC15" s="237"/>
      <c r="BJD15" s="238"/>
      <c r="BJE15" s="239"/>
      <c r="BJF15" s="236"/>
      <c r="BJG15" s="237"/>
      <c r="BJH15" s="236"/>
      <c r="BJI15" s="237"/>
      <c r="BJJ15" s="236"/>
      <c r="BJK15" s="237"/>
      <c r="BJL15" s="236" t="s">
        <v>106</v>
      </c>
      <c r="BJM15" s="237" t="s">
        <v>106</v>
      </c>
      <c r="BJN15" s="236" t="s">
        <v>106</v>
      </c>
      <c r="BJO15" s="237" t="s">
        <v>106</v>
      </c>
      <c r="BJP15" s="236"/>
      <c r="BJQ15" s="237"/>
      <c r="BJR15" s="238"/>
      <c r="BJS15" s="239"/>
      <c r="BJT15" s="236"/>
      <c r="BJU15" s="237"/>
      <c r="BJV15" s="236"/>
      <c r="BJW15" s="237"/>
      <c r="BJX15" s="236"/>
      <c r="BJY15" s="237"/>
      <c r="BJZ15" s="236" t="s">
        <v>106</v>
      </c>
      <c r="BKA15" s="237" t="s">
        <v>106</v>
      </c>
      <c r="BKB15" s="236" t="s">
        <v>106</v>
      </c>
      <c r="BKC15" s="237" t="s">
        <v>106</v>
      </c>
      <c r="BKD15" s="236"/>
      <c r="BKE15" s="237"/>
      <c r="BKF15" s="238"/>
      <c r="BKG15" s="239"/>
      <c r="BKH15" s="236"/>
      <c r="BKI15" s="237"/>
      <c r="BKJ15" s="236"/>
      <c r="BKK15" s="237"/>
      <c r="BKL15" s="236"/>
      <c r="BKM15" s="237"/>
      <c r="BKN15" s="236" t="s">
        <v>106</v>
      </c>
      <c r="BKO15" s="237" t="s">
        <v>106</v>
      </c>
      <c r="BKP15" s="236" t="s">
        <v>106</v>
      </c>
      <c r="BKQ15" s="237" t="s">
        <v>106</v>
      </c>
      <c r="BKR15" s="236"/>
      <c r="BKS15" s="237"/>
      <c r="BKT15" s="238"/>
      <c r="BKU15" s="239"/>
      <c r="BKV15" s="236"/>
      <c r="BKW15" s="237"/>
      <c r="BKX15" s="236"/>
      <c r="BKY15" s="237"/>
      <c r="BKZ15" s="236"/>
      <c r="BLA15" s="237"/>
      <c r="BLB15" s="236" t="s">
        <v>106</v>
      </c>
      <c r="BLC15" s="237" t="s">
        <v>106</v>
      </c>
      <c r="BLD15" s="236" t="s">
        <v>106</v>
      </c>
      <c r="BLE15" s="237" t="s">
        <v>106</v>
      </c>
      <c r="BLF15" s="236"/>
      <c r="BLG15" s="237"/>
      <c r="BLH15" s="238"/>
      <c r="BLI15" s="239"/>
      <c r="BLJ15" s="236"/>
      <c r="BLK15" s="237"/>
      <c r="BLL15" s="236"/>
      <c r="BLM15" s="237"/>
      <c r="BLN15" s="236"/>
      <c r="BLO15" s="237"/>
      <c r="BLP15" s="236" t="s">
        <v>106</v>
      </c>
      <c r="BLQ15" s="237" t="s">
        <v>106</v>
      </c>
      <c r="BLR15" s="236" t="s">
        <v>106</v>
      </c>
      <c r="BLS15" s="237" t="s">
        <v>106</v>
      </c>
    </row>
    <row r="16" spans="2:1683" x14ac:dyDescent="0.3">
      <c r="C16" s="277" t="s">
        <v>114</v>
      </c>
      <c r="D16" s="278" t="s">
        <v>178</v>
      </c>
      <c r="E16" s="279" t="s">
        <v>29</v>
      </c>
      <c r="F16" s="275" t="s">
        <v>105</v>
      </c>
      <c r="G16" s="276" t="s">
        <v>182</v>
      </c>
      <c r="H16" s="236" t="s">
        <v>106</v>
      </c>
      <c r="I16" s="237" t="s">
        <v>106</v>
      </c>
      <c r="J16" s="236" t="s">
        <v>106</v>
      </c>
      <c r="K16" s="237" t="s">
        <v>106</v>
      </c>
      <c r="L16" s="236"/>
      <c r="M16" s="237"/>
      <c r="N16" s="236"/>
      <c r="O16" s="237"/>
      <c r="P16" s="236"/>
      <c r="Q16" s="237"/>
      <c r="R16" s="236"/>
      <c r="S16" s="237"/>
      <c r="T16" s="236"/>
      <c r="U16" s="237"/>
      <c r="V16" s="236" t="s">
        <v>106</v>
      </c>
      <c r="W16" s="237" t="s">
        <v>106</v>
      </c>
      <c r="X16" s="236" t="s">
        <v>106</v>
      </c>
      <c r="Y16" s="237" t="s">
        <v>106</v>
      </c>
      <c r="Z16" s="236"/>
      <c r="AA16" s="237"/>
      <c r="AB16" s="236"/>
      <c r="AC16" s="237"/>
      <c r="AD16" s="236"/>
      <c r="AE16" s="237"/>
      <c r="AF16" s="236"/>
      <c r="AG16" s="237"/>
      <c r="AH16" s="236"/>
      <c r="AI16" s="237"/>
      <c r="AJ16" s="236" t="s">
        <v>106</v>
      </c>
      <c r="AK16" s="237" t="s">
        <v>106</v>
      </c>
      <c r="AL16" s="236" t="s">
        <v>106</v>
      </c>
      <c r="AM16" s="237" t="s">
        <v>106</v>
      </c>
      <c r="AN16" s="236"/>
      <c r="AO16" s="237"/>
      <c r="AP16" s="236"/>
      <c r="AQ16" s="237"/>
      <c r="AR16" s="236"/>
      <c r="AS16" s="237"/>
      <c r="AT16" s="236"/>
      <c r="AU16" s="237"/>
      <c r="AV16" s="236"/>
      <c r="AW16" s="237"/>
      <c r="AX16" s="236" t="s">
        <v>106</v>
      </c>
      <c r="AY16" s="237" t="s">
        <v>106</v>
      </c>
      <c r="AZ16" s="236" t="s">
        <v>106</v>
      </c>
      <c r="BA16" s="237" t="s">
        <v>106</v>
      </c>
      <c r="BB16" s="236"/>
      <c r="BC16" s="237"/>
      <c r="BD16" s="236"/>
      <c r="BE16" s="237"/>
      <c r="BF16" s="236"/>
      <c r="BG16" s="237"/>
      <c r="BH16" s="236"/>
      <c r="BI16" s="237"/>
      <c r="BJ16" s="236"/>
      <c r="BK16" s="237"/>
      <c r="BL16" s="236" t="s">
        <v>106</v>
      </c>
      <c r="BM16" s="237" t="s">
        <v>106</v>
      </c>
      <c r="BN16" s="236" t="s">
        <v>106</v>
      </c>
      <c r="BO16" s="237" t="s">
        <v>106</v>
      </c>
      <c r="BP16" s="236"/>
      <c r="BQ16" s="237"/>
      <c r="BR16" s="236"/>
      <c r="BS16" s="237"/>
      <c r="BT16" s="236"/>
      <c r="BU16" s="237"/>
      <c r="BV16" s="236"/>
      <c r="BW16" s="237"/>
      <c r="BX16" s="236"/>
      <c r="BY16" s="237"/>
      <c r="BZ16" s="236" t="s">
        <v>106</v>
      </c>
      <c r="CA16" s="237" t="s">
        <v>106</v>
      </c>
      <c r="CB16" s="236" t="s">
        <v>106</v>
      </c>
      <c r="CC16" s="237" t="s">
        <v>106</v>
      </c>
      <c r="CD16" s="236"/>
      <c r="CE16" s="237"/>
      <c r="CF16" s="236"/>
      <c r="CG16" s="237"/>
      <c r="CH16" s="236"/>
      <c r="CI16" s="237"/>
      <c r="CJ16" s="236"/>
      <c r="CK16" s="237"/>
      <c r="CL16" s="236"/>
      <c r="CM16" s="237"/>
      <c r="CN16" s="236" t="s">
        <v>106</v>
      </c>
      <c r="CO16" s="237" t="s">
        <v>106</v>
      </c>
      <c r="CP16" s="236" t="s">
        <v>106</v>
      </c>
      <c r="CQ16" s="237" t="s">
        <v>106</v>
      </c>
      <c r="CR16" s="236"/>
      <c r="CS16" s="237"/>
      <c r="CT16" s="236"/>
      <c r="CU16" s="237"/>
      <c r="CV16" s="236"/>
      <c r="CW16" s="237"/>
      <c r="CX16" s="236"/>
      <c r="CY16" s="237"/>
      <c r="CZ16" s="236"/>
      <c r="DA16" s="237"/>
      <c r="DB16" s="236" t="s">
        <v>106</v>
      </c>
      <c r="DC16" s="237" t="s">
        <v>106</v>
      </c>
      <c r="DD16" s="236" t="s">
        <v>106</v>
      </c>
      <c r="DE16" s="237" t="s">
        <v>106</v>
      </c>
      <c r="DF16" s="236"/>
      <c r="DG16" s="237"/>
      <c r="DH16" s="236"/>
      <c r="DI16" s="237"/>
      <c r="DJ16" s="236"/>
      <c r="DK16" s="237"/>
      <c r="DL16" s="236"/>
      <c r="DM16" s="237"/>
      <c r="DN16" s="236"/>
      <c r="DO16" s="237"/>
      <c r="DP16" s="236" t="s">
        <v>106</v>
      </c>
      <c r="DQ16" s="237" t="s">
        <v>106</v>
      </c>
      <c r="DR16" s="236" t="s">
        <v>106</v>
      </c>
      <c r="DS16" s="237" t="s">
        <v>106</v>
      </c>
      <c r="DT16" s="236"/>
      <c r="DU16" s="237"/>
      <c r="DV16" s="236"/>
      <c r="DW16" s="237"/>
      <c r="DX16" s="236"/>
      <c r="DY16" s="237"/>
      <c r="DZ16" s="236"/>
      <c r="EA16" s="237"/>
      <c r="EB16" s="236"/>
      <c r="EC16" s="237"/>
      <c r="ED16" s="236" t="s">
        <v>106</v>
      </c>
      <c r="EE16" s="237" t="s">
        <v>106</v>
      </c>
      <c r="EF16" s="236" t="s">
        <v>106</v>
      </c>
      <c r="EG16" s="237" t="s">
        <v>106</v>
      </c>
      <c r="EH16" s="236"/>
      <c r="EI16" s="237"/>
      <c r="EJ16" s="236"/>
      <c r="EK16" s="237"/>
      <c r="EL16" s="236"/>
      <c r="EM16" s="237"/>
      <c r="EN16" s="236"/>
      <c r="EO16" s="237"/>
      <c r="EP16" s="236"/>
      <c r="EQ16" s="237"/>
      <c r="ER16" s="236" t="s">
        <v>106</v>
      </c>
      <c r="ES16" s="237" t="s">
        <v>106</v>
      </c>
      <c r="ET16" s="236" t="s">
        <v>106</v>
      </c>
      <c r="EU16" s="237" t="s">
        <v>106</v>
      </c>
      <c r="EV16" s="236"/>
      <c r="EW16" s="237"/>
      <c r="EX16" s="236"/>
      <c r="EY16" s="237"/>
      <c r="EZ16" s="236"/>
      <c r="FA16" s="237"/>
      <c r="FB16" s="236"/>
      <c r="FC16" s="237"/>
      <c r="FD16" s="236"/>
      <c r="FE16" s="237"/>
      <c r="FF16" s="236" t="s">
        <v>106</v>
      </c>
      <c r="FG16" s="237" t="s">
        <v>106</v>
      </c>
      <c r="FH16" s="236" t="s">
        <v>106</v>
      </c>
      <c r="FI16" s="237" t="s">
        <v>106</v>
      </c>
      <c r="FJ16" s="236"/>
      <c r="FK16" s="237"/>
      <c r="FL16" s="236"/>
      <c r="FM16" s="237"/>
      <c r="FN16" s="236"/>
      <c r="FO16" s="237"/>
      <c r="FP16" s="236"/>
      <c r="FQ16" s="237"/>
      <c r="FR16" s="236"/>
      <c r="FS16" s="237"/>
      <c r="FT16" s="236" t="s">
        <v>106</v>
      </c>
      <c r="FU16" s="237" t="s">
        <v>106</v>
      </c>
      <c r="FV16" s="236" t="s">
        <v>106</v>
      </c>
      <c r="FW16" s="237" t="s">
        <v>106</v>
      </c>
      <c r="FX16" s="236"/>
      <c r="FY16" s="237"/>
      <c r="FZ16" s="236"/>
      <c r="GA16" s="237"/>
      <c r="GB16" s="236"/>
      <c r="GC16" s="237"/>
      <c r="GD16" s="236"/>
      <c r="GE16" s="237"/>
      <c r="GF16" s="236"/>
      <c r="GG16" s="237"/>
      <c r="GH16" s="236" t="s">
        <v>106</v>
      </c>
      <c r="GI16" s="237" t="s">
        <v>106</v>
      </c>
      <c r="GJ16" s="236" t="s">
        <v>106</v>
      </c>
      <c r="GK16" s="237" t="s">
        <v>106</v>
      </c>
      <c r="GL16" s="236"/>
      <c r="GM16" s="237"/>
      <c r="GN16" s="236"/>
      <c r="GO16" s="237"/>
      <c r="GP16" s="236"/>
      <c r="GQ16" s="237"/>
      <c r="GR16" s="236"/>
      <c r="GS16" s="237"/>
      <c r="GT16" s="236"/>
      <c r="GU16" s="237"/>
      <c r="GV16" s="236" t="s">
        <v>106</v>
      </c>
      <c r="GW16" s="237" t="s">
        <v>106</v>
      </c>
      <c r="GX16" s="236" t="s">
        <v>106</v>
      </c>
      <c r="GY16" s="237" t="s">
        <v>106</v>
      </c>
      <c r="GZ16" s="236"/>
      <c r="HA16" s="237"/>
      <c r="HB16" s="236"/>
      <c r="HC16" s="237"/>
      <c r="HD16" s="236"/>
      <c r="HE16" s="237"/>
      <c r="HF16" s="236"/>
      <c r="HG16" s="237"/>
      <c r="HH16" s="236"/>
      <c r="HI16" s="237"/>
      <c r="HJ16" s="236" t="s">
        <v>106</v>
      </c>
      <c r="HK16" s="237" t="s">
        <v>106</v>
      </c>
      <c r="HL16" s="236" t="s">
        <v>106</v>
      </c>
      <c r="HM16" s="237" t="s">
        <v>106</v>
      </c>
      <c r="HN16" s="236"/>
      <c r="HO16" s="237"/>
      <c r="HP16" s="236"/>
      <c r="HQ16" s="237"/>
      <c r="HR16" s="236"/>
      <c r="HS16" s="237"/>
      <c r="HT16" s="236"/>
      <c r="HU16" s="237"/>
      <c r="HV16" s="236"/>
      <c r="HW16" s="237"/>
      <c r="HX16" s="236" t="s">
        <v>106</v>
      </c>
      <c r="HY16" s="237" t="s">
        <v>106</v>
      </c>
      <c r="HZ16" s="236" t="s">
        <v>106</v>
      </c>
      <c r="IA16" s="237" t="s">
        <v>106</v>
      </c>
      <c r="IB16" s="236"/>
      <c r="IC16" s="237"/>
      <c r="ID16" s="236"/>
      <c r="IE16" s="237"/>
      <c r="IF16" s="236"/>
      <c r="IG16" s="237"/>
      <c r="IH16" s="236"/>
      <c r="II16" s="237"/>
      <c r="IJ16" s="236"/>
      <c r="IK16" s="237"/>
      <c r="IL16" s="236" t="s">
        <v>106</v>
      </c>
      <c r="IM16" s="237" t="s">
        <v>106</v>
      </c>
      <c r="IN16" s="236" t="s">
        <v>106</v>
      </c>
      <c r="IO16" s="237" t="s">
        <v>106</v>
      </c>
      <c r="IP16" s="236"/>
      <c r="IQ16" s="237"/>
      <c r="IR16" s="236"/>
      <c r="IS16" s="237"/>
      <c r="IT16" s="236"/>
      <c r="IU16" s="237"/>
      <c r="IV16" s="236"/>
      <c r="IW16" s="237"/>
      <c r="IX16" s="236"/>
      <c r="IY16" s="237"/>
      <c r="IZ16" s="236" t="s">
        <v>106</v>
      </c>
      <c r="JA16" s="237" t="s">
        <v>106</v>
      </c>
      <c r="JB16" s="236" t="s">
        <v>106</v>
      </c>
      <c r="JC16" s="237" t="s">
        <v>106</v>
      </c>
      <c r="JD16" s="236"/>
      <c r="JE16" s="237"/>
      <c r="JF16" s="236"/>
      <c r="JG16" s="237"/>
      <c r="JH16" s="236"/>
      <c r="JI16" s="237"/>
      <c r="JJ16" s="236"/>
      <c r="JK16" s="237"/>
      <c r="JL16" s="236"/>
      <c r="JM16" s="237"/>
      <c r="JN16" s="236" t="s">
        <v>106</v>
      </c>
      <c r="JO16" s="237" t="s">
        <v>106</v>
      </c>
      <c r="JP16" s="236" t="s">
        <v>106</v>
      </c>
      <c r="JQ16" s="237" t="s">
        <v>106</v>
      </c>
      <c r="JR16" s="236"/>
      <c r="JS16" s="237"/>
      <c r="JT16" s="236"/>
      <c r="JU16" s="237"/>
      <c r="JV16" s="236"/>
      <c r="JW16" s="237"/>
      <c r="JX16" s="236"/>
      <c r="JY16" s="237"/>
      <c r="JZ16" s="236"/>
      <c r="KA16" s="237"/>
      <c r="KB16" s="236" t="s">
        <v>106</v>
      </c>
      <c r="KC16" s="237" t="s">
        <v>106</v>
      </c>
      <c r="KD16" s="236" t="s">
        <v>106</v>
      </c>
      <c r="KE16" s="237" t="s">
        <v>106</v>
      </c>
      <c r="KF16" s="236"/>
      <c r="KG16" s="237"/>
      <c r="KH16" s="236"/>
      <c r="KI16" s="237"/>
      <c r="KJ16" s="236"/>
      <c r="KK16" s="237"/>
      <c r="KL16" s="236"/>
      <c r="KM16" s="237"/>
      <c r="KN16" s="236"/>
      <c r="KO16" s="237"/>
      <c r="KP16" s="236" t="s">
        <v>106</v>
      </c>
      <c r="KQ16" s="237" t="s">
        <v>106</v>
      </c>
      <c r="KR16" s="236" t="s">
        <v>106</v>
      </c>
      <c r="KS16" s="237" t="s">
        <v>106</v>
      </c>
      <c r="KT16" s="236"/>
      <c r="KU16" s="237"/>
      <c r="KV16" s="236"/>
      <c r="KW16" s="237"/>
      <c r="KX16" s="236"/>
      <c r="KY16" s="237"/>
      <c r="KZ16" s="236"/>
      <c r="LA16" s="237"/>
      <c r="LB16" s="236"/>
      <c r="LC16" s="237"/>
      <c r="LD16" s="236" t="s">
        <v>106</v>
      </c>
      <c r="LE16" s="237" t="s">
        <v>106</v>
      </c>
      <c r="LF16" s="236" t="s">
        <v>106</v>
      </c>
      <c r="LG16" s="237" t="s">
        <v>106</v>
      </c>
      <c r="LH16" s="236"/>
      <c r="LI16" s="237"/>
      <c r="LJ16" s="236"/>
      <c r="LK16" s="237"/>
      <c r="LL16" s="236"/>
      <c r="LM16" s="237"/>
      <c r="LN16" s="236"/>
      <c r="LO16" s="237"/>
      <c r="LP16" s="236"/>
      <c r="LQ16" s="237"/>
      <c r="LR16" s="236" t="s">
        <v>106</v>
      </c>
      <c r="LS16" s="237" t="s">
        <v>106</v>
      </c>
      <c r="LT16" s="236" t="s">
        <v>106</v>
      </c>
      <c r="LU16" s="237" t="s">
        <v>106</v>
      </c>
      <c r="LV16" s="236"/>
      <c r="LW16" s="237"/>
      <c r="LX16" s="236"/>
      <c r="LY16" s="237"/>
      <c r="LZ16" s="236"/>
      <c r="MA16" s="237"/>
      <c r="MB16" s="236"/>
      <c r="MC16" s="237"/>
      <c r="MD16" s="236"/>
      <c r="ME16" s="237"/>
      <c r="MF16" s="236" t="s">
        <v>106</v>
      </c>
      <c r="MG16" s="237" t="s">
        <v>106</v>
      </c>
      <c r="MH16" s="236" t="s">
        <v>106</v>
      </c>
      <c r="MI16" s="237" t="s">
        <v>106</v>
      </c>
      <c r="MJ16" s="236"/>
      <c r="MK16" s="237"/>
      <c r="ML16" s="236"/>
      <c r="MM16" s="237"/>
      <c r="MN16" s="236"/>
      <c r="MO16" s="237"/>
      <c r="MP16" s="236"/>
      <c r="MQ16" s="237"/>
      <c r="MR16" s="236"/>
      <c r="MS16" s="237"/>
      <c r="MT16" s="236" t="s">
        <v>106</v>
      </c>
      <c r="MU16" s="237" t="s">
        <v>106</v>
      </c>
      <c r="MV16" s="236" t="s">
        <v>106</v>
      </c>
      <c r="MW16" s="237" t="s">
        <v>106</v>
      </c>
      <c r="MX16" s="236"/>
      <c r="MY16" s="237"/>
      <c r="MZ16" s="236"/>
      <c r="NA16" s="237"/>
      <c r="NB16" s="236"/>
      <c r="NC16" s="237"/>
      <c r="ND16" s="236"/>
      <c r="NE16" s="237"/>
      <c r="NF16" s="236"/>
      <c r="NG16" s="237"/>
      <c r="NH16" s="236" t="s">
        <v>106</v>
      </c>
      <c r="NI16" s="237" t="s">
        <v>106</v>
      </c>
      <c r="NJ16" s="236" t="s">
        <v>106</v>
      </c>
      <c r="NK16" s="237" t="s">
        <v>106</v>
      </c>
      <c r="NL16" s="236"/>
      <c r="NM16" s="237"/>
      <c r="NN16" s="236"/>
      <c r="NO16" s="237"/>
      <c r="NP16" s="236"/>
      <c r="NQ16" s="237"/>
      <c r="NR16" s="236"/>
      <c r="NS16" s="237"/>
      <c r="NT16" s="236"/>
      <c r="NU16" s="237"/>
      <c r="NV16" s="236" t="s">
        <v>106</v>
      </c>
      <c r="NW16" s="237" t="s">
        <v>106</v>
      </c>
      <c r="NX16" s="236" t="s">
        <v>106</v>
      </c>
      <c r="NY16" s="237" t="s">
        <v>106</v>
      </c>
      <c r="NZ16" s="236"/>
      <c r="OA16" s="237"/>
      <c r="OB16" s="236"/>
      <c r="OC16" s="237"/>
      <c r="OD16" s="236"/>
      <c r="OE16" s="237"/>
      <c r="OF16" s="236"/>
      <c r="OG16" s="237"/>
      <c r="OH16" s="236"/>
      <c r="OI16" s="237"/>
      <c r="OJ16" s="236" t="s">
        <v>106</v>
      </c>
      <c r="OK16" s="237" t="s">
        <v>106</v>
      </c>
      <c r="OL16" s="236" t="s">
        <v>106</v>
      </c>
      <c r="OM16" s="237" t="s">
        <v>106</v>
      </c>
      <c r="ON16" s="236"/>
      <c r="OO16" s="237"/>
      <c r="OP16" s="236"/>
      <c r="OQ16" s="237"/>
      <c r="OR16" s="236"/>
      <c r="OS16" s="237"/>
      <c r="OT16" s="236"/>
      <c r="OU16" s="237"/>
      <c r="OV16" s="236"/>
      <c r="OW16" s="237"/>
      <c r="OX16" s="236" t="s">
        <v>106</v>
      </c>
      <c r="OY16" s="237" t="s">
        <v>106</v>
      </c>
      <c r="OZ16" s="236" t="s">
        <v>106</v>
      </c>
      <c r="PA16" s="237" t="s">
        <v>106</v>
      </c>
      <c r="PB16" s="236"/>
      <c r="PC16" s="237"/>
      <c r="PD16" s="236"/>
      <c r="PE16" s="237"/>
      <c r="PF16" s="236"/>
      <c r="PG16" s="237"/>
      <c r="PH16" s="236"/>
      <c r="PI16" s="237"/>
      <c r="PJ16" s="236"/>
      <c r="PK16" s="237"/>
      <c r="PL16" s="236" t="s">
        <v>106</v>
      </c>
      <c r="PM16" s="237" t="s">
        <v>106</v>
      </c>
      <c r="PN16" s="236" t="s">
        <v>106</v>
      </c>
      <c r="PO16" s="237" t="s">
        <v>106</v>
      </c>
      <c r="PP16" s="236"/>
      <c r="PQ16" s="237"/>
      <c r="PR16" s="236"/>
      <c r="PS16" s="237"/>
      <c r="PT16" s="236"/>
      <c r="PU16" s="237"/>
      <c r="PV16" s="236"/>
      <c r="PW16" s="237"/>
      <c r="PX16" s="236"/>
      <c r="PY16" s="237"/>
      <c r="PZ16" s="236" t="s">
        <v>106</v>
      </c>
      <c r="QA16" s="237" t="s">
        <v>106</v>
      </c>
      <c r="QB16" s="236" t="s">
        <v>106</v>
      </c>
      <c r="QC16" s="237" t="s">
        <v>106</v>
      </c>
      <c r="QD16" s="236"/>
      <c r="QE16" s="237"/>
      <c r="QF16" s="236"/>
      <c r="QG16" s="237"/>
      <c r="QH16" s="236"/>
      <c r="QI16" s="237"/>
      <c r="QJ16" s="236"/>
      <c r="QK16" s="237"/>
      <c r="QL16" s="236"/>
      <c r="QM16" s="237"/>
      <c r="QN16" s="236" t="s">
        <v>106</v>
      </c>
      <c r="QO16" s="237" t="s">
        <v>106</v>
      </c>
      <c r="QP16" s="236" t="s">
        <v>106</v>
      </c>
      <c r="QQ16" s="237" t="s">
        <v>106</v>
      </c>
      <c r="QR16" s="236"/>
      <c r="QS16" s="237"/>
      <c r="QT16" s="236"/>
      <c r="QU16" s="237"/>
      <c r="QV16" s="236"/>
      <c r="QW16" s="237"/>
      <c r="QX16" s="236"/>
      <c r="QY16" s="237"/>
      <c r="QZ16" s="236"/>
      <c r="RA16" s="237"/>
      <c r="RB16" s="236" t="s">
        <v>106</v>
      </c>
      <c r="RC16" s="237" t="s">
        <v>106</v>
      </c>
      <c r="RD16" s="236" t="s">
        <v>106</v>
      </c>
      <c r="RE16" s="237" t="s">
        <v>106</v>
      </c>
      <c r="RF16" s="236"/>
      <c r="RG16" s="237"/>
      <c r="RH16" s="236"/>
      <c r="RI16" s="237"/>
      <c r="RJ16" s="236"/>
      <c r="RK16" s="237"/>
      <c r="RL16" s="236"/>
      <c r="RM16" s="237"/>
      <c r="RN16" s="236"/>
      <c r="RO16" s="237"/>
      <c r="RP16" s="236" t="s">
        <v>106</v>
      </c>
      <c r="RQ16" s="237" t="s">
        <v>106</v>
      </c>
      <c r="RR16" s="236" t="s">
        <v>106</v>
      </c>
      <c r="RS16" s="237" t="s">
        <v>106</v>
      </c>
      <c r="RT16" s="236"/>
      <c r="RU16" s="237"/>
      <c r="RV16" s="236"/>
      <c r="RW16" s="237"/>
      <c r="RX16" s="236"/>
      <c r="RY16" s="237"/>
      <c r="RZ16" s="236"/>
      <c r="SA16" s="237"/>
      <c r="SB16" s="236" t="s">
        <v>106</v>
      </c>
      <c r="SC16" s="237" t="s">
        <v>106</v>
      </c>
      <c r="SD16" s="236" t="s">
        <v>106</v>
      </c>
      <c r="SE16" s="237" t="s">
        <v>106</v>
      </c>
      <c r="SF16" s="236"/>
      <c r="SG16" s="237"/>
      <c r="SH16" s="236"/>
      <c r="SI16" s="237"/>
      <c r="SJ16" s="236"/>
      <c r="SK16" s="237"/>
      <c r="SL16" s="236"/>
      <c r="SM16" s="237"/>
      <c r="SN16" s="236"/>
      <c r="SO16" s="237"/>
      <c r="SP16" s="236" t="s">
        <v>106</v>
      </c>
      <c r="SQ16" s="237" t="s">
        <v>106</v>
      </c>
      <c r="SR16" s="236" t="s">
        <v>106</v>
      </c>
      <c r="SS16" s="237" t="s">
        <v>106</v>
      </c>
      <c r="ST16" s="236"/>
      <c r="SU16" s="237"/>
      <c r="SV16" s="236"/>
      <c r="SW16" s="237"/>
      <c r="SX16" s="236"/>
      <c r="SY16" s="237"/>
      <c r="SZ16" s="236"/>
      <c r="TA16" s="237"/>
      <c r="TB16" s="236"/>
      <c r="TC16" s="237"/>
      <c r="TD16" s="236" t="s">
        <v>106</v>
      </c>
      <c r="TE16" s="237" t="s">
        <v>106</v>
      </c>
      <c r="TF16" s="236" t="s">
        <v>106</v>
      </c>
      <c r="TG16" s="237" t="s">
        <v>106</v>
      </c>
      <c r="TH16" s="236"/>
      <c r="TI16" s="237"/>
      <c r="TJ16" s="236"/>
      <c r="TK16" s="237"/>
      <c r="TL16" s="236"/>
      <c r="TM16" s="237"/>
      <c r="TN16" s="236"/>
      <c r="TO16" s="237"/>
      <c r="TP16" s="236"/>
      <c r="TQ16" s="237"/>
      <c r="TR16" s="236" t="s">
        <v>106</v>
      </c>
      <c r="TS16" s="237" t="s">
        <v>106</v>
      </c>
      <c r="TT16" s="236" t="s">
        <v>106</v>
      </c>
      <c r="TU16" s="237" t="s">
        <v>106</v>
      </c>
      <c r="TV16" s="236"/>
      <c r="TW16" s="237"/>
      <c r="TX16" s="236"/>
      <c r="TY16" s="237"/>
      <c r="TZ16" s="236"/>
      <c r="UA16" s="237"/>
      <c r="UB16" s="236"/>
      <c r="UC16" s="237"/>
      <c r="UD16" s="236"/>
      <c r="UE16" s="237"/>
      <c r="UF16" s="236" t="s">
        <v>106</v>
      </c>
      <c r="UG16" s="237" t="s">
        <v>106</v>
      </c>
      <c r="UH16" s="236" t="s">
        <v>106</v>
      </c>
      <c r="UI16" s="237" t="s">
        <v>106</v>
      </c>
      <c r="UJ16" s="236"/>
      <c r="UK16" s="237"/>
      <c r="UL16" s="236"/>
      <c r="UM16" s="237"/>
      <c r="UN16" s="236"/>
      <c r="UO16" s="237"/>
      <c r="UP16" s="236"/>
      <c r="UQ16" s="237"/>
      <c r="UR16" s="236"/>
      <c r="US16" s="237"/>
      <c r="UT16" s="236" t="s">
        <v>106</v>
      </c>
      <c r="UU16" s="237" t="s">
        <v>106</v>
      </c>
      <c r="UV16" s="236" t="s">
        <v>106</v>
      </c>
      <c r="UW16" s="237" t="s">
        <v>106</v>
      </c>
      <c r="UX16" s="236"/>
      <c r="UY16" s="237"/>
      <c r="UZ16" s="236"/>
      <c r="VA16" s="237"/>
      <c r="VB16" s="236"/>
      <c r="VC16" s="237"/>
      <c r="VD16" s="236"/>
      <c r="VE16" s="237"/>
      <c r="VF16" s="236"/>
      <c r="VG16" s="237"/>
      <c r="VH16" s="236" t="s">
        <v>106</v>
      </c>
      <c r="VI16" s="237" t="s">
        <v>106</v>
      </c>
      <c r="VJ16" s="236" t="s">
        <v>106</v>
      </c>
      <c r="VK16" s="237" t="s">
        <v>106</v>
      </c>
      <c r="VL16" s="236"/>
      <c r="VM16" s="237"/>
      <c r="VN16" s="236"/>
      <c r="VO16" s="237"/>
      <c r="VP16" s="236"/>
      <c r="VQ16" s="237"/>
      <c r="VR16" s="236"/>
      <c r="VS16" s="237"/>
      <c r="VT16" s="236"/>
      <c r="VU16" s="237"/>
      <c r="VV16" s="236" t="s">
        <v>106</v>
      </c>
      <c r="VW16" s="237" t="s">
        <v>106</v>
      </c>
      <c r="VX16" s="236" t="s">
        <v>106</v>
      </c>
      <c r="VY16" s="237" t="s">
        <v>106</v>
      </c>
      <c r="VZ16" s="236"/>
      <c r="WA16" s="237"/>
      <c r="WB16" s="236"/>
      <c r="WC16" s="237"/>
      <c r="WD16" s="236"/>
      <c r="WE16" s="237"/>
      <c r="WF16" s="236"/>
      <c r="WG16" s="237"/>
      <c r="WH16" s="236"/>
      <c r="WI16" s="237"/>
      <c r="WJ16" s="236" t="s">
        <v>106</v>
      </c>
      <c r="WK16" s="237" t="s">
        <v>106</v>
      </c>
      <c r="WL16" s="236" t="s">
        <v>106</v>
      </c>
      <c r="WM16" s="237" t="s">
        <v>106</v>
      </c>
      <c r="WN16" s="236"/>
      <c r="WO16" s="237"/>
      <c r="WP16" s="236"/>
      <c r="WQ16" s="237"/>
      <c r="WR16" s="236"/>
      <c r="WS16" s="237"/>
      <c r="WT16" s="236"/>
      <c r="WU16" s="237"/>
      <c r="WV16" s="236"/>
      <c r="WW16" s="237"/>
      <c r="WX16" s="236" t="s">
        <v>106</v>
      </c>
      <c r="WY16" s="237" t="s">
        <v>106</v>
      </c>
      <c r="WZ16" s="236" t="s">
        <v>106</v>
      </c>
      <c r="XA16" s="237" t="s">
        <v>106</v>
      </c>
      <c r="XB16" s="236"/>
      <c r="XC16" s="237"/>
      <c r="XD16" s="236"/>
      <c r="XE16" s="237"/>
      <c r="XF16" s="236"/>
      <c r="XG16" s="237"/>
      <c r="XH16" s="236"/>
      <c r="XI16" s="237"/>
      <c r="XJ16" s="236"/>
      <c r="XK16" s="237"/>
      <c r="XL16" s="236" t="s">
        <v>106</v>
      </c>
      <c r="XM16" s="237" t="s">
        <v>106</v>
      </c>
      <c r="XN16" s="236" t="s">
        <v>106</v>
      </c>
      <c r="XO16" s="237" t="s">
        <v>106</v>
      </c>
      <c r="XP16" s="236"/>
      <c r="XQ16" s="237"/>
      <c r="XR16" s="236"/>
      <c r="XS16" s="237"/>
      <c r="XT16" s="236"/>
      <c r="XU16" s="237"/>
      <c r="XV16" s="236"/>
      <c r="XW16" s="237"/>
      <c r="XX16" s="236"/>
      <c r="XY16" s="237"/>
      <c r="XZ16" s="236" t="s">
        <v>106</v>
      </c>
      <c r="YA16" s="237" t="s">
        <v>106</v>
      </c>
      <c r="YB16" s="236" t="s">
        <v>106</v>
      </c>
      <c r="YC16" s="237" t="s">
        <v>106</v>
      </c>
      <c r="YD16" s="236"/>
      <c r="YE16" s="237"/>
      <c r="YF16" s="236"/>
      <c r="YG16" s="237"/>
      <c r="YH16" s="236"/>
      <c r="YI16" s="237"/>
      <c r="YJ16" s="236"/>
      <c r="YK16" s="237"/>
      <c r="YL16" s="236"/>
      <c r="YM16" s="237"/>
      <c r="YN16" s="236" t="s">
        <v>106</v>
      </c>
      <c r="YO16" s="237" t="s">
        <v>106</v>
      </c>
      <c r="YP16" s="236" t="s">
        <v>106</v>
      </c>
      <c r="YQ16" s="237" t="s">
        <v>106</v>
      </c>
      <c r="YR16" s="236"/>
      <c r="YS16" s="237"/>
      <c r="YT16" s="236"/>
      <c r="YU16" s="237"/>
      <c r="YV16" s="236"/>
      <c r="YW16" s="237"/>
      <c r="YX16" s="236"/>
      <c r="YY16" s="237"/>
      <c r="YZ16" s="236"/>
      <c r="ZA16" s="237"/>
      <c r="ZB16" s="236" t="s">
        <v>106</v>
      </c>
      <c r="ZC16" s="237" t="s">
        <v>106</v>
      </c>
      <c r="ZD16" s="236" t="s">
        <v>106</v>
      </c>
      <c r="ZE16" s="237" t="s">
        <v>106</v>
      </c>
      <c r="ZF16" s="236"/>
      <c r="ZG16" s="237"/>
      <c r="ZH16" s="236"/>
      <c r="ZI16" s="237"/>
      <c r="ZJ16" s="236"/>
      <c r="ZK16" s="237"/>
      <c r="ZL16" s="236"/>
      <c r="ZM16" s="237"/>
      <c r="ZN16" s="236"/>
      <c r="ZO16" s="237"/>
      <c r="ZP16" s="236" t="s">
        <v>106</v>
      </c>
      <c r="ZQ16" s="237" t="s">
        <v>106</v>
      </c>
      <c r="ZR16" s="236" t="s">
        <v>106</v>
      </c>
      <c r="ZS16" s="237" t="s">
        <v>106</v>
      </c>
      <c r="ZT16" s="236"/>
      <c r="ZU16" s="237"/>
      <c r="ZV16" s="236"/>
      <c r="ZW16" s="237"/>
      <c r="ZX16" s="236"/>
      <c r="ZY16" s="237"/>
      <c r="ZZ16" s="236"/>
      <c r="AAA16" s="237"/>
      <c r="AAB16" s="236"/>
      <c r="AAC16" s="237"/>
      <c r="AAD16" s="236" t="s">
        <v>106</v>
      </c>
      <c r="AAE16" s="237" t="s">
        <v>106</v>
      </c>
      <c r="AAF16" s="236" t="s">
        <v>106</v>
      </c>
      <c r="AAG16" s="237" t="s">
        <v>106</v>
      </c>
      <c r="AAH16" s="236"/>
      <c r="AAI16" s="237"/>
      <c r="AAJ16" s="236"/>
      <c r="AAK16" s="237"/>
      <c r="AAL16" s="236"/>
      <c r="AAM16" s="237"/>
      <c r="AAN16" s="236"/>
      <c r="AAO16" s="237"/>
      <c r="AAP16" s="236"/>
      <c r="AAQ16" s="237"/>
      <c r="AAR16" s="238" t="s">
        <v>106</v>
      </c>
      <c r="AAS16" s="238" t="s">
        <v>106</v>
      </c>
      <c r="AAT16" s="238" t="s">
        <v>106</v>
      </c>
      <c r="AAU16" s="238" t="s">
        <v>106</v>
      </c>
      <c r="AAV16" s="236"/>
      <c r="AAW16" s="237"/>
      <c r="AAX16" s="236"/>
      <c r="AAY16" s="237"/>
      <c r="AAZ16" s="236"/>
      <c r="ABA16" s="237"/>
      <c r="ABB16" s="236"/>
      <c r="ABC16" s="237"/>
      <c r="ABD16" s="236"/>
      <c r="ABE16" s="237"/>
      <c r="ABF16" s="238" t="s">
        <v>106</v>
      </c>
      <c r="ABG16" s="238" t="s">
        <v>106</v>
      </c>
      <c r="ABH16" s="238" t="s">
        <v>106</v>
      </c>
      <c r="ABI16" s="238" t="s">
        <v>106</v>
      </c>
      <c r="ABJ16" s="236"/>
      <c r="ABK16" s="237"/>
      <c r="ABL16" s="236"/>
      <c r="ABM16" s="237"/>
      <c r="ABN16" s="236"/>
      <c r="ABO16" s="237"/>
      <c r="ABP16" s="236"/>
      <c r="ABQ16" s="237"/>
      <c r="ABR16" s="236"/>
      <c r="ABS16" s="237"/>
      <c r="ABT16" s="236" t="s">
        <v>106</v>
      </c>
      <c r="ABU16" s="237" t="s">
        <v>106</v>
      </c>
      <c r="ABV16" s="236" t="s">
        <v>106</v>
      </c>
      <c r="ABW16" s="237" t="s">
        <v>106</v>
      </c>
      <c r="ABX16" s="236"/>
      <c r="ABY16" s="237"/>
      <c r="ABZ16" s="236"/>
      <c r="ACA16" s="237"/>
      <c r="ACB16" s="236"/>
      <c r="ACC16" s="237"/>
      <c r="ACD16" s="236"/>
      <c r="ACE16" s="237"/>
      <c r="ACF16" s="236"/>
      <c r="ACG16" s="237"/>
      <c r="ACH16" s="238" t="s">
        <v>106</v>
      </c>
      <c r="ACI16" s="238" t="s">
        <v>106</v>
      </c>
      <c r="ACJ16" s="238" t="s">
        <v>106</v>
      </c>
      <c r="ACK16" s="238" t="s">
        <v>106</v>
      </c>
      <c r="ACL16" s="236"/>
      <c r="ACM16" s="237"/>
      <c r="ACN16" s="236"/>
      <c r="ACO16" s="237"/>
      <c r="ACP16" s="236"/>
      <c r="ACQ16" s="237"/>
      <c r="ACR16" s="236"/>
      <c r="ACS16" s="237"/>
      <c r="ACT16" s="236"/>
      <c r="ACU16" s="237"/>
      <c r="ACV16" s="238" t="s">
        <v>106</v>
      </c>
      <c r="ACW16" s="238" t="s">
        <v>106</v>
      </c>
      <c r="ACX16" s="238" t="s">
        <v>106</v>
      </c>
      <c r="ACY16" s="238" t="s">
        <v>106</v>
      </c>
      <c r="ACZ16" s="236"/>
      <c r="ADA16" s="237"/>
      <c r="ADB16" s="236"/>
      <c r="ADC16" s="237"/>
      <c r="ADD16" s="236"/>
      <c r="ADE16" s="237"/>
      <c r="ADF16" s="236"/>
      <c r="ADG16" s="237"/>
      <c r="ADH16" s="236"/>
      <c r="ADI16" s="237"/>
      <c r="ADJ16" s="236" t="s">
        <v>106</v>
      </c>
      <c r="ADK16" s="237" t="s">
        <v>106</v>
      </c>
      <c r="ADL16" s="236" t="s">
        <v>106</v>
      </c>
      <c r="ADM16" s="237" t="s">
        <v>106</v>
      </c>
      <c r="ADN16" s="236"/>
      <c r="ADO16" s="237"/>
      <c r="ADP16" s="236"/>
      <c r="ADQ16" s="237"/>
      <c r="ADR16" s="236"/>
      <c r="ADS16" s="237"/>
      <c r="ADT16" s="236"/>
      <c r="ADU16" s="237"/>
      <c r="ADV16" s="236"/>
      <c r="ADW16" s="237"/>
      <c r="ADX16" s="238" t="s">
        <v>106</v>
      </c>
      <c r="ADY16" s="239" t="s">
        <v>106</v>
      </c>
      <c r="ADZ16" s="238" t="s">
        <v>106</v>
      </c>
      <c r="AEA16" s="239" t="s">
        <v>106</v>
      </c>
      <c r="AEB16" s="236"/>
      <c r="AEC16" s="237"/>
      <c r="AED16" s="236"/>
      <c r="AEE16" s="237"/>
      <c r="AEF16" s="236"/>
      <c r="AEG16" s="237"/>
      <c r="AEH16" s="236"/>
      <c r="AEI16" s="237"/>
      <c r="AEJ16" s="236"/>
      <c r="AEK16" s="237"/>
      <c r="AEL16" s="238" t="s">
        <v>106</v>
      </c>
      <c r="AEM16" s="239" t="s">
        <v>106</v>
      </c>
      <c r="AEN16" s="238" t="s">
        <v>106</v>
      </c>
      <c r="AEO16" s="239" t="s">
        <v>106</v>
      </c>
      <c r="AEP16" s="238"/>
      <c r="AEQ16" s="239"/>
      <c r="AER16" s="238"/>
      <c r="AES16" s="238"/>
      <c r="AET16" s="238"/>
      <c r="AEU16" s="238"/>
      <c r="AEV16" s="238"/>
      <c r="AEW16" s="239"/>
      <c r="AEX16" s="238"/>
      <c r="AEY16" s="239"/>
      <c r="AEZ16" s="238" t="s">
        <v>106</v>
      </c>
      <c r="AFA16" s="239" t="s">
        <v>106</v>
      </c>
      <c r="AFB16" s="238" t="s">
        <v>106</v>
      </c>
      <c r="AFC16" s="239" t="s">
        <v>106</v>
      </c>
      <c r="AFD16" s="238"/>
      <c r="AFE16" s="239"/>
      <c r="AFF16" s="238"/>
      <c r="AFG16" s="238"/>
      <c r="AFH16" s="238"/>
      <c r="AFI16" s="238"/>
      <c r="AFJ16" s="238"/>
      <c r="AFK16" s="239"/>
      <c r="AFL16" s="238"/>
      <c r="AFM16" s="239"/>
      <c r="AFN16" s="238" t="s">
        <v>106</v>
      </c>
      <c r="AFO16" s="239" t="s">
        <v>106</v>
      </c>
      <c r="AFP16" s="238" t="s">
        <v>106</v>
      </c>
      <c r="AFQ16" s="239" t="s">
        <v>106</v>
      </c>
      <c r="AFR16" s="236"/>
      <c r="AFS16" s="237"/>
      <c r="AFT16" s="236"/>
      <c r="AFU16" s="237"/>
      <c r="AFV16" s="236"/>
      <c r="AFW16" s="237"/>
      <c r="AFX16" s="236"/>
      <c r="AFY16" s="237"/>
      <c r="AFZ16" s="236"/>
      <c r="AGA16" s="237"/>
      <c r="AGB16" s="238" t="s">
        <v>106</v>
      </c>
      <c r="AGC16" s="239" t="s">
        <v>106</v>
      </c>
      <c r="AGD16" s="236"/>
      <c r="AGE16" s="237"/>
      <c r="AGF16" s="238"/>
      <c r="AGG16" s="239"/>
      <c r="AGH16" s="238"/>
      <c r="AGI16" s="239"/>
      <c r="AGJ16" s="236" t="s">
        <v>106</v>
      </c>
      <c r="AGK16" s="237" t="s">
        <v>106</v>
      </c>
      <c r="AGL16" s="236" t="s">
        <v>106</v>
      </c>
      <c r="AGM16" s="237" t="s">
        <v>106</v>
      </c>
      <c r="AGN16" s="236"/>
      <c r="AGO16" s="237"/>
      <c r="AGP16" s="236"/>
      <c r="AGQ16" s="237"/>
      <c r="AGR16" s="236"/>
      <c r="AGS16" s="237"/>
      <c r="AGT16" s="238"/>
      <c r="AGU16" s="239"/>
      <c r="AGV16" s="238"/>
      <c r="AGW16" s="239"/>
      <c r="AGX16" s="238" t="s">
        <v>106</v>
      </c>
      <c r="AGY16" s="239" t="s">
        <v>106</v>
      </c>
      <c r="AGZ16" s="238" t="s">
        <v>106</v>
      </c>
      <c r="AHA16" s="238" t="s">
        <v>106</v>
      </c>
      <c r="AHB16" s="238"/>
      <c r="AHC16" s="238"/>
      <c r="AHD16" s="238"/>
      <c r="AHE16" s="239"/>
      <c r="AHF16" s="238"/>
      <c r="AHG16" s="239"/>
      <c r="AHH16" s="238"/>
      <c r="AHI16" s="239"/>
      <c r="AHJ16" s="238"/>
      <c r="AHK16" s="239"/>
      <c r="AHL16" s="238" t="s">
        <v>106</v>
      </c>
      <c r="AHM16" s="239" t="s">
        <v>106</v>
      </c>
      <c r="AHN16" s="238" t="s">
        <v>106</v>
      </c>
      <c r="AHO16" s="238" t="s">
        <v>106</v>
      </c>
      <c r="AHP16" s="294"/>
      <c r="AHQ16" s="294"/>
      <c r="AHR16" s="238"/>
      <c r="AHS16" s="239"/>
      <c r="AHT16" s="238" t="s">
        <v>185</v>
      </c>
      <c r="AHU16" s="238" t="s">
        <v>185</v>
      </c>
      <c r="AHV16" s="238"/>
      <c r="AHW16" s="239"/>
      <c r="AHX16" s="238"/>
      <c r="AHY16" s="239"/>
      <c r="AHZ16" s="238" t="s">
        <v>106</v>
      </c>
      <c r="AIA16" s="239" t="s">
        <v>106</v>
      </c>
      <c r="AIB16" s="238" t="s">
        <v>106</v>
      </c>
      <c r="AIC16" s="238" t="s">
        <v>106</v>
      </c>
      <c r="AID16" s="294"/>
      <c r="AIE16" s="294"/>
      <c r="AIF16" s="238"/>
      <c r="AIG16" s="239"/>
      <c r="AIH16" s="238" t="s">
        <v>185</v>
      </c>
      <c r="AII16" s="238" t="s">
        <v>185</v>
      </c>
      <c r="AIJ16" s="238"/>
      <c r="AIK16" s="239"/>
      <c r="AIL16" s="238"/>
      <c r="AIM16" s="239"/>
      <c r="AIN16" s="236" t="s">
        <v>106</v>
      </c>
      <c r="AIO16" s="237" t="s">
        <v>106</v>
      </c>
      <c r="AIP16" s="238" t="s">
        <v>106</v>
      </c>
      <c r="AIQ16" s="239" t="s">
        <v>106</v>
      </c>
      <c r="AIR16" s="294"/>
      <c r="AIS16" s="294"/>
      <c r="AIT16" s="238"/>
      <c r="AIU16" s="239"/>
      <c r="AIV16" s="238" t="s">
        <v>58</v>
      </c>
      <c r="AIW16" s="239" t="s">
        <v>58</v>
      </c>
      <c r="AIX16" s="238"/>
      <c r="AIY16" s="239"/>
      <c r="AIZ16" s="238"/>
      <c r="AJA16" s="239"/>
      <c r="AJB16" s="236" t="s">
        <v>106</v>
      </c>
      <c r="AJC16" s="237" t="s">
        <v>106</v>
      </c>
      <c r="AJD16" s="238" t="s">
        <v>106</v>
      </c>
      <c r="AJE16" s="239" t="s">
        <v>106</v>
      </c>
      <c r="AJF16" s="294"/>
      <c r="AJG16" s="294"/>
      <c r="AJH16" s="238"/>
      <c r="AJI16" s="239"/>
      <c r="AJJ16" s="238" t="s">
        <v>58</v>
      </c>
      <c r="AJK16" s="239" t="s">
        <v>58</v>
      </c>
      <c r="AJL16" s="238"/>
      <c r="AJM16" s="239"/>
      <c r="AJN16" s="238"/>
      <c r="AJO16" s="239"/>
      <c r="AJP16" s="238" t="s">
        <v>106</v>
      </c>
      <c r="AJQ16" s="239" t="s">
        <v>106</v>
      </c>
      <c r="AJR16" s="238" t="s">
        <v>106</v>
      </c>
      <c r="AJS16" s="239" t="s">
        <v>106</v>
      </c>
      <c r="AJT16" s="294"/>
      <c r="AJU16" s="294"/>
      <c r="AJV16" s="238"/>
      <c r="AJW16" s="239"/>
      <c r="AJX16" s="238" t="s">
        <v>58</v>
      </c>
      <c r="AJY16" s="239" t="s">
        <v>58</v>
      </c>
      <c r="AJZ16" s="238"/>
      <c r="AKA16" s="239"/>
      <c r="AKB16" s="238"/>
      <c r="AKC16" s="239"/>
      <c r="AKD16" s="238" t="s">
        <v>106</v>
      </c>
      <c r="AKE16" s="239" t="s">
        <v>106</v>
      </c>
      <c r="AKF16" s="238" t="s">
        <v>106</v>
      </c>
      <c r="AKG16" s="239" t="s">
        <v>106</v>
      </c>
      <c r="AKH16" s="294"/>
      <c r="AKI16" s="294"/>
      <c r="AKJ16" s="238"/>
      <c r="AKK16" s="239"/>
      <c r="AKL16" s="238" t="s">
        <v>58</v>
      </c>
      <c r="AKM16" s="239" t="s">
        <v>58</v>
      </c>
      <c r="AKN16" s="238"/>
      <c r="AKO16" s="239"/>
      <c r="AKP16" s="238"/>
      <c r="AKQ16" s="239"/>
      <c r="AKR16" s="238" t="s">
        <v>106</v>
      </c>
      <c r="AKS16" s="239" t="s">
        <v>106</v>
      </c>
      <c r="AKT16" s="238" t="s">
        <v>106</v>
      </c>
      <c r="AKU16" s="239" t="s">
        <v>106</v>
      </c>
      <c r="AKV16" s="238"/>
      <c r="AKW16" s="239"/>
      <c r="AKX16" s="238"/>
      <c r="AKY16" s="238"/>
      <c r="AKZ16" s="236"/>
      <c r="ALA16" s="237"/>
      <c r="ALB16" s="236"/>
      <c r="ALC16" s="237"/>
      <c r="ALD16" s="238"/>
      <c r="ALE16" s="239"/>
      <c r="ALF16" s="238" t="s">
        <v>106</v>
      </c>
      <c r="ALG16" s="239" t="s">
        <v>106</v>
      </c>
      <c r="ALH16" s="238" t="s">
        <v>106</v>
      </c>
      <c r="ALI16" s="239" t="s">
        <v>106</v>
      </c>
      <c r="ALJ16" s="238"/>
      <c r="ALK16" s="239"/>
      <c r="ALL16" s="238"/>
      <c r="ALM16" s="238"/>
      <c r="ALN16" s="236"/>
      <c r="ALO16" s="237"/>
      <c r="ALP16" s="236"/>
      <c r="ALQ16" s="237"/>
      <c r="ALR16" s="238"/>
      <c r="ALS16" s="239"/>
      <c r="ALT16" s="238" t="s">
        <v>106</v>
      </c>
      <c r="ALU16" s="239" t="s">
        <v>106</v>
      </c>
      <c r="ALV16" s="238" t="s">
        <v>106</v>
      </c>
      <c r="ALW16" s="239" t="s">
        <v>106</v>
      </c>
      <c r="ALX16" s="238"/>
      <c r="ALY16" s="239"/>
      <c r="ALZ16" s="238"/>
      <c r="AMA16" s="238"/>
      <c r="AMB16" s="236"/>
      <c r="AMC16" s="237"/>
      <c r="AMD16" s="236"/>
      <c r="AME16" s="237"/>
      <c r="AMF16" s="238"/>
      <c r="AMG16" s="239"/>
      <c r="AMH16" s="238" t="s">
        <v>106</v>
      </c>
      <c r="AMI16" s="239" t="s">
        <v>106</v>
      </c>
      <c r="AMJ16" s="238" t="s">
        <v>106</v>
      </c>
      <c r="AMK16" s="239" t="s">
        <v>106</v>
      </c>
      <c r="AML16" s="238"/>
      <c r="AMM16" s="239"/>
      <c r="AMN16" s="238"/>
      <c r="AMO16" s="238"/>
      <c r="AMP16" s="236"/>
      <c r="AMQ16" s="237"/>
      <c r="AMR16" s="236"/>
      <c r="AMS16" s="237"/>
      <c r="AMT16" s="238"/>
      <c r="AMU16" s="239"/>
      <c r="AMV16" s="238" t="s">
        <v>106</v>
      </c>
      <c r="AMW16" s="239" t="s">
        <v>106</v>
      </c>
      <c r="AMX16" s="238" t="s">
        <v>106</v>
      </c>
      <c r="AMY16" s="239" t="s">
        <v>106</v>
      </c>
      <c r="AMZ16" s="238"/>
      <c r="ANA16" s="239"/>
      <c r="ANB16" s="238"/>
      <c r="ANC16" s="238"/>
      <c r="AND16" s="236"/>
      <c r="ANE16" s="237"/>
      <c r="ANF16" s="236"/>
      <c r="ANG16" s="237"/>
      <c r="ANH16" s="238"/>
      <c r="ANI16" s="239"/>
      <c r="ANJ16" s="238" t="s">
        <v>106</v>
      </c>
      <c r="ANK16" s="239" t="s">
        <v>106</v>
      </c>
      <c r="ANL16" s="238" t="s">
        <v>106</v>
      </c>
      <c r="ANM16" s="239" t="s">
        <v>106</v>
      </c>
      <c r="ANN16" s="238"/>
      <c r="ANO16" s="239"/>
      <c r="ANP16" s="238"/>
      <c r="ANQ16" s="238"/>
      <c r="ANR16" s="236"/>
      <c r="ANS16" s="237"/>
      <c r="ANT16" s="236"/>
      <c r="ANU16" s="237"/>
      <c r="ANV16" s="238"/>
      <c r="ANW16" s="239"/>
      <c r="ANX16" s="238" t="s">
        <v>106</v>
      </c>
      <c r="ANY16" s="239" t="s">
        <v>106</v>
      </c>
      <c r="ANZ16" s="238" t="s">
        <v>106</v>
      </c>
      <c r="AOA16" s="239" t="s">
        <v>106</v>
      </c>
      <c r="AOB16" s="238"/>
      <c r="AOC16" s="239"/>
      <c r="AOD16" s="238"/>
      <c r="AOE16" s="238"/>
      <c r="AOF16" s="236"/>
      <c r="AOG16" s="237"/>
      <c r="AOH16" s="236"/>
      <c r="AOI16" s="237"/>
      <c r="AOJ16" s="238"/>
      <c r="AOK16" s="239"/>
      <c r="AOL16" s="238" t="s">
        <v>106</v>
      </c>
      <c r="AOM16" s="239" t="s">
        <v>106</v>
      </c>
      <c r="AON16" s="238" t="s">
        <v>106</v>
      </c>
      <c r="AOO16" s="239" t="s">
        <v>106</v>
      </c>
      <c r="AOP16" s="238"/>
      <c r="AOQ16" s="239"/>
      <c r="AOR16" s="238"/>
      <c r="AOS16" s="238"/>
      <c r="AOT16" s="236"/>
      <c r="AOU16" s="237"/>
      <c r="AOV16" s="236"/>
      <c r="AOW16" s="237"/>
      <c r="AOX16" s="238"/>
      <c r="AOY16" s="239"/>
      <c r="AOZ16" s="238" t="s">
        <v>106</v>
      </c>
      <c r="APA16" s="239" t="s">
        <v>106</v>
      </c>
      <c r="APB16" s="238" t="s">
        <v>106</v>
      </c>
      <c r="APC16" s="239" t="s">
        <v>106</v>
      </c>
      <c r="APD16" s="238"/>
      <c r="APE16" s="239"/>
      <c r="APF16" s="238"/>
      <c r="APG16" s="238"/>
      <c r="APH16" s="236"/>
      <c r="API16" s="237"/>
      <c r="APJ16" s="236"/>
      <c r="APK16" s="237"/>
      <c r="APL16" s="238"/>
      <c r="APM16" s="239"/>
      <c r="APN16" s="238" t="s">
        <v>106</v>
      </c>
      <c r="APO16" s="239" t="s">
        <v>106</v>
      </c>
      <c r="APP16" s="238" t="s">
        <v>106</v>
      </c>
      <c r="APQ16" s="239" t="s">
        <v>106</v>
      </c>
      <c r="APR16" s="238"/>
      <c r="APS16" s="239"/>
      <c r="APT16" s="238"/>
      <c r="APU16" s="239"/>
      <c r="APV16" s="238"/>
      <c r="APW16" s="239"/>
      <c r="APX16" s="238"/>
      <c r="APY16" s="239"/>
      <c r="APZ16" s="238"/>
      <c r="AQA16" s="239"/>
      <c r="AQB16" s="238" t="s">
        <v>106</v>
      </c>
      <c r="AQC16" s="239" t="s">
        <v>106</v>
      </c>
      <c r="AQD16" s="238" t="s">
        <v>106</v>
      </c>
      <c r="AQE16" s="239" t="s">
        <v>106</v>
      </c>
      <c r="AQF16" s="238"/>
      <c r="AQG16" s="239"/>
      <c r="AQH16" s="238"/>
      <c r="AQI16" s="239"/>
      <c r="AQJ16" s="238"/>
      <c r="AQK16" s="239"/>
      <c r="AQL16" s="238"/>
      <c r="AQM16" s="239"/>
      <c r="AQN16" s="238"/>
      <c r="AQO16" s="239"/>
      <c r="AQP16" s="238" t="s">
        <v>106</v>
      </c>
      <c r="AQQ16" s="239" t="s">
        <v>106</v>
      </c>
      <c r="AQR16" s="238" t="s">
        <v>106</v>
      </c>
      <c r="AQS16" s="239" t="s">
        <v>106</v>
      </c>
      <c r="AQT16" s="238"/>
      <c r="AQU16" s="239"/>
      <c r="AQV16" s="238"/>
      <c r="AQW16" s="239"/>
      <c r="AQX16" s="238"/>
      <c r="AQY16" s="239"/>
      <c r="AQZ16" s="238"/>
      <c r="ARA16" s="239"/>
      <c r="ARB16" s="238"/>
      <c r="ARC16" s="239"/>
      <c r="ARD16" s="238" t="s">
        <v>106</v>
      </c>
      <c r="ARE16" s="239" t="s">
        <v>106</v>
      </c>
      <c r="ARF16" s="238" t="s">
        <v>106</v>
      </c>
      <c r="ARG16" s="239" t="s">
        <v>106</v>
      </c>
      <c r="ARH16" s="238"/>
      <c r="ARI16" s="239"/>
      <c r="ARJ16" s="238"/>
      <c r="ARK16" s="239"/>
      <c r="ARL16" s="238"/>
      <c r="ARM16" s="239"/>
      <c r="ARN16" s="238"/>
      <c r="ARO16" s="239"/>
      <c r="ARP16" s="238"/>
      <c r="ARQ16" s="239"/>
      <c r="ARR16" s="238" t="s">
        <v>106</v>
      </c>
      <c r="ARS16" s="239" t="s">
        <v>106</v>
      </c>
      <c r="ART16" s="238" t="s">
        <v>106</v>
      </c>
      <c r="ARU16" s="239" t="s">
        <v>106</v>
      </c>
      <c r="ARV16" s="238"/>
      <c r="ARW16" s="239"/>
      <c r="ARX16" s="238"/>
      <c r="ARY16" s="239"/>
      <c r="ARZ16" s="238"/>
      <c r="ASA16" s="239"/>
      <c r="ASB16" s="238"/>
      <c r="ASC16" s="239"/>
      <c r="ASD16" s="238"/>
      <c r="ASE16" s="239"/>
      <c r="ASF16" s="238" t="s">
        <v>106</v>
      </c>
      <c r="ASG16" s="239" t="s">
        <v>106</v>
      </c>
      <c r="ASH16" s="238" t="s">
        <v>106</v>
      </c>
      <c r="ASI16" s="239" t="s">
        <v>106</v>
      </c>
      <c r="ASJ16" s="238"/>
      <c r="ASK16" s="239"/>
      <c r="ASL16" s="238"/>
      <c r="ASM16" s="239"/>
      <c r="ASN16" s="238"/>
      <c r="ASO16" s="239"/>
      <c r="ASP16" s="238"/>
      <c r="ASQ16" s="239"/>
      <c r="ASR16" s="238"/>
      <c r="ASS16" s="239"/>
      <c r="AST16" s="238" t="s">
        <v>106</v>
      </c>
      <c r="ASU16" s="239" t="s">
        <v>106</v>
      </c>
      <c r="ASV16" s="238" t="s">
        <v>106</v>
      </c>
      <c r="ASW16" s="239" t="s">
        <v>106</v>
      </c>
      <c r="ASX16" s="238"/>
      <c r="ASY16" s="239"/>
      <c r="ASZ16" s="238"/>
      <c r="ATA16" s="239"/>
      <c r="ATB16" s="238"/>
      <c r="ATC16" s="239"/>
      <c r="ATD16" s="238"/>
      <c r="ATE16" s="239"/>
      <c r="ATF16" s="238"/>
      <c r="ATG16" s="239"/>
      <c r="ATH16" s="238" t="s">
        <v>106</v>
      </c>
      <c r="ATI16" s="239" t="s">
        <v>106</v>
      </c>
      <c r="ATJ16" s="238" t="s">
        <v>106</v>
      </c>
      <c r="ATK16" s="239" t="s">
        <v>106</v>
      </c>
      <c r="ATL16" s="238"/>
      <c r="ATM16" s="239"/>
      <c r="ATN16" s="238"/>
      <c r="ATO16" s="239"/>
      <c r="ATP16" s="238"/>
      <c r="ATQ16" s="239"/>
      <c r="ATR16" s="238"/>
      <c r="ATS16" s="239"/>
      <c r="ATT16" s="238"/>
      <c r="ATU16" s="239"/>
      <c r="ATV16" s="238" t="s">
        <v>106</v>
      </c>
      <c r="ATW16" s="239" t="s">
        <v>106</v>
      </c>
      <c r="ATX16" s="238" t="s">
        <v>106</v>
      </c>
      <c r="ATY16" s="239" t="s">
        <v>106</v>
      </c>
      <c r="ATZ16" s="238"/>
      <c r="AUA16" s="239"/>
      <c r="AUB16" s="238"/>
      <c r="AUC16" s="239"/>
      <c r="AUD16" s="238"/>
      <c r="AUE16" s="239"/>
      <c r="AUF16" s="238"/>
      <c r="AUG16" s="239"/>
      <c r="AUH16" s="238"/>
      <c r="AUI16" s="239"/>
      <c r="AUJ16" s="238" t="s">
        <v>106</v>
      </c>
      <c r="AUK16" s="239" t="s">
        <v>106</v>
      </c>
      <c r="AUL16" s="238" t="s">
        <v>106</v>
      </c>
      <c r="AUM16" s="239" t="s">
        <v>106</v>
      </c>
      <c r="AUN16" s="238"/>
      <c r="AUO16" s="239"/>
      <c r="AUP16" s="238"/>
      <c r="AUQ16" s="239"/>
      <c r="AUR16" s="238"/>
      <c r="AUS16" s="239"/>
      <c r="AUT16" s="238"/>
      <c r="AUU16" s="239"/>
      <c r="AUV16" s="238"/>
      <c r="AUW16" s="239"/>
      <c r="AUX16" s="238" t="s">
        <v>106</v>
      </c>
      <c r="AUY16" s="239" t="s">
        <v>106</v>
      </c>
      <c r="AUZ16" s="238" t="s">
        <v>106</v>
      </c>
      <c r="AVA16" s="239" t="s">
        <v>106</v>
      </c>
      <c r="AVB16" s="238"/>
      <c r="AVC16" s="239"/>
      <c r="AVD16" s="238"/>
      <c r="AVE16" s="239"/>
      <c r="AVF16" s="238"/>
      <c r="AVG16" s="239"/>
      <c r="AVH16" s="238"/>
      <c r="AVI16" s="239"/>
      <c r="AVJ16" s="238"/>
      <c r="AVK16" s="239"/>
      <c r="AVL16" s="238" t="s">
        <v>106</v>
      </c>
      <c r="AVM16" s="239" t="s">
        <v>106</v>
      </c>
      <c r="AVN16" s="238" t="s">
        <v>106</v>
      </c>
      <c r="AVO16" s="239" t="s">
        <v>106</v>
      </c>
      <c r="AVP16" s="238"/>
      <c r="AVQ16" s="239"/>
      <c r="AVR16" s="238"/>
      <c r="AVS16" s="239"/>
      <c r="AVT16" s="238"/>
      <c r="AVU16" s="239"/>
      <c r="AVV16" s="238"/>
      <c r="AVW16" s="239"/>
      <c r="AVX16" s="238"/>
      <c r="AVY16" s="239"/>
      <c r="AVZ16" s="238" t="s">
        <v>106</v>
      </c>
      <c r="AWA16" s="239" t="s">
        <v>106</v>
      </c>
      <c r="AWB16" s="238" t="s">
        <v>106</v>
      </c>
      <c r="AWC16" s="239" t="s">
        <v>106</v>
      </c>
      <c r="AWD16" s="238"/>
      <c r="AWE16" s="239"/>
      <c r="AWF16" s="238"/>
      <c r="AWG16" s="239"/>
      <c r="AWH16" s="238"/>
      <c r="AWI16" s="239"/>
      <c r="AWJ16" s="238"/>
      <c r="AWK16" s="239"/>
      <c r="AWL16" s="238"/>
      <c r="AWM16" s="239"/>
      <c r="AWN16" s="238" t="s">
        <v>106</v>
      </c>
      <c r="AWO16" s="239" t="s">
        <v>106</v>
      </c>
      <c r="AWP16" s="238" t="s">
        <v>106</v>
      </c>
      <c r="AWQ16" s="239" t="s">
        <v>106</v>
      </c>
      <c r="AWR16" s="238"/>
      <c r="AWS16" s="239"/>
      <c r="AWT16" s="238"/>
      <c r="AWU16" s="239"/>
      <c r="AWV16" s="238"/>
      <c r="AWW16" s="239"/>
      <c r="AWX16" s="238"/>
      <c r="AWY16" s="239"/>
      <c r="AWZ16" s="238"/>
      <c r="AXA16" s="239"/>
      <c r="AXB16" s="238" t="s">
        <v>106</v>
      </c>
      <c r="AXC16" s="239" t="s">
        <v>106</v>
      </c>
      <c r="AXD16" s="238" t="s">
        <v>106</v>
      </c>
      <c r="AXE16" s="239" t="s">
        <v>106</v>
      </c>
      <c r="AXF16" s="238"/>
      <c r="AXG16" s="239"/>
      <c r="AXH16" s="238"/>
      <c r="AXI16" s="239"/>
      <c r="AXJ16" s="238"/>
      <c r="AXK16" s="239"/>
      <c r="AXL16" s="238"/>
      <c r="AXM16" s="239"/>
      <c r="AXN16" s="238"/>
      <c r="AXO16" s="239"/>
      <c r="AXP16" s="238" t="s">
        <v>106</v>
      </c>
      <c r="AXQ16" s="239" t="s">
        <v>106</v>
      </c>
      <c r="AXR16" s="238" t="s">
        <v>106</v>
      </c>
      <c r="AXS16" s="239" t="s">
        <v>106</v>
      </c>
      <c r="AXT16" s="238"/>
      <c r="AXU16" s="239"/>
      <c r="AXV16" s="238"/>
      <c r="AXW16" s="239"/>
      <c r="AXX16" s="238"/>
      <c r="AXY16" s="239"/>
      <c r="AXZ16" s="238"/>
      <c r="AYA16" s="239"/>
      <c r="AYB16" s="238"/>
      <c r="AYC16" s="239"/>
      <c r="AYD16" s="238" t="s">
        <v>106</v>
      </c>
      <c r="AYE16" s="239" t="s">
        <v>106</v>
      </c>
      <c r="AYF16" s="238" t="s">
        <v>106</v>
      </c>
      <c r="AYG16" s="239" t="s">
        <v>106</v>
      </c>
      <c r="AYH16" s="238"/>
      <c r="AYI16" s="239"/>
      <c r="AYJ16" s="238"/>
      <c r="AYK16" s="239"/>
      <c r="AYL16" s="238"/>
      <c r="AYM16" s="239"/>
      <c r="AYN16" s="238"/>
      <c r="AYO16" s="239"/>
      <c r="AYP16" s="238"/>
      <c r="AYQ16" s="239"/>
      <c r="AYR16" s="238" t="s">
        <v>106</v>
      </c>
      <c r="AYS16" s="239" t="s">
        <v>106</v>
      </c>
      <c r="AYT16" s="238" t="s">
        <v>106</v>
      </c>
      <c r="AYU16" s="239" t="s">
        <v>106</v>
      </c>
      <c r="AYV16" s="238"/>
      <c r="AYW16" s="239"/>
      <c r="AYX16" s="238"/>
      <c r="AYY16" s="239"/>
      <c r="AYZ16" s="238"/>
      <c r="AZA16" s="239"/>
      <c r="AZB16" s="238"/>
      <c r="AZC16" s="239"/>
      <c r="AZD16" s="238"/>
      <c r="AZE16" s="239"/>
      <c r="AZF16" s="238" t="s">
        <v>106</v>
      </c>
      <c r="AZG16" s="239" t="s">
        <v>106</v>
      </c>
      <c r="AZH16" s="238" t="s">
        <v>106</v>
      </c>
      <c r="AZI16" s="239" t="s">
        <v>106</v>
      </c>
      <c r="AZJ16" s="236"/>
      <c r="AZK16" s="237"/>
      <c r="AZL16" s="236"/>
      <c r="AZM16" s="237"/>
      <c r="AZN16" s="236"/>
      <c r="AZO16" s="237"/>
      <c r="AZP16" s="236"/>
      <c r="AZQ16" s="237"/>
      <c r="AZR16" s="236"/>
      <c r="AZS16" s="237"/>
      <c r="AZT16" s="236" t="s">
        <v>106</v>
      </c>
      <c r="AZU16" s="237" t="s">
        <v>106</v>
      </c>
      <c r="AZV16" s="236" t="s">
        <v>106</v>
      </c>
      <c r="AZW16" s="237" t="s">
        <v>106</v>
      </c>
      <c r="AZX16" s="236"/>
      <c r="AZY16" s="237"/>
      <c r="AZZ16" s="236"/>
      <c r="BAA16" s="237"/>
      <c r="BAB16" s="236"/>
      <c r="BAC16" s="237"/>
      <c r="BAD16" s="236"/>
      <c r="BAE16" s="237"/>
      <c r="BAF16" s="236"/>
      <c r="BAG16" s="237"/>
      <c r="BAH16" s="236" t="s">
        <v>106</v>
      </c>
      <c r="BAI16" s="237" t="s">
        <v>106</v>
      </c>
      <c r="BAJ16" s="236" t="s">
        <v>106</v>
      </c>
      <c r="BAK16" s="237" t="s">
        <v>106</v>
      </c>
      <c r="BAL16" s="236"/>
      <c r="BAM16" s="237"/>
      <c r="BAN16" s="236"/>
      <c r="BAO16" s="237"/>
      <c r="BAP16" s="236"/>
      <c r="BAQ16" s="237"/>
      <c r="BAR16" s="236"/>
      <c r="BAS16" s="237"/>
      <c r="BAT16" s="236"/>
      <c r="BAU16" s="237"/>
      <c r="BAV16" s="236" t="s">
        <v>106</v>
      </c>
      <c r="BAW16" s="237" t="s">
        <v>106</v>
      </c>
      <c r="BAX16" s="236" t="s">
        <v>106</v>
      </c>
      <c r="BAY16" s="237" t="s">
        <v>106</v>
      </c>
      <c r="BAZ16" s="236"/>
      <c r="BBA16" s="237"/>
      <c r="BBB16" s="236"/>
      <c r="BBC16" s="237"/>
      <c r="BBD16" s="236"/>
      <c r="BBE16" s="237"/>
      <c r="BBF16" s="236"/>
      <c r="BBG16" s="237"/>
      <c r="BBH16" s="236"/>
      <c r="BBI16" s="237"/>
      <c r="BBJ16" s="236" t="s">
        <v>106</v>
      </c>
      <c r="BBK16" s="237" t="s">
        <v>106</v>
      </c>
      <c r="BBL16" s="236" t="s">
        <v>106</v>
      </c>
      <c r="BBM16" s="237" t="s">
        <v>106</v>
      </c>
      <c r="BBN16" s="236"/>
      <c r="BBO16" s="237"/>
      <c r="BBP16" s="236"/>
      <c r="BBQ16" s="237"/>
      <c r="BBR16" s="236"/>
      <c r="BBS16" s="237"/>
      <c r="BBT16" s="236"/>
      <c r="BBU16" s="237"/>
      <c r="BBV16" s="236"/>
      <c r="BBW16" s="237"/>
      <c r="BBX16" s="236" t="s">
        <v>106</v>
      </c>
      <c r="BBY16" s="237" t="s">
        <v>106</v>
      </c>
      <c r="BBZ16" s="236" t="s">
        <v>106</v>
      </c>
      <c r="BCA16" s="237" t="s">
        <v>106</v>
      </c>
      <c r="BCB16" s="236"/>
      <c r="BCC16" s="237"/>
      <c r="BCD16" s="236"/>
      <c r="BCE16" s="237"/>
      <c r="BCF16" s="236"/>
      <c r="BCG16" s="237"/>
      <c r="BCH16" s="236"/>
      <c r="BCI16" s="237"/>
      <c r="BCJ16" s="236"/>
      <c r="BCK16" s="237"/>
      <c r="BCL16" s="236" t="s">
        <v>106</v>
      </c>
      <c r="BCM16" s="237" t="s">
        <v>106</v>
      </c>
      <c r="BCN16" s="236" t="s">
        <v>106</v>
      </c>
      <c r="BCO16" s="237" t="s">
        <v>106</v>
      </c>
      <c r="BCP16" s="236"/>
      <c r="BCQ16" s="237"/>
      <c r="BCR16" s="236"/>
      <c r="BCS16" s="237"/>
      <c r="BCT16" s="236"/>
      <c r="BCU16" s="237"/>
      <c r="BCV16" s="236"/>
      <c r="BCW16" s="237"/>
      <c r="BCX16" s="236"/>
      <c r="BCY16" s="237"/>
      <c r="BCZ16" s="236" t="s">
        <v>106</v>
      </c>
      <c r="BDA16" s="237" t="s">
        <v>106</v>
      </c>
      <c r="BDB16" s="236" t="s">
        <v>106</v>
      </c>
      <c r="BDC16" s="237" t="s">
        <v>106</v>
      </c>
      <c r="BDD16" s="236"/>
      <c r="BDE16" s="237"/>
      <c r="BDF16" s="236"/>
      <c r="BDG16" s="237"/>
      <c r="BDH16" s="236"/>
      <c r="BDI16" s="237"/>
      <c r="BDJ16" s="236"/>
      <c r="BDK16" s="237"/>
      <c r="BDL16" s="236"/>
      <c r="BDM16" s="237"/>
      <c r="BDN16" s="236" t="s">
        <v>106</v>
      </c>
      <c r="BDO16" s="237" t="s">
        <v>106</v>
      </c>
      <c r="BDP16" s="236" t="s">
        <v>106</v>
      </c>
      <c r="BDQ16" s="237" t="s">
        <v>106</v>
      </c>
      <c r="BDR16" s="236"/>
      <c r="BDS16" s="237"/>
      <c r="BDT16" s="236"/>
      <c r="BDU16" s="237"/>
      <c r="BDV16" s="236"/>
      <c r="BDW16" s="237"/>
      <c r="BDX16" s="236"/>
      <c r="BDY16" s="237"/>
      <c r="BDZ16" s="236"/>
      <c r="BEA16" s="237"/>
      <c r="BEB16" s="236" t="s">
        <v>106</v>
      </c>
      <c r="BEC16" s="237" t="s">
        <v>106</v>
      </c>
      <c r="BED16" s="236" t="s">
        <v>106</v>
      </c>
      <c r="BEE16" s="237" t="s">
        <v>106</v>
      </c>
      <c r="BEF16" s="236"/>
      <c r="BEG16" s="237"/>
      <c r="BEH16" s="236"/>
      <c r="BEI16" s="237"/>
      <c r="BEJ16" s="236"/>
      <c r="BEK16" s="237"/>
      <c r="BEL16" s="236"/>
      <c r="BEM16" s="237"/>
      <c r="BEN16" s="236"/>
      <c r="BEO16" s="237"/>
      <c r="BEP16" s="236" t="s">
        <v>106</v>
      </c>
      <c r="BEQ16" s="237" t="s">
        <v>106</v>
      </c>
      <c r="BER16" s="236" t="s">
        <v>106</v>
      </c>
      <c r="BES16" s="237" t="s">
        <v>106</v>
      </c>
      <c r="BET16" s="236"/>
      <c r="BEU16" s="237"/>
      <c r="BEV16" s="236"/>
      <c r="BEW16" s="237"/>
      <c r="BEX16" s="236"/>
      <c r="BEY16" s="237"/>
      <c r="BEZ16" s="236"/>
      <c r="BFA16" s="237"/>
      <c r="BFB16" s="236"/>
      <c r="BFC16" s="237"/>
      <c r="BFD16" s="236" t="s">
        <v>106</v>
      </c>
      <c r="BFE16" s="237" t="s">
        <v>106</v>
      </c>
      <c r="BFF16" s="236" t="s">
        <v>106</v>
      </c>
      <c r="BFG16" s="237" t="s">
        <v>106</v>
      </c>
      <c r="BFH16" s="236"/>
      <c r="BFI16" s="237"/>
      <c r="BFJ16" s="236"/>
      <c r="BFK16" s="237"/>
      <c r="BFL16" s="236"/>
      <c r="BFM16" s="237"/>
      <c r="BFN16" s="236"/>
      <c r="BFO16" s="237"/>
      <c r="BFP16" s="236"/>
      <c r="BFQ16" s="237"/>
      <c r="BFR16" s="236" t="s">
        <v>106</v>
      </c>
      <c r="BFS16" s="237" t="s">
        <v>106</v>
      </c>
      <c r="BFT16" s="236" t="s">
        <v>106</v>
      </c>
      <c r="BFU16" s="237" t="s">
        <v>106</v>
      </c>
      <c r="BFV16" s="236"/>
      <c r="BFW16" s="237"/>
      <c r="BFX16" s="236"/>
      <c r="BFY16" s="237"/>
      <c r="BFZ16" s="236"/>
      <c r="BGA16" s="237"/>
      <c r="BGB16" s="236"/>
      <c r="BGC16" s="237"/>
      <c r="BGD16" s="236"/>
      <c r="BGE16" s="237"/>
      <c r="BGF16" s="236" t="s">
        <v>106</v>
      </c>
      <c r="BGG16" s="237" t="s">
        <v>106</v>
      </c>
      <c r="BGH16" s="236" t="s">
        <v>106</v>
      </c>
      <c r="BGI16" s="237" t="s">
        <v>106</v>
      </c>
      <c r="BGJ16" s="236"/>
      <c r="BGK16" s="237"/>
      <c r="BGL16" s="236"/>
      <c r="BGM16" s="237"/>
      <c r="BGN16" s="236"/>
      <c r="BGO16" s="237"/>
      <c r="BGP16" s="236"/>
      <c r="BGQ16" s="237"/>
      <c r="BGR16" s="236"/>
      <c r="BGS16" s="237"/>
      <c r="BGT16" s="236" t="s">
        <v>106</v>
      </c>
      <c r="BGU16" s="237" t="s">
        <v>106</v>
      </c>
      <c r="BGV16" s="236" t="s">
        <v>106</v>
      </c>
      <c r="BGW16" s="237" t="s">
        <v>106</v>
      </c>
      <c r="BGX16" s="236"/>
      <c r="BGY16" s="237"/>
      <c r="BGZ16" s="236"/>
      <c r="BHA16" s="237"/>
      <c r="BHB16" s="236"/>
      <c r="BHC16" s="237"/>
      <c r="BHD16" s="236"/>
      <c r="BHE16" s="237"/>
      <c r="BHF16" s="236"/>
      <c r="BHG16" s="237"/>
      <c r="BHH16" s="236" t="s">
        <v>106</v>
      </c>
      <c r="BHI16" s="237" t="s">
        <v>106</v>
      </c>
      <c r="BHJ16" s="236" t="s">
        <v>106</v>
      </c>
      <c r="BHK16" s="237" t="s">
        <v>106</v>
      </c>
      <c r="BHL16" s="236"/>
      <c r="BHM16" s="237"/>
      <c r="BHN16" s="236"/>
      <c r="BHO16" s="237"/>
      <c r="BHP16" s="236"/>
      <c r="BHQ16" s="237"/>
      <c r="BHR16" s="236"/>
      <c r="BHS16" s="237"/>
      <c r="BHT16" s="236"/>
      <c r="BHU16" s="237"/>
      <c r="BHV16" s="236" t="s">
        <v>106</v>
      </c>
      <c r="BHW16" s="237" t="s">
        <v>106</v>
      </c>
      <c r="BHX16" s="236" t="s">
        <v>106</v>
      </c>
      <c r="BHY16" s="237" t="s">
        <v>106</v>
      </c>
      <c r="BHZ16" s="236"/>
      <c r="BIA16" s="237"/>
      <c r="BIB16" s="236"/>
      <c r="BIC16" s="237"/>
      <c r="BID16" s="236"/>
      <c r="BIE16" s="237"/>
      <c r="BIF16" s="236"/>
      <c r="BIG16" s="237"/>
      <c r="BIH16" s="236"/>
      <c r="BII16" s="237"/>
      <c r="BIJ16" s="236" t="s">
        <v>106</v>
      </c>
      <c r="BIK16" s="237" t="s">
        <v>106</v>
      </c>
      <c r="BIL16" s="236" t="s">
        <v>106</v>
      </c>
      <c r="BIM16" s="237" t="s">
        <v>106</v>
      </c>
      <c r="BIN16" s="236"/>
      <c r="BIO16" s="237"/>
      <c r="BIP16" s="236"/>
      <c r="BIQ16" s="237"/>
      <c r="BIR16" s="236"/>
      <c r="BIS16" s="237"/>
      <c r="BIT16" s="236"/>
      <c r="BIU16" s="237"/>
      <c r="BIV16" s="236"/>
      <c r="BIW16" s="237"/>
      <c r="BIX16" s="236" t="s">
        <v>106</v>
      </c>
      <c r="BIY16" s="237" t="s">
        <v>106</v>
      </c>
      <c r="BIZ16" s="236" t="s">
        <v>106</v>
      </c>
      <c r="BJA16" s="237" t="s">
        <v>106</v>
      </c>
      <c r="BJB16" s="236"/>
      <c r="BJC16" s="237"/>
      <c r="BJD16" s="236"/>
      <c r="BJE16" s="237"/>
      <c r="BJF16" s="236"/>
      <c r="BJG16" s="237"/>
      <c r="BJH16" s="236"/>
      <c r="BJI16" s="237"/>
      <c r="BJJ16" s="236"/>
      <c r="BJK16" s="237"/>
      <c r="BJL16" s="236" t="s">
        <v>106</v>
      </c>
      <c r="BJM16" s="237" t="s">
        <v>106</v>
      </c>
      <c r="BJN16" s="236" t="s">
        <v>106</v>
      </c>
      <c r="BJO16" s="237" t="s">
        <v>106</v>
      </c>
      <c r="BJP16" s="236"/>
      <c r="BJQ16" s="237"/>
      <c r="BJR16" s="236"/>
      <c r="BJS16" s="237"/>
      <c r="BJT16" s="236"/>
      <c r="BJU16" s="237"/>
      <c r="BJV16" s="236"/>
      <c r="BJW16" s="237"/>
      <c r="BJX16" s="236"/>
      <c r="BJY16" s="237"/>
      <c r="BJZ16" s="236" t="s">
        <v>106</v>
      </c>
      <c r="BKA16" s="237" t="s">
        <v>106</v>
      </c>
      <c r="BKB16" s="236" t="s">
        <v>106</v>
      </c>
      <c r="BKC16" s="237" t="s">
        <v>106</v>
      </c>
      <c r="BKD16" s="236"/>
      <c r="BKE16" s="237"/>
      <c r="BKF16" s="236"/>
      <c r="BKG16" s="237"/>
      <c r="BKH16" s="236"/>
      <c r="BKI16" s="237"/>
      <c r="BKJ16" s="236"/>
      <c r="BKK16" s="237"/>
      <c r="BKL16" s="236"/>
      <c r="BKM16" s="237"/>
      <c r="BKN16" s="236" t="s">
        <v>106</v>
      </c>
      <c r="BKO16" s="237" t="s">
        <v>106</v>
      </c>
      <c r="BKP16" s="236" t="s">
        <v>106</v>
      </c>
      <c r="BKQ16" s="237" t="s">
        <v>106</v>
      </c>
      <c r="BKR16" s="236"/>
      <c r="BKS16" s="237"/>
      <c r="BKT16" s="236"/>
      <c r="BKU16" s="237"/>
      <c r="BKV16" s="236"/>
      <c r="BKW16" s="237"/>
      <c r="BKX16" s="236"/>
      <c r="BKY16" s="237"/>
      <c r="BKZ16" s="236"/>
      <c r="BLA16" s="237"/>
      <c r="BLB16" s="236" t="s">
        <v>106</v>
      </c>
      <c r="BLC16" s="237" t="s">
        <v>106</v>
      </c>
      <c r="BLD16" s="236" t="s">
        <v>106</v>
      </c>
      <c r="BLE16" s="237" t="s">
        <v>106</v>
      </c>
      <c r="BLF16" s="236"/>
      <c r="BLG16" s="237"/>
      <c r="BLH16" s="236"/>
      <c r="BLI16" s="237"/>
      <c r="BLJ16" s="236"/>
      <c r="BLK16" s="237"/>
      <c r="BLL16" s="236"/>
      <c r="BLM16" s="237"/>
      <c r="BLN16" s="236"/>
      <c r="BLO16" s="237"/>
      <c r="BLP16" s="236" t="s">
        <v>106</v>
      </c>
      <c r="BLQ16" s="237" t="s">
        <v>106</v>
      </c>
      <c r="BLR16" s="236" t="s">
        <v>106</v>
      </c>
      <c r="BLS16" s="237" t="s">
        <v>106</v>
      </c>
    </row>
    <row r="17" spans="3:1683" ht="15" customHeight="1" x14ac:dyDescent="0.3">
      <c r="C17" s="277" t="s">
        <v>114</v>
      </c>
      <c r="D17" s="278" t="s">
        <v>128</v>
      </c>
      <c r="E17" s="279" t="s">
        <v>27</v>
      </c>
      <c r="F17" s="275" t="s">
        <v>115</v>
      </c>
      <c r="G17" s="276" t="s">
        <v>122</v>
      </c>
      <c r="H17" s="236" t="s">
        <v>106</v>
      </c>
      <c r="I17" s="237" t="s">
        <v>106</v>
      </c>
      <c r="J17" s="236" t="s">
        <v>106</v>
      </c>
      <c r="K17" s="237" t="s">
        <v>106</v>
      </c>
      <c r="L17" s="236"/>
      <c r="M17" s="237"/>
      <c r="N17" s="238"/>
      <c r="O17" s="239"/>
      <c r="P17" s="236"/>
      <c r="Q17" s="237"/>
      <c r="R17" s="236"/>
      <c r="S17" s="237"/>
      <c r="T17" s="236"/>
      <c r="U17" s="237"/>
      <c r="V17" s="236" t="s">
        <v>106</v>
      </c>
      <c r="W17" s="237" t="s">
        <v>106</v>
      </c>
      <c r="X17" s="236" t="s">
        <v>106</v>
      </c>
      <c r="Y17" s="237" t="s">
        <v>106</v>
      </c>
      <c r="Z17" s="236"/>
      <c r="AA17" s="237"/>
      <c r="AB17" s="238"/>
      <c r="AC17" s="239"/>
      <c r="AD17" s="236"/>
      <c r="AE17" s="237"/>
      <c r="AF17" s="236"/>
      <c r="AG17" s="237"/>
      <c r="AH17" s="236"/>
      <c r="AI17" s="237"/>
      <c r="AJ17" s="236" t="s">
        <v>106</v>
      </c>
      <c r="AK17" s="237" t="s">
        <v>106</v>
      </c>
      <c r="AL17" s="236" t="s">
        <v>106</v>
      </c>
      <c r="AM17" s="237" t="s">
        <v>106</v>
      </c>
      <c r="AN17" s="236"/>
      <c r="AO17" s="237"/>
      <c r="AP17" s="238"/>
      <c r="AQ17" s="239"/>
      <c r="AR17" s="236"/>
      <c r="AS17" s="237"/>
      <c r="AT17" s="236"/>
      <c r="AU17" s="237"/>
      <c r="AV17" s="236"/>
      <c r="AW17" s="237"/>
      <c r="AX17" s="236" t="s">
        <v>106</v>
      </c>
      <c r="AY17" s="237" t="s">
        <v>106</v>
      </c>
      <c r="AZ17" s="236" t="s">
        <v>106</v>
      </c>
      <c r="BA17" s="237" t="s">
        <v>106</v>
      </c>
      <c r="BB17" s="236"/>
      <c r="BC17" s="237"/>
      <c r="BD17" s="238"/>
      <c r="BE17" s="239"/>
      <c r="BF17" s="236"/>
      <c r="BG17" s="237"/>
      <c r="BH17" s="236"/>
      <c r="BI17" s="237"/>
      <c r="BJ17" s="236"/>
      <c r="BK17" s="237"/>
      <c r="BL17" s="236" t="s">
        <v>106</v>
      </c>
      <c r="BM17" s="237" t="s">
        <v>106</v>
      </c>
      <c r="BN17" s="236" t="s">
        <v>106</v>
      </c>
      <c r="BO17" s="237" t="s">
        <v>106</v>
      </c>
      <c r="BP17" s="236"/>
      <c r="BQ17" s="237"/>
      <c r="BR17" s="238"/>
      <c r="BS17" s="239"/>
      <c r="BT17" s="236"/>
      <c r="BU17" s="237"/>
      <c r="BV17" s="236"/>
      <c r="BW17" s="237"/>
      <c r="BX17" s="236"/>
      <c r="BY17" s="237"/>
      <c r="BZ17" s="236" t="s">
        <v>106</v>
      </c>
      <c r="CA17" s="237" t="s">
        <v>106</v>
      </c>
      <c r="CB17" s="236" t="s">
        <v>106</v>
      </c>
      <c r="CC17" s="237" t="s">
        <v>106</v>
      </c>
      <c r="CD17" s="236"/>
      <c r="CE17" s="237"/>
      <c r="CF17" s="238"/>
      <c r="CG17" s="239"/>
      <c r="CH17" s="236"/>
      <c r="CI17" s="237"/>
      <c r="CJ17" s="236"/>
      <c r="CK17" s="237"/>
      <c r="CL17" s="236"/>
      <c r="CM17" s="237"/>
      <c r="CN17" s="236" t="s">
        <v>106</v>
      </c>
      <c r="CO17" s="237" t="s">
        <v>106</v>
      </c>
      <c r="CP17" s="236" t="s">
        <v>106</v>
      </c>
      <c r="CQ17" s="237" t="s">
        <v>106</v>
      </c>
      <c r="CR17" s="236"/>
      <c r="CS17" s="237"/>
      <c r="CT17" s="238"/>
      <c r="CU17" s="239"/>
      <c r="CV17" s="236"/>
      <c r="CW17" s="237"/>
      <c r="CX17" s="236"/>
      <c r="CY17" s="237"/>
      <c r="CZ17" s="236"/>
      <c r="DA17" s="237"/>
      <c r="DB17" s="236" t="s">
        <v>106</v>
      </c>
      <c r="DC17" s="237" t="s">
        <v>106</v>
      </c>
      <c r="DD17" s="236" t="s">
        <v>106</v>
      </c>
      <c r="DE17" s="237" t="s">
        <v>106</v>
      </c>
      <c r="DF17" s="236"/>
      <c r="DG17" s="237"/>
      <c r="DH17" s="238"/>
      <c r="DI17" s="239"/>
      <c r="DJ17" s="236"/>
      <c r="DK17" s="237"/>
      <c r="DL17" s="236"/>
      <c r="DM17" s="237"/>
      <c r="DN17" s="236"/>
      <c r="DO17" s="237"/>
      <c r="DP17" s="236" t="s">
        <v>106</v>
      </c>
      <c r="DQ17" s="237" t="s">
        <v>106</v>
      </c>
      <c r="DR17" s="236" t="s">
        <v>106</v>
      </c>
      <c r="DS17" s="237" t="s">
        <v>106</v>
      </c>
      <c r="DT17" s="236"/>
      <c r="DU17" s="237"/>
      <c r="DV17" s="238"/>
      <c r="DW17" s="239"/>
      <c r="DX17" s="236"/>
      <c r="DY17" s="237"/>
      <c r="DZ17" s="236"/>
      <c r="EA17" s="237"/>
      <c r="EB17" s="236"/>
      <c r="EC17" s="237"/>
      <c r="ED17" s="236" t="s">
        <v>106</v>
      </c>
      <c r="EE17" s="237" t="s">
        <v>106</v>
      </c>
      <c r="EF17" s="236" t="s">
        <v>106</v>
      </c>
      <c r="EG17" s="237" t="s">
        <v>106</v>
      </c>
      <c r="EH17" s="236"/>
      <c r="EI17" s="237"/>
      <c r="EJ17" s="238"/>
      <c r="EK17" s="239"/>
      <c r="EL17" s="236"/>
      <c r="EM17" s="237"/>
      <c r="EN17" s="236"/>
      <c r="EO17" s="237"/>
      <c r="EP17" s="236"/>
      <c r="EQ17" s="237"/>
      <c r="ER17" s="236" t="s">
        <v>106</v>
      </c>
      <c r="ES17" s="237" t="s">
        <v>106</v>
      </c>
      <c r="ET17" s="236" t="s">
        <v>106</v>
      </c>
      <c r="EU17" s="237" t="s">
        <v>106</v>
      </c>
      <c r="EV17" s="236"/>
      <c r="EW17" s="237"/>
      <c r="EX17" s="238"/>
      <c r="EY17" s="239"/>
      <c r="EZ17" s="236"/>
      <c r="FA17" s="237"/>
      <c r="FB17" s="236"/>
      <c r="FC17" s="237"/>
      <c r="FD17" s="236"/>
      <c r="FE17" s="237"/>
      <c r="FF17" s="236" t="s">
        <v>106</v>
      </c>
      <c r="FG17" s="237" t="s">
        <v>106</v>
      </c>
      <c r="FH17" s="236" t="s">
        <v>106</v>
      </c>
      <c r="FI17" s="237" t="s">
        <v>106</v>
      </c>
      <c r="FJ17" s="236"/>
      <c r="FK17" s="237"/>
      <c r="FL17" s="238"/>
      <c r="FM17" s="239"/>
      <c r="FN17" s="236"/>
      <c r="FO17" s="237"/>
      <c r="FP17" s="236"/>
      <c r="FQ17" s="237"/>
      <c r="FR17" s="236"/>
      <c r="FS17" s="237"/>
      <c r="FT17" s="236" t="s">
        <v>106</v>
      </c>
      <c r="FU17" s="237" t="s">
        <v>106</v>
      </c>
      <c r="FV17" s="236" t="s">
        <v>106</v>
      </c>
      <c r="FW17" s="237" t="s">
        <v>106</v>
      </c>
      <c r="FX17" s="236"/>
      <c r="FY17" s="237"/>
      <c r="FZ17" s="238"/>
      <c r="GA17" s="239"/>
      <c r="GB17" s="236"/>
      <c r="GC17" s="237"/>
      <c r="GD17" s="236"/>
      <c r="GE17" s="237"/>
      <c r="GF17" s="236"/>
      <c r="GG17" s="237"/>
      <c r="GH17" s="236" t="s">
        <v>106</v>
      </c>
      <c r="GI17" s="237" t="s">
        <v>106</v>
      </c>
      <c r="GJ17" s="236" t="s">
        <v>106</v>
      </c>
      <c r="GK17" s="237" t="s">
        <v>106</v>
      </c>
      <c r="GL17" s="236"/>
      <c r="GM17" s="237"/>
      <c r="GN17" s="238"/>
      <c r="GO17" s="239"/>
      <c r="GP17" s="236"/>
      <c r="GQ17" s="237"/>
      <c r="GR17" s="236"/>
      <c r="GS17" s="237"/>
      <c r="GT17" s="236"/>
      <c r="GU17" s="237"/>
      <c r="GV17" s="236" t="s">
        <v>106</v>
      </c>
      <c r="GW17" s="237" t="s">
        <v>106</v>
      </c>
      <c r="GX17" s="236" t="s">
        <v>106</v>
      </c>
      <c r="GY17" s="237" t="s">
        <v>106</v>
      </c>
      <c r="GZ17" s="236"/>
      <c r="HA17" s="237"/>
      <c r="HB17" s="238"/>
      <c r="HC17" s="239"/>
      <c r="HD17" s="236"/>
      <c r="HE17" s="237"/>
      <c r="HF17" s="236"/>
      <c r="HG17" s="237"/>
      <c r="HH17" s="236"/>
      <c r="HI17" s="237"/>
      <c r="HJ17" s="236" t="s">
        <v>106</v>
      </c>
      <c r="HK17" s="237" t="s">
        <v>106</v>
      </c>
      <c r="HL17" s="236" t="s">
        <v>106</v>
      </c>
      <c r="HM17" s="237" t="s">
        <v>106</v>
      </c>
      <c r="HN17" s="236"/>
      <c r="HO17" s="237"/>
      <c r="HP17" s="238"/>
      <c r="HQ17" s="239"/>
      <c r="HR17" s="236"/>
      <c r="HS17" s="237"/>
      <c r="HT17" s="236"/>
      <c r="HU17" s="237"/>
      <c r="HV17" s="236"/>
      <c r="HW17" s="237"/>
      <c r="HX17" s="236" t="s">
        <v>106</v>
      </c>
      <c r="HY17" s="237" t="s">
        <v>106</v>
      </c>
      <c r="HZ17" s="236" t="s">
        <v>106</v>
      </c>
      <c r="IA17" s="237" t="s">
        <v>106</v>
      </c>
      <c r="IB17" s="236"/>
      <c r="IC17" s="237"/>
      <c r="ID17" s="238"/>
      <c r="IE17" s="239"/>
      <c r="IF17" s="236"/>
      <c r="IG17" s="237"/>
      <c r="IH17" s="236"/>
      <c r="II17" s="237"/>
      <c r="IJ17" s="236"/>
      <c r="IK17" s="237"/>
      <c r="IL17" s="236" t="s">
        <v>106</v>
      </c>
      <c r="IM17" s="237" t="s">
        <v>106</v>
      </c>
      <c r="IN17" s="236" t="s">
        <v>106</v>
      </c>
      <c r="IO17" s="237" t="s">
        <v>106</v>
      </c>
      <c r="IP17" s="236"/>
      <c r="IQ17" s="237"/>
      <c r="IR17" s="238"/>
      <c r="IS17" s="239"/>
      <c r="IT17" s="236"/>
      <c r="IU17" s="237"/>
      <c r="IV17" s="236"/>
      <c r="IW17" s="237"/>
      <c r="IX17" s="236"/>
      <c r="IY17" s="237"/>
      <c r="IZ17" s="236" t="s">
        <v>106</v>
      </c>
      <c r="JA17" s="237" t="s">
        <v>106</v>
      </c>
      <c r="JB17" s="236" t="s">
        <v>106</v>
      </c>
      <c r="JC17" s="237" t="s">
        <v>106</v>
      </c>
      <c r="JD17" s="236"/>
      <c r="JE17" s="237"/>
      <c r="JF17" s="238"/>
      <c r="JG17" s="239"/>
      <c r="JH17" s="236"/>
      <c r="JI17" s="237"/>
      <c r="JJ17" s="236"/>
      <c r="JK17" s="237"/>
      <c r="JL17" s="236"/>
      <c r="JM17" s="237"/>
      <c r="JN17" s="236" t="s">
        <v>106</v>
      </c>
      <c r="JO17" s="237" t="s">
        <v>106</v>
      </c>
      <c r="JP17" s="236" t="s">
        <v>106</v>
      </c>
      <c r="JQ17" s="237" t="s">
        <v>106</v>
      </c>
      <c r="JR17" s="236"/>
      <c r="JS17" s="237"/>
      <c r="JT17" s="238"/>
      <c r="JU17" s="239"/>
      <c r="JV17" s="236"/>
      <c r="JW17" s="237"/>
      <c r="JX17" s="236"/>
      <c r="JY17" s="237"/>
      <c r="JZ17" s="236"/>
      <c r="KA17" s="237"/>
      <c r="KB17" s="236" t="s">
        <v>106</v>
      </c>
      <c r="KC17" s="237" t="s">
        <v>106</v>
      </c>
      <c r="KD17" s="236" t="s">
        <v>106</v>
      </c>
      <c r="KE17" s="237" t="s">
        <v>106</v>
      </c>
      <c r="KF17" s="236"/>
      <c r="KG17" s="237"/>
      <c r="KH17" s="238"/>
      <c r="KI17" s="239"/>
      <c r="KJ17" s="236"/>
      <c r="KK17" s="237"/>
      <c r="KL17" s="236"/>
      <c r="KM17" s="237"/>
      <c r="KN17" s="236"/>
      <c r="KO17" s="237"/>
      <c r="KP17" s="236" t="s">
        <v>106</v>
      </c>
      <c r="KQ17" s="237" t="s">
        <v>106</v>
      </c>
      <c r="KR17" s="236" t="s">
        <v>106</v>
      </c>
      <c r="KS17" s="237" t="s">
        <v>106</v>
      </c>
      <c r="KT17" s="236"/>
      <c r="KU17" s="237"/>
      <c r="KV17" s="238"/>
      <c r="KW17" s="239"/>
      <c r="KX17" s="236"/>
      <c r="KY17" s="237"/>
      <c r="KZ17" s="236"/>
      <c r="LA17" s="237"/>
      <c r="LB17" s="236"/>
      <c r="LC17" s="237"/>
      <c r="LD17" s="236" t="s">
        <v>106</v>
      </c>
      <c r="LE17" s="237" t="s">
        <v>106</v>
      </c>
      <c r="LF17" s="236" t="s">
        <v>106</v>
      </c>
      <c r="LG17" s="237" t="s">
        <v>106</v>
      </c>
      <c r="LH17" s="236"/>
      <c r="LI17" s="237"/>
      <c r="LJ17" s="238"/>
      <c r="LK17" s="239"/>
      <c r="LL17" s="236"/>
      <c r="LM17" s="237"/>
      <c r="LN17" s="236"/>
      <c r="LO17" s="237"/>
      <c r="LP17" s="236"/>
      <c r="LQ17" s="237"/>
      <c r="LR17" s="236" t="s">
        <v>106</v>
      </c>
      <c r="LS17" s="237" t="s">
        <v>106</v>
      </c>
      <c r="LT17" s="236" t="s">
        <v>106</v>
      </c>
      <c r="LU17" s="237" t="s">
        <v>106</v>
      </c>
      <c r="LV17" s="236"/>
      <c r="LW17" s="237"/>
      <c r="LX17" s="238"/>
      <c r="LY17" s="239"/>
      <c r="LZ17" s="236"/>
      <c r="MA17" s="237"/>
      <c r="MB17" s="236"/>
      <c r="MC17" s="237"/>
      <c r="MD17" s="236"/>
      <c r="ME17" s="237"/>
      <c r="MF17" s="236" t="s">
        <v>106</v>
      </c>
      <c r="MG17" s="237" t="s">
        <v>106</v>
      </c>
      <c r="MH17" s="236" t="s">
        <v>106</v>
      </c>
      <c r="MI17" s="237" t="s">
        <v>106</v>
      </c>
      <c r="MJ17" s="236"/>
      <c r="MK17" s="237"/>
      <c r="ML17" s="238"/>
      <c r="MM17" s="239"/>
      <c r="MN17" s="236"/>
      <c r="MO17" s="237"/>
      <c r="MP17" s="236"/>
      <c r="MQ17" s="237"/>
      <c r="MR17" s="236"/>
      <c r="MS17" s="237"/>
      <c r="MT17" s="236" t="s">
        <v>106</v>
      </c>
      <c r="MU17" s="237" t="s">
        <v>106</v>
      </c>
      <c r="MV17" s="236" t="s">
        <v>106</v>
      </c>
      <c r="MW17" s="237" t="s">
        <v>106</v>
      </c>
      <c r="MX17" s="236"/>
      <c r="MY17" s="237"/>
      <c r="MZ17" s="238"/>
      <c r="NA17" s="239"/>
      <c r="NB17" s="236"/>
      <c r="NC17" s="237"/>
      <c r="ND17" s="236"/>
      <c r="NE17" s="237"/>
      <c r="NF17" s="236"/>
      <c r="NG17" s="237"/>
      <c r="NH17" s="236"/>
      <c r="NI17" s="237"/>
      <c r="NJ17" s="236"/>
      <c r="NK17" s="237"/>
      <c r="NL17" s="236"/>
      <c r="NM17" s="237"/>
      <c r="NN17" s="238"/>
      <c r="NO17" s="239"/>
      <c r="NP17" s="236"/>
      <c r="NQ17" s="237"/>
      <c r="NR17" s="236"/>
      <c r="NS17" s="237"/>
      <c r="NT17" s="236"/>
      <c r="NU17" s="237"/>
      <c r="NV17" s="236"/>
      <c r="NW17" s="237"/>
      <c r="NX17" s="236"/>
      <c r="NY17" s="237"/>
      <c r="NZ17" s="236"/>
      <c r="OA17" s="237"/>
      <c r="OB17" s="238"/>
      <c r="OC17" s="239"/>
      <c r="OD17" s="236"/>
      <c r="OE17" s="237"/>
      <c r="OF17" s="236"/>
      <c r="OG17" s="237"/>
      <c r="OH17" s="236"/>
      <c r="OI17" s="237"/>
      <c r="OJ17" s="236"/>
      <c r="OK17" s="237"/>
      <c r="OL17" s="236"/>
      <c r="OM17" s="237"/>
      <c r="ON17" s="236"/>
      <c r="OO17" s="237"/>
      <c r="OP17" s="238"/>
      <c r="OQ17" s="239"/>
      <c r="OR17" s="236"/>
      <c r="OS17" s="237"/>
      <c r="OT17" s="236"/>
      <c r="OU17" s="237"/>
      <c r="OV17" s="236"/>
      <c r="OW17" s="237"/>
      <c r="OX17" s="236"/>
      <c r="OY17" s="237"/>
      <c r="OZ17" s="236"/>
      <c r="PA17" s="237"/>
      <c r="PB17" s="236"/>
      <c r="PC17" s="237"/>
      <c r="PD17" s="238"/>
      <c r="PE17" s="239"/>
      <c r="PF17" s="236"/>
      <c r="PG17" s="237"/>
      <c r="PH17" s="236"/>
      <c r="PI17" s="237"/>
      <c r="PJ17" s="236"/>
      <c r="PK17" s="237"/>
      <c r="PL17" s="236"/>
      <c r="PM17" s="237"/>
      <c r="PN17" s="236"/>
      <c r="PO17" s="237"/>
      <c r="PP17" s="236"/>
      <c r="PQ17" s="237"/>
      <c r="PR17" s="238"/>
      <c r="PS17" s="239"/>
      <c r="PT17" s="236"/>
      <c r="PU17" s="237"/>
      <c r="PV17" s="236"/>
      <c r="PW17" s="237"/>
      <c r="PX17" s="236"/>
      <c r="PY17" s="237"/>
      <c r="PZ17" s="236"/>
      <c r="QA17" s="237"/>
      <c r="QB17" s="236"/>
      <c r="QC17" s="237"/>
      <c r="QD17" s="236"/>
      <c r="QE17" s="237"/>
      <c r="QF17" s="238"/>
      <c r="QG17" s="239"/>
      <c r="QH17" s="236"/>
      <c r="QI17" s="237"/>
      <c r="QJ17" s="236"/>
      <c r="QK17" s="237"/>
      <c r="QL17" s="236"/>
      <c r="QM17" s="237"/>
      <c r="QN17" s="236"/>
      <c r="QO17" s="237"/>
      <c r="QP17" s="236"/>
      <c r="QQ17" s="237"/>
      <c r="QR17" s="236"/>
      <c r="QS17" s="237"/>
      <c r="QT17" s="238"/>
      <c r="QU17" s="239"/>
      <c r="QV17" s="236"/>
      <c r="QW17" s="237"/>
      <c r="QX17" s="236"/>
      <c r="QY17" s="237"/>
      <c r="QZ17" s="236"/>
      <c r="RA17" s="237"/>
      <c r="RB17" s="236"/>
      <c r="RC17" s="237"/>
      <c r="RD17" s="236"/>
      <c r="RE17" s="237"/>
      <c r="RF17" s="236"/>
      <c r="RG17" s="237"/>
      <c r="RH17" s="238"/>
      <c r="RI17" s="239"/>
      <c r="RJ17" s="236"/>
      <c r="RK17" s="237"/>
      <c r="RL17" s="236"/>
      <c r="RM17" s="237"/>
      <c r="RN17" s="236"/>
      <c r="RO17" s="237"/>
      <c r="RP17" s="236"/>
      <c r="RQ17" s="237"/>
      <c r="RR17" s="236"/>
      <c r="RS17" s="237"/>
      <c r="RT17" s="236"/>
      <c r="RU17" s="237"/>
      <c r="RV17" s="238"/>
      <c r="RW17" s="239"/>
      <c r="RX17" s="236"/>
      <c r="RY17" s="237"/>
      <c r="RZ17" s="236"/>
      <c r="SA17" s="237"/>
      <c r="SB17" s="236" t="s">
        <v>106</v>
      </c>
      <c r="SC17" s="237" t="s">
        <v>106</v>
      </c>
      <c r="SD17" s="238" t="s">
        <v>106</v>
      </c>
      <c r="SE17" s="239" t="s">
        <v>106</v>
      </c>
      <c r="SF17" s="236"/>
      <c r="SG17" s="237"/>
      <c r="SH17" s="236"/>
      <c r="SI17" s="237"/>
      <c r="SJ17" s="236"/>
      <c r="SK17" s="237"/>
      <c r="SL17" s="236"/>
      <c r="SM17" s="237"/>
      <c r="SN17" s="236"/>
      <c r="SO17" s="237"/>
      <c r="SP17" s="236" t="s">
        <v>106</v>
      </c>
      <c r="SQ17" s="237" t="s">
        <v>106</v>
      </c>
      <c r="SR17" s="238" t="s">
        <v>106</v>
      </c>
      <c r="SS17" s="239" t="s">
        <v>106</v>
      </c>
      <c r="ST17" s="236"/>
      <c r="SU17" s="237"/>
      <c r="SV17" s="236"/>
      <c r="SW17" s="237"/>
      <c r="SX17" s="236"/>
      <c r="SY17" s="237"/>
      <c r="SZ17" s="236"/>
      <c r="TA17" s="237"/>
      <c r="TB17" s="236"/>
      <c r="TC17" s="237"/>
      <c r="TD17" s="236" t="s">
        <v>106</v>
      </c>
      <c r="TE17" s="237" t="s">
        <v>106</v>
      </c>
      <c r="TF17" s="238" t="s">
        <v>106</v>
      </c>
      <c r="TG17" s="239" t="s">
        <v>106</v>
      </c>
      <c r="TH17" s="236"/>
      <c r="TI17" s="237"/>
      <c r="TJ17" s="236"/>
      <c r="TK17" s="237"/>
      <c r="TL17" s="236"/>
      <c r="TM17" s="237"/>
      <c r="TN17" s="236"/>
      <c r="TO17" s="237"/>
      <c r="TP17" s="236"/>
      <c r="TQ17" s="237"/>
      <c r="TR17" s="236" t="s">
        <v>106</v>
      </c>
      <c r="TS17" s="237" t="s">
        <v>106</v>
      </c>
      <c r="TT17" s="238" t="s">
        <v>106</v>
      </c>
      <c r="TU17" s="239" t="s">
        <v>106</v>
      </c>
      <c r="TV17" s="236"/>
      <c r="TW17" s="237"/>
      <c r="TX17" s="236"/>
      <c r="TY17" s="237"/>
      <c r="TZ17" s="236"/>
      <c r="UA17" s="237"/>
      <c r="UB17" s="236"/>
      <c r="UC17" s="237"/>
      <c r="UD17" s="236"/>
      <c r="UE17" s="237"/>
      <c r="UF17" s="236" t="s">
        <v>106</v>
      </c>
      <c r="UG17" s="237" t="s">
        <v>106</v>
      </c>
      <c r="UH17" s="238" t="s">
        <v>106</v>
      </c>
      <c r="UI17" s="239" t="s">
        <v>106</v>
      </c>
      <c r="UJ17" s="236"/>
      <c r="UK17" s="237"/>
      <c r="UL17" s="236"/>
      <c r="UM17" s="237"/>
      <c r="UN17" s="236"/>
      <c r="UO17" s="237"/>
      <c r="UP17" s="236"/>
      <c r="UQ17" s="237"/>
      <c r="UR17" s="238"/>
      <c r="US17" s="239"/>
      <c r="UT17" s="236" t="s">
        <v>106</v>
      </c>
      <c r="UU17" s="237" t="s">
        <v>106</v>
      </c>
      <c r="UV17" s="236" t="s">
        <v>106</v>
      </c>
      <c r="UW17" s="237" t="s">
        <v>106</v>
      </c>
      <c r="UX17" s="236"/>
      <c r="UY17" s="237"/>
      <c r="UZ17" s="236"/>
      <c r="VA17" s="237"/>
      <c r="VB17" s="236"/>
      <c r="VC17" s="237"/>
      <c r="VD17" s="236"/>
      <c r="VE17" s="237"/>
      <c r="VF17" s="238"/>
      <c r="VG17" s="239"/>
      <c r="VH17" s="236" t="s">
        <v>106</v>
      </c>
      <c r="VI17" s="237" t="s">
        <v>106</v>
      </c>
      <c r="VJ17" s="236" t="s">
        <v>106</v>
      </c>
      <c r="VK17" s="237" t="s">
        <v>106</v>
      </c>
      <c r="VL17" s="236"/>
      <c r="VM17" s="237"/>
      <c r="VN17" s="236"/>
      <c r="VO17" s="237"/>
      <c r="VP17" s="236"/>
      <c r="VQ17" s="237"/>
      <c r="VR17" s="236"/>
      <c r="VS17" s="237"/>
      <c r="VT17" s="238"/>
      <c r="VU17" s="239"/>
      <c r="VV17" s="236" t="s">
        <v>106</v>
      </c>
      <c r="VW17" s="237" t="s">
        <v>106</v>
      </c>
      <c r="VX17" s="236" t="s">
        <v>106</v>
      </c>
      <c r="VY17" s="237" t="s">
        <v>106</v>
      </c>
      <c r="VZ17" s="236"/>
      <c r="WA17" s="237"/>
      <c r="WB17" s="236"/>
      <c r="WC17" s="237"/>
      <c r="WD17" s="236"/>
      <c r="WE17" s="237"/>
      <c r="WF17" s="236"/>
      <c r="WG17" s="237"/>
      <c r="WH17" s="238"/>
      <c r="WI17" s="239"/>
      <c r="WJ17" s="236" t="s">
        <v>106</v>
      </c>
      <c r="WK17" s="237" t="s">
        <v>106</v>
      </c>
      <c r="WL17" s="236" t="s">
        <v>106</v>
      </c>
      <c r="WM17" s="237" t="s">
        <v>106</v>
      </c>
      <c r="WN17" s="236"/>
      <c r="WO17" s="237"/>
      <c r="WP17" s="236"/>
      <c r="WQ17" s="237"/>
      <c r="WR17" s="236"/>
      <c r="WS17" s="237"/>
      <c r="WT17" s="236"/>
      <c r="WU17" s="237"/>
      <c r="WV17" s="236"/>
      <c r="WW17" s="237"/>
      <c r="WX17" s="236" t="s">
        <v>106</v>
      </c>
      <c r="WY17" s="237" t="s">
        <v>106</v>
      </c>
      <c r="WZ17" s="236" t="s">
        <v>106</v>
      </c>
      <c r="XA17" s="237" t="s">
        <v>106</v>
      </c>
      <c r="XB17" s="238"/>
      <c r="XC17" s="239"/>
      <c r="XD17" s="236"/>
      <c r="XE17" s="237"/>
      <c r="XF17" s="236"/>
      <c r="XG17" s="237"/>
      <c r="XH17" s="236"/>
      <c r="XI17" s="237"/>
      <c r="XJ17" s="236"/>
      <c r="XK17" s="237"/>
      <c r="XL17" s="236" t="s">
        <v>106</v>
      </c>
      <c r="XM17" s="237" t="s">
        <v>106</v>
      </c>
      <c r="XN17" s="236" t="s">
        <v>106</v>
      </c>
      <c r="XO17" s="237" t="s">
        <v>106</v>
      </c>
      <c r="XP17" s="238"/>
      <c r="XQ17" s="239"/>
      <c r="XR17" s="236"/>
      <c r="XS17" s="237"/>
      <c r="XT17" s="236"/>
      <c r="XU17" s="237"/>
      <c r="XV17" s="236"/>
      <c r="XW17" s="237"/>
      <c r="XX17" s="236"/>
      <c r="XY17" s="237"/>
      <c r="XZ17" s="236" t="s">
        <v>106</v>
      </c>
      <c r="YA17" s="237" t="s">
        <v>106</v>
      </c>
      <c r="YB17" s="236" t="s">
        <v>106</v>
      </c>
      <c r="YC17" s="237" t="s">
        <v>106</v>
      </c>
      <c r="YD17" s="238"/>
      <c r="YE17" s="239"/>
      <c r="YF17" s="236"/>
      <c r="YG17" s="237"/>
      <c r="YH17" s="236"/>
      <c r="YI17" s="237"/>
      <c r="YJ17" s="236"/>
      <c r="YK17" s="237"/>
      <c r="YL17" s="236"/>
      <c r="YM17" s="237"/>
      <c r="YN17" s="236" t="s">
        <v>106</v>
      </c>
      <c r="YO17" s="237" t="s">
        <v>106</v>
      </c>
      <c r="YP17" s="236" t="s">
        <v>106</v>
      </c>
      <c r="YQ17" s="237" t="s">
        <v>106</v>
      </c>
      <c r="YR17" s="238"/>
      <c r="YS17" s="239"/>
      <c r="YT17" s="236"/>
      <c r="YU17" s="237"/>
      <c r="YV17" s="236"/>
      <c r="YW17" s="237"/>
      <c r="YX17" s="236"/>
      <c r="YY17" s="237"/>
      <c r="YZ17" s="236"/>
      <c r="ZA17" s="237"/>
      <c r="ZB17" s="236" t="s">
        <v>106</v>
      </c>
      <c r="ZC17" s="237" t="s">
        <v>106</v>
      </c>
      <c r="ZD17" s="236" t="s">
        <v>106</v>
      </c>
      <c r="ZE17" s="237" t="s">
        <v>106</v>
      </c>
      <c r="ZF17" s="236"/>
      <c r="ZG17" s="237"/>
      <c r="ZH17" s="236"/>
      <c r="ZI17" s="237"/>
      <c r="ZJ17" s="236"/>
      <c r="ZK17" s="237"/>
      <c r="ZL17" s="238"/>
      <c r="ZM17" s="239"/>
      <c r="ZN17" s="236"/>
      <c r="ZO17" s="237"/>
      <c r="ZP17" s="236" t="s">
        <v>106</v>
      </c>
      <c r="ZQ17" s="237" t="s">
        <v>106</v>
      </c>
      <c r="ZR17" s="236" t="s">
        <v>106</v>
      </c>
      <c r="ZS17" s="237" t="s">
        <v>106</v>
      </c>
      <c r="ZT17" s="236"/>
      <c r="ZU17" s="237"/>
      <c r="ZV17" s="236"/>
      <c r="ZW17" s="237"/>
      <c r="ZX17" s="236"/>
      <c r="ZY17" s="237"/>
      <c r="ZZ17" s="238"/>
      <c r="AAA17" s="239"/>
      <c r="AAB17" s="236"/>
      <c r="AAC17" s="237"/>
      <c r="AAD17" s="236" t="s">
        <v>106</v>
      </c>
      <c r="AAE17" s="237" t="s">
        <v>106</v>
      </c>
      <c r="AAF17" s="236" t="s">
        <v>106</v>
      </c>
      <c r="AAG17" s="237" t="s">
        <v>106</v>
      </c>
      <c r="AAH17" s="236"/>
      <c r="AAI17" s="237"/>
      <c r="AAJ17" s="236"/>
      <c r="AAK17" s="237"/>
      <c r="AAL17" s="236"/>
      <c r="AAM17" s="237"/>
      <c r="AAN17" s="238"/>
      <c r="AAO17" s="239"/>
      <c r="AAP17" s="236"/>
      <c r="AAQ17" s="237"/>
      <c r="AAR17" s="238" t="s">
        <v>106</v>
      </c>
      <c r="AAS17" s="238" t="s">
        <v>106</v>
      </c>
      <c r="AAT17" s="238" t="s">
        <v>106</v>
      </c>
      <c r="AAU17" s="238" t="s">
        <v>106</v>
      </c>
      <c r="AAV17" s="236"/>
      <c r="AAW17" s="237"/>
      <c r="AAX17" s="236"/>
      <c r="AAY17" s="237"/>
      <c r="AAZ17" s="236"/>
      <c r="ABA17" s="237"/>
      <c r="ABB17" s="238"/>
      <c r="ABC17" s="239"/>
      <c r="ABD17" s="236"/>
      <c r="ABE17" s="237"/>
      <c r="ABF17" s="238" t="s">
        <v>106</v>
      </c>
      <c r="ABG17" s="238" t="s">
        <v>106</v>
      </c>
      <c r="ABH17" s="238" t="s">
        <v>106</v>
      </c>
      <c r="ABI17" s="238" t="s">
        <v>106</v>
      </c>
      <c r="ABJ17" s="236"/>
      <c r="ABK17" s="237"/>
      <c r="ABL17" s="236"/>
      <c r="ABM17" s="237"/>
      <c r="ABN17" s="236"/>
      <c r="ABO17" s="237"/>
      <c r="ABP17" s="236"/>
      <c r="ABQ17" s="237"/>
      <c r="ABR17" s="236"/>
      <c r="ABS17" s="237"/>
      <c r="ABT17" s="238" t="s">
        <v>106</v>
      </c>
      <c r="ABU17" s="239" t="s">
        <v>106</v>
      </c>
      <c r="ABV17" s="236" t="s">
        <v>106</v>
      </c>
      <c r="ABW17" s="237" t="s">
        <v>106</v>
      </c>
      <c r="ABX17" s="236"/>
      <c r="ABY17" s="237"/>
      <c r="ABZ17" s="236"/>
      <c r="ACA17" s="237"/>
      <c r="ACB17" s="236"/>
      <c r="ACC17" s="237"/>
      <c r="ACD17" s="236"/>
      <c r="ACE17" s="237"/>
      <c r="ACF17" s="236"/>
      <c r="ACG17" s="237"/>
      <c r="ACH17" s="238" t="s">
        <v>106</v>
      </c>
      <c r="ACI17" s="238" t="s">
        <v>106</v>
      </c>
      <c r="ACJ17" s="238" t="s">
        <v>106</v>
      </c>
      <c r="ACK17" s="238" t="s">
        <v>106</v>
      </c>
      <c r="ACL17" s="236"/>
      <c r="ACM17" s="237"/>
      <c r="ACN17" s="236"/>
      <c r="ACO17" s="237"/>
      <c r="ACP17" s="236"/>
      <c r="ACQ17" s="237"/>
      <c r="ACR17" s="236"/>
      <c r="ACS17" s="237"/>
      <c r="ACT17" s="236"/>
      <c r="ACU17" s="237"/>
      <c r="ACV17" s="238" t="s">
        <v>106</v>
      </c>
      <c r="ACW17" s="238" t="s">
        <v>106</v>
      </c>
      <c r="ACX17" s="238" t="s">
        <v>106</v>
      </c>
      <c r="ACY17" s="238" t="s">
        <v>106</v>
      </c>
      <c r="ACZ17" s="236"/>
      <c r="ADA17" s="237"/>
      <c r="ADB17" s="236"/>
      <c r="ADC17" s="237"/>
      <c r="ADD17" s="236"/>
      <c r="ADE17" s="237"/>
      <c r="ADF17" s="236"/>
      <c r="ADG17" s="237"/>
      <c r="ADH17" s="236"/>
      <c r="ADI17" s="237"/>
      <c r="ADJ17" s="238" t="s">
        <v>106</v>
      </c>
      <c r="ADK17" s="239" t="s">
        <v>106</v>
      </c>
      <c r="ADL17" s="236" t="s">
        <v>106</v>
      </c>
      <c r="ADM17" s="237" t="s">
        <v>106</v>
      </c>
      <c r="ADN17" s="236"/>
      <c r="ADO17" s="237"/>
      <c r="ADP17" s="236"/>
      <c r="ADQ17" s="237"/>
      <c r="ADR17" s="236"/>
      <c r="ADS17" s="237"/>
      <c r="ADT17" s="236"/>
      <c r="ADU17" s="237"/>
      <c r="ADV17" s="236"/>
      <c r="ADW17" s="237"/>
      <c r="ADX17" s="238" t="s">
        <v>106</v>
      </c>
      <c r="ADY17" s="239" t="s">
        <v>106</v>
      </c>
      <c r="ADZ17" s="238" t="s">
        <v>106</v>
      </c>
      <c r="AEA17" s="239" t="s">
        <v>106</v>
      </c>
      <c r="AEB17" s="236"/>
      <c r="AEC17" s="237"/>
      <c r="AED17" s="238"/>
      <c r="AEE17" s="239"/>
      <c r="AEF17" s="236"/>
      <c r="AEG17" s="237"/>
      <c r="AEH17" s="236"/>
      <c r="AEI17" s="237"/>
      <c r="AEJ17" s="236"/>
      <c r="AEK17" s="237"/>
      <c r="AEL17" s="238" t="s">
        <v>106</v>
      </c>
      <c r="AEM17" s="239" t="s">
        <v>106</v>
      </c>
      <c r="AEN17" s="238" t="s">
        <v>106</v>
      </c>
      <c r="AEO17" s="239" t="s">
        <v>106</v>
      </c>
      <c r="AEP17" s="238"/>
      <c r="AEQ17" s="239"/>
      <c r="AER17" s="238"/>
      <c r="AES17" s="238"/>
      <c r="AET17" s="238"/>
      <c r="AEU17" s="238"/>
      <c r="AEV17" s="238"/>
      <c r="AEW17" s="239"/>
      <c r="AEX17" s="238"/>
      <c r="AEY17" s="239"/>
      <c r="AEZ17" s="238" t="s">
        <v>106</v>
      </c>
      <c r="AFA17" s="239" t="s">
        <v>106</v>
      </c>
      <c r="AFB17" s="238" t="s">
        <v>106</v>
      </c>
      <c r="AFC17" s="239" t="s">
        <v>106</v>
      </c>
      <c r="AFD17" s="238"/>
      <c r="AFE17" s="239"/>
      <c r="AFF17" s="238"/>
      <c r="AFG17" s="238"/>
      <c r="AFH17" s="238"/>
      <c r="AFI17" s="238"/>
      <c r="AFJ17" s="238"/>
      <c r="AFK17" s="239"/>
      <c r="AFL17" s="238"/>
      <c r="AFM17" s="239"/>
      <c r="AFN17" s="238" t="s">
        <v>106</v>
      </c>
      <c r="AFO17" s="239" t="s">
        <v>106</v>
      </c>
      <c r="AFP17" s="238" t="s">
        <v>106</v>
      </c>
      <c r="AFQ17" s="239" t="s">
        <v>106</v>
      </c>
      <c r="AFR17" s="236"/>
      <c r="AFS17" s="237"/>
      <c r="AFT17" s="238"/>
      <c r="AFU17" s="239"/>
      <c r="AFV17" s="236"/>
      <c r="AFW17" s="237"/>
      <c r="AFX17" s="236"/>
      <c r="AFY17" s="237"/>
      <c r="AFZ17" s="236"/>
      <c r="AGA17" s="237"/>
      <c r="AGB17" s="238" t="s">
        <v>106</v>
      </c>
      <c r="AGC17" s="239" t="s">
        <v>106</v>
      </c>
      <c r="AGD17" s="236"/>
      <c r="AGE17" s="237"/>
      <c r="AGF17" s="238"/>
      <c r="AGG17" s="239"/>
      <c r="AGH17" s="238"/>
      <c r="AGI17" s="239"/>
      <c r="AGJ17" s="236" t="s">
        <v>106</v>
      </c>
      <c r="AGK17" s="237" t="s">
        <v>106</v>
      </c>
      <c r="AGL17" s="238" t="s">
        <v>106</v>
      </c>
      <c r="AGM17" s="239" t="s">
        <v>106</v>
      </c>
      <c r="AGN17" s="236"/>
      <c r="AGO17" s="237"/>
      <c r="AGP17" s="236"/>
      <c r="AGQ17" s="237"/>
      <c r="AGR17" s="236"/>
      <c r="AGS17" s="237"/>
      <c r="AGT17" s="238"/>
      <c r="AGU17" s="239"/>
      <c r="AGV17" s="238"/>
      <c r="AGW17" s="239"/>
      <c r="AGX17" s="238" t="s">
        <v>106</v>
      </c>
      <c r="AGY17" s="239" t="s">
        <v>106</v>
      </c>
      <c r="AGZ17" s="238" t="s">
        <v>106</v>
      </c>
      <c r="AHA17" s="238" t="s">
        <v>106</v>
      </c>
      <c r="AHB17" s="238"/>
      <c r="AHC17" s="238"/>
      <c r="AHD17" s="238" t="s">
        <v>58</v>
      </c>
      <c r="AHE17" s="239" t="s">
        <v>58</v>
      </c>
      <c r="AHF17" s="238" t="s">
        <v>58</v>
      </c>
      <c r="AHG17" s="239" t="s">
        <v>58</v>
      </c>
      <c r="AHH17" s="238" t="s">
        <v>58</v>
      </c>
      <c r="AHI17" s="239" t="s">
        <v>58</v>
      </c>
      <c r="AHJ17" s="238" t="s">
        <v>58</v>
      </c>
      <c r="AHK17" s="239" t="s">
        <v>58</v>
      </c>
      <c r="AHL17" s="238" t="s">
        <v>106</v>
      </c>
      <c r="AHM17" s="239" t="s">
        <v>106</v>
      </c>
      <c r="AHN17" s="238" t="s">
        <v>106</v>
      </c>
      <c r="AHO17" s="238" t="s">
        <v>106</v>
      </c>
      <c r="AHP17" s="238" t="s">
        <v>58</v>
      </c>
      <c r="AHQ17" s="238" t="s">
        <v>58</v>
      </c>
      <c r="AHR17" s="238" t="s">
        <v>58</v>
      </c>
      <c r="AHS17" s="239" t="s">
        <v>58</v>
      </c>
      <c r="AHT17" s="238" t="s">
        <v>58</v>
      </c>
      <c r="AHU17" s="239" t="s">
        <v>58</v>
      </c>
      <c r="AHV17" s="238" t="s">
        <v>58</v>
      </c>
      <c r="AHW17" s="239" t="s">
        <v>58</v>
      </c>
      <c r="AHX17" s="238" t="s">
        <v>58</v>
      </c>
      <c r="AHY17" s="239" t="s">
        <v>58</v>
      </c>
      <c r="AHZ17" s="238" t="s">
        <v>106</v>
      </c>
      <c r="AIA17" s="239" t="s">
        <v>106</v>
      </c>
      <c r="AIB17" s="238" t="s">
        <v>106</v>
      </c>
      <c r="AIC17" s="238" t="s">
        <v>106</v>
      </c>
      <c r="AID17" s="238" t="s">
        <v>58</v>
      </c>
      <c r="AIE17" s="238" t="s">
        <v>58</v>
      </c>
      <c r="AIF17" s="238" t="s">
        <v>58</v>
      </c>
      <c r="AIG17" s="239" t="s">
        <v>58</v>
      </c>
      <c r="AIH17" s="238" t="s">
        <v>58</v>
      </c>
      <c r="AII17" s="239" t="s">
        <v>58</v>
      </c>
      <c r="AIJ17" s="238" t="s">
        <v>58</v>
      </c>
      <c r="AIK17" s="239" t="s">
        <v>58</v>
      </c>
      <c r="AIL17" s="238" t="s">
        <v>58</v>
      </c>
      <c r="AIM17" s="239" t="s">
        <v>58</v>
      </c>
      <c r="AIN17" s="236" t="s">
        <v>106</v>
      </c>
      <c r="AIO17" s="237" t="s">
        <v>106</v>
      </c>
      <c r="AIP17" s="238" t="s">
        <v>106</v>
      </c>
      <c r="AIQ17" s="239" t="s">
        <v>106</v>
      </c>
      <c r="AIR17" s="238" t="s">
        <v>58</v>
      </c>
      <c r="AIS17" s="238" t="s">
        <v>58</v>
      </c>
      <c r="AIT17" s="238" t="s">
        <v>58</v>
      </c>
      <c r="AIU17" s="239" t="s">
        <v>58</v>
      </c>
      <c r="AIV17" s="238" t="s">
        <v>58</v>
      </c>
      <c r="AIW17" s="239" t="s">
        <v>58</v>
      </c>
      <c r="AIX17" s="238" t="s">
        <v>58</v>
      </c>
      <c r="AIY17" s="239" t="s">
        <v>58</v>
      </c>
      <c r="AIZ17" s="238" t="s">
        <v>58</v>
      </c>
      <c r="AJA17" s="239" t="s">
        <v>58</v>
      </c>
      <c r="AJB17" s="236" t="s">
        <v>106</v>
      </c>
      <c r="AJC17" s="237" t="s">
        <v>106</v>
      </c>
      <c r="AJD17" s="238" t="s">
        <v>106</v>
      </c>
      <c r="AJE17" s="239" t="s">
        <v>106</v>
      </c>
      <c r="AJF17" s="238" t="s">
        <v>58</v>
      </c>
      <c r="AJG17" s="238" t="s">
        <v>58</v>
      </c>
      <c r="AJH17" s="238" t="s">
        <v>58</v>
      </c>
      <c r="AJI17" s="239" t="s">
        <v>58</v>
      </c>
      <c r="AJJ17" s="238" t="s">
        <v>58</v>
      </c>
      <c r="AJK17" s="239" t="s">
        <v>58</v>
      </c>
      <c r="AJL17" s="238" t="s">
        <v>58</v>
      </c>
      <c r="AJM17" s="239" t="s">
        <v>58</v>
      </c>
      <c r="AJN17" s="238" t="s">
        <v>58</v>
      </c>
      <c r="AJO17" s="239" t="s">
        <v>58</v>
      </c>
      <c r="AJP17" s="238" t="s">
        <v>106</v>
      </c>
      <c r="AJQ17" s="239" t="s">
        <v>106</v>
      </c>
      <c r="AJR17" s="238" t="s">
        <v>106</v>
      </c>
      <c r="AJS17" s="239" t="s">
        <v>106</v>
      </c>
      <c r="AJT17" s="238" t="s">
        <v>58</v>
      </c>
      <c r="AJU17" s="238" t="s">
        <v>58</v>
      </c>
      <c r="AJV17" s="238" t="s">
        <v>58</v>
      </c>
      <c r="AJW17" s="239" t="s">
        <v>58</v>
      </c>
      <c r="AJX17" s="238" t="s">
        <v>58</v>
      </c>
      <c r="AJY17" s="239" t="s">
        <v>58</v>
      </c>
      <c r="AJZ17" s="238" t="s">
        <v>58</v>
      </c>
      <c r="AKA17" s="239" t="s">
        <v>58</v>
      </c>
      <c r="AKB17" s="238" t="s">
        <v>58</v>
      </c>
      <c r="AKC17" s="239" t="s">
        <v>58</v>
      </c>
      <c r="AKD17" s="238" t="s">
        <v>106</v>
      </c>
      <c r="AKE17" s="239" t="s">
        <v>106</v>
      </c>
      <c r="AKF17" s="238" t="s">
        <v>106</v>
      </c>
      <c r="AKG17" s="239" t="s">
        <v>106</v>
      </c>
      <c r="AKH17" s="238" t="s">
        <v>58</v>
      </c>
      <c r="AKI17" s="238" t="s">
        <v>58</v>
      </c>
      <c r="AKJ17" s="238" t="s">
        <v>58</v>
      </c>
      <c r="AKK17" s="239" t="s">
        <v>58</v>
      </c>
      <c r="AKL17" s="238" t="s">
        <v>58</v>
      </c>
      <c r="AKM17" s="239" t="s">
        <v>58</v>
      </c>
      <c r="AKN17" s="238" t="s">
        <v>58</v>
      </c>
      <c r="AKO17" s="239" t="s">
        <v>58</v>
      </c>
      <c r="AKP17" s="238" t="s">
        <v>58</v>
      </c>
      <c r="AKQ17" s="239" t="s">
        <v>58</v>
      </c>
      <c r="AKR17" s="238" t="s">
        <v>106</v>
      </c>
      <c r="AKS17" s="239" t="s">
        <v>106</v>
      </c>
      <c r="AKT17" s="238" t="s">
        <v>106</v>
      </c>
      <c r="AKU17" s="239" t="s">
        <v>106</v>
      </c>
      <c r="AKV17" s="238"/>
      <c r="AKW17" s="239"/>
      <c r="AKX17" s="238"/>
      <c r="AKY17" s="238"/>
      <c r="AKZ17" s="236"/>
      <c r="ALA17" s="237"/>
      <c r="ALB17" s="236"/>
      <c r="ALC17" s="237"/>
      <c r="ALD17" s="238"/>
      <c r="ALE17" s="239"/>
      <c r="ALF17" s="238" t="s">
        <v>106</v>
      </c>
      <c r="ALG17" s="239" t="s">
        <v>106</v>
      </c>
      <c r="ALH17" s="238" t="s">
        <v>106</v>
      </c>
      <c r="ALI17" s="239" t="s">
        <v>106</v>
      </c>
      <c r="ALJ17" s="238"/>
      <c r="ALK17" s="239"/>
      <c r="ALL17" s="238"/>
      <c r="ALM17" s="238"/>
      <c r="ALN17" s="236"/>
      <c r="ALO17" s="237"/>
      <c r="ALP17" s="236"/>
      <c r="ALQ17" s="237"/>
      <c r="ALR17" s="238"/>
      <c r="ALS17" s="239"/>
      <c r="ALT17" s="238" t="s">
        <v>106</v>
      </c>
      <c r="ALU17" s="239" t="s">
        <v>106</v>
      </c>
      <c r="ALV17" s="238" t="s">
        <v>106</v>
      </c>
      <c r="ALW17" s="239" t="s">
        <v>106</v>
      </c>
      <c r="ALX17" s="238"/>
      <c r="ALY17" s="239"/>
      <c r="ALZ17" s="238"/>
      <c r="AMA17" s="238"/>
      <c r="AMB17" s="236"/>
      <c r="AMC17" s="237"/>
      <c r="AMD17" s="236"/>
      <c r="AME17" s="237"/>
      <c r="AMF17" s="238"/>
      <c r="AMG17" s="239"/>
      <c r="AMH17" s="238" t="s">
        <v>106</v>
      </c>
      <c r="AMI17" s="239" t="s">
        <v>106</v>
      </c>
      <c r="AMJ17" s="238" t="s">
        <v>106</v>
      </c>
      <c r="AMK17" s="239" t="s">
        <v>106</v>
      </c>
      <c r="AML17" s="238"/>
      <c r="AMM17" s="239"/>
      <c r="AMN17" s="238"/>
      <c r="AMO17" s="238"/>
      <c r="AMP17" s="236"/>
      <c r="AMQ17" s="237"/>
      <c r="AMR17" s="236"/>
      <c r="AMS17" s="237"/>
      <c r="AMT17" s="238"/>
      <c r="AMU17" s="239"/>
      <c r="AMV17" s="238" t="s">
        <v>106</v>
      </c>
      <c r="AMW17" s="239" t="s">
        <v>106</v>
      </c>
      <c r="AMX17" s="238" t="s">
        <v>106</v>
      </c>
      <c r="AMY17" s="239" t="s">
        <v>106</v>
      </c>
      <c r="AMZ17" s="238"/>
      <c r="ANA17" s="239"/>
      <c r="ANB17" s="238"/>
      <c r="ANC17" s="238"/>
      <c r="AND17" s="236"/>
      <c r="ANE17" s="237"/>
      <c r="ANF17" s="236"/>
      <c r="ANG17" s="237"/>
      <c r="ANH17" s="238"/>
      <c r="ANI17" s="239"/>
      <c r="ANJ17" s="238" t="s">
        <v>106</v>
      </c>
      <c r="ANK17" s="239" t="s">
        <v>106</v>
      </c>
      <c r="ANL17" s="238" t="s">
        <v>106</v>
      </c>
      <c r="ANM17" s="239" t="s">
        <v>106</v>
      </c>
      <c r="ANN17" s="238"/>
      <c r="ANO17" s="239"/>
      <c r="ANP17" s="238"/>
      <c r="ANQ17" s="238"/>
      <c r="ANR17" s="236"/>
      <c r="ANS17" s="237"/>
      <c r="ANT17" s="236"/>
      <c r="ANU17" s="237"/>
      <c r="ANV17" s="238"/>
      <c r="ANW17" s="239"/>
      <c r="ANX17" s="238" t="s">
        <v>106</v>
      </c>
      <c r="ANY17" s="239" t="s">
        <v>106</v>
      </c>
      <c r="ANZ17" s="238" t="s">
        <v>106</v>
      </c>
      <c r="AOA17" s="239" t="s">
        <v>106</v>
      </c>
      <c r="AOB17" s="238"/>
      <c r="AOC17" s="239"/>
      <c r="AOD17" s="238"/>
      <c r="AOE17" s="238"/>
      <c r="AOF17" s="236"/>
      <c r="AOG17" s="237"/>
      <c r="AOH17" s="236"/>
      <c r="AOI17" s="237"/>
      <c r="AOJ17" s="238"/>
      <c r="AOK17" s="239"/>
      <c r="AOL17" s="238" t="s">
        <v>106</v>
      </c>
      <c r="AOM17" s="239" t="s">
        <v>106</v>
      </c>
      <c r="AON17" s="238" t="s">
        <v>106</v>
      </c>
      <c r="AOO17" s="239" t="s">
        <v>106</v>
      </c>
      <c r="AOP17" s="238"/>
      <c r="AOQ17" s="239"/>
      <c r="AOR17" s="238"/>
      <c r="AOS17" s="238"/>
      <c r="AOT17" s="236"/>
      <c r="AOU17" s="237"/>
      <c r="AOV17" s="236"/>
      <c r="AOW17" s="237"/>
      <c r="AOX17" s="238"/>
      <c r="AOY17" s="239"/>
      <c r="AOZ17" s="238" t="s">
        <v>106</v>
      </c>
      <c r="APA17" s="239" t="s">
        <v>106</v>
      </c>
      <c r="APB17" s="238" t="s">
        <v>106</v>
      </c>
      <c r="APC17" s="239" t="s">
        <v>106</v>
      </c>
      <c r="APD17" s="238"/>
      <c r="APE17" s="239"/>
      <c r="APF17" s="238"/>
      <c r="APG17" s="238"/>
      <c r="APH17" s="236"/>
      <c r="API17" s="237"/>
      <c r="APJ17" s="236"/>
      <c r="APK17" s="237"/>
      <c r="APL17" s="238"/>
      <c r="APM17" s="239"/>
      <c r="APN17" s="238" t="s">
        <v>106</v>
      </c>
      <c r="APO17" s="239" t="s">
        <v>106</v>
      </c>
      <c r="APP17" s="238" t="s">
        <v>106</v>
      </c>
      <c r="APQ17" s="239" t="s">
        <v>106</v>
      </c>
      <c r="APR17" s="238"/>
      <c r="APS17" s="239"/>
      <c r="APT17" s="238"/>
      <c r="APU17" s="239"/>
      <c r="APV17" s="238"/>
      <c r="APW17" s="239"/>
      <c r="APX17" s="238"/>
      <c r="APY17" s="239"/>
      <c r="APZ17" s="238"/>
      <c r="AQA17" s="239"/>
      <c r="AQB17" s="238" t="s">
        <v>106</v>
      </c>
      <c r="AQC17" s="239" t="s">
        <v>106</v>
      </c>
      <c r="AQD17" s="238" t="s">
        <v>106</v>
      </c>
      <c r="AQE17" s="239" t="s">
        <v>106</v>
      </c>
      <c r="AQF17" s="238"/>
      <c r="AQG17" s="239"/>
      <c r="AQH17" s="238"/>
      <c r="AQI17" s="239"/>
      <c r="AQJ17" s="238"/>
      <c r="AQK17" s="239"/>
      <c r="AQL17" s="238"/>
      <c r="AQM17" s="239"/>
      <c r="AQN17" s="238"/>
      <c r="AQO17" s="239"/>
      <c r="AQP17" s="238" t="s">
        <v>106</v>
      </c>
      <c r="AQQ17" s="239" t="s">
        <v>106</v>
      </c>
      <c r="AQR17" s="238" t="s">
        <v>106</v>
      </c>
      <c r="AQS17" s="239" t="s">
        <v>106</v>
      </c>
      <c r="AQT17" s="238"/>
      <c r="AQU17" s="239"/>
      <c r="AQV17" s="238"/>
      <c r="AQW17" s="239"/>
      <c r="AQX17" s="238"/>
      <c r="AQY17" s="239"/>
      <c r="AQZ17" s="238"/>
      <c r="ARA17" s="239"/>
      <c r="ARB17" s="238"/>
      <c r="ARC17" s="239"/>
      <c r="ARD17" s="238" t="s">
        <v>106</v>
      </c>
      <c r="ARE17" s="239" t="s">
        <v>106</v>
      </c>
      <c r="ARF17" s="238" t="s">
        <v>106</v>
      </c>
      <c r="ARG17" s="239" t="s">
        <v>106</v>
      </c>
      <c r="ARH17" s="238"/>
      <c r="ARI17" s="239"/>
      <c r="ARJ17" s="238"/>
      <c r="ARK17" s="239"/>
      <c r="ARL17" s="238"/>
      <c r="ARM17" s="239"/>
      <c r="ARN17" s="238"/>
      <c r="ARO17" s="239"/>
      <c r="ARP17" s="238"/>
      <c r="ARQ17" s="239"/>
      <c r="ARR17" s="238" t="s">
        <v>106</v>
      </c>
      <c r="ARS17" s="239" t="s">
        <v>106</v>
      </c>
      <c r="ART17" s="238" t="s">
        <v>106</v>
      </c>
      <c r="ARU17" s="239" t="s">
        <v>106</v>
      </c>
      <c r="ARV17" s="238"/>
      <c r="ARW17" s="239"/>
      <c r="ARX17" s="238"/>
      <c r="ARY17" s="239"/>
      <c r="ARZ17" s="238"/>
      <c r="ASA17" s="239"/>
      <c r="ASB17" s="238"/>
      <c r="ASC17" s="239"/>
      <c r="ASD17" s="238"/>
      <c r="ASE17" s="239"/>
      <c r="ASF17" s="238" t="s">
        <v>106</v>
      </c>
      <c r="ASG17" s="239" t="s">
        <v>106</v>
      </c>
      <c r="ASH17" s="238" t="s">
        <v>106</v>
      </c>
      <c r="ASI17" s="239" t="s">
        <v>106</v>
      </c>
      <c r="ASJ17" s="238"/>
      <c r="ASK17" s="239"/>
      <c r="ASL17" s="238"/>
      <c r="ASM17" s="239"/>
      <c r="ASN17" s="238"/>
      <c r="ASO17" s="239"/>
      <c r="ASP17" s="238"/>
      <c r="ASQ17" s="239"/>
      <c r="ASR17" s="238"/>
      <c r="ASS17" s="239"/>
      <c r="AST17" s="238" t="s">
        <v>106</v>
      </c>
      <c r="ASU17" s="239" t="s">
        <v>106</v>
      </c>
      <c r="ASV17" s="238" t="s">
        <v>106</v>
      </c>
      <c r="ASW17" s="239" t="s">
        <v>106</v>
      </c>
      <c r="ASX17" s="238"/>
      <c r="ASY17" s="239"/>
      <c r="ASZ17" s="238"/>
      <c r="ATA17" s="239"/>
      <c r="ATB17" s="238"/>
      <c r="ATC17" s="239"/>
      <c r="ATD17" s="238"/>
      <c r="ATE17" s="239"/>
      <c r="ATF17" s="238"/>
      <c r="ATG17" s="239"/>
      <c r="ATH17" s="238" t="s">
        <v>106</v>
      </c>
      <c r="ATI17" s="239" t="s">
        <v>106</v>
      </c>
      <c r="ATJ17" s="238" t="s">
        <v>106</v>
      </c>
      <c r="ATK17" s="239" t="s">
        <v>106</v>
      </c>
      <c r="ATL17" s="238"/>
      <c r="ATM17" s="239"/>
      <c r="ATN17" s="238"/>
      <c r="ATO17" s="239"/>
      <c r="ATP17" s="238"/>
      <c r="ATQ17" s="239"/>
      <c r="ATR17" s="238"/>
      <c r="ATS17" s="239"/>
      <c r="ATT17" s="238"/>
      <c r="ATU17" s="239"/>
      <c r="ATV17" s="238" t="s">
        <v>106</v>
      </c>
      <c r="ATW17" s="239" t="s">
        <v>106</v>
      </c>
      <c r="ATX17" s="238" t="s">
        <v>106</v>
      </c>
      <c r="ATY17" s="239" t="s">
        <v>106</v>
      </c>
      <c r="ATZ17" s="238"/>
      <c r="AUA17" s="239"/>
      <c r="AUB17" s="238"/>
      <c r="AUC17" s="239"/>
      <c r="AUD17" s="238"/>
      <c r="AUE17" s="239"/>
      <c r="AUF17" s="238"/>
      <c r="AUG17" s="239"/>
      <c r="AUH17" s="238"/>
      <c r="AUI17" s="239"/>
      <c r="AUJ17" s="238" t="s">
        <v>106</v>
      </c>
      <c r="AUK17" s="239" t="s">
        <v>106</v>
      </c>
      <c r="AUL17" s="238" t="s">
        <v>106</v>
      </c>
      <c r="AUM17" s="239" t="s">
        <v>106</v>
      </c>
      <c r="AUN17" s="238"/>
      <c r="AUO17" s="239"/>
      <c r="AUP17" s="238"/>
      <c r="AUQ17" s="239"/>
      <c r="AUR17" s="238"/>
      <c r="AUS17" s="239"/>
      <c r="AUT17" s="238"/>
      <c r="AUU17" s="239"/>
      <c r="AUV17" s="238"/>
      <c r="AUW17" s="239"/>
      <c r="AUX17" s="238" t="s">
        <v>106</v>
      </c>
      <c r="AUY17" s="239" t="s">
        <v>106</v>
      </c>
      <c r="AUZ17" s="238" t="s">
        <v>106</v>
      </c>
      <c r="AVA17" s="239" t="s">
        <v>106</v>
      </c>
      <c r="AVB17" s="238"/>
      <c r="AVC17" s="239"/>
      <c r="AVD17" s="238"/>
      <c r="AVE17" s="239"/>
      <c r="AVF17" s="238"/>
      <c r="AVG17" s="239"/>
      <c r="AVH17" s="238"/>
      <c r="AVI17" s="239"/>
      <c r="AVJ17" s="238"/>
      <c r="AVK17" s="239"/>
      <c r="AVL17" s="238" t="s">
        <v>106</v>
      </c>
      <c r="AVM17" s="239" t="s">
        <v>106</v>
      </c>
      <c r="AVN17" s="238" t="s">
        <v>106</v>
      </c>
      <c r="AVO17" s="239" t="s">
        <v>106</v>
      </c>
      <c r="AVP17" s="238"/>
      <c r="AVQ17" s="239"/>
      <c r="AVR17" s="238"/>
      <c r="AVS17" s="239"/>
      <c r="AVT17" s="238"/>
      <c r="AVU17" s="239"/>
      <c r="AVV17" s="238"/>
      <c r="AVW17" s="239"/>
      <c r="AVX17" s="238"/>
      <c r="AVY17" s="239"/>
      <c r="AVZ17" s="238" t="s">
        <v>106</v>
      </c>
      <c r="AWA17" s="239" t="s">
        <v>106</v>
      </c>
      <c r="AWB17" s="238" t="s">
        <v>106</v>
      </c>
      <c r="AWC17" s="239" t="s">
        <v>106</v>
      </c>
      <c r="AWD17" s="238"/>
      <c r="AWE17" s="239"/>
      <c r="AWF17" s="238"/>
      <c r="AWG17" s="239"/>
      <c r="AWH17" s="238"/>
      <c r="AWI17" s="239"/>
      <c r="AWJ17" s="238"/>
      <c r="AWK17" s="239"/>
      <c r="AWL17" s="238"/>
      <c r="AWM17" s="239"/>
      <c r="AWN17" s="238" t="s">
        <v>106</v>
      </c>
      <c r="AWO17" s="239" t="s">
        <v>106</v>
      </c>
      <c r="AWP17" s="238" t="s">
        <v>106</v>
      </c>
      <c r="AWQ17" s="239" t="s">
        <v>106</v>
      </c>
      <c r="AWR17" s="238"/>
      <c r="AWS17" s="239"/>
      <c r="AWT17" s="238"/>
      <c r="AWU17" s="239"/>
      <c r="AWV17" s="238"/>
      <c r="AWW17" s="239"/>
      <c r="AWX17" s="238"/>
      <c r="AWY17" s="239"/>
      <c r="AWZ17" s="238"/>
      <c r="AXA17" s="239"/>
      <c r="AXB17" s="238" t="s">
        <v>106</v>
      </c>
      <c r="AXC17" s="239" t="s">
        <v>106</v>
      </c>
      <c r="AXD17" s="238" t="s">
        <v>106</v>
      </c>
      <c r="AXE17" s="239" t="s">
        <v>106</v>
      </c>
      <c r="AXF17" s="238"/>
      <c r="AXG17" s="239"/>
      <c r="AXH17" s="238"/>
      <c r="AXI17" s="239"/>
      <c r="AXJ17" s="238"/>
      <c r="AXK17" s="239"/>
      <c r="AXL17" s="238"/>
      <c r="AXM17" s="239"/>
      <c r="AXN17" s="238"/>
      <c r="AXO17" s="239"/>
      <c r="AXP17" s="238" t="s">
        <v>106</v>
      </c>
      <c r="AXQ17" s="239" t="s">
        <v>106</v>
      </c>
      <c r="AXR17" s="238" t="s">
        <v>106</v>
      </c>
      <c r="AXS17" s="239" t="s">
        <v>106</v>
      </c>
      <c r="AXT17" s="238"/>
      <c r="AXU17" s="239"/>
      <c r="AXV17" s="238"/>
      <c r="AXW17" s="239"/>
      <c r="AXX17" s="238"/>
      <c r="AXY17" s="239"/>
      <c r="AXZ17" s="238"/>
      <c r="AYA17" s="239"/>
      <c r="AYB17" s="238"/>
      <c r="AYC17" s="239"/>
      <c r="AYD17" s="238" t="s">
        <v>106</v>
      </c>
      <c r="AYE17" s="239" t="s">
        <v>106</v>
      </c>
      <c r="AYF17" s="238" t="s">
        <v>106</v>
      </c>
      <c r="AYG17" s="239" t="s">
        <v>106</v>
      </c>
      <c r="AYH17" s="238"/>
      <c r="AYI17" s="239"/>
      <c r="AYJ17" s="238"/>
      <c r="AYK17" s="239"/>
      <c r="AYL17" s="238"/>
      <c r="AYM17" s="239"/>
      <c r="AYN17" s="238"/>
      <c r="AYO17" s="239"/>
      <c r="AYP17" s="238"/>
      <c r="AYQ17" s="239"/>
      <c r="AYR17" s="238" t="s">
        <v>106</v>
      </c>
      <c r="AYS17" s="239" t="s">
        <v>106</v>
      </c>
      <c r="AYT17" s="238" t="s">
        <v>106</v>
      </c>
      <c r="AYU17" s="239" t="s">
        <v>106</v>
      </c>
      <c r="AYV17" s="238"/>
      <c r="AYW17" s="239"/>
      <c r="AYX17" s="238"/>
      <c r="AYY17" s="239"/>
      <c r="AYZ17" s="238"/>
      <c r="AZA17" s="239"/>
      <c r="AZB17" s="238"/>
      <c r="AZC17" s="239"/>
      <c r="AZD17" s="238"/>
      <c r="AZE17" s="239"/>
      <c r="AZF17" s="238" t="s">
        <v>106</v>
      </c>
      <c r="AZG17" s="239" t="s">
        <v>106</v>
      </c>
      <c r="AZH17" s="238" t="s">
        <v>106</v>
      </c>
      <c r="AZI17" s="239" t="s">
        <v>106</v>
      </c>
      <c r="AZJ17" s="236"/>
      <c r="AZK17" s="237"/>
      <c r="AZL17" s="238"/>
      <c r="AZM17" s="239"/>
      <c r="AZN17" s="236"/>
      <c r="AZO17" s="237"/>
      <c r="AZP17" s="236"/>
      <c r="AZQ17" s="237"/>
      <c r="AZR17" s="236"/>
      <c r="AZS17" s="237"/>
      <c r="AZT17" s="236" t="s">
        <v>106</v>
      </c>
      <c r="AZU17" s="237" t="s">
        <v>106</v>
      </c>
      <c r="AZV17" s="236" t="s">
        <v>106</v>
      </c>
      <c r="AZW17" s="237" t="s">
        <v>106</v>
      </c>
      <c r="AZX17" s="236"/>
      <c r="AZY17" s="237"/>
      <c r="AZZ17" s="238"/>
      <c r="BAA17" s="239"/>
      <c r="BAB17" s="236"/>
      <c r="BAC17" s="237"/>
      <c r="BAD17" s="236"/>
      <c r="BAE17" s="237"/>
      <c r="BAF17" s="236"/>
      <c r="BAG17" s="237"/>
      <c r="BAH17" s="236" t="s">
        <v>106</v>
      </c>
      <c r="BAI17" s="237" t="s">
        <v>106</v>
      </c>
      <c r="BAJ17" s="236" t="s">
        <v>106</v>
      </c>
      <c r="BAK17" s="237" t="s">
        <v>106</v>
      </c>
      <c r="BAL17" s="236"/>
      <c r="BAM17" s="237"/>
      <c r="BAN17" s="238"/>
      <c r="BAO17" s="239"/>
      <c r="BAP17" s="236"/>
      <c r="BAQ17" s="237"/>
      <c r="BAR17" s="236"/>
      <c r="BAS17" s="237"/>
      <c r="BAT17" s="236"/>
      <c r="BAU17" s="237"/>
      <c r="BAV17" s="236" t="s">
        <v>106</v>
      </c>
      <c r="BAW17" s="237" t="s">
        <v>106</v>
      </c>
      <c r="BAX17" s="236" t="s">
        <v>106</v>
      </c>
      <c r="BAY17" s="237" t="s">
        <v>106</v>
      </c>
      <c r="BAZ17" s="236"/>
      <c r="BBA17" s="237"/>
      <c r="BBB17" s="238"/>
      <c r="BBC17" s="239"/>
      <c r="BBD17" s="236"/>
      <c r="BBE17" s="237"/>
      <c r="BBF17" s="236"/>
      <c r="BBG17" s="237"/>
      <c r="BBH17" s="236"/>
      <c r="BBI17" s="237"/>
      <c r="BBJ17" s="236" t="s">
        <v>106</v>
      </c>
      <c r="BBK17" s="237" t="s">
        <v>106</v>
      </c>
      <c r="BBL17" s="236" t="s">
        <v>106</v>
      </c>
      <c r="BBM17" s="237" t="s">
        <v>106</v>
      </c>
      <c r="BBN17" s="236"/>
      <c r="BBO17" s="237"/>
      <c r="BBP17" s="238"/>
      <c r="BBQ17" s="239"/>
      <c r="BBR17" s="236"/>
      <c r="BBS17" s="237"/>
      <c r="BBT17" s="236"/>
      <c r="BBU17" s="237"/>
      <c r="BBV17" s="236"/>
      <c r="BBW17" s="237"/>
      <c r="BBX17" s="236" t="s">
        <v>106</v>
      </c>
      <c r="BBY17" s="237" t="s">
        <v>106</v>
      </c>
      <c r="BBZ17" s="236" t="s">
        <v>106</v>
      </c>
      <c r="BCA17" s="237" t="s">
        <v>106</v>
      </c>
      <c r="BCB17" s="236"/>
      <c r="BCC17" s="237"/>
      <c r="BCD17" s="238"/>
      <c r="BCE17" s="239"/>
      <c r="BCF17" s="236"/>
      <c r="BCG17" s="237"/>
      <c r="BCH17" s="236"/>
      <c r="BCI17" s="237"/>
      <c r="BCJ17" s="236"/>
      <c r="BCK17" s="237"/>
      <c r="BCL17" s="236" t="s">
        <v>106</v>
      </c>
      <c r="BCM17" s="237" t="s">
        <v>106</v>
      </c>
      <c r="BCN17" s="236" t="s">
        <v>106</v>
      </c>
      <c r="BCO17" s="237" t="s">
        <v>106</v>
      </c>
      <c r="BCP17" s="236"/>
      <c r="BCQ17" s="237"/>
      <c r="BCR17" s="238"/>
      <c r="BCS17" s="239"/>
      <c r="BCT17" s="236"/>
      <c r="BCU17" s="237"/>
      <c r="BCV17" s="236"/>
      <c r="BCW17" s="237"/>
      <c r="BCX17" s="236"/>
      <c r="BCY17" s="237"/>
      <c r="BCZ17" s="236" t="s">
        <v>106</v>
      </c>
      <c r="BDA17" s="237" t="s">
        <v>106</v>
      </c>
      <c r="BDB17" s="236" t="s">
        <v>106</v>
      </c>
      <c r="BDC17" s="237" t="s">
        <v>106</v>
      </c>
      <c r="BDD17" s="236"/>
      <c r="BDE17" s="237"/>
      <c r="BDF17" s="238"/>
      <c r="BDG17" s="239"/>
      <c r="BDH17" s="236"/>
      <c r="BDI17" s="237"/>
      <c r="BDJ17" s="236"/>
      <c r="BDK17" s="237"/>
      <c r="BDL17" s="236"/>
      <c r="BDM17" s="237"/>
      <c r="BDN17" s="236" t="s">
        <v>106</v>
      </c>
      <c r="BDO17" s="237" t="s">
        <v>106</v>
      </c>
      <c r="BDP17" s="236" t="s">
        <v>106</v>
      </c>
      <c r="BDQ17" s="237" t="s">
        <v>106</v>
      </c>
      <c r="BDR17" s="236"/>
      <c r="BDS17" s="237"/>
      <c r="BDT17" s="238"/>
      <c r="BDU17" s="239"/>
      <c r="BDV17" s="236"/>
      <c r="BDW17" s="237"/>
      <c r="BDX17" s="236"/>
      <c r="BDY17" s="237"/>
      <c r="BDZ17" s="236"/>
      <c r="BEA17" s="237"/>
      <c r="BEB17" s="236" t="s">
        <v>106</v>
      </c>
      <c r="BEC17" s="237" t="s">
        <v>106</v>
      </c>
      <c r="BED17" s="236" t="s">
        <v>106</v>
      </c>
      <c r="BEE17" s="237" t="s">
        <v>106</v>
      </c>
      <c r="BEF17" s="236"/>
      <c r="BEG17" s="237"/>
      <c r="BEH17" s="238"/>
      <c r="BEI17" s="239"/>
      <c r="BEJ17" s="236"/>
      <c r="BEK17" s="237"/>
      <c r="BEL17" s="236"/>
      <c r="BEM17" s="237"/>
      <c r="BEN17" s="236"/>
      <c r="BEO17" s="237"/>
      <c r="BEP17" s="236" t="s">
        <v>106</v>
      </c>
      <c r="BEQ17" s="237" t="s">
        <v>106</v>
      </c>
      <c r="BER17" s="236" t="s">
        <v>106</v>
      </c>
      <c r="BES17" s="237" t="s">
        <v>106</v>
      </c>
      <c r="BET17" s="236"/>
      <c r="BEU17" s="237"/>
      <c r="BEV17" s="238"/>
      <c r="BEW17" s="239"/>
      <c r="BEX17" s="236"/>
      <c r="BEY17" s="237"/>
      <c r="BEZ17" s="236"/>
      <c r="BFA17" s="237"/>
      <c r="BFB17" s="236"/>
      <c r="BFC17" s="237"/>
      <c r="BFD17" s="236" t="s">
        <v>106</v>
      </c>
      <c r="BFE17" s="237" t="s">
        <v>106</v>
      </c>
      <c r="BFF17" s="236" t="s">
        <v>106</v>
      </c>
      <c r="BFG17" s="237" t="s">
        <v>106</v>
      </c>
      <c r="BFH17" s="236"/>
      <c r="BFI17" s="237"/>
      <c r="BFJ17" s="238"/>
      <c r="BFK17" s="239"/>
      <c r="BFL17" s="236"/>
      <c r="BFM17" s="237"/>
      <c r="BFN17" s="236"/>
      <c r="BFO17" s="237"/>
      <c r="BFP17" s="236"/>
      <c r="BFQ17" s="237"/>
      <c r="BFR17" s="236" t="s">
        <v>106</v>
      </c>
      <c r="BFS17" s="237" t="s">
        <v>106</v>
      </c>
      <c r="BFT17" s="236" t="s">
        <v>106</v>
      </c>
      <c r="BFU17" s="237" t="s">
        <v>106</v>
      </c>
      <c r="BFV17" s="236"/>
      <c r="BFW17" s="237"/>
      <c r="BFX17" s="238"/>
      <c r="BFY17" s="239"/>
      <c r="BFZ17" s="236"/>
      <c r="BGA17" s="237"/>
      <c r="BGB17" s="236"/>
      <c r="BGC17" s="237"/>
      <c r="BGD17" s="236"/>
      <c r="BGE17" s="237"/>
      <c r="BGF17" s="236" t="s">
        <v>106</v>
      </c>
      <c r="BGG17" s="237" t="s">
        <v>106</v>
      </c>
      <c r="BGH17" s="236" t="s">
        <v>106</v>
      </c>
      <c r="BGI17" s="237" t="s">
        <v>106</v>
      </c>
      <c r="BGJ17" s="236"/>
      <c r="BGK17" s="237"/>
      <c r="BGL17" s="238"/>
      <c r="BGM17" s="239"/>
      <c r="BGN17" s="236"/>
      <c r="BGO17" s="237"/>
      <c r="BGP17" s="236"/>
      <c r="BGQ17" s="237"/>
      <c r="BGR17" s="236"/>
      <c r="BGS17" s="237"/>
      <c r="BGT17" s="236" t="s">
        <v>106</v>
      </c>
      <c r="BGU17" s="237" t="s">
        <v>106</v>
      </c>
      <c r="BGV17" s="236" t="s">
        <v>106</v>
      </c>
      <c r="BGW17" s="237" t="s">
        <v>106</v>
      </c>
      <c r="BGX17" s="236"/>
      <c r="BGY17" s="237"/>
      <c r="BGZ17" s="238"/>
      <c r="BHA17" s="239"/>
      <c r="BHB17" s="236"/>
      <c r="BHC17" s="237"/>
      <c r="BHD17" s="236"/>
      <c r="BHE17" s="237"/>
      <c r="BHF17" s="236"/>
      <c r="BHG17" s="237"/>
      <c r="BHH17" s="236" t="s">
        <v>106</v>
      </c>
      <c r="BHI17" s="237" t="s">
        <v>106</v>
      </c>
      <c r="BHJ17" s="236" t="s">
        <v>106</v>
      </c>
      <c r="BHK17" s="237" t="s">
        <v>106</v>
      </c>
      <c r="BHL17" s="236"/>
      <c r="BHM17" s="237"/>
      <c r="BHN17" s="238"/>
      <c r="BHO17" s="239"/>
      <c r="BHP17" s="236"/>
      <c r="BHQ17" s="237"/>
      <c r="BHR17" s="236"/>
      <c r="BHS17" s="237"/>
      <c r="BHT17" s="236"/>
      <c r="BHU17" s="237"/>
      <c r="BHV17" s="236" t="s">
        <v>106</v>
      </c>
      <c r="BHW17" s="237" t="s">
        <v>106</v>
      </c>
      <c r="BHX17" s="236" t="s">
        <v>106</v>
      </c>
      <c r="BHY17" s="237" t="s">
        <v>106</v>
      </c>
      <c r="BHZ17" s="236"/>
      <c r="BIA17" s="237"/>
      <c r="BIB17" s="238"/>
      <c r="BIC17" s="239"/>
      <c r="BID17" s="236"/>
      <c r="BIE17" s="237"/>
      <c r="BIF17" s="236"/>
      <c r="BIG17" s="237"/>
      <c r="BIH17" s="236"/>
      <c r="BII17" s="237"/>
      <c r="BIJ17" s="236" t="s">
        <v>106</v>
      </c>
      <c r="BIK17" s="237" t="s">
        <v>106</v>
      </c>
      <c r="BIL17" s="236" t="s">
        <v>106</v>
      </c>
      <c r="BIM17" s="237" t="s">
        <v>106</v>
      </c>
      <c r="BIN17" s="236"/>
      <c r="BIO17" s="237"/>
      <c r="BIP17" s="238"/>
      <c r="BIQ17" s="239"/>
      <c r="BIR17" s="236"/>
      <c r="BIS17" s="237"/>
      <c r="BIT17" s="236"/>
      <c r="BIU17" s="237"/>
      <c r="BIV17" s="236"/>
      <c r="BIW17" s="237"/>
      <c r="BIX17" s="236" t="s">
        <v>106</v>
      </c>
      <c r="BIY17" s="237" t="s">
        <v>106</v>
      </c>
      <c r="BIZ17" s="236" t="s">
        <v>106</v>
      </c>
      <c r="BJA17" s="237" t="s">
        <v>106</v>
      </c>
      <c r="BJB17" s="236"/>
      <c r="BJC17" s="237"/>
      <c r="BJD17" s="238"/>
      <c r="BJE17" s="239"/>
      <c r="BJF17" s="236"/>
      <c r="BJG17" s="237"/>
      <c r="BJH17" s="236"/>
      <c r="BJI17" s="237"/>
      <c r="BJJ17" s="236"/>
      <c r="BJK17" s="237"/>
      <c r="BJL17" s="236" t="s">
        <v>106</v>
      </c>
      <c r="BJM17" s="237" t="s">
        <v>106</v>
      </c>
      <c r="BJN17" s="236" t="s">
        <v>106</v>
      </c>
      <c r="BJO17" s="237" t="s">
        <v>106</v>
      </c>
      <c r="BJP17" s="236"/>
      <c r="BJQ17" s="237"/>
      <c r="BJR17" s="238"/>
      <c r="BJS17" s="239"/>
      <c r="BJT17" s="236"/>
      <c r="BJU17" s="237"/>
      <c r="BJV17" s="236"/>
      <c r="BJW17" s="237"/>
      <c r="BJX17" s="236"/>
      <c r="BJY17" s="237"/>
      <c r="BJZ17" s="236" t="s">
        <v>106</v>
      </c>
      <c r="BKA17" s="237" t="s">
        <v>106</v>
      </c>
      <c r="BKB17" s="236" t="s">
        <v>106</v>
      </c>
      <c r="BKC17" s="237" t="s">
        <v>106</v>
      </c>
      <c r="BKD17" s="236"/>
      <c r="BKE17" s="237"/>
      <c r="BKF17" s="238"/>
      <c r="BKG17" s="239"/>
      <c r="BKH17" s="236"/>
      <c r="BKI17" s="237"/>
      <c r="BKJ17" s="236"/>
      <c r="BKK17" s="237"/>
      <c r="BKL17" s="236"/>
      <c r="BKM17" s="237"/>
      <c r="BKN17" s="236" t="s">
        <v>106</v>
      </c>
      <c r="BKO17" s="237" t="s">
        <v>106</v>
      </c>
      <c r="BKP17" s="236" t="s">
        <v>106</v>
      </c>
      <c r="BKQ17" s="237" t="s">
        <v>106</v>
      </c>
      <c r="BKR17" s="236"/>
      <c r="BKS17" s="237"/>
      <c r="BKT17" s="238"/>
      <c r="BKU17" s="239"/>
      <c r="BKV17" s="236"/>
      <c r="BKW17" s="237"/>
      <c r="BKX17" s="236"/>
      <c r="BKY17" s="237"/>
      <c r="BKZ17" s="236"/>
      <c r="BLA17" s="237"/>
      <c r="BLB17" s="236" t="s">
        <v>106</v>
      </c>
      <c r="BLC17" s="237" t="s">
        <v>106</v>
      </c>
      <c r="BLD17" s="236" t="s">
        <v>106</v>
      </c>
      <c r="BLE17" s="237" t="s">
        <v>106</v>
      </c>
      <c r="BLF17" s="236"/>
      <c r="BLG17" s="237"/>
      <c r="BLH17" s="238"/>
      <c r="BLI17" s="239"/>
      <c r="BLJ17" s="236"/>
      <c r="BLK17" s="237"/>
      <c r="BLL17" s="236"/>
      <c r="BLM17" s="237"/>
      <c r="BLN17" s="236"/>
      <c r="BLO17" s="237"/>
      <c r="BLP17" s="236" t="s">
        <v>106</v>
      </c>
      <c r="BLQ17" s="237" t="s">
        <v>106</v>
      </c>
      <c r="BLR17" s="236" t="s">
        <v>106</v>
      </c>
      <c r="BLS17" s="237" t="s">
        <v>106</v>
      </c>
    </row>
    <row r="18" spans="3:1683" x14ac:dyDescent="0.3">
      <c r="C18" s="277" t="s">
        <v>114</v>
      </c>
      <c r="D18" s="278" t="s">
        <v>128</v>
      </c>
      <c r="E18" s="279" t="s">
        <v>29</v>
      </c>
      <c r="F18" s="275" t="s">
        <v>105</v>
      </c>
      <c r="G18" s="276" t="s">
        <v>179</v>
      </c>
      <c r="H18" s="236" t="s">
        <v>106</v>
      </c>
      <c r="I18" s="237" t="s">
        <v>106</v>
      </c>
      <c r="J18" s="236" t="s">
        <v>106</v>
      </c>
      <c r="K18" s="237" t="s">
        <v>106</v>
      </c>
      <c r="L18" s="236"/>
      <c r="M18" s="237"/>
      <c r="N18" s="236"/>
      <c r="O18" s="237"/>
      <c r="P18" s="236"/>
      <c r="Q18" s="237"/>
      <c r="R18" s="236"/>
      <c r="S18" s="237"/>
      <c r="T18" s="236"/>
      <c r="U18" s="237"/>
      <c r="V18" s="236" t="s">
        <v>106</v>
      </c>
      <c r="W18" s="237" t="s">
        <v>106</v>
      </c>
      <c r="X18" s="236" t="s">
        <v>106</v>
      </c>
      <c r="Y18" s="237" t="s">
        <v>106</v>
      </c>
      <c r="Z18" s="236"/>
      <c r="AA18" s="237"/>
      <c r="AB18" s="236"/>
      <c r="AC18" s="237"/>
      <c r="AD18" s="236"/>
      <c r="AE18" s="237"/>
      <c r="AF18" s="236"/>
      <c r="AG18" s="237"/>
      <c r="AH18" s="236"/>
      <c r="AI18" s="237"/>
      <c r="AJ18" s="236" t="s">
        <v>106</v>
      </c>
      <c r="AK18" s="237" t="s">
        <v>106</v>
      </c>
      <c r="AL18" s="236" t="s">
        <v>106</v>
      </c>
      <c r="AM18" s="237" t="s">
        <v>106</v>
      </c>
      <c r="AN18" s="236"/>
      <c r="AO18" s="237"/>
      <c r="AP18" s="236"/>
      <c r="AQ18" s="237"/>
      <c r="AR18" s="236"/>
      <c r="AS18" s="237"/>
      <c r="AT18" s="236"/>
      <c r="AU18" s="237"/>
      <c r="AV18" s="236"/>
      <c r="AW18" s="237"/>
      <c r="AX18" s="236" t="s">
        <v>106</v>
      </c>
      <c r="AY18" s="237" t="s">
        <v>106</v>
      </c>
      <c r="AZ18" s="236" t="s">
        <v>106</v>
      </c>
      <c r="BA18" s="237" t="s">
        <v>106</v>
      </c>
      <c r="BB18" s="236"/>
      <c r="BC18" s="237"/>
      <c r="BD18" s="236"/>
      <c r="BE18" s="237"/>
      <c r="BF18" s="236"/>
      <c r="BG18" s="237"/>
      <c r="BH18" s="236"/>
      <c r="BI18" s="237"/>
      <c r="BJ18" s="236"/>
      <c r="BK18" s="237"/>
      <c r="BL18" s="236" t="s">
        <v>106</v>
      </c>
      <c r="BM18" s="237" t="s">
        <v>106</v>
      </c>
      <c r="BN18" s="236" t="s">
        <v>106</v>
      </c>
      <c r="BO18" s="237" t="s">
        <v>106</v>
      </c>
      <c r="BP18" s="236"/>
      <c r="BQ18" s="237"/>
      <c r="BR18" s="236"/>
      <c r="BS18" s="237"/>
      <c r="BT18" s="236"/>
      <c r="BU18" s="237"/>
      <c r="BV18" s="236"/>
      <c r="BW18" s="237"/>
      <c r="BX18" s="236"/>
      <c r="BY18" s="237"/>
      <c r="BZ18" s="236" t="s">
        <v>106</v>
      </c>
      <c r="CA18" s="237" t="s">
        <v>106</v>
      </c>
      <c r="CB18" s="236" t="s">
        <v>106</v>
      </c>
      <c r="CC18" s="237" t="s">
        <v>106</v>
      </c>
      <c r="CD18" s="236"/>
      <c r="CE18" s="237"/>
      <c r="CF18" s="236"/>
      <c r="CG18" s="237"/>
      <c r="CH18" s="236"/>
      <c r="CI18" s="237"/>
      <c r="CJ18" s="236"/>
      <c r="CK18" s="237"/>
      <c r="CL18" s="236"/>
      <c r="CM18" s="237"/>
      <c r="CN18" s="236" t="s">
        <v>106</v>
      </c>
      <c r="CO18" s="237" t="s">
        <v>106</v>
      </c>
      <c r="CP18" s="236" t="s">
        <v>106</v>
      </c>
      <c r="CQ18" s="237" t="s">
        <v>106</v>
      </c>
      <c r="CR18" s="236"/>
      <c r="CS18" s="237"/>
      <c r="CT18" s="236"/>
      <c r="CU18" s="237"/>
      <c r="CV18" s="236"/>
      <c r="CW18" s="237"/>
      <c r="CX18" s="236"/>
      <c r="CY18" s="237"/>
      <c r="CZ18" s="236"/>
      <c r="DA18" s="237"/>
      <c r="DB18" s="236" t="s">
        <v>106</v>
      </c>
      <c r="DC18" s="237" t="s">
        <v>106</v>
      </c>
      <c r="DD18" s="236" t="s">
        <v>106</v>
      </c>
      <c r="DE18" s="237" t="s">
        <v>106</v>
      </c>
      <c r="DF18" s="236"/>
      <c r="DG18" s="237"/>
      <c r="DH18" s="236"/>
      <c r="DI18" s="237"/>
      <c r="DJ18" s="236"/>
      <c r="DK18" s="237"/>
      <c r="DL18" s="236"/>
      <c r="DM18" s="237"/>
      <c r="DN18" s="236"/>
      <c r="DO18" s="237"/>
      <c r="DP18" s="236" t="s">
        <v>106</v>
      </c>
      <c r="DQ18" s="237" t="s">
        <v>106</v>
      </c>
      <c r="DR18" s="236" t="s">
        <v>106</v>
      </c>
      <c r="DS18" s="237" t="s">
        <v>106</v>
      </c>
      <c r="DT18" s="236"/>
      <c r="DU18" s="237"/>
      <c r="DV18" s="236"/>
      <c r="DW18" s="237"/>
      <c r="DX18" s="236"/>
      <c r="DY18" s="237"/>
      <c r="DZ18" s="236"/>
      <c r="EA18" s="237"/>
      <c r="EB18" s="236"/>
      <c r="EC18" s="237"/>
      <c r="ED18" s="236" t="s">
        <v>106</v>
      </c>
      <c r="EE18" s="237" t="s">
        <v>106</v>
      </c>
      <c r="EF18" s="236" t="s">
        <v>106</v>
      </c>
      <c r="EG18" s="237" t="s">
        <v>106</v>
      </c>
      <c r="EH18" s="236"/>
      <c r="EI18" s="237"/>
      <c r="EJ18" s="236"/>
      <c r="EK18" s="237"/>
      <c r="EL18" s="236"/>
      <c r="EM18" s="237"/>
      <c r="EN18" s="236"/>
      <c r="EO18" s="237"/>
      <c r="EP18" s="236"/>
      <c r="EQ18" s="237"/>
      <c r="ER18" s="236" t="s">
        <v>106</v>
      </c>
      <c r="ES18" s="237" t="s">
        <v>106</v>
      </c>
      <c r="ET18" s="236" t="s">
        <v>106</v>
      </c>
      <c r="EU18" s="237" t="s">
        <v>106</v>
      </c>
      <c r="EV18" s="236"/>
      <c r="EW18" s="237"/>
      <c r="EX18" s="236"/>
      <c r="EY18" s="237"/>
      <c r="EZ18" s="236"/>
      <c r="FA18" s="237"/>
      <c r="FB18" s="236"/>
      <c r="FC18" s="237"/>
      <c r="FD18" s="236"/>
      <c r="FE18" s="237"/>
      <c r="FF18" s="236" t="s">
        <v>106</v>
      </c>
      <c r="FG18" s="237" t="s">
        <v>106</v>
      </c>
      <c r="FH18" s="236" t="s">
        <v>106</v>
      </c>
      <c r="FI18" s="237" t="s">
        <v>106</v>
      </c>
      <c r="FJ18" s="236"/>
      <c r="FK18" s="237"/>
      <c r="FL18" s="236"/>
      <c r="FM18" s="237"/>
      <c r="FN18" s="236"/>
      <c r="FO18" s="237"/>
      <c r="FP18" s="236"/>
      <c r="FQ18" s="237"/>
      <c r="FR18" s="236"/>
      <c r="FS18" s="237"/>
      <c r="FT18" s="236" t="s">
        <v>106</v>
      </c>
      <c r="FU18" s="237" t="s">
        <v>106</v>
      </c>
      <c r="FV18" s="236" t="s">
        <v>106</v>
      </c>
      <c r="FW18" s="237" t="s">
        <v>106</v>
      </c>
      <c r="FX18" s="236"/>
      <c r="FY18" s="237"/>
      <c r="FZ18" s="236"/>
      <c r="GA18" s="237"/>
      <c r="GB18" s="236"/>
      <c r="GC18" s="237"/>
      <c r="GD18" s="236"/>
      <c r="GE18" s="237"/>
      <c r="GF18" s="236"/>
      <c r="GG18" s="237"/>
      <c r="GH18" s="236" t="s">
        <v>106</v>
      </c>
      <c r="GI18" s="237" t="s">
        <v>106</v>
      </c>
      <c r="GJ18" s="236" t="s">
        <v>106</v>
      </c>
      <c r="GK18" s="237" t="s">
        <v>106</v>
      </c>
      <c r="GL18" s="236"/>
      <c r="GM18" s="237"/>
      <c r="GN18" s="236"/>
      <c r="GO18" s="237"/>
      <c r="GP18" s="236"/>
      <c r="GQ18" s="237"/>
      <c r="GR18" s="236"/>
      <c r="GS18" s="237"/>
      <c r="GT18" s="236"/>
      <c r="GU18" s="237"/>
      <c r="GV18" s="236" t="s">
        <v>106</v>
      </c>
      <c r="GW18" s="237" t="s">
        <v>106</v>
      </c>
      <c r="GX18" s="236" t="s">
        <v>106</v>
      </c>
      <c r="GY18" s="237" t="s">
        <v>106</v>
      </c>
      <c r="GZ18" s="236"/>
      <c r="HA18" s="237"/>
      <c r="HB18" s="236"/>
      <c r="HC18" s="237"/>
      <c r="HD18" s="236"/>
      <c r="HE18" s="237"/>
      <c r="HF18" s="236"/>
      <c r="HG18" s="237"/>
      <c r="HH18" s="236"/>
      <c r="HI18" s="237"/>
      <c r="HJ18" s="236" t="s">
        <v>106</v>
      </c>
      <c r="HK18" s="237" t="s">
        <v>106</v>
      </c>
      <c r="HL18" s="236" t="s">
        <v>106</v>
      </c>
      <c r="HM18" s="237" t="s">
        <v>106</v>
      </c>
      <c r="HN18" s="236"/>
      <c r="HO18" s="237"/>
      <c r="HP18" s="236"/>
      <c r="HQ18" s="237"/>
      <c r="HR18" s="236"/>
      <c r="HS18" s="237"/>
      <c r="HT18" s="236"/>
      <c r="HU18" s="237"/>
      <c r="HV18" s="236"/>
      <c r="HW18" s="237"/>
      <c r="HX18" s="236" t="s">
        <v>106</v>
      </c>
      <c r="HY18" s="237" t="s">
        <v>106</v>
      </c>
      <c r="HZ18" s="236" t="s">
        <v>106</v>
      </c>
      <c r="IA18" s="237" t="s">
        <v>106</v>
      </c>
      <c r="IB18" s="236"/>
      <c r="IC18" s="237"/>
      <c r="ID18" s="236"/>
      <c r="IE18" s="237"/>
      <c r="IF18" s="236"/>
      <c r="IG18" s="237"/>
      <c r="IH18" s="236"/>
      <c r="II18" s="237"/>
      <c r="IJ18" s="236"/>
      <c r="IK18" s="237"/>
      <c r="IL18" s="236" t="s">
        <v>106</v>
      </c>
      <c r="IM18" s="237" t="s">
        <v>106</v>
      </c>
      <c r="IN18" s="236" t="s">
        <v>106</v>
      </c>
      <c r="IO18" s="237" t="s">
        <v>106</v>
      </c>
      <c r="IP18" s="236"/>
      <c r="IQ18" s="237"/>
      <c r="IR18" s="236"/>
      <c r="IS18" s="237"/>
      <c r="IT18" s="236"/>
      <c r="IU18" s="237"/>
      <c r="IV18" s="236"/>
      <c r="IW18" s="237"/>
      <c r="IX18" s="236"/>
      <c r="IY18" s="237"/>
      <c r="IZ18" s="236" t="s">
        <v>106</v>
      </c>
      <c r="JA18" s="237" t="s">
        <v>106</v>
      </c>
      <c r="JB18" s="236" t="s">
        <v>106</v>
      </c>
      <c r="JC18" s="237" t="s">
        <v>106</v>
      </c>
      <c r="JD18" s="236"/>
      <c r="JE18" s="237"/>
      <c r="JF18" s="236"/>
      <c r="JG18" s="237"/>
      <c r="JH18" s="236"/>
      <c r="JI18" s="237"/>
      <c r="JJ18" s="236"/>
      <c r="JK18" s="237"/>
      <c r="JL18" s="236"/>
      <c r="JM18" s="237"/>
      <c r="JN18" s="236" t="s">
        <v>106</v>
      </c>
      <c r="JO18" s="237" t="s">
        <v>106</v>
      </c>
      <c r="JP18" s="236" t="s">
        <v>106</v>
      </c>
      <c r="JQ18" s="237" t="s">
        <v>106</v>
      </c>
      <c r="JR18" s="236"/>
      <c r="JS18" s="237"/>
      <c r="JT18" s="236"/>
      <c r="JU18" s="237"/>
      <c r="JV18" s="236"/>
      <c r="JW18" s="237"/>
      <c r="JX18" s="236"/>
      <c r="JY18" s="237"/>
      <c r="JZ18" s="236"/>
      <c r="KA18" s="237"/>
      <c r="KB18" s="236" t="s">
        <v>106</v>
      </c>
      <c r="KC18" s="237" t="s">
        <v>106</v>
      </c>
      <c r="KD18" s="236" t="s">
        <v>106</v>
      </c>
      <c r="KE18" s="237" t="s">
        <v>106</v>
      </c>
      <c r="KF18" s="236"/>
      <c r="KG18" s="237"/>
      <c r="KH18" s="236"/>
      <c r="KI18" s="237"/>
      <c r="KJ18" s="236"/>
      <c r="KK18" s="237"/>
      <c r="KL18" s="236"/>
      <c r="KM18" s="237"/>
      <c r="KN18" s="236"/>
      <c r="KO18" s="237"/>
      <c r="KP18" s="236" t="s">
        <v>106</v>
      </c>
      <c r="KQ18" s="237" t="s">
        <v>106</v>
      </c>
      <c r="KR18" s="236" t="s">
        <v>106</v>
      </c>
      <c r="KS18" s="237" t="s">
        <v>106</v>
      </c>
      <c r="KT18" s="236"/>
      <c r="KU18" s="237"/>
      <c r="KV18" s="236"/>
      <c r="KW18" s="237"/>
      <c r="KX18" s="236"/>
      <c r="KY18" s="237"/>
      <c r="KZ18" s="236"/>
      <c r="LA18" s="237"/>
      <c r="LB18" s="236"/>
      <c r="LC18" s="237"/>
      <c r="LD18" s="236" t="s">
        <v>106</v>
      </c>
      <c r="LE18" s="237" t="s">
        <v>106</v>
      </c>
      <c r="LF18" s="236" t="s">
        <v>106</v>
      </c>
      <c r="LG18" s="237" t="s">
        <v>106</v>
      </c>
      <c r="LH18" s="236"/>
      <c r="LI18" s="237"/>
      <c r="LJ18" s="236"/>
      <c r="LK18" s="237"/>
      <c r="LL18" s="236"/>
      <c r="LM18" s="237"/>
      <c r="LN18" s="236"/>
      <c r="LO18" s="237"/>
      <c r="LP18" s="236"/>
      <c r="LQ18" s="237"/>
      <c r="LR18" s="236" t="s">
        <v>106</v>
      </c>
      <c r="LS18" s="237" t="s">
        <v>106</v>
      </c>
      <c r="LT18" s="236" t="s">
        <v>106</v>
      </c>
      <c r="LU18" s="237" t="s">
        <v>106</v>
      </c>
      <c r="LV18" s="236"/>
      <c r="LW18" s="237"/>
      <c r="LX18" s="236"/>
      <c r="LY18" s="237"/>
      <c r="LZ18" s="236"/>
      <c r="MA18" s="237"/>
      <c r="MB18" s="236"/>
      <c r="MC18" s="237"/>
      <c r="MD18" s="236"/>
      <c r="ME18" s="237"/>
      <c r="MF18" s="236" t="s">
        <v>106</v>
      </c>
      <c r="MG18" s="237" t="s">
        <v>106</v>
      </c>
      <c r="MH18" s="236" t="s">
        <v>106</v>
      </c>
      <c r="MI18" s="237" t="s">
        <v>106</v>
      </c>
      <c r="MJ18" s="236"/>
      <c r="MK18" s="237"/>
      <c r="ML18" s="236"/>
      <c r="MM18" s="237"/>
      <c r="MN18" s="236"/>
      <c r="MO18" s="237"/>
      <c r="MP18" s="236"/>
      <c r="MQ18" s="237"/>
      <c r="MR18" s="236"/>
      <c r="MS18" s="237"/>
      <c r="MT18" s="236" t="s">
        <v>106</v>
      </c>
      <c r="MU18" s="237" t="s">
        <v>106</v>
      </c>
      <c r="MV18" s="236" t="s">
        <v>106</v>
      </c>
      <c r="MW18" s="237" t="s">
        <v>106</v>
      </c>
      <c r="MX18" s="236"/>
      <c r="MY18" s="237"/>
      <c r="MZ18" s="236"/>
      <c r="NA18" s="237"/>
      <c r="NB18" s="236"/>
      <c r="NC18" s="237"/>
      <c r="ND18" s="236"/>
      <c r="NE18" s="237"/>
      <c r="NF18" s="236"/>
      <c r="NG18" s="237"/>
      <c r="NH18" s="236" t="s">
        <v>106</v>
      </c>
      <c r="NI18" s="237" t="s">
        <v>106</v>
      </c>
      <c r="NJ18" s="236" t="s">
        <v>106</v>
      </c>
      <c r="NK18" s="237" t="s">
        <v>106</v>
      </c>
      <c r="NL18" s="236"/>
      <c r="NM18" s="237"/>
      <c r="NN18" s="236"/>
      <c r="NO18" s="237"/>
      <c r="NP18" s="236"/>
      <c r="NQ18" s="237"/>
      <c r="NR18" s="236"/>
      <c r="NS18" s="237"/>
      <c r="NT18" s="236"/>
      <c r="NU18" s="237"/>
      <c r="NV18" s="236" t="s">
        <v>106</v>
      </c>
      <c r="NW18" s="237" t="s">
        <v>106</v>
      </c>
      <c r="NX18" s="236" t="s">
        <v>106</v>
      </c>
      <c r="NY18" s="237" t="s">
        <v>106</v>
      </c>
      <c r="NZ18" s="236"/>
      <c r="OA18" s="237"/>
      <c r="OB18" s="236"/>
      <c r="OC18" s="237"/>
      <c r="OD18" s="236"/>
      <c r="OE18" s="237"/>
      <c r="OF18" s="236"/>
      <c r="OG18" s="237"/>
      <c r="OH18" s="236"/>
      <c r="OI18" s="237"/>
      <c r="OJ18" s="236" t="s">
        <v>106</v>
      </c>
      <c r="OK18" s="237" t="s">
        <v>106</v>
      </c>
      <c r="OL18" s="236" t="s">
        <v>106</v>
      </c>
      <c r="OM18" s="237" t="s">
        <v>106</v>
      </c>
      <c r="ON18" s="236"/>
      <c r="OO18" s="237"/>
      <c r="OP18" s="236"/>
      <c r="OQ18" s="237"/>
      <c r="OR18" s="236"/>
      <c r="OS18" s="237"/>
      <c r="OT18" s="236"/>
      <c r="OU18" s="237"/>
      <c r="OV18" s="236"/>
      <c r="OW18" s="237"/>
      <c r="OX18" s="236" t="s">
        <v>106</v>
      </c>
      <c r="OY18" s="237" t="s">
        <v>106</v>
      </c>
      <c r="OZ18" s="236" t="s">
        <v>106</v>
      </c>
      <c r="PA18" s="237" t="s">
        <v>106</v>
      </c>
      <c r="PB18" s="236"/>
      <c r="PC18" s="237"/>
      <c r="PD18" s="236"/>
      <c r="PE18" s="237"/>
      <c r="PF18" s="236"/>
      <c r="PG18" s="237"/>
      <c r="PH18" s="236"/>
      <c r="PI18" s="237"/>
      <c r="PJ18" s="236"/>
      <c r="PK18" s="237"/>
      <c r="PL18" s="236" t="s">
        <v>106</v>
      </c>
      <c r="PM18" s="237" t="s">
        <v>106</v>
      </c>
      <c r="PN18" s="236" t="s">
        <v>106</v>
      </c>
      <c r="PO18" s="237" t="s">
        <v>106</v>
      </c>
      <c r="PP18" s="236"/>
      <c r="PQ18" s="237"/>
      <c r="PR18" s="236"/>
      <c r="PS18" s="237"/>
      <c r="PT18" s="236"/>
      <c r="PU18" s="237"/>
      <c r="PV18" s="236"/>
      <c r="PW18" s="237"/>
      <c r="PX18" s="236"/>
      <c r="PY18" s="237"/>
      <c r="PZ18" s="236" t="s">
        <v>106</v>
      </c>
      <c r="QA18" s="237" t="s">
        <v>106</v>
      </c>
      <c r="QB18" s="236" t="s">
        <v>106</v>
      </c>
      <c r="QC18" s="237" t="s">
        <v>106</v>
      </c>
      <c r="QD18" s="236"/>
      <c r="QE18" s="237"/>
      <c r="QF18" s="236"/>
      <c r="QG18" s="237"/>
      <c r="QH18" s="236"/>
      <c r="QI18" s="237"/>
      <c r="QJ18" s="236"/>
      <c r="QK18" s="237"/>
      <c r="QL18" s="236"/>
      <c r="QM18" s="237"/>
      <c r="QN18" s="236" t="s">
        <v>106</v>
      </c>
      <c r="QO18" s="237" t="s">
        <v>106</v>
      </c>
      <c r="QP18" s="236" t="s">
        <v>106</v>
      </c>
      <c r="QQ18" s="237" t="s">
        <v>106</v>
      </c>
      <c r="QR18" s="236"/>
      <c r="QS18" s="237"/>
      <c r="QT18" s="236"/>
      <c r="QU18" s="237"/>
      <c r="QV18" s="236"/>
      <c r="QW18" s="237"/>
      <c r="QX18" s="236"/>
      <c r="QY18" s="237"/>
      <c r="QZ18" s="236"/>
      <c r="RA18" s="237"/>
      <c r="RB18" s="236" t="s">
        <v>106</v>
      </c>
      <c r="RC18" s="237" t="s">
        <v>106</v>
      </c>
      <c r="RD18" s="236" t="s">
        <v>106</v>
      </c>
      <c r="RE18" s="237" t="s">
        <v>106</v>
      </c>
      <c r="RF18" s="236"/>
      <c r="RG18" s="237"/>
      <c r="RH18" s="236"/>
      <c r="RI18" s="237"/>
      <c r="RJ18" s="236"/>
      <c r="RK18" s="237"/>
      <c r="RL18" s="236"/>
      <c r="RM18" s="237"/>
      <c r="RN18" s="236"/>
      <c r="RO18" s="237"/>
      <c r="RP18" s="236" t="s">
        <v>106</v>
      </c>
      <c r="RQ18" s="237" t="s">
        <v>106</v>
      </c>
      <c r="RR18" s="236" t="s">
        <v>106</v>
      </c>
      <c r="RS18" s="237" t="s">
        <v>106</v>
      </c>
      <c r="RT18" s="236"/>
      <c r="RU18" s="237"/>
      <c r="RV18" s="236"/>
      <c r="RW18" s="237"/>
      <c r="RX18" s="236"/>
      <c r="RY18" s="237"/>
      <c r="RZ18" s="236"/>
      <c r="SA18" s="237"/>
      <c r="SB18" s="236" t="s">
        <v>106</v>
      </c>
      <c r="SC18" s="237" t="s">
        <v>106</v>
      </c>
      <c r="SD18" s="236" t="s">
        <v>106</v>
      </c>
      <c r="SE18" s="237" t="s">
        <v>106</v>
      </c>
      <c r="SF18" s="236"/>
      <c r="SG18" s="237"/>
      <c r="SH18" s="236"/>
      <c r="SI18" s="237"/>
      <c r="SJ18" s="236"/>
      <c r="SK18" s="237"/>
      <c r="SL18" s="236"/>
      <c r="SM18" s="237"/>
      <c r="SN18" s="236"/>
      <c r="SO18" s="237"/>
      <c r="SP18" s="236" t="s">
        <v>106</v>
      </c>
      <c r="SQ18" s="237" t="s">
        <v>106</v>
      </c>
      <c r="SR18" s="236" t="s">
        <v>106</v>
      </c>
      <c r="SS18" s="237" t="s">
        <v>106</v>
      </c>
      <c r="ST18" s="236"/>
      <c r="SU18" s="237"/>
      <c r="SV18" s="236"/>
      <c r="SW18" s="237"/>
      <c r="SX18" s="236"/>
      <c r="SY18" s="237"/>
      <c r="SZ18" s="236"/>
      <c r="TA18" s="237"/>
      <c r="TB18" s="236"/>
      <c r="TC18" s="237"/>
      <c r="TD18" s="236" t="s">
        <v>106</v>
      </c>
      <c r="TE18" s="237" t="s">
        <v>106</v>
      </c>
      <c r="TF18" s="236" t="s">
        <v>106</v>
      </c>
      <c r="TG18" s="237" t="s">
        <v>106</v>
      </c>
      <c r="TH18" s="236"/>
      <c r="TI18" s="237"/>
      <c r="TJ18" s="236"/>
      <c r="TK18" s="237"/>
      <c r="TL18" s="236"/>
      <c r="TM18" s="237"/>
      <c r="TN18" s="236"/>
      <c r="TO18" s="237"/>
      <c r="TP18" s="236"/>
      <c r="TQ18" s="237"/>
      <c r="TR18" s="236" t="s">
        <v>106</v>
      </c>
      <c r="TS18" s="237" t="s">
        <v>106</v>
      </c>
      <c r="TT18" s="236" t="s">
        <v>106</v>
      </c>
      <c r="TU18" s="237" t="s">
        <v>106</v>
      </c>
      <c r="TV18" s="236"/>
      <c r="TW18" s="237"/>
      <c r="TX18" s="236"/>
      <c r="TY18" s="237"/>
      <c r="TZ18" s="236"/>
      <c r="UA18" s="237"/>
      <c r="UB18" s="236"/>
      <c r="UC18" s="237"/>
      <c r="UD18" s="236"/>
      <c r="UE18" s="237"/>
      <c r="UF18" s="236" t="s">
        <v>106</v>
      </c>
      <c r="UG18" s="237" t="s">
        <v>106</v>
      </c>
      <c r="UH18" s="236" t="s">
        <v>106</v>
      </c>
      <c r="UI18" s="237" t="s">
        <v>106</v>
      </c>
      <c r="UJ18" s="236"/>
      <c r="UK18" s="237"/>
      <c r="UL18" s="236"/>
      <c r="UM18" s="237"/>
      <c r="UN18" s="236"/>
      <c r="UO18" s="237"/>
      <c r="UP18" s="236"/>
      <c r="UQ18" s="237"/>
      <c r="UR18" s="236"/>
      <c r="US18" s="237"/>
      <c r="UT18" s="236" t="s">
        <v>106</v>
      </c>
      <c r="UU18" s="237" t="s">
        <v>106</v>
      </c>
      <c r="UV18" s="236" t="s">
        <v>106</v>
      </c>
      <c r="UW18" s="237" t="s">
        <v>106</v>
      </c>
      <c r="UX18" s="236"/>
      <c r="UY18" s="237"/>
      <c r="UZ18" s="236"/>
      <c r="VA18" s="237"/>
      <c r="VB18" s="236"/>
      <c r="VC18" s="237"/>
      <c r="VD18" s="236"/>
      <c r="VE18" s="237"/>
      <c r="VF18" s="236"/>
      <c r="VG18" s="237"/>
      <c r="VH18" s="236" t="s">
        <v>106</v>
      </c>
      <c r="VI18" s="237" t="s">
        <v>106</v>
      </c>
      <c r="VJ18" s="236" t="s">
        <v>106</v>
      </c>
      <c r="VK18" s="237" t="s">
        <v>106</v>
      </c>
      <c r="VL18" s="236"/>
      <c r="VM18" s="237"/>
      <c r="VN18" s="236"/>
      <c r="VO18" s="237"/>
      <c r="VP18" s="236"/>
      <c r="VQ18" s="237"/>
      <c r="VR18" s="236"/>
      <c r="VS18" s="237"/>
      <c r="VT18" s="236"/>
      <c r="VU18" s="237"/>
      <c r="VV18" s="236" t="s">
        <v>106</v>
      </c>
      <c r="VW18" s="237" t="s">
        <v>106</v>
      </c>
      <c r="VX18" s="236" t="s">
        <v>106</v>
      </c>
      <c r="VY18" s="237" t="s">
        <v>106</v>
      </c>
      <c r="VZ18" s="236"/>
      <c r="WA18" s="237"/>
      <c r="WB18" s="236"/>
      <c r="WC18" s="237"/>
      <c r="WD18" s="236"/>
      <c r="WE18" s="237"/>
      <c r="WF18" s="236"/>
      <c r="WG18" s="237"/>
      <c r="WH18" s="236"/>
      <c r="WI18" s="237"/>
      <c r="WJ18" s="236" t="s">
        <v>106</v>
      </c>
      <c r="WK18" s="237" t="s">
        <v>106</v>
      </c>
      <c r="WL18" s="236" t="s">
        <v>106</v>
      </c>
      <c r="WM18" s="237" t="s">
        <v>106</v>
      </c>
      <c r="WN18" s="236"/>
      <c r="WO18" s="237"/>
      <c r="WP18" s="236"/>
      <c r="WQ18" s="237"/>
      <c r="WR18" s="236"/>
      <c r="WS18" s="237"/>
      <c r="WT18" s="236"/>
      <c r="WU18" s="237"/>
      <c r="WV18" s="236"/>
      <c r="WW18" s="237"/>
      <c r="WX18" s="236" t="s">
        <v>106</v>
      </c>
      <c r="WY18" s="237" t="s">
        <v>106</v>
      </c>
      <c r="WZ18" s="236" t="s">
        <v>106</v>
      </c>
      <c r="XA18" s="237" t="s">
        <v>106</v>
      </c>
      <c r="XB18" s="236"/>
      <c r="XC18" s="237"/>
      <c r="XD18" s="236"/>
      <c r="XE18" s="237"/>
      <c r="XF18" s="236"/>
      <c r="XG18" s="237"/>
      <c r="XH18" s="236"/>
      <c r="XI18" s="237"/>
      <c r="XJ18" s="236"/>
      <c r="XK18" s="237"/>
      <c r="XL18" s="236" t="s">
        <v>106</v>
      </c>
      <c r="XM18" s="237" t="s">
        <v>106</v>
      </c>
      <c r="XN18" s="236" t="s">
        <v>106</v>
      </c>
      <c r="XO18" s="237" t="s">
        <v>106</v>
      </c>
      <c r="XP18" s="236"/>
      <c r="XQ18" s="237"/>
      <c r="XR18" s="236"/>
      <c r="XS18" s="237"/>
      <c r="XT18" s="236"/>
      <c r="XU18" s="237"/>
      <c r="XV18" s="236"/>
      <c r="XW18" s="237"/>
      <c r="XX18" s="236"/>
      <c r="XY18" s="237"/>
      <c r="XZ18" s="236" t="s">
        <v>106</v>
      </c>
      <c r="YA18" s="237" t="s">
        <v>106</v>
      </c>
      <c r="YB18" s="236" t="s">
        <v>106</v>
      </c>
      <c r="YC18" s="237" t="s">
        <v>106</v>
      </c>
      <c r="YD18" s="236"/>
      <c r="YE18" s="237"/>
      <c r="YF18" s="236"/>
      <c r="YG18" s="237"/>
      <c r="YH18" s="236"/>
      <c r="YI18" s="237"/>
      <c r="YJ18" s="236"/>
      <c r="YK18" s="237"/>
      <c r="YL18" s="236"/>
      <c r="YM18" s="237"/>
      <c r="YN18" s="236" t="s">
        <v>106</v>
      </c>
      <c r="YO18" s="237" t="s">
        <v>106</v>
      </c>
      <c r="YP18" s="236" t="s">
        <v>106</v>
      </c>
      <c r="YQ18" s="237" t="s">
        <v>106</v>
      </c>
      <c r="YR18" s="236"/>
      <c r="YS18" s="237"/>
      <c r="YT18" s="236"/>
      <c r="YU18" s="237"/>
      <c r="YV18" s="236"/>
      <c r="YW18" s="237"/>
      <c r="YX18" s="236"/>
      <c r="YY18" s="237"/>
      <c r="YZ18" s="236"/>
      <c r="ZA18" s="237"/>
      <c r="ZB18" s="236" t="s">
        <v>106</v>
      </c>
      <c r="ZC18" s="237" t="s">
        <v>106</v>
      </c>
      <c r="ZD18" s="236" t="s">
        <v>106</v>
      </c>
      <c r="ZE18" s="237" t="s">
        <v>106</v>
      </c>
      <c r="ZF18" s="236"/>
      <c r="ZG18" s="237"/>
      <c r="ZH18" s="236"/>
      <c r="ZI18" s="237"/>
      <c r="ZJ18" s="236"/>
      <c r="ZK18" s="237"/>
      <c r="ZL18" s="236"/>
      <c r="ZM18" s="237"/>
      <c r="ZN18" s="236"/>
      <c r="ZO18" s="237"/>
      <c r="ZP18" s="236" t="s">
        <v>106</v>
      </c>
      <c r="ZQ18" s="237" t="s">
        <v>106</v>
      </c>
      <c r="ZR18" s="236" t="s">
        <v>106</v>
      </c>
      <c r="ZS18" s="237" t="s">
        <v>106</v>
      </c>
      <c r="ZT18" s="236"/>
      <c r="ZU18" s="237"/>
      <c r="ZV18" s="236"/>
      <c r="ZW18" s="237"/>
      <c r="ZX18" s="236"/>
      <c r="ZY18" s="237"/>
      <c r="ZZ18" s="236"/>
      <c r="AAA18" s="237"/>
      <c r="AAB18" s="236"/>
      <c r="AAC18" s="237"/>
      <c r="AAD18" s="236" t="s">
        <v>106</v>
      </c>
      <c r="AAE18" s="237" t="s">
        <v>106</v>
      </c>
      <c r="AAF18" s="236" t="s">
        <v>106</v>
      </c>
      <c r="AAG18" s="237" t="s">
        <v>106</v>
      </c>
      <c r="AAH18" s="236"/>
      <c r="AAI18" s="237"/>
      <c r="AAJ18" s="236"/>
      <c r="AAK18" s="237"/>
      <c r="AAL18" s="236"/>
      <c r="AAM18" s="237"/>
      <c r="AAN18" s="236"/>
      <c r="AAO18" s="237"/>
      <c r="AAP18" s="236"/>
      <c r="AAQ18" s="237"/>
      <c r="AAR18" s="238" t="s">
        <v>106</v>
      </c>
      <c r="AAS18" s="238" t="s">
        <v>106</v>
      </c>
      <c r="AAT18" s="238" t="s">
        <v>106</v>
      </c>
      <c r="AAU18" s="238" t="s">
        <v>106</v>
      </c>
      <c r="AAV18" s="236"/>
      <c r="AAW18" s="237"/>
      <c r="AAX18" s="236"/>
      <c r="AAY18" s="237"/>
      <c r="AAZ18" s="236"/>
      <c r="ABA18" s="237"/>
      <c r="ABB18" s="236"/>
      <c r="ABC18" s="237"/>
      <c r="ABD18" s="236"/>
      <c r="ABE18" s="237"/>
      <c r="ABF18" s="238" t="s">
        <v>106</v>
      </c>
      <c r="ABG18" s="238" t="s">
        <v>106</v>
      </c>
      <c r="ABH18" s="238" t="s">
        <v>106</v>
      </c>
      <c r="ABI18" s="238" t="s">
        <v>106</v>
      </c>
      <c r="ABJ18" s="236"/>
      <c r="ABK18" s="237"/>
      <c r="ABL18" s="236"/>
      <c r="ABM18" s="237"/>
      <c r="ABN18" s="236"/>
      <c r="ABO18" s="237"/>
      <c r="ABP18" s="236"/>
      <c r="ABQ18" s="237"/>
      <c r="ABR18" s="236"/>
      <c r="ABS18" s="237"/>
      <c r="ABT18" s="236" t="s">
        <v>106</v>
      </c>
      <c r="ABU18" s="237" t="s">
        <v>106</v>
      </c>
      <c r="ABV18" s="236" t="s">
        <v>106</v>
      </c>
      <c r="ABW18" s="237" t="s">
        <v>106</v>
      </c>
      <c r="ABX18" s="236"/>
      <c r="ABY18" s="237"/>
      <c r="ABZ18" s="236"/>
      <c r="ACA18" s="237"/>
      <c r="ACB18" s="236"/>
      <c r="ACC18" s="237"/>
      <c r="ACD18" s="236"/>
      <c r="ACE18" s="237"/>
      <c r="ACF18" s="236"/>
      <c r="ACG18" s="237"/>
      <c r="ACH18" s="238" t="s">
        <v>106</v>
      </c>
      <c r="ACI18" s="238" t="s">
        <v>106</v>
      </c>
      <c r="ACJ18" s="238" t="s">
        <v>106</v>
      </c>
      <c r="ACK18" s="238" t="s">
        <v>106</v>
      </c>
      <c r="ACL18" s="236"/>
      <c r="ACM18" s="237"/>
      <c r="ACN18" s="236"/>
      <c r="ACO18" s="237"/>
      <c r="ACP18" s="236"/>
      <c r="ACQ18" s="237"/>
      <c r="ACR18" s="236"/>
      <c r="ACS18" s="237"/>
      <c r="ACT18" s="236"/>
      <c r="ACU18" s="237"/>
      <c r="ACV18" s="238" t="s">
        <v>106</v>
      </c>
      <c r="ACW18" s="238" t="s">
        <v>106</v>
      </c>
      <c r="ACX18" s="238" t="s">
        <v>106</v>
      </c>
      <c r="ACY18" s="238" t="s">
        <v>106</v>
      </c>
      <c r="ACZ18" s="236"/>
      <c r="ADA18" s="237"/>
      <c r="ADB18" s="236"/>
      <c r="ADC18" s="237"/>
      <c r="ADD18" s="236"/>
      <c r="ADE18" s="237"/>
      <c r="ADF18" s="236"/>
      <c r="ADG18" s="237"/>
      <c r="ADH18" s="236"/>
      <c r="ADI18" s="237"/>
      <c r="ADJ18" s="236" t="s">
        <v>106</v>
      </c>
      <c r="ADK18" s="237" t="s">
        <v>106</v>
      </c>
      <c r="ADL18" s="236" t="s">
        <v>106</v>
      </c>
      <c r="ADM18" s="237" t="s">
        <v>106</v>
      </c>
      <c r="ADN18" s="236"/>
      <c r="ADO18" s="237"/>
      <c r="ADP18" s="236"/>
      <c r="ADQ18" s="237"/>
      <c r="ADR18" s="236"/>
      <c r="ADS18" s="237"/>
      <c r="ADT18" s="236"/>
      <c r="ADU18" s="237"/>
      <c r="ADV18" s="236"/>
      <c r="ADW18" s="237"/>
      <c r="ADX18" s="238" t="s">
        <v>106</v>
      </c>
      <c r="ADY18" s="239" t="s">
        <v>106</v>
      </c>
      <c r="ADZ18" s="238" t="s">
        <v>106</v>
      </c>
      <c r="AEA18" s="239" t="s">
        <v>106</v>
      </c>
      <c r="AEB18" s="236"/>
      <c r="AEC18" s="237"/>
      <c r="AED18" s="236"/>
      <c r="AEE18" s="237"/>
      <c r="AEF18" s="236"/>
      <c r="AEG18" s="237"/>
      <c r="AEH18" s="236"/>
      <c r="AEI18" s="237"/>
      <c r="AEJ18" s="236"/>
      <c r="AEK18" s="237"/>
      <c r="AEL18" s="238" t="s">
        <v>106</v>
      </c>
      <c r="AEM18" s="239" t="s">
        <v>106</v>
      </c>
      <c r="AEN18" s="238" t="s">
        <v>106</v>
      </c>
      <c r="AEO18" s="239" t="s">
        <v>106</v>
      </c>
      <c r="AEP18" s="238"/>
      <c r="AEQ18" s="239"/>
      <c r="AER18" s="238"/>
      <c r="AES18" s="238"/>
      <c r="AET18" s="238"/>
      <c r="AEU18" s="238"/>
      <c r="AEV18" s="238"/>
      <c r="AEW18" s="239"/>
      <c r="AEX18" s="238"/>
      <c r="AEY18" s="239"/>
      <c r="AEZ18" s="238" t="s">
        <v>106</v>
      </c>
      <c r="AFA18" s="239" t="s">
        <v>106</v>
      </c>
      <c r="AFB18" s="238" t="s">
        <v>106</v>
      </c>
      <c r="AFC18" s="239" t="s">
        <v>106</v>
      </c>
      <c r="AFD18" s="238"/>
      <c r="AFE18" s="239"/>
      <c r="AFF18" s="238"/>
      <c r="AFG18" s="238"/>
      <c r="AFH18" s="238"/>
      <c r="AFI18" s="238"/>
      <c r="AFJ18" s="238"/>
      <c r="AFK18" s="239"/>
      <c r="AFL18" s="238"/>
      <c r="AFM18" s="239"/>
      <c r="AFN18" s="238" t="s">
        <v>106</v>
      </c>
      <c r="AFO18" s="239" t="s">
        <v>106</v>
      </c>
      <c r="AFP18" s="238" t="s">
        <v>106</v>
      </c>
      <c r="AFQ18" s="239" t="s">
        <v>106</v>
      </c>
      <c r="AFR18" s="236"/>
      <c r="AFS18" s="237"/>
      <c r="AFT18" s="236"/>
      <c r="AFU18" s="237"/>
      <c r="AFV18" s="236"/>
      <c r="AFW18" s="237"/>
      <c r="AFX18" s="236"/>
      <c r="AFY18" s="237"/>
      <c r="AFZ18" s="236"/>
      <c r="AGA18" s="237"/>
      <c r="AGB18" s="238" t="s">
        <v>106</v>
      </c>
      <c r="AGC18" s="239" t="s">
        <v>106</v>
      </c>
      <c r="AGD18" s="236"/>
      <c r="AGE18" s="237"/>
      <c r="AGF18" s="238"/>
      <c r="AGG18" s="239"/>
      <c r="AGH18" s="238"/>
      <c r="AGI18" s="239"/>
      <c r="AGJ18" s="236" t="s">
        <v>106</v>
      </c>
      <c r="AGK18" s="237" t="s">
        <v>106</v>
      </c>
      <c r="AGL18" s="236" t="s">
        <v>106</v>
      </c>
      <c r="AGM18" s="237" t="s">
        <v>106</v>
      </c>
      <c r="AGN18" s="236"/>
      <c r="AGO18" s="237"/>
      <c r="AGP18" s="236"/>
      <c r="AGQ18" s="237"/>
      <c r="AGR18" s="236"/>
      <c r="AGS18" s="237"/>
      <c r="AGT18" s="238"/>
      <c r="AGU18" s="239"/>
      <c r="AGV18" s="238"/>
      <c r="AGW18" s="239"/>
      <c r="AGX18" s="238" t="s">
        <v>106</v>
      </c>
      <c r="AGY18" s="239" t="s">
        <v>106</v>
      </c>
      <c r="AGZ18" s="238" t="s">
        <v>106</v>
      </c>
      <c r="AHA18" s="238" t="s">
        <v>106</v>
      </c>
      <c r="AHB18" s="238"/>
      <c r="AHC18" s="238"/>
      <c r="AHD18" s="238"/>
      <c r="AHE18" s="239"/>
      <c r="AHF18" s="238"/>
      <c r="AHG18" s="239"/>
      <c r="AHH18" s="238"/>
      <c r="AHI18" s="239"/>
      <c r="AHJ18" s="238"/>
      <c r="AHK18" s="239"/>
      <c r="AHL18" s="238" t="s">
        <v>106</v>
      </c>
      <c r="AHM18" s="239" t="s">
        <v>106</v>
      </c>
      <c r="AHN18" s="238" t="s">
        <v>106</v>
      </c>
      <c r="AHO18" s="238" t="s">
        <v>106</v>
      </c>
      <c r="AHP18" s="294"/>
      <c r="AHQ18" s="294"/>
      <c r="AHR18" s="238"/>
      <c r="AHS18" s="239"/>
      <c r="AHT18" s="238" t="s">
        <v>185</v>
      </c>
      <c r="AHU18" s="238" t="s">
        <v>185</v>
      </c>
      <c r="AHV18" s="238"/>
      <c r="AHW18" s="239"/>
      <c r="AHX18" s="238"/>
      <c r="AHY18" s="239"/>
      <c r="AHZ18" s="238" t="s">
        <v>106</v>
      </c>
      <c r="AIA18" s="239" t="s">
        <v>106</v>
      </c>
      <c r="AIB18" s="238" t="s">
        <v>106</v>
      </c>
      <c r="AIC18" s="238" t="s">
        <v>106</v>
      </c>
      <c r="AID18" s="294"/>
      <c r="AIE18" s="294"/>
      <c r="AIF18" s="238"/>
      <c r="AIG18" s="239"/>
      <c r="AIH18" s="238" t="s">
        <v>185</v>
      </c>
      <c r="AII18" s="238" t="s">
        <v>185</v>
      </c>
      <c r="AIJ18" s="238"/>
      <c r="AIK18" s="239"/>
      <c r="AIL18" s="238"/>
      <c r="AIM18" s="239"/>
      <c r="AIN18" s="236" t="s">
        <v>106</v>
      </c>
      <c r="AIO18" s="237" t="s">
        <v>106</v>
      </c>
      <c r="AIP18" s="238" t="s">
        <v>106</v>
      </c>
      <c r="AIQ18" s="239" t="s">
        <v>106</v>
      </c>
      <c r="AIR18" s="294"/>
      <c r="AIS18" s="294"/>
      <c r="AIT18" s="238"/>
      <c r="AIU18" s="239"/>
      <c r="AIV18" s="238" t="s">
        <v>58</v>
      </c>
      <c r="AIW18" s="239" t="s">
        <v>58</v>
      </c>
      <c r="AIX18" s="238"/>
      <c r="AIY18" s="239"/>
      <c r="AIZ18" s="238"/>
      <c r="AJA18" s="239"/>
      <c r="AJB18" s="236" t="s">
        <v>106</v>
      </c>
      <c r="AJC18" s="237" t="s">
        <v>106</v>
      </c>
      <c r="AJD18" s="238" t="s">
        <v>106</v>
      </c>
      <c r="AJE18" s="239" t="s">
        <v>106</v>
      </c>
      <c r="AJF18" s="294"/>
      <c r="AJG18" s="294"/>
      <c r="AJH18" s="238"/>
      <c r="AJI18" s="239"/>
      <c r="AJJ18" s="238" t="s">
        <v>58</v>
      </c>
      <c r="AJK18" s="239" t="s">
        <v>58</v>
      </c>
      <c r="AJL18" s="238"/>
      <c r="AJM18" s="239"/>
      <c r="AJN18" s="238"/>
      <c r="AJO18" s="239"/>
      <c r="AJP18" s="238" t="s">
        <v>106</v>
      </c>
      <c r="AJQ18" s="239" t="s">
        <v>106</v>
      </c>
      <c r="AJR18" s="238" t="s">
        <v>106</v>
      </c>
      <c r="AJS18" s="239" t="s">
        <v>106</v>
      </c>
      <c r="AJT18" s="294"/>
      <c r="AJU18" s="294"/>
      <c r="AJV18" s="238"/>
      <c r="AJW18" s="239"/>
      <c r="AJX18" s="238" t="s">
        <v>58</v>
      </c>
      <c r="AJY18" s="239" t="s">
        <v>58</v>
      </c>
      <c r="AJZ18" s="238"/>
      <c r="AKA18" s="239"/>
      <c r="AKB18" s="238"/>
      <c r="AKC18" s="239"/>
      <c r="AKD18" s="238" t="s">
        <v>106</v>
      </c>
      <c r="AKE18" s="239" t="s">
        <v>106</v>
      </c>
      <c r="AKF18" s="238" t="s">
        <v>106</v>
      </c>
      <c r="AKG18" s="239" t="s">
        <v>106</v>
      </c>
      <c r="AKH18" s="294"/>
      <c r="AKI18" s="294"/>
      <c r="AKJ18" s="238"/>
      <c r="AKK18" s="239"/>
      <c r="AKL18" s="238" t="s">
        <v>58</v>
      </c>
      <c r="AKM18" s="239" t="s">
        <v>58</v>
      </c>
      <c r="AKN18" s="238"/>
      <c r="AKO18" s="239"/>
      <c r="AKP18" s="238"/>
      <c r="AKQ18" s="239"/>
      <c r="AKR18" s="238" t="s">
        <v>106</v>
      </c>
      <c r="AKS18" s="239" t="s">
        <v>106</v>
      </c>
      <c r="AKT18" s="238" t="s">
        <v>106</v>
      </c>
      <c r="AKU18" s="239" t="s">
        <v>106</v>
      </c>
      <c r="AKV18" s="238"/>
      <c r="AKW18" s="239"/>
      <c r="AKX18" s="238"/>
      <c r="AKY18" s="238"/>
      <c r="AKZ18" s="236"/>
      <c r="ALA18" s="237"/>
      <c r="ALB18" s="236"/>
      <c r="ALC18" s="237"/>
      <c r="ALD18" s="238"/>
      <c r="ALE18" s="239"/>
      <c r="ALF18" s="238" t="s">
        <v>106</v>
      </c>
      <c r="ALG18" s="239" t="s">
        <v>106</v>
      </c>
      <c r="ALH18" s="238" t="s">
        <v>106</v>
      </c>
      <c r="ALI18" s="239" t="s">
        <v>106</v>
      </c>
      <c r="ALJ18" s="238"/>
      <c r="ALK18" s="239"/>
      <c r="ALL18" s="238"/>
      <c r="ALM18" s="238"/>
      <c r="ALN18" s="236"/>
      <c r="ALO18" s="237"/>
      <c r="ALP18" s="236"/>
      <c r="ALQ18" s="237"/>
      <c r="ALR18" s="238"/>
      <c r="ALS18" s="239"/>
      <c r="ALT18" s="238" t="s">
        <v>106</v>
      </c>
      <c r="ALU18" s="239" t="s">
        <v>106</v>
      </c>
      <c r="ALV18" s="238" t="s">
        <v>106</v>
      </c>
      <c r="ALW18" s="239" t="s">
        <v>106</v>
      </c>
      <c r="ALX18" s="238"/>
      <c r="ALY18" s="239"/>
      <c r="ALZ18" s="238"/>
      <c r="AMA18" s="238"/>
      <c r="AMB18" s="236"/>
      <c r="AMC18" s="237"/>
      <c r="AMD18" s="236"/>
      <c r="AME18" s="237"/>
      <c r="AMF18" s="238"/>
      <c r="AMG18" s="239"/>
      <c r="AMH18" s="238" t="s">
        <v>106</v>
      </c>
      <c r="AMI18" s="239" t="s">
        <v>106</v>
      </c>
      <c r="AMJ18" s="238" t="s">
        <v>106</v>
      </c>
      <c r="AMK18" s="239" t="s">
        <v>106</v>
      </c>
      <c r="AML18" s="238"/>
      <c r="AMM18" s="239"/>
      <c r="AMN18" s="238"/>
      <c r="AMO18" s="238"/>
      <c r="AMP18" s="236"/>
      <c r="AMQ18" s="237"/>
      <c r="AMR18" s="236"/>
      <c r="AMS18" s="237"/>
      <c r="AMT18" s="238"/>
      <c r="AMU18" s="239"/>
      <c r="AMV18" s="238" t="s">
        <v>106</v>
      </c>
      <c r="AMW18" s="239" t="s">
        <v>106</v>
      </c>
      <c r="AMX18" s="238" t="s">
        <v>106</v>
      </c>
      <c r="AMY18" s="239" t="s">
        <v>106</v>
      </c>
      <c r="AMZ18" s="238"/>
      <c r="ANA18" s="239"/>
      <c r="ANB18" s="238"/>
      <c r="ANC18" s="238"/>
      <c r="AND18" s="236"/>
      <c r="ANE18" s="237"/>
      <c r="ANF18" s="236"/>
      <c r="ANG18" s="237"/>
      <c r="ANH18" s="238"/>
      <c r="ANI18" s="239"/>
      <c r="ANJ18" s="238" t="s">
        <v>106</v>
      </c>
      <c r="ANK18" s="239" t="s">
        <v>106</v>
      </c>
      <c r="ANL18" s="238" t="s">
        <v>106</v>
      </c>
      <c r="ANM18" s="239" t="s">
        <v>106</v>
      </c>
      <c r="ANN18" s="238"/>
      <c r="ANO18" s="239"/>
      <c r="ANP18" s="238"/>
      <c r="ANQ18" s="238"/>
      <c r="ANR18" s="236"/>
      <c r="ANS18" s="237"/>
      <c r="ANT18" s="236"/>
      <c r="ANU18" s="237"/>
      <c r="ANV18" s="238"/>
      <c r="ANW18" s="239"/>
      <c r="ANX18" s="238" t="s">
        <v>106</v>
      </c>
      <c r="ANY18" s="239" t="s">
        <v>106</v>
      </c>
      <c r="ANZ18" s="238" t="s">
        <v>106</v>
      </c>
      <c r="AOA18" s="239" t="s">
        <v>106</v>
      </c>
      <c r="AOB18" s="238"/>
      <c r="AOC18" s="239"/>
      <c r="AOD18" s="238"/>
      <c r="AOE18" s="238"/>
      <c r="AOF18" s="236"/>
      <c r="AOG18" s="237"/>
      <c r="AOH18" s="236"/>
      <c r="AOI18" s="237"/>
      <c r="AOJ18" s="238"/>
      <c r="AOK18" s="239"/>
      <c r="AOL18" s="238" t="s">
        <v>106</v>
      </c>
      <c r="AOM18" s="239" t="s">
        <v>106</v>
      </c>
      <c r="AON18" s="238" t="s">
        <v>106</v>
      </c>
      <c r="AOO18" s="239" t="s">
        <v>106</v>
      </c>
      <c r="AOP18" s="238"/>
      <c r="AOQ18" s="239"/>
      <c r="AOR18" s="238"/>
      <c r="AOS18" s="238"/>
      <c r="AOT18" s="236"/>
      <c r="AOU18" s="237"/>
      <c r="AOV18" s="236"/>
      <c r="AOW18" s="237"/>
      <c r="AOX18" s="238"/>
      <c r="AOY18" s="239"/>
      <c r="AOZ18" s="238" t="s">
        <v>106</v>
      </c>
      <c r="APA18" s="239" t="s">
        <v>106</v>
      </c>
      <c r="APB18" s="238" t="s">
        <v>106</v>
      </c>
      <c r="APC18" s="239" t="s">
        <v>106</v>
      </c>
      <c r="APD18" s="238"/>
      <c r="APE18" s="239"/>
      <c r="APF18" s="238"/>
      <c r="APG18" s="238"/>
      <c r="APH18" s="236"/>
      <c r="API18" s="237"/>
      <c r="APJ18" s="236"/>
      <c r="APK18" s="237"/>
      <c r="APL18" s="238"/>
      <c r="APM18" s="239"/>
      <c r="APN18" s="238" t="s">
        <v>106</v>
      </c>
      <c r="APO18" s="239" t="s">
        <v>106</v>
      </c>
      <c r="APP18" s="238" t="s">
        <v>106</v>
      </c>
      <c r="APQ18" s="239" t="s">
        <v>106</v>
      </c>
      <c r="APR18" s="238"/>
      <c r="APS18" s="239"/>
      <c r="APT18" s="238"/>
      <c r="APU18" s="239"/>
      <c r="APV18" s="238"/>
      <c r="APW18" s="239"/>
      <c r="APX18" s="238"/>
      <c r="APY18" s="239"/>
      <c r="APZ18" s="238"/>
      <c r="AQA18" s="239"/>
      <c r="AQB18" s="238" t="s">
        <v>106</v>
      </c>
      <c r="AQC18" s="239" t="s">
        <v>106</v>
      </c>
      <c r="AQD18" s="238" t="s">
        <v>106</v>
      </c>
      <c r="AQE18" s="239" t="s">
        <v>106</v>
      </c>
      <c r="AQF18" s="238"/>
      <c r="AQG18" s="239"/>
      <c r="AQH18" s="238"/>
      <c r="AQI18" s="239"/>
      <c r="AQJ18" s="238"/>
      <c r="AQK18" s="239"/>
      <c r="AQL18" s="238"/>
      <c r="AQM18" s="239"/>
      <c r="AQN18" s="238"/>
      <c r="AQO18" s="239"/>
      <c r="AQP18" s="238" t="s">
        <v>106</v>
      </c>
      <c r="AQQ18" s="239" t="s">
        <v>106</v>
      </c>
      <c r="AQR18" s="238" t="s">
        <v>106</v>
      </c>
      <c r="AQS18" s="239" t="s">
        <v>106</v>
      </c>
      <c r="AQT18" s="238"/>
      <c r="AQU18" s="239"/>
      <c r="AQV18" s="238"/>
      <c r="AQW18" s="239"/>
      <c r="AQX18" s="238"/>
      <c r="AQY18" s="239"/>
      <c r="AQZ18" s="238"/>
      <c r="ARA18" s="239"/>
      <c r="ARB18" s="238"/>
      <c r="ARC18" s="239"/>
      <c r="ARD18" s="238" t="s">
        <v>106</v>
      </c>
      <c r="ARE18" s="239" t="s">
        <v>106</v>
      </c>
      <c r="ARF18" s="238" t="s">
        <v>106</v>
      </c>
      <c r="ARG18" s="239" t="s">
        <v>106</v>
      </c>
      <c r="ARH18" s="238"/>
      <c r="ARI18" s="239"/>
      <c r="ARJ18" s="238"/>
      <c r="ARK18" s="239"/>
      <c r="ARL18" s="238"/>
      <c r="ARM18" s="239"/>
      <c r="ARN18" s="238"/>
      <c r="ARO18" s="239"/>
      <c r="ARP18" s="238"/>
      <c r="ARQ18" s="239"/>
      <c r="ARR18" s="238" t="s">
        <v>106</v>
      </c>
      <c r="ARS18" s="239" t="s">
        <v>106</v>
      </c>
      <c r="ART18" s="238" t="s">
        <v>106</v>
      </c>
      <c r="ARU18" s="239" t="s">
        <v>106</v>
      </c>
      <c r="ARV18" s="238"/>
      <c r="ARW18" s="239"/>
      <c r="ARX18" s="238"/>
      <c r="ARY18" s="239"/>
      <c r="ARZ18" s="238"/>
      <c r="ASA18" s="239"/>
      <c r="ASB18" s="238"/>
      <c r="ASC18" s="239"/>
      <c r="ASD18" s="238"/>
      <c r="ASE18" s="239"/>
      <c r="ASF18" s="238" t="s">
        <v>106</v>
      </c>
      <c r="ASG18" s="239" t="s">
        <v>106</v>
      </c>
      <c r="ASH18" s="238" t="s">
        <v>106</v>
      </c>
      <c r="ASI18" s="239" t="s">
        <v>106</v>
      </c>
      <c r="ASJ18" s="238"/>
      <c r="ASK18" s="239"/>
      <c r="ASL18" s="238"/>
      <c r="ASM18" s="239"/>
      <c r="ASN18" s="238"/>
      <c r="ASO18" s="239"/>
      <c r="ASP18" s="238"/>
      <c r="ASQ18" s="239"/>
      <c r="ASR18" s="238"/>
      <c r="ASS18" s="239"/>
      <c r="AST18" s="238" t="s">
        <v>106</v>
      </c>
      <c r="ASU18" s="239" t="s">
        <v>106</v>
      </c>
      <c r="ASV18" s="238" t="s">
        <v>106</v>
      </c>
      <c r="ASW18" s="239" t="s">
        <v>106</v>
      </c>
      <c r="ASX18" s="238"/>
      <c r="ASY18" s="239"/>
      <c r="ASZ18" s="238"/>
      <c r="ATA18" s="239"/>
      <c r="ATB18" s="238"/>
      <c r="ATC18" s="239"/>
      <c r="ATD18" s="238"/>
      <c r="ATE18" s="239"/>
      <c r="ATF18" s="238"/>
      <c r="ATG18" s="239"/>
      <c r="ATH18" s="238" t="s">
        <v>106</v>
      </c>
      <c r="ATI18" s="239" t="s">
        <v>106</v>
      </c>
      <c r="ATJ18" s="238" t="s">
        <v>106</v>
      </c>
      <c r="ATK18" s="239" t="s">
        <v>106</v>
      </c>
      <c r="ATL18" s="238"/>
      <c r="ATM18" s="239"/>
      <c r="ATN18" s="238"/>
      <c r="ATO18" s="239"/>
      <c r="ATP18" s="238"/>
      <c r="ATQ18" s="239"/>
      <c r="ATR18" s="238"/>
      <c r="ATS18" s="239"/>
      <c r="ATT18" s="238"/>
      <c r="ATU18" s="239"/>
      <c r="ATV18" s="238" t="s">
        <v>106</v>
      </c>
      <c r="ATW18" s="239" t="s">
        <v>106</v>
      </c>
      <c r="ATX18" s="238" t="s">
        <v>106</v>
      </c>
      <c r="ATY18" s="239" t="s">
        <v>106</v>
      </c>
      <c r="ATZ18" s="238"/>
      <c r="AUA18" s="239"/>
      <c r="AUB18" s="238"/>
      <c r="AUC18" s="239"/>
      <c r="AUD18" s="238"/>
      <c r="AUE18" s="239"/>
      <c r="AUF18" s="238"/>
      <c r="AUG18" s="239"/>
      <c r="AUH18" s="238"/>
      <c r="AUI18" s="239"/>
      <c r="AUJ18" s="238" t="s">
        <v>106</v>
      </c>
      <c r="AUK18" s="239" t="s">
        <v>106</v>
      </c>
      <c r="AUL18" s="238" t="s">
        <v>106</v>
      </c>
      <c r="AUM18" s="239" t="s">
        <v>106</v>
      </c>
      <c r="AUN18" s="238"/>
      <c r="AUO18" s="239"/>
      <c r="AUP18" s="238"/>
      <c r="AUQ18" s="239"/>
      <c r="AUR18" s="238"/>
      <c r="AUS18" s="239"/>
      <c r="AUT18" s="238"/>
      <c r="AUU18" s="239"/>
      <c r="AUV18" s="238"/>
      <c r="AUW18" s="239"/>
      <c r="AUX18" s="238" t="s">
        <v>106</v>
      </c>
      <c r="AUY18" s="239" t="s">
        <v>106</v>
      </c>
      <c r="AUZ18" s="238" t="s">
        <v>106</v>
      </c>
      <c r="AVA18" s="239" t="s">
        <v>106</v>
      </c>
      <c r="AVB18" s="238"/>
      <c r="AVC18" s="239"/>
      <c r="AVD18" s="238"/>
      <c r="AVE18" s="239"/>
      <c r="AVF18" s="238"/>
      <c r="AVG18" s="239"/>
      <c r="AVH18" s="238"/>
      <c r="AVI18" s="239"/>
      <c r="AVJ18" s="238"/>
      <c r="AVK18" s="239"/>
      <c r="AVL18" s="238" t="s">
        <v>106</v>
      </c>
      <c r="AVM18" s="239" t="s">
        <v>106</v>
      </c>
      <c r="AVN18" s="238" t="s">
        <v>106</v>
      </c>
      <c r="AVO18" s="239" t="s">
        <v>106</v>
      </c>
      <c r="AVP18" s="238"/>
      <c r="AVQ18" s="239"/>
      <c r="AVR18" s="238"/>
      <c r="AVS18" s="239"/>
      <c r="AVT18" s="238"/>
      <c r="AVU18" s="239"/>
      <c r="AVV18" s="238"/>
      <c r="AVW18" s="239"/>
      <c r="AVX18" s="238"/>
      <c r="AVY18" s="239"/>
      <c r="AVZ18" s="238" t="s">
        <v>106</v>
      </c>
      <c r="AWA18" s="239" t="s">
        <v>106</v>
      </c>
      <c r="AWB18" s="238" t="s">
        <v>106</v>
      </c>
      <c r="AWC18" s="239" t="s">
        <v>106</v>
      </c>
      <c r="AWD18" s="238"/>
      <c r="AWE18" s="239"/>
      <c r="AWF18" s="238"/>
      <c r="AWG18" s="239"/>
      <c r="AWH18" s="238"/>
      <c r="AWI18" s="239"/>
      <c r="AWJ18" s="238"/>
      <c r="AWK18" s="239"/>
      <c r="AWL18" s="238"/>
      <c r="AWM18" s="239"/>
      <c r="AWN18" s="238" t="s">
        <v>106</v>
      </c>
      <c r="AWO18" s="239" t="s">
        <v>106</v>
      </c>
      <c r="AWP18" s="238" t="s">
        <v>106</v>
      </c>
      <c r="AWQ18" s="239" t="s">
        <v>106</v>
      </c>
      <c r="AWR18" s="238"/>
      <c r="AWS18" s="239"/>
      <c r="AWT18" s="238"/>
      <c r="AWU18" s="239"/>
      <c r="AWV18" s="238"/>
      <c r="AWW18" s="239"/>
      <c r="AWX18" s="238"/>
      <c r="AWY18" s="239"/>
      <c r="AWZ18" s="238"/>
      <c r="AXA18" s="239"/>
      <c r="AXB18" s="238" t="s">
        <v>106</v>
      </c>
      <c r="AXC18" s="239" t="s">
        <v>106</v>
      </c>
      <c r="AXD18" s="238" t="s">
        <v>106</v>
      </c>
      <c r="AXE18" s="239" t="s">
        <v>106</v>
      </c>
      <c r="AXF18" s="238"/>
      <c r="AXG18" s="239"/>
      <c r="AXH18" s="238"/>
      <c r="AXI18" s="239"/>
      <c r="AXJ18" s="238"/>
      <c r="AXK18" s="239"/>
      <c r="AXL18" s="238"/>
      <c r="AXM18" s="239"/>
      <c r="AXN18" s="238"/>
      <c r="AXO18" s="239"/>
      <c r="AXP18" s="238" t="s">
        <v>106</v>
      </c>
      <c r="AXQ18" s="239" t="s">
        <v>106</v>
      </c>
      <c r="AXR18" s="238" t="s">
        <v>106</v>
      </c>
      <c r="AXS18" s="239" t="s">
        <v>106</v>
      </c>
      <c r="AXT18" s="238"/>
      <c r="AXU18" s="239"/>
      <c r="AXV18" s="238"/>
      <c r="AXW18" s="239"/>
      <c r="AXX18" s="238"/>
      <c r="AXY18" s="239"/>
      <c r="AXZ18" s="238"/>
      <c r="AYA18" s="239"/>
      <c r="AYB18" s="238"/>
      <c r="AYC18" s="239"/>
      <c r="AYD18" s="238" t="s">
        <v>106</v>
      </c>
      <c r="AYE18" s="239" t="s">
        <v>106</v>
      </c>
      <c r="AYF18" s="238" t="s">
        <v>106</v>
      </c>
      <c r="AYG18" s="239" t="s">
        <v>106</v>
      </c>
      <c r="AYH18" s="238"/>
      <c r="AYI18" s="239"/>
      <c r="AYJ18" s="238"/>
      <c r="AYK18" s="239"/>
      <c r="AYL18" s="238"/>
      <c r="AYM18" s="239"/>
      <c r="AYN18" s="238"/>
      <c r="AYO18" s="239"/>
      <c r="AYP18" s="238"/>
      <c r="AYQ18" s="239"/>
      <c r="AYR18" s="238" t="s">
        <v>106</v>
      </c>
      <c r="AYS18" s="239" t="s">
        <v>106</v>
      </c>
      <c r="AYT18" s="238" t="s">
        <v>106</v>
      </c>
      <c r="AYU18" s="239" t="s">
        <v>106</v>
      </c>
      <c r="AYV18" s="238"/>
      <c r="AYW18" s="239"/>
      <c r="AYX18" s="238"/>
      <c r="AYY18" s="239"/>
      <c r="AYZ18" s="238"/>
      <c r="AZA18" s="239"/>
      <c r="AZB18" s="238"/>
      <c r="AZC18" s="239"/>
      <c r="AZD18" s="238"/>
      <c r="AZE18" s="239"/>
      <c r="AZF18" s="238" t="s">
        <v>106</v>
      </c>
      <c r="AZG18" s="239" t="s">
        <v>106</v>
      </c>
      <c r="AZH18" s="238" t="s">
        <v>106</v>
      </c>
      <c r="AZI18" s="239" t="s">
        <v>106</v>
      </c>
      <c r="AZJ18" s="236"/>
      <c r="AZK18" s="237"/>
      <c r="AZL18" s="236"/>
      <c r="AZM18" s="237"/>
      <c r="AZN18" s="236"/>
      <c r="AZO18" s="237"/>
      <c r="AZP18" s="236"/>
      <c r="AZQ18" s="237"/>
      <c r="AZR18" s="236"/>
      <c r="AZS18" s="237"/>
      <c r="AZT18" s="236" t="s">
        <v>106</v>
      </c>
      <c r="AZU18" s="237" t="s">
        <v>106</v>
      </c>
      <c r="AZV18" s="236" t="s">
        <v>106</v>
      </c>
      <c r="AZW18" s="237" t="s">
        <v>106</v>
      </c>
      <c r="AZX18" s="236"/>
      <c r="AZY18" s="237"/>
      <c r="AZZ18" s="236"/>
      <c r="BAA18" s="237"/>
      <c r="BAB18" s="236"/>
      <c r="BAC18" s="237"/>
      <c r="BAD18" s="236"/>
      <c r="BAE18" s="237"/>
      <c r="BAF18" s="236"/>
      <c r="BAG18" s="237"/>
      <c r="BAH18" s="236" t="s">
        <v>106</v>
      </c>
      <c r="BAI18" s="237" t="s">
        <v>106</v>
      </c>
      <c r="BAJ18" s="236" t="s">
        <v>106</v>
      </c>
      <c r="BAK18" s="237" t="s">
        <v>106</v>
      </c>
      <c r="BAL18" s="236"/>
      <c r="BAM18" s="237"/>
      <c r="BAN18" s="236"/>
      <c r="BAO18" s="237"/>
      <c r="BAP18" s="236"/>
      <c r="BAQ18" s="237"/>
      <c r="BAR18" s="236"/>
      <c r="BAS18" s="237"/>
      <c r="BAT18" s="236"/>
      <c r="BAU18" s="237"/>
      <c r="BAV18" s="236" t="s">
        <v>106</v>
      </c>
      <c r="BAW18" s="237" t="s">
        <v>106</v>
      </c>
      <c r="BAX18" s="236" t="s">
        <v>106</v>
      </c>
      <c r="BAY18" s="237" t="s">
        <v>106</v>
      </c>
      <c r="BAZ18" s="236"/>
      <c r="BBA18" s="237"/>
      <c r="BBB18" s="236"/>
      <c r="BBC18" s="237"/>
      <c r="BBD18" s="236"/>
      <c r="BBE18" s="237"/>
      <c r="BBF18" s="236"/>
      <c r="BBG18" s="237"/>
      <c r="BBH18" s="236"/>
      <c r="BBI18" s="237"/>
      <c r="BBJ18" s="236" t="s">
        <v>106</v>
      </c>
      <c r="BBK18" s="237" t="s">
        <v>106</v>
      </c>
      <c r="BBL18" s="236" t="s">
        <v>106</v>
      </c>
      <c r="BBM18" s="237" t="s">
        <v>106</v>
      </c>
      <c r="BBN18" s="236"/>
      <c r="BBO18" s="237"/>
      <c r="BBP18" s="236"/>
      <c r="BBQ18" s="237"/>
      <c r="BBR18" s="236"/>
      <c r="BBS18" s="237"/>
      <c r="BBT18" s="236"/>
      <c r="BBU18" s="237"/>
      <c r="BBV18" s="236"/>
      <c r="BBW18" s="237"/>
      <c r="BBX18" s="236" t="s">
        <v>106</v>
      </c>
      <c r="BBY18" s="237" t="s">
        <v>106</v>
      </c>
      <c r="BBZ18" s="236" t="s">
        <v>106</v>
      </c>
      <c r="BCA18" s="237" t="s">
        <v>106</v>
      </c>
      <c r="BCB18" s="236"/>
      <c r="BCC18" s="237"/>
      <c r="BCD18" s="236"/>
      <c r="BCE18" s="237"/>
      <c r="BCF18" s="236"/>
      <c r="BCG18" s="237"/>
      <c r="BCH18" s="236"/>
      <c r="BCI18" s="237"/>
      <c r="BCJ18" s="236"/>
      <c r="BCK18" s="237"/>
      <c r="BCL18" s="236" t="s">
        <v>106</v>
      </c>
      <c r="BCM18" s="237" t="s">
        <v>106</v>
      </c>
      <c r="BCN18" s="236" t="s">
        <v>106</v>
      </c>
      <c r="BCO18" s="237" t="s">
        <v>106</v>
      </c>
      <c r="BCP18" s="236"/>
      <c r="BCQ18" s="237"/>
      <c r="BCR18" s="236"/>
      <c r="BCS18" s="237"/>
      <c r="BCT18" s="236"/>
      <c r="BCU18" s="237"/>
      <c r="BCV18" s="236"/>
      <c r="BCW18" s="237"/>
      <c r="BCX18" s="236"/>
      <c r="BCY18" s="237"/>
      <c r="BCZ18" s="236" t="s">
        <v>106</v>
      </c>
      <c r="BDA18" s="237" t="s">
        <v>106</v>
      </c>
      <c r="BDB18" s="236" t="s">
        <v>106</v>
      </c>
      <c r="BDC18" s="237" t="s">
        <v>106</v>
      </c>
      <c r="BDD18" s="236"/>
      <c r="BDE18" s="237"/>
      <c r="BDF18" s="236"/>
      <c r="BDG18" s="237"/>
      <c r="BDH18" s="236"/>
      <c r="BDI18" s="237"/>
      <c r="BDJ18" s="236"/>
      <c r="BDK18" s="237"/>
      <c r="BDL18" s="236"/>
      <c r="BDM18" s="237"/>
      <c r="BDN18" s="236" t="s">
        <v>106</v>
      </c>
      <c r="BDO18" s="237" t="s">
        <v>106</v>
      </c>
      <c r="BDP18" s="236" t="s">
        <v>106</v>
      </c>
      <c r="BDQ18" s="237" t="s">
        <v>106</v>
      </c>
      <c r="BDR18" s="236"/>
      <c r="BDS18" s="237"/>
      <c r="BDT18" s="236"/>
      <c r="BDU18" s="237"/>
      <c r="BDV18" s="236"/>
      <c r="BDW18" s="237"/>
      <c r="BDX18" s="236"/>
      <c r="BDY18" s="237"/>
      <c r="BDZ18" s="236"/>
      <c r="BEA18" s="237"/>
      <c r="BEB18" s="236" t="s">
        <v>106</v>
      </c>
      <c r="BEC18" s="237" t="s">
        <v>106</v>
      </c>
      <c r="BED18" s="236" t="s">
        <v>106</v>
      </c>
      <c r="BEE18" s="237" t="s">
        <v>106</v>
      </c>
      <c r="BEF18" s="236"/>
      <c r="BEG18" s="237"/>
      <c r="BEH18" s="236"/>
      <c r="BEI18" s="237"/>
      <c r="BEJ18" s="236"/>
      <c r="BEK18" s="237"/>
      <c r="BEL18" s="236"/>
      <c r="BEM18" s="237"/>
      <c r="BEN18" s="236"/>
      <c r="BEO18" s="237"/>
      <c r="BEP18" s="236" t="s">
        <v>106</v>
      </c>
      <c r="BEQ18" s="237" t="s">
        <v>106</v>
      </c>
      <c r="BER18" s="236" t="s">
        <v>106</v>
      </c>
      <c r="BES18" s="237" t="s">
        <v>106</v>
      </c>
      <c r="BET18" s="236"/>
      <c r="BEU18" s="237"/>
      <c r="BEV18" s="236"/>
      <c r="BEW18" s="237"/>
      <c r="BEX18" s="236"/>
      <c r="BEY18" s="237"/>
      <c r="BEZ18" s="236"/>
      <c r="BFA18" s="237"/>
      <c r="BFB18" s="236"/>
      <c r="BFC18" s="237"/>
      <c r="BFD18" s="236" t="s">
        <v>106</v>
      </c>
      <c r="BFE18" s="237" t="s">
        <v>106</v>
      </c>
      <c r="BFF18" s="236" t="s">
        <v>106</v>
      </c>
      <c r="BFG18" s="237" t="s">
        <v>106</v>
      </c>
      <c r="BFH18" s="236"/>
      <c r="BFI18" s="237"/>
      <c r="BFJ18" s="236"/>
      <c r="BFK18" s="237"/>
      <c r="BFL18" s="236"/>
      <c r="BFM18" s="237"/>
      <c r="BFN18" s="236"/>
      <c r="BFO18" s="237"/>
      <c r="BFP18" s="236"/>
      <c r="BFQ18" s="237"/>
      <c r="BFR18" s="236" t="s">
        <v>106</v>
      </c>
      <c r="BFS18" s="237" t="s">
        <v>106</v>
      </c>
      <c r="BFT18" s="236" t="s">
        <v>106</v>
      </c>
      <c r="BFU18" s="237" t="s">
        <v>106</v>
      </c>
      <c r="BFV18" s="236"/>
      <c r="BFW18" s="237"/>
      <c r="BFX18" s="236"/>
      <c r="BFY18" s="237"/>
      <c r="BFZ18" s="236"/>
      <c r="BGA18" s="237"/>
      <c r="BGB18" s="236"/>
      <c r="BGC18" s="237"/>
      <c r="BGD18" s="236"/>
      <c r="BGE18" s="237"/>
      <c r="BGF18" s="236" t="s">
        <v>106</v>
      </c>
      <c r="BGG18" s="237" t="s">
        <v>106</v>
      </c>
      <c r="BGH18" s="236" t="s">
        <v>106</v>
      </c>
      <c r="BGI18" s="237" t="s">
        <v>106</v>
      </c>
      <c r="BGJ18" s="236"/>
      <c r="BGK18" s="237"/>
      <c r="BGL18" s="236"/>
      <c r="BGM18" s="237"/>
      <c r="BGN18" s="236"/>
      <c r="BGO18" s="237"/>
      <c r="BGP18" s="236"/>
      <c r="BGQ18" s="237"/>
      <c r="BGR18" s="236"/>
      <c r="BGS18" s="237"/>
      <c r="BGT18" s="236" t="s">
        <v>106</v>
      </c>
      <c r="BGU18" s="237" t="s">
        <v>106</v>
      </c>
      <c r="BGV18" s="236" t="s">
        <v>106</v>
      </c>
      <c r="BGW18" s="237" t="s">
        <v>106</v>
      </c>
      <c r="BGX18" s="236"/>
      <c r="BGY18" s="237"/>
      <c r="BGZ18" s="236"/>
      <c r="BHA18" s="237"/>
      <c r="BHB18" s="236"/>
      <c r="BHC18" s="237"/>
      <c r="BHD18" s="236"/>
      <c r="BHE18" s="237"/>
      <c r="BHF18" s="236"/>
      <c r="BHG18" s="237"/>
      <c r="BHH18" s="236" t="s">
        <v>106</v>
      </c>
      <c r="BHI18" s="237" t="s">
        <v>106</v>
      </c>
      <c r="BHJ18" s="236" t="s">
        <v>106</v>
      </c>
      <c r="BHK18" s="237" t="s">
        <v>106</v>
      </c>
      <c r="BHL18" s="236"/>
      <c r="BHM18" s="237"/>
      <c r="BHN18" s="236"/>
      <c r="BHO18" s="237"/>
      <c r="BHP18" s="236"/>
      <c r="BHQ18" s="237"/>
      <c r="BHR18" s="236"/>
      <c r="BHS18" s="237"/>
      <c r="BHT18" s="236"/>
      <c r="BHU18" s="237"/>
      <c r="BHV18" s="236" t="s">
        <v>106</v>
      </c>
      <c r="BHW18" s="237" t="s">
        <v>106</v>
      </c>
      <c r="BHX18" s="236" t="s">
        <v>106</v>
      </c>
      <c r="BHY18" s="237" t="s">
        <v>106</v>
      </c>
      <c r="BHZ18" s="236"/>
      <c r="BIA18" s="237"/>
      <c r="BIB18" s="236"/>
      <c r="BIC18" s="237"/>
      <c r="BID18" s="236"/>
      <c r="BIE18" s="237"/>
      <c r="BIF18" s="236"/>
      <c r="BIG18" s="237"/>
      <c r="BIH18" s="236"/>
      <c r="BII18" s="237"/>
      <c r="BIJ18" s="236" t="s">
        <v>106</v>
      </c>
      <c r="BIK18" s="237" t="s">
        <v>106</v>
      </c>
      <c r="BIL18" s="236" t="s">
        <v>106</v>
      </c>
      <c r="BIM18" s="237" t="s">
        <v>106</v>
      </c>
      <c r="BIN18" s="236"/>
      <c r="BIO18" s="237"/>
      <c r="BIP18" s="236"/>
      <c r="BIQ18" s="237"/>
      <c r="BIR18" s="236"/>
      <c r="BIS18" s="237"/>
      <c r="BIT18" s="236"/>
      <c r="BIU18" s="237"/>
      <c r="BIV18" s="236"/>
      <c r="BIW18" s="237"/>
      <c r="BIX18" s="236" t="s">
        <v>106</v>
      </c>
      <c r="BIY18" s="237" t="s">
        <v>106</v>
      </c>
      <c r="BIZ18" s="236" t="s">
        <v>106</v>
      </c>
      <c r="BJA18" s="237" t="s">
        <v>106</v>
      </c>
      <c r="BJB18" s="236"/>
      <c r="BJC18" s="237"/>
      <c r="BJD18" s="236"/>
      <c r="BJE18" s="237"/>
      <c r="BJF18" s="236"/>
      <c r="BJG18" s="237"/>
      <c r="BJH18" s="236"/>
      <c r="BJI18" s="237"/>
      <c r="BJJ18" s="236"/>
      <c r="BJK18" s="237"/>
      <c r="BJL18" s="236" t="s">
        <v>106</v>
      </c>
      <c r="BJM18" s="237" t="s">
        <v>106</v>
      </c>
      <c r="BJN18" s="236" t="s">
        <v>106</v>
      </c>
      <c r="BJO18" s="237" t="s">
        <v>106</v>
      </c>
      <c r="BJP18" s="236"/>
      <c r="BJQ18" s="237"/>
      <c r="BJR18" s="236"/>
      <c r="BJS18" s="237"/>
      <c r="BJT18" s="236"/>
      <c r="BJU18" s="237"/>
      <c r="BJV18" s="236"/>
      <c r="BJW18" s="237"/>
      <c r="BJX18" s="236"/>
      <c r="BJY18" s="237"/>
      <c r="BJZ18" s="236" t="s">
        <v>106</v>
      </c>
      <c r="BKA18" s="237" t="s">
        <v>106</v>
      </c>
      <c r="BKB18" s="236" t="s">
        <v>106</v>
      </c>
      <c r="BKC18" s="237" t="s">
        <v>106</v>
      </c>
      <c r="BKD18" s="236"/>
      <c r="BKE18" s="237"/>
      <c r="BKF18" s="236"/>
      <c r="BKG18" s="237"/>
      <c r="BKH18" s="236"/>
      <c r="BKI18" s="237"/>
      <c r="BKJ18" s="236"/>
      <c r="BKK18" s="237"/>
      <c r="BKL18" s="236"/>
      <c r="BKM18" s="237"/>
      <c r="BKN18" s="236" t="s">
        <v>106</v>
      </c>
      <c r="BKO18" s="237" t="s">
        <v>106</v>
      </c>
      <c r="BKP18" s="236" t="s">
        <v>106</v>
      </c>
      <c r="BKQ18" s="237" t="s">
        <v>106</v>
      </c>
      <c r="BKR18" s="236"/>
      <c r="BKS18" s="237"/>
      <c r="BKT18" s="236"/>
      <c r="BKU18" s="237"/>
      <c r="BKV18" s="236"/>
      <c r="BKW18" s="237"/>
      <c r="BKX18" s="236"/>
      <c r="BKY18" s="237"/>
      <c r="BKZ18" s="236"/>
      <c r="BLA18" s="237"/>
      <c r="BLB18" s="236" t="s">
        <v>106</v>
      </c>
      <c r="BLC18" s="237" t="s">
        <v>106</v>
      </c>
      <c r="BLD18" s="236" t="s">
        <v>106</v>
      </c>
      <c r="BLE18" s="237" t="s">
        <v>106</v>
      </c>
      <c r="BLF18" s="236"/>
      <c r="BLG18" s="237"/>
      <c r="BLH18" s="236"/>
      <c r="BLI18" s="237"/>
      <c r="BLJ18" s="236"/>
      <c r="BLK18" s="237"/>
      <c r="BLL18" s="236"/>
      <c r="BLM18" s="237"/>
      <c r="BLN18" s="236"/>
      <c r="BLO18" s="237"/>
      <c r="BLP18" s="236" t="s">
        <v>106</v>
      </c>
      <c r="BLQ18" s="237" t="s">
        <v>106</v>
      </c>
      <c r="BLR18" s="236" t="s">
        <v>106</v>
      </c>
      <c r="BLS18" s="237" t="s">
        <v>106</v>
      </c>
    </row>
    <row r="19" spans="3:1683" s="231" customFormat="1" ht="14.4" hidden="1" customHeight="1" x14ac:dyDescent="0.3">
      <c r="C19" s="265" t="s">
        <v>104</v>
      </c>
      <c r="D19" s="266" t="s">
        <v>124</v>
      </c>
      <c r="E19" s="267" t="s">
        <v>27</v>
      </c>
      <c r="F19" s="268">
        <v>0.5</v>
      </c>
      <c r="G19" s="269" t="s">
        <v>130</v>
      </c>
      <c r="H19" s="238" t="s">
        <v>106</v>
      </c>
      <c r="I19" s="239" t="s">
        <v>106</v>
      </c>
      <c r="J19" s="238" t="s">
        <v>106</v>
      </c>
      <c r="K19" s="239" t="s">
        <v>106</v>
      </c>
      <c r="L19" s="238"/>
      <c r="M19" s="239"/>
      <c r="N19" s="238"/>
      <c r="O19" s="239"/>
      <c r="P19" s="236"/>
      <c r="Q19" s="237"/>
      <c r="R19" s="238"/>
      <c r="S19" s="239"/>
      <c r="T19" s="238"/>
      <c r="U19" s="239"/>
      <c r="V19" s="238" t="s">
        <v>106</v>
      </c>
      <c r="W19" s="239" t="s">
        <v>106</v>
      </c>
      <c r="X19" s="238" t="s">
        <v>106</v>
      </c>
      <c r="Y19" s="239" t="s">
        <v>106</v>
      </c>
      <c r="Z19" s="238"/>
      <c r="AA19" s="239"/>
      <c r="AB19" s="238"/>
      <c r="AC19" s="239"/>
      <c r="AD19" s="236"/>
      <c r="AE19" s="237"/>
      <c r="AF19" s="238"/>
      <c r="AG19" s="239"/>
      <c r="AH19" s="238"/>
      <c r="AI19" s="239"/>
      <c r="AJ19" s="238" t="s">
        <v>106</v>
      </c>
      <c r="AK19" s="239" t="s">
        <v>106</v>
      </c>
      <c r="AL19" s="238" t="s">
        <v>106</v>
      </c>
      <c r="AM19" s="239" t="s">
        <v>106</v>
      </c>
      <c r="AN19" s="238"/>
      <c r="AO19" s="239"/>
      <c r="AP19" s="238"/>
      <c r="AQ19" s="239"/>
      <c r="AR19" s="236"/>
      <c r="AS19" s="237"/>
      <c r="AT19" s="238"/>
      <c r="AU19" s="239"/>
      <c r="AV19" s="238"/>
      <c r="AW19" s="239"/>
      <c r="AX19" s="238" t="s">
        <v>106</v>
      </c>
      <c r="AY19" s="239" t="s">
        <v>106</v>
      </c>
      <c r="AZ19" s="238" t="s">
        <v>106</v>
      </c>
      <c r="BA19" s="239" t="s">
        <v>106</v>
      </c>
      <c r="BB19" s="238"/>
      <c r="BC19" s="239"/>
      <c r="BD19" s="238"/>
      <c r="BE19" s="239"/>
      <c r="BF19" s="236"/>
      <c r="BG19" s="237"/>
      <c r="BH19" s="238"/>
      <c r="BI19" s="239"/>
      <c r="BJ19" s="238"/>
      <c r="BK19" s="239"/>
      <c r="BL19" s="238" t="s">
        <v>106</v>
      </c>
      <c r="BM19" s="239" t="s">
        <v>106</v>
      </c>
      <c r="BN19" s="238" t="s">
        <v>106</v>
      </c>
      <c r="BO19" s="239" t="s">
        <v>106</v>
      </c>
      <c r="BP19" s="238"/>
      <c r="BQ19" s="239"/>
      <c r="BR19" s="238"/>
      <c r="BS19" s="239"/>
      <c r="BT19" s="236"/>
      <c r="BU19" s="237"/>
      <c r="BV19" s="238"/>
      <c r="BW19" s="239"/>
      <c r="BX19" s="238"/>
      <c r="BY19" s="239"/>
      <c r="BZ19" s="238" t="s">
        <v>106</v>
      </c>
      <c r="CA19" s="239" t="s">
        <v>106</v>
      </c>
      <c r="CB19" s="238" t="s">
        <v>106</v>
      </c>
      <c r="CC19" s="239" t="s">
        <v>106</v>
      </c>
      <c r="CD19" s="238"/>
      <c r="CE19" s="239"/>
      <c r="CF19" s="238"/>
      <c r="CG19" s="239"/>
      <c r="CH19" s="243"/>
      <c r="CI19" s="253"/>
      <c r="CJ19" s="238"/>
      <c r="CK19" s="239"/>
      <c r="CL19" s="238"/>
      <c r="CM19" s="239"/>
      <c r="CN19" s="238" t="s">
        <v>106</v>
      </c>
      <c r="CO19" s="239" t="s">
        <v>106</v>
      </c>
      <c r="CP19" s="238" t="s">
        <v>106</v>
      </c>
      <c r="CQ19" s="239" t="s">
        <v>106</v>
      </c>
      <c r="CR19" s="238"/>
      <c r="CS19" s="239"/>
      <c r="CT19" s="238"/>
      <c r="CU19" s="239"/>
      <c r="CV19" s="236"/>
      <c r="CW19" s="237"/>
      <c r="CX19" s="238"/>
      <c r="CY19" s="239"/>
      <c r="CZ19" s="238"/>
      <c r="DA19" s="239"/>
      <c r="DB19" s="238" t="s">
        <v>106</v>
      </c>
      <c r="DC19" s="239" t="s">
        <v>106</v>
      </c>
      <c r="DD19" s="238" t="s">
        <v>106</v>
      </c>
      <c r="DE19" s="239" t="s">
        <v>106</v>
      </c>
      <c r="DF19" s="238"/>
      <c r="DG19" s="239"/>
      <c r="DH19" s="238"/>
      <c r="DI19" s="239"/>
      <c r="DJ19" s="236"/>
      <c r="DK19" s="237"/>
      <c r="DL19" s="238"/>
      <c r="DM19" s="239"/>
      <c r="DN19" s="238"/>
      <c r="DO19" s="239"/>
      <c r="DP19" s="238" t="s">
        <v>106</v>
      </c>
      <c r="DQ19" s="239" t="s">
        <v>106</v>
      </c>
      <c r="DR19" s="238" t="s">
        <v>106</v>
      </c>
      <c r="DS19" s="239" t="s">
        <v>106</v>
      </c>
      <c r="DT19" s="238"/>
      <c r="DU19" s="239"/>
      <c r="DV19" s="238"/>
      <c r="DW19" s="239"/>
      <c r="DX19" s="236"/>
      <c r="DY19" s="237"/>
      <c r="DZ19" s="238"/>
      <c r="EA19" s="239"/>
      <c r="EB19" s="238"/>
      <c r="EC19" s="239"/>
      <c r="ED19" s="238" t="s">
        <v>106</v>
      </c>
      <c r="EE19" s="239" t="s">
        <v>106</v>
      </c>
      <c r="EF19" s="238" t="s">
        <v>106</v>
      </c>
      <c r="EG19" s="239" t="s">
        <v>106</v>
      </c>
      <c r="EH19" s="238"/>
      <c r="EI19" s="239"/>
      <c r="EJ19" s="238"/>
      <c r="EK19" s="239"/>
      <c r="EL19" s="236"/>
      <c r="EM19" s="237"/>
      <c r="EN19" s="238"/>
      <c r="EO19" s="239"/>
      <c r="EP19" s="238"/>
      <c r="EQ19" s="239"/>
      <c r="ER19" s="238" t="s">
        <v>106</v>
      </c>
      <c r="ES19" s="239" t="s">
        <v>106</v>
      </c>
      <c r="ET19" s="238" t="s">
        <v>106</v>
      </c>
      <c r="EU19" s="239" t="s">
        <v>106</v>
      </c>
      <c r="EV19" s="238"/>
      <c r="EW19" s="239"/>
      <c r="EX19" s="238"/>
      <c r="EY19" s="239"/>
      <c r="EZ19" s="236"/>
      <c r="FA19" s="237"/>
      <c r="FB19" s="238"/>
      <c r="FC19" s="239"/>
      <c r="FD19" s="238"/>
      <c r="FE19" s="239"/>
      <c r="FF19" s="238" t="s">
        <v>106</v>
      </c>
      <c r="FG19" s="239" t="s">
        <v>106</v>
      </c>
      <c r="FH19" s="238" t="s">
        <v>106</v>
      </c>
      <c r="FI19" s="239" t="s">
        <v>106</v>
      </c>
      <c r="FJ19" s="238"/>
      <c r="FK19" s="239"/>
      <c r="FL19" s="238"/>
      <c r="FM19" s="239"/>
      <c r="FN19" s="236"/>
      <c r="FO19" s="237"/>
      <c r="FP19" s="238"/>
      <c r="FQ19" s="239"/>
      <c r="FR19" s="238"/>
      <c r="FS19" s="239"/>
      <c r="FT19" s="238" t="s">
        <v>106</v>
      </c>
      <c r="FU19" s="239" t="s">
        <v>106</v>
      </c>
      <c r="FV19" s="238" t="s">
        <v>106</v>
      </c>
      <c r="FW19" s="239" t="s">
        <v>106</v>
      </c>
      <c r="FX19" s="238"/>
      <c r="FY19" s="239"/>
      <c r="FZ19" s="238"/>
      <c r="GA19" s="239"/>
      <c r="GB19" s="236"/>
      <c r="GC19" s="237"/>
      <c r="GD19" s="238"/>
      <c r="GE19" s="239"/>
      <c r="GF19" s="238"/>
      <c r="GG19" s="239"/>
      <c r="GH19" s="238" t="s">
        <v>106</v>
      </c>
      <c r="GI19" s="239" t="s">
        <v>106</v>
      </c>
      <c r="GJ19" s="238" t="s">
        <v>106</v>
      </c>
      <c r="GK19" s="239" t="s">
        <v>106</v>
      </c>
      <c r="GL19" s="238"/>
      <c r="GM19" s="239"/>
      <c r="GN19" s="238"/>
      <c r="GO19" s="239"/>
      <c r="GP19" s="236"/>
      <c r="GQ19" s="237"/>
      <c r="GR19" s="238"/>
      <c r="GS19" s="239"/>
      <c r="GT19" s="238"/>
      <c r="GU19" s="239"/>
      <c r="GV19" s="238" t="s">
        <v>106</v>
      </c>
      <c r="GW19" s="239" t="s">
        <v>106</v>
      </c>
      <c r="GX19" s="238" t="s">
        <v>106</v>
      </c>
      <c r="GY19" s="239" t="s">
        <v>106</v>
      </c>
      <c r="GZ19" s="238"/>
      <c r="HA19" s="239"/>
      <c r="HB19" s="238"/>
      <c r="HC19" s="239"/>
      <c r="HD19" s="236"/>
      <c r="HE19" s="237"/>
      <c r="HF19" s="238"/>
      <c r="HG19" s="239"/>
      <c r="HH19" s="238"/>
      <c r="HI19" s="239"/>
      <c r="HJ19" s="238" t="s">
        <v>106</v>
      </c>
      <c r="HK19" s="239" t="s">
        <v>106</v>
      </c>
      <c r="HL19" s="238" t="s">
        <v>106</v>
      </c>
      <c r="HM19" s="239" t="s">
        <v>106</v>
      </c>
      <c r="HN19" s="238"/>
      <c r="HO19" s="239"/>
      <c r="HP19" s="238"/>
      <c r="HQ19" s="239"/>
      <c r="HR19" s="236"/>
      <c r="HS19" s="237"/>
      <c r="HT19" s="238"/>
      <c r="HU19" s="239"/>
      <c r="HV19" s="238"/>
      <c r="HW19" s="239"/>
      <c r="HX19" s="238" t="s">
        <v>106</v>
      </c>
      <c r="HY19" s="239" t="s">
        <v>106</v>
      </c>
      <c r="HZ19" s="238" t="s">
        <v>106</v>
      </c>
      <c r="IA19" s="239" t="s">
        <v>106</v>
      </c>
      <c r="IB19" s="238"/>
      <c r="IC19" s="239"/>
      <c r="ID19" s="238"/>
      <c r="IE19" s="239"/>
      <c r="IF19" s="236"/>
      <c r="IG19" s="237"/>
      <c r="IH19" s="238"/>
      <c r="II19" s="239"/>
      <c r="IJ19" s="238"/>
      <c r="IK19" s="239"/>
      <c r="IL19" s="238" t="s">
        <v>106</v>
      </c>
      <c r="IM19" s="239" t="s">
        <v>106</v>
      </c>
      <c r="IN19" s="238" t="s">
        <v>106</v>
      </c>
      <c r="IO19" s="239" t="s">
        <v>106</v>
      </c>
      <c r="IP19" s="238"/>
      <c r="IQ19" s="239"/>
      <c r="IR19" s="238"/>
      <c r="IS19" s="239"/>
      <c r="IT19" s="236"/>
      <c r="IU19" s="237"/>
      <c r="IV19" s="238"/>
      <c r="IW19" s="239"/>
      <c r="IX19" s="238"/>
      <c r="IY19" s="239"/>
      <c r="IZ19" s="238" t="s">
        <v>106</v>
      </c>
      <c r="JA19" s="239" t="s">
        <v>106</v>
      </c>
      <c r="JB19" s="238" t="s">
        <v>106</v>
      </c>
      <c r="JC19" s="239" t="s">
        <v>106</v>
      </c>
      <c r="JD19" s="238"/>
      <c r="JE19" s="239"/>
      <c r="JF19" s="238"/>
      <c r="JG19" s="239"/>
      <c r="JH19" s="236"/>
      <c r="JI19" s="237"/>
      <c r="JJ19" s="238"/>
      <c r="JK19" s="239"/>
      <c r="JL19" s="238"/>
      <c r="JM19" s="239"/>
      <c r="JN19" s="238" t="s">
        <v>106</v>
      </c>
      <c r="JO19" s="239" t="s">
        <v>106</v>
      </c>
      <c r="JP19" s="238" t="s">
        <v>106</v>
      </c>
      <c r="JQ19" s="239" t="s">
        <v>106</v>
      </c>
      <c r="JR19" s="238"/>
      <c r="JS19" s="239"/>
      <c r="JT19" s="238"/>
      <c r="JU19" s="239"/>
      <c r="JV19" s="236"/>
      <c r="JW19" s="237"/>
      <c r="JX19" s="238"/>
      <c r="JY19" s="239"/>
      <c r="JZ19" s="238"/>
      <c r="KA19" s="239"/>
      <c r="KB19" s="238" t="s">
        <v>106</v>
      </c>
      <c r="KC19" s="239" t="s">
        <v>106</v>
      </c>
      <c r="KD19" s="238" t="s">
        <v>106</v>
      </c>
      <c r="KE19" s="239" t="s">
        <v>106</v>
      </c>
      <c r="KF19" s="238"/>
      <c r="KG19" s="239"/>
      <c r="KH19" s="238"/>
      <c r="KI19" s="239"/>
      <c r="KJ19" s="236"/>
      <c r="KK19" s="237"/>
      <c r="KL19" s="238"/>
      <c r="KM19" s="239"/>
      <c r="KN19" s="238"/>
      <c r="KO19" s="239"/>
      <c r="KP19" s="238" t="s">
        <v>106</v>
      </c>
      <c r="KQ19" s="239" t="s">
        <v>106</v>
      </c>
      <c r="KR19" s="238" t="s">
        <v>106</v>
      </c>
      <c r="KS19" s="239" t="s">
        <v>106</v>
      </c>
      <c r="KT19" s="238"/>
      <c r="KU19" s="239"/>
      <c r="KV19" s="238"/>
      <c r="KW19" s="239"/>
      <c r="KX19" s="236"/>
      <c r="KY19" s="237"/>
      <c r="KZ19" s="238"/>
      <c r="LA19" s="239"/>
      <c r="LB19" s="238"/>
      <c r="LC19" s="239"/>
      <c r="LD19" s="238" t="s">
        <v>106</v>
      </c>
      <c r="LE19" s="239" t="s">
        <v>106</v>
      </c>
      <c r="LF19" s="238" t="s">
        <v>106</v>
      </c>
      <c r="LG19" s="239" t="s">
        <v>106</v>
      </c>
      <c r="LH19" s="238"/>
      <c r="LI19" s="239"/>
      <c r="LJ19" s="238"/>
      <c r="LK19" s="239"/>
      <c r="LL19" s="236"/>
      <c r="LM19" s="237"/>
      <c r="LN19" s="238"/>
      <c r="LO19" s="239"/>
      <c r="LP19" s="238"/>
      <c r="LQ19" s="239"/>
      <c r="LR19" s="238" t="s">
        <v>106</v>
      </c>
      <c r="LS19" s="239" t="s">
        <v>106</v>
      </c>
      <c r="LT19" s="238" t="s">
        <v>106</v>
      </c>
      <c r="LU19" s="239" t="s">
        <v>106</v>
      </c>
      <c r="LV19" s="238"/>
      <c r="LW19" s="239"/>
      <c r="LX19" s="238"/>
      <c r="LY19" s="239"/>
      <c r="LZ19" s="236"/>
      <c r="MA19" s="237"/>
      <c r="MB19" s="238"/>
      <c r="MC19" s="239"/>
      <c r="MD19" s="238"/>
      <c r="ME19" s="239"/>
      <c r="MF19" s="238" t="s">
        <v>106</v>
      </c>
      <c r="MG19" s="239" t="s">
        <v>106</v>
      </c>
      <c r="MH19" s="238" t="s">
        <v>106</v>
      </c>
      <c r="MI19" s="239" t="s">
        <v>106</v>
      </c>
      <c r="MJ19" s="238"/>
      <c r="MK19" s="239"/>
      <c r="ML19" s="238"/>
      <c r="MM19" s="239"/>
      <c r="MN19" s="236"/>
      <c r="MO19" s="237"/>
      <c r="MP19" s="238"/>
      <c r="MQ19" s="239"/>
      <c r="MR19" s="238"/>
      <c r="MS19" s="239"/>
      <c r="MT19" s="238" t="s">
        <v>106</v>
      </c>
      <c r="MU19" s="239" t="s">
        <v>106</v>
      </c>
      <c r="MV19" s="238" t="s">
        <v>106</v>
      </c>
      <c r="MW19" s="239" t="s">
        <v>106</v>
      </c>
      <c r="MX19" s="238"/>
      <c r="MY19" s="239"/>
      <c r="MZ19" s="238"/>
      <c r="NA19" s="239"/>
      <c r="NB19" s="236"/>
      <c r="NC19" s="237"/>
      <c r="ND19" s="238"/>
      <c r="NE19" s="239"/>
      <c r="NF19" s="238"/>
      <c r="NG19" s="239"/>
      <c r="NH19" s="238" t="s">
        <v>106</v>
      </c>
      <c r="NI19" s="239" t="s">
        <v>106</v>
      </c>
      <c r="NJ19" s="238" t="s">
        <v>106</v>
      </c>
      <c r="NK19" s="239" t="s">
        <v>106</v>
      </c>
      <c r="NL19" s="238"/>
      <c r="NM19" s="239"/>
      <c r="NN19" s="238"/>
      <c r="NO19" s="239"/>
      <c r="NP19" s="236"/>
      <c r="NQ19" s="237"/>
      <c r="NR19" s="238"/>
      <c r="NS19" s="239"/>
      <c r="NT19" s="238"/>
      <c r="NU19" s="239"/>
      <c r="NV19" s="238" t="s">
        <v>106</v>
      </c>
      <c r="NW19" s="239" t="s">
        <v>106</v>
      </c>
      <c r="NX19" s="238" t="s">
        <v>106</v>
      </c>
      <c r="NY19" s="239" t="s">
        <v>106</v>
      </c>
      <c r="NZ19" s="238"/>
      <c r="OA19" s="239"/>
      <c r="OB19" s="238"/>
      <c r="OC19" s="239"/>
      <c r="OD19" s="236"/>
      <c r="OE19" s="237"/>
      <c r="OF19" s="238"/>
      <c r="OG19" s="239"/>
      <c r="OH19" s="238"/>
      <c r="OI19" s="239"/>
      <c r="OJ19" s="238" t="s">
        <v>106</v>
      </c>
      <c r="OK19" s="239" t="s">
        <v>106</v>
      </c>
      <c r="OL19" s="238" t="s">
        <v>106</v>
      </c>
      <c r="OM19" s="239" t="s">
        <v>106</v>
      </c>
      <c r="ON19" s="238"/>
      <c r="OO19" s="239"/>
      <c r="OP19" s="238"/>
      <c r="OQ19" s="239"/>
      <c r="OR19" s="236"/>
      <c r="OS19" s="237"/>
      <c r="OT19" s="238"/>
      <c r="OU19" s="239"/>
      <c r="OV19" s="238"/>
      <c r="OW19" s="239"/>
      <c r="OX19" s="238" t="s">
        <v>106</v>
      </c>
      <c r="OY19" s="239" t="s">
        <v>106</v>
      </c>
      <c r="OZ19" s="238" t="s">
        <v>106</v>
      </c>
      <c r="PA19" s="239" t="s">
        <v>106</v>
      </c>
      <c r="PB19" s="238"/>
      <c r="PC19" s="239"/>
      <c r="PD19" s="238"/>
      <c r="PE19" s="239"/>
      <c r="PF19" s="236"/>
      <c r="PG19" s="237"/>
      <c r="PH19" s="238"/>
      <c r="PI19" s="239"/>
      <c r="PJ19" s="238"/>
      <c r="PK19" s="239"/>
      <c r="PL19" s="238" t="s">
        <v>106</v>
      </c>
      <c r="PM19" s="239" t="s">
        <v>106</v>
      </c>
      <c r="PN19" s="238" t="s">
        <v>106</v>
      </c>
      <c r="PO19" s="239" t="s">
        <v>106</v>
      </c>
      <c r="PP19" s="238"/>
      <c r="PQ19" s="239"/>
      <c r="PR19" s="238"/>
      <c r="PS19" s="239"/>
      <c r="PT19" s="236"/>
      <c r="PU19" s="237"/>
      <c r="PV19" s="238"/>
      <c r="PW19" s="239"/>
      <c r="PX19" s="238"/>
      <c r="PY19" s="239"/>
      <c r="PZ19" s="238" t="s">
        <v>106</v>
      </c>
      <c r="QA19" s="239" t="s">
        <v>106</v>
      </c>
      <c r="QB19" s="238" t="s">
        <v>106</v>
      </c>
      <c r="QC19" s="239" t="s">
        <v>106</v>
      </c>
      <c r="QD19" s="238"/>
      <c r="QE19" s="239"/>
      <c r="QF19" s="238"/>
      <c r="QG19" s="239"/>
      <c r="QH19" s="236"/>
      <c r="QI19" s="237"/>
      <c r="QJ19" s="238"/>
      <c r="QK19" s="239"/>
      <c r="QL19" s="238"/>
      <c r="QM19" s="239"/>
      <c r="QN19" s="238" t="s">
        <v>106</v>
      </c>
      <c r="QO19" s="239" t="s">
        <v>106</v>
      </c>
      <c r="QP19" s="238" t="s">
        <v>106</v>
      </c>
      <c r="QQ19" s="239" t="s">
        <v>106</v>
      </c>
      <c r="QR19" s="238"/>
      <c r="QS19" s="239"/>
      <c r="QT19" s="238"/>
      <c r="QU19" s="239"/>
      <c r="QV19" s="236"/>
      <c r="QW19" s="237"/>
      <c r="QX19" s="238"/>
      <c r="QY19" s="239"/>
      <c r="QZ19" s="238"/>
      <c r="RA19" s="239"/>
      <c r="RB19" s="238" t="s">
        <v>106</v>
      </c>
      <c r="RC19" s="239" t="s">
        <v>106</v>
      </c>
      <c r="RD19" s="238" t="s">
        <v>106</v>
      </c>
      <c r="RE19" s="239" t="s">
        <v>106</v>
      </c>
      <c r="RF19" s="238"/>
      <c r="RG19" s="239"/>
      <c r="RH19" s="238"/>
      <c r="RI19" s="239"/>
      <c r="RJ19" s="236"/>
      <c r="RK19" s="237"/>
      <c r="RL19" s="238"/>
      <c r="RM19" s="239"/>
      <c r="RN19" s="238"/>
      <c r="RO19" s="239"/>
      <c r="RP19" s="238" t="s">
        <v>106</v>
      </c>
      <c r="RQ19" s="239" t="s">
        <v>106</v>
      </c>
      <c r="RR19" s="238" t="s">
        <v>106</v>
      </c>
      <c r="RS19" s="239" t="s">
        <v>106</v>
      </c>
      <c r="RT19" s="238"/>
      <c r="RU19" s="239"/>
      <c r="RV19" s="238"/>
      <c r="RW19" s="239"/>
      <c r="RX19" s="236"/>
      <c r="RY19" s="237"/>
      <c r="RZ19" s="238"/>
      <c r="SA19" s="239"/>
      <c r="SB19" s="238" t="s">
        <v>106</v>
      </c>
      <c r="SC19" s="239" t="s">
        <v>106</v>
      </c>
      <c r="SD19" s="238" t="s">
        <v>106</v>
      </c>
      <c r="SE19" s="239" t="s">
        <v>106</v>
      </c>
      <c r="SF19" s="236"/>
      <c r="SG19" s="237"/>
      <c r="SH19" s="238"/>
      <c r="SI19" s="239"/>
      <c r="SJ19" s="238"/>
      <c r="SK19" s="239"/>
      <c r="SL19" s="238"/>
      <c r="SM19" s="239"/>
      <c r="SN19" s="238"/>
      <c r="SO19" s="239"/>
      <c r="SP19" s="238" t="s">
        <v>106</v>
      </c>
      <c r="SQ19" s="239" t="s">
        <v>106</v>
      </c>
      <c r="SR19" s="238" t="s">
        <v>106</v>
      </c>
      <c r="SS19" s="239" t="s">
        <v>106</v>
      </c>
      <c r="ST19" s="236"/>
      <c r="SU19" s="237"/>
      <c r="SV19" s="238"/>
      <c r="SW19" s="239"/>
      <c r="SX19" s="238"/>
      <c r="SY19" s="239"/>
      <c r="SZ19" s="238"/>
      <c r="TA19" s="239"/>
      <c r="TB19" s="238"/>
      <c r="TC19" s="239"/>
      <c r="TD19" s="238" t="s">
        <v>106</v>
      </c>
      <c r="TE19" s="239" t="s">
        <v>106</v>
      </c>
      <c r="TF19" s="238" t="s">
        <v>106</v>
      </c>
      <c r="TG19" s="239" t="s">
        <v>106</v>
      </c>
      <c r="TH19" s="236"/>
      <c r="TI19" s="237"/>
      <c r="TJ19" s="238"/>
      <c r="TK19" s="239"/>
      <c r="TL19" s="238"/>
      <c r="TM19" s="239"/>
      <c r="TN19" s="238"/>
      <c r="TO19" s="239"/>
      <c r="TP19" s="238"/>
      <c r="TQ19" s="239"/>
      <c r="TR19" s="238" t="s">
        <v>106</v>
      </c>
      <c r="TS19" s="239" t="s">
        <v>106</v>
      </c>
      <c r="TT19" s="238" t="s">
        <v>106</v>
      </c>
      <c r="TU19" s="239" t="s">
        <v>106</v>
      </c>
      <c r="TV19" s="236"/>
      <c r="TW19" s="237"/>
      <c r="TX19" s="238"/>
      <c r="TY19" s="239"/>
      <c r="TZ19" s="238"/>
      <c r="UA19" s="239"/>
      <c r="UB19" s="238"/>
      <c r="UC19" s="239"/>
      <c r="UD19" s="238"/>
      <c r="UE19" s="239"/>
      <c r="UF19" s="238" t="s">
        <v>106</v>
      </c>
      <c r="UG19" s="239" t="s">
        <v>106</v>
      </c>
      <c r="UH19" s="238" t="s">
        <v>106</v>
      </c>
      <c r="UI19" s="239" t="s">
        <v>106</v>
      </c>
      <c r="UJ19" s="238"/>
      <c r="UK19" s="239"/>
      <c r="UL19" s="238"/>
      <c r="UM19" s="239"/>
      <c r="UN19" s="238"/>
      <c r="UO19" s="239"/>
      <c r="UP19" s="238"/>
      <c r="UQ19" s="239"/>
      <c r="UR19" s="238"/>
      <c r="US19" s="239"/>
      <c r="UT19" s="238" t="s">
        <v>106</v>
      </c>
      <c r="UU19" s="239" t="s">
        <v>106</v>
      </c>
      <c r="UV19" s="238" t="s">
        <v>106</v>
      </c>
      <c r="UW19" s="239" t="s">
        <v>106</v>
      </c>
      <c r="UX19" s="238"/>
      <c r="UY19" s="239"/>
      <c r="UZ19" s="238"/>
      <c r="VA19" s="239"/>
      <c r="VB19" s="238"/>
      <c r="VC19" s="239"/>
      <c r="VD19" s="238"/>
      <c r="VE19" s="239"/>
      <c r="VF19" s="238"/>
      <c r="VG19" s="239"/>
      <c r="VH19" s="236" t="s">
        <v>106</v>
      </c>
      <c r="VI19" s="237" t="s">
        <v>106</v>
      </c>
      <c r="VJ19" s="238" t="s">
        <v>106</v>
      </c>
      <c r="VK19" s="239" t="s">
        <v>106</v>
      </c>
      <c r="VL19" s="238"/>
      <c r="VM19" s="239"/>
      <c r="VN19" s="238"/>
      <c r="VO19" s="239"/>
      <c r="VP19" s="238"/>
      <c r="VQ19" s="239"/>
      <c r="VR19" s="238"/>
      <c r="VS19" s="239"/>
      <c r="VT19" s="238"/>
      <c r="VU19" s="239"/>
      <c r="VV19" s="236" t="s">
        <v>106</v>
      </c>
      <c r="VW19" s="237" t="s">
        <v>106</v>
      </c>
      <c r="VX19" s="238" t="s">
        <v>106</v>
      </c>
      <c r="VY19" s="239" t="s">
        <v>106</v>
      </c>
      <c r="VZ19" s="238"/>
      <c r="WA19" s="239"/>
      <c r="WB19" s="238"/>
      <c r="WC19" s="239"/>
      <c r="WD19" s="238"/>
      <c r="WE19" s="239"/>
      <c r="WF19" s="238"/>
      <c r="WG19" s="239"/>
      <c r="WH19" s="238"/>
      <c r="WI19" s="239"/>
      <c r="WJ19" s="236" t="s">
        <v>106</v>
      </c>
      <c r="WK19" s="237" t="s">
        <v>106</v>
      </c>
      <c r="WL19" s="238" t="s">
        <v>106</v>
      </c>
      <c r="WM19" s="239" t="s">
        <v>106</v>
      </c>
      <c r="WN19" s="238"/>
      <c r="WO19" s="239"/>
      <c r="WP19" s="238"/>
      <c r="WQ19" s="239"/>
      <c r="WR19" s="238"/>
      <c r="WS19" s="239"/>
      <c r="WT19" s="238"/>
      <c r="WU19" s="239"/>
      <c r="WV19" s="238"/>
      <c r="WW19" s="239"/>
      <c r="WX19" s="238" t="s">
        <v>106</v>
      </c>
      <c r="WY19" s="239" t="s">
        <v>106</v>
      </c>
      <c r="WZ19" s="238" t="s">
        <v>106</v>
      </c>
      <c r="XA19" s="239" t="s">
        <v>106</v>
      </c>
      <c r="XB19" s="238"/>
      <c r="XC19" s="239"/>
      <c r="XD19" s="238"/>
      <c r="XE19" s="239"/>
      <c r="XF19" s="238"/>
      <c r="XG19" s="239"/>
      <c r="XH19" s="238"/>
      <c r="XI19" s="239"/>
      <c r="XJ19" s="238"/>
      <c r="XK19" s="239"/>
      <c r="XL19" s="238" t="s">
        <v>106</v>
      </c>
      <c r="XM19" s="239" t="s">
        <v>106</v>
      </c>
      <c r="XN19" s="238" t="s">
        <v>106</v>
      </c>
      <c r="XO19" s="239" t="s">
        <v>106</v>
      </c>
      <c r="XP19" s="238"/>
      <c r="XQ19" s="239"/>
      <c r="XR19" s="236"/>
      <c r="XS19" s="237"/>
      <c r="XT19" s="238"/>
      <c r="XU19" s="239"/>
      <c r="XV19" s="238"/>
      <c r="XW19" s="239"/>
      <c r="XX19" s="238"/>
      <c r="XY19" s="239"/>
      <c r="XZ19" s="238" t="s">
        <v>106</v>
      </c>
      <c r="YA19" s="239" t="s">
        <v>106</v>
      </c>
      <c r="YB19" s="238" t="s">
        <v>106</v>
      </c>
      <c r="YC19" s="239" t="s">
        <v>106</v>
      </c>
      <c r="YD19" s="238"/>
      <c r="YE19" s="239"/>
      <c r="YF19" s="236"/>
      <c r="YG19" s="237"/>
      <c r="YH19" s="238"/>
      <c r="YI19" s="239"/>
      <c r="YJ19" s="238"/>
      <c r="YK19" s="239"/>
      <c r="YL19" s="238"/>
      <c r="YM19" s="239"/>
      <c r="YN19" s="238" t="s">
        <v>106</v>
      </c>
      <c r="YO19" s="239" t="s">
        <v>106</v>
      </c>
      <c r="YP19" s="238" t="s">
        <v>106</v>
      </c>
      <c r="YQ19" s="239" t="s">
        <v>106</v>
      </c>
      <c r="YR19" s="238"/>
      <c r="YS19" s="239"/>
      <c r="YT19" s="236"/>
      <c r="YU19" s="237"/>
      <c r="YV19" s="238"/>
      <c r="YW19" s="239"/>
      <c r="YX19" s="238"/>
      <c r="YY19" s="239"/>
      <c r="YZ19" s="238"/>
      <c r="ZA19" s="239"/>
      <c r="ZB19" s="238" t="s">
        <v>106</v>
      </c>
      <c r="ZC19" s="239" t="s">
        <v>106</v>
      </c>
      <c r="ZD19" s="238" t="s">
        <v>106</v>
      </c>
      <c r="ZE19" s="239" t="s">
        <v>106</v>
      </c>
      <c r="ZF19" s="238"/>
      <c r="ZG19" s="239"/>
      <c r="ZH19" s="238"/>
      <c r="ZI19" s="239"/>
      <c r="ZJ19" s="238"/>
      <c r="ZK19" s="239"/>
      <c r="ZL19" s="238"/>
      <c r="ZM19" s="239"/>
      <c r="ZN19" s="238"/>
      <c r="ZO19" s="239"/>
      <c r="ZP19" s="238" t="s">
        <v>106</v>
      </c>
      <c r="ZQ19" s="239" t="s">
        <v>106</v>
      </c>
      <c r="ZR19" s="238" t="s">
        <v>106</v>
      </c>
      <c r="ZS19" s="239" t="s">
        <v>106</v>
      </c>
      <c r="ZT19" s="238"/>
      <c r="ZU19" s="239"/>
      <c r="ZV19" s="238"/>
      <c r="ZW19" s="239"/>
      <c r="ZX19" s="238"/>
      <c r="ZY19" s="239"/>
      <c r="ZZ19" s="238"/>
      <c r="AAA19" s="239"/>
      <c r="AAB19" s="236"/>
      <c r="AAC19" s="237"/>
      <c r="AAD19" s="238" t="s">
        <v>106</v>
      </c>
      <c r="AAE19" s="239" t="s">
        <v>106</v>
      </c>
      <c r="AAF19" s="238" t="s">
        <v>106</v>
      </c>
      <c r="AAG19" s="239" t="s">
        <v>106</v>
      </c>
      <c r="AAH19" s="238"/>
      <c r="AAI19" s="239"/>
      <c r="AAJ19" s="238"/>
      <c r="AAK19" s="239"/>
      <c r="AAL19" s="238"/>
      <c r="AAM19" s="239"/>
      <c r="AAN19" s="238"/>
      <c r="AAO19" s="239"/>
      <c r="AAP19" s="236"/>
      <c r="AAQ19" s="237"/>
      <c r="AAR19" s="238" t="s">
        <v>106</v>
      </c>
      <c r="AAS19" s="238" t="s">
        <v>106</v>
      </c>
      <c r="AAT19" s="238" t="s">
        <v>106</v>
      </c>
      <c r="AAU19" s="238" t="s">
        <v>106</v>
      </c>
      <c r="AAV19" s="238"/>
      <c r="AAW19" s="239"/>
      <c r="AAX19" s="238"/>
      <c r="AAY19" s="239"/>
      <c r="AAZ19" s="238"/>
      <c r="ABA19" s="239"/>
      <c r="ABB19" s="238"/>
      <c r="ABC19" s="239"/>
      <c r="ABD19" s="236"/>
      <c r="ABE19" s="237"/>
      <c r="ABF19" s="238" t="s">
        <v>106</v>
      </c>
      <c r="ABG19" s="238" t="s">
        <v>106</v>
      </c>
      <c r="ABH19" s="238" t="s">
        <v>106</v>
      </c>
      <c r="ABI19" s="238" t="s">
        <v>106</v>
      </c>
      <c r="ABJ19" s="238"/>
      <c r="ABK19" s="239"/>
      <c r="ABL19" s="238"/>
      <c r="ABM19" s="239"/>
      <c r="ABN19" s="238"/>
      <c r="ABO19" s="239"/>
      <c r="ABP19" s="238"/>
      <c r="ABQ19" s="239"/>
      <c r="ABR19" s="238"/>
      <c r="ABS19" s="239"/>
      <c r="ABT19" s="238" t="s">
        <v>106</v>
      </c>
      <c r="ABU19" s="239" t="s">
        <v>106</v>
      </c>
      <c r="ABV19" s="238" t="s">
        <v>106</v>
      </c>
      <c r="ABW19" s="239" t="s">
        <v>106</v>
      </c>
      <c r="ABX19" s="238"/>
      <c r="ABY19" s="239"/>
      <c r="ABZ19" s="238"/>
      <c r="ACA19" s="239"/>
      <c r="ACB19" s="238"/>
      <c r="ACC19" s="239"/>
      <c r="ACD19" s="238"/>
      <c r="ACE19" s="239"/>
      <c r="ACF19" s="238"/>
      <c r="ACG19" s="239"/>
      <c r="ACH19" s="238" t="s">
        <v>106</v>
      </c>
      <c r="ACI19" s="238" t="s">
        <v>106</v>
      </c>
      <c r="ACJ19" s="238" t="s">
        <v>106</v>
      </c>
      <c r="ACK19" s="238" t="s">
        <v>106</v>
      </c>
      <c r="ACL19" s="238"/>
      <c r="ACM19" s="239"/>
      <c r="ACN19" s="238"/>
      <c r="ACO19" s="239"/>
      <c r="ACP19" s="238"/>
      <c r="ACQ19" s="239"/>
      <c r="ACR19" s="238"/>
      <c r="ACS19" s="239"/>
      <c r="ACT19" s="238"/>
      <c r="ACU19" s="239"/>
      <c r="ACV19" s="238" t="s">
        <v>106</v>
      </c>
      <c r="ACW19" s="238" t="s">
        <v>106</v>
      </c>
      <c r="ACX19" s="238" t="s">
        <v>106</v>
      </c>
      <c r="ACY19" s="238" t="s">
        <v>106</v>
      </c>
      <c r="ACZ19" s="238"/>
      <c r="ADA19" s="239"/>
      <c r="ADB19" s="238"/>
      <c r="ADC19" s="239"/>
      <c r="ADD19" s="238"/>
      <c r="ADE19" s="239"/>
      <c r="ADF19" s="238"/>
      <c r="ADG19" s="239"/>
      <c r="ADH19" s="238"/>
      <c r="ADI19" s="239"/>
      <c r="ADJ19" s="238" t="s">
        <v>106</v>
      </c>
      <c r="ADK19" s="239" t="s">
        <v>106</v>
      </c>
      <c r="ADL19" s="236" t="s">
        <v>106</v>
      </c>
      <c r="ADM19" s="237" t="s">
        <v>106</v>
      </c>
      <c r="ADN19" s="238"/>
      <c r="ADO19" s="239"/>
      <c r="ADP19" s="238"/>
      <c r="ADQ19" s="239"/>
      <c r="ADR19" s="238"/>
      <c r="ADS19" s="239"/>
      <c r="ADT19" s="238"/>
      <c r="ADU19" s="239"/>
      <c r="ADV19" s="238"/>
      <c r="ADW19" s="239"/>
      <c r="ADX19" s="238" t="s">
        <v>106</v>
      </c>
      <c r="ADY19" s="239" t="s">
        <v>106</v>
      </c>
      <c r="ADZ19" s="238" t="s">
        <v>106</v>
      </c>
      <c r="AEA19" s="239" t="s">
        <v>106</v>
      </c>
      <c r="AEB19" s="238"/>
      <c r="AEC19" s="239"/>
      <c r="AED19" s="238"/>
      <c r="AEE19" s="239"/>
      <c r="AEF19" s="238"/>
      <c r="AEG19" s="239"/>
      <c r="AEH19" s="238"/>
      <c r="AEI19" s="239"/>
      <c r="AEJ19" s="238"/>
      <c r="AEK19" s="239"/>
      <c r="AEL19" s="238" t="s">
        <v>106</v>
      </c>
      <c r="AEM19" s="239" t="s">
        <v>106</v>
      </c>
      <c r="AEN19" s="238" t="s">
        <v>106</v>
      </c>
      <c r="AEO19" s="239" t="s">
        <v>106</v>
      </c>
      <c r="AEP19" s="238"/>
      <c r="AEQ19" s="239"/>
      <c r="AER19" s="238"/>
      <c r="AES19" s="238"/>
      <c r="AET19" s="238"/>
      <c r="AEU19" s="238"/>
      <c r="AEV19" s="238"/>
      <c r="AEW19" s="239"/>
      <c r="AEX19" s="238"/>
      <c r="AEY19" s="239"/>
      <c r="AEZ19" s="238" t="s">
        <v>106</v>
      </c>
      <c r="AFA19" s="239" t="s">
        <v>106</v>
      </c>
      <c r="AFB19" s="238" t="s">
        <v>106</v>
      </c>
      <c r="AFC19" s="239" t="s">
        <v>106</v>
      </c>
      <c r="AFD19" s="238"/>
      <c r="AFE19" s="239"/>
      <c r="AFF19" s="238"/>
      <c r="AFG19" s="238"/>
      <c r="AFH19" s="238"/>
      <c r="AFI19" s="238"/>
      <c r="AFJ19" s="238"/>
      <c r="AFK19" s="239"/>
      <c r="AFL19" s="238"/>
      <c r="AFM19" s="239"/>
      <c r="AFN19" s="238" t="s">
        <v>106</v>
      </c>
      <c r="AFO19" s="239" t="s">
        <v>106</v>
      </c>
      <c r="AFP19" s="238" t="s">
        <v>106</v>
      </c>
      <c r="AFQ19" s="239" t="s">
        <v>106</v>
      </c>
      <c r="AFR19" s="238"/>
      <c r="AFS19" s="239"/>
      <c r="AFT19" s="238"/>
      <c r="AFU19" s="239"/>
      <c r="AFV19" s="236"/>
      <c r="AFW19" s="237"/>
      <c r="AFX19" s="238"/>
      <c r="AFY19" s="239"/>
      <c r="AFZ19" s="238"/>
      <c r="AGA19" s="239"/>
      <c r="AGB19" s="238" t="s">
        <v>106</v>
      </c>
      <c r="AGC19" s="239" t="s">
        <v>106</v>
      </c>
      <c r="AGD19" s="258"/>
      <c r="AGE19" s="259"/>
      <c r="AGF19" s="258"/>
      <c r="AGG19" s="259"/>
      <c r="AGH19" s="258"/>
      <c r="AGI19" s="259"/>
      <c r="AGJ19" s="258" t="s">
        <v>106</v>
      </c>
      <c r="AGK19" s="259" t="s">
        <v>106</v>
      </c>
      <c r="AGL19" s="258" t="s">
        <v>106</v>
      </c>
      <c r="AGM19" s="259" t="s">
        <v>106</v>
      </c>
      <c r="AGN19" s="258"/>
      <c r="AGO19" s="259"/>
      <c r="AGP19" s="258"/>
      <c r="AGQ19" s="259"/>
      <c r="AGR19" s="258"/>
      <c r="AGS19" s="259"/>
      <c r="AGT19" s="258"/>
      <c r="AGU19" s="259"/>
      <c r="AGV19" s="258"/>
      <c r="AGW19" s="259"/>
      <c r="AGX19" s="258" t="s">
        <v>106</v>
      </c>
      <c r="AGY19" s="259" t="s">
        <v>106</v>
      </c>
      <c r="AGZ19" s="258" t="s">
        <v>106</v>
      </c>
      <c r="AHA19" s="259" t="s">
        <v>106</v>
      </c>
      <c r="AHB19" s="258"/>
      <c r="AHC19" s="258"/>
      <c r="AHD19" s="258"/>
      <c r="AHE19" s="259"/>
      <c r="AHF19" s="258"/>
      <c r="AHG19" s="259"/>
      <c r="AHH19" s="258"/>
      <c r="AHI19" s="259"/>
      <c r="AHJ19" s="258"/>
      <c r="AHK19" s="259"/>
      <c r="AHL19" s="258" t="s">
        <v>106</v>
      </c>
      <c r="AHM19" s="259" t="s">
        <v>106</v>
      </c>
      <c r="AHN19" s="258" t="s">
        <v>106</v>
      </c>
      <c r="AHO19" s="259" t="s">
        <v>106</v>
      </c>
      <c r="AHP19" s="258"/>
      <c r="AHQ19" s="258"/>
      <c r="AHR19" s="258"/>
      <c r="AHS19" s="259"/>
      <c r="AHT19" s="258"/>
      <c r="AHU19" s="259"/>
      <c r="AHV19" s="258"/>
      <c r="AHW19" s="259"/>
      <c r="AHX19" s="258"/>
      <c r="AHY19" s="259"/>
      <c r="AHZ19" s="258" t="s">
        <v>106</v>
      </c>
      <c r="AIA19" s="259" t="s">
        <v>106</v>
      </c>
      <c r="AIB19" s="258" t="s">
        <v>106</v>
      </c>
      <c r="AIC19" s="259" t="s">
        <v>106</v>
      </c>
      <c r="AID19" s="260"/>
      <c r="AIE19" s="261"/>
      <c r="AIF19" s="258"/>
      <c r="AIG19" s="259"/>
      <c r="AIH19" s="258"/>
      <c r="AII19" s="259"/>
      <c r="AIJ19" s="258"/>
      <c r="AIK19" s="259"/>
      <c r="AIL19" s="258"/>
      <c r="AIM19" s="259"/>
    </row>
    <row r="20" spans="3:1683" hidden="1" x14ac:dyDescent="0.3">
      <c r="C20" s="265" t="s">
        <v>104</v>
      </c>
      <c r="D20" s="266" t="s">
        <v>124</v>
      </c>
      <c r="E20" s="267" t="s">
        <v>29</v>
      </c>
      <c r="F20" s="268" t="s">
        <v>105</v>
      </c>
      <c r="G20" s="269" t="s">
        <v>131</v>
      </c>
      <c r="H20" s="238" t="s">
        <v>106</v>
      </c>
      <c r="I20" s="239" t="s">
        <v>106</v>
      </c>
      <c r="J20" s="238" t="s">
        <v>106</v>
      </c>
      <c r="K20" s="239" t="s">
        <v>106</v>
      </c>
      <c r="L20" s="238"/>
      <c r="M20" s="239"/>
      <c r="N20" s="238"/>
      <c r="O20" s="239"/>
      <c r="P20" s="236"/>
      <c r="Q20" s="237"/>
      <c r="R20" s="238"/>
      <c r="S20" s="239"/>
      <c r="T20" s="238"/>
      <c r="U20" s="239"/>
      <c r="V20" s="238" t="s">
        <v>106</v>
      </c>
      <c r="W20" s="239" t="s">
        <v>106</v>
      </c>
      <c r="X20" s="238" t="s">
        <v>106</v>
      </c>
      <c r="Y20" s="239" t="s">
        <v>106</v>
      </c>
      <c r="Z20" s="238"/>
      <c r="AA20" s="239"/>
      <c r="AB20" s="238"/>
      <c r="AC20" s="239"/>
      <c r="AD20" s="236"/>
      <c r="AE20" s="237"/>
      <c r="AF20" s="238"/>
      <c r="AG20" s="239"/>
      <c r="AH20" s="238"/>
      <c r="AI20" s="239"/>
      <c r="AJ20" s="238" t="s">
        <v>106</v>
      </c>
      <c r="AK20" s="239" t="s">
        <v>106</v>
      </c>
      <c r="AL20" s="238" t="s">
        <v>106</v>
      </c>
      <c r="AM20" s="239" t="s">
        <v>106</v>
      </c>
      <c r="AN20" s="238"/>
      <c r="AO20" s="239"/>
      <c r="AP20" s="238"/>
      <c r="AQ20" s="239"/>
      <c r="AR20" s="236"/>
      <c r="AS20" s="237"/>
      <c r="AT20" s="238"/>
      <c r="AU20" s="239"/>
      <c r="AV20" s="238"/>
      <c r="AW20" s="239"/>
      <c r="AX20" s="238" t="s">
        <v>106</v>
      </c>
      <c r="AY20" s="239" t="s">
        <v>106</v>
      </c>
      <c r="AZ20" s="238" t="s">
        <v>106</v>
      </c>
      <c r="BA20" s="239" t="s">
        <v>106</v>
      </c>
      <c r="BB20" s="238"/>
      <c r="BC20" s="239"/>
      <c r="BD20" s="238"/>
      <c r="BE20" s="239"/>
      <c r="BF20" s="236"/>
      <c r="BG20" s="237"/>
      <c r="BH20" s="238"/>
      <c r="BI20" s="239"/>
      <c r="BJ20" s="238"/>
      <c r="BK20" s="239"/>
      <c r="BL20" s="238" t="s">
        <v>106</v>
      </c>
      <c r="BM20" s="239" t="s">
        <v>106</v>
      </c>
      <c r="BN20" s="238" t="s">
        <v>106</v>
      </c>
      <c r="BO20" s="239" t="s">
        <v>106</v>
      </c>
      <c r="BP20" s="238"/>
      <c r="BQ20" s="239"/>
      <c r="BR20" s="238"/>
      <c r="BS20" s="239"/>
      <c r="BT20" s="236"/>
      <c r="BU20" s="237"/>
      <c r="BV20" s="238"/>
      <c r="BW20" s="239"/>
      <c r="BX20" s="238"/>
      <c r="BY20" s="239"/>
      <c r="BZ20" s="238" t="s">
        <v>106</v>
      </c>
      <c r="CA20" s="239" t="s">
        <v>106</v>
      </c>
      <c r="CB20" s="238" t="s">
        <v>106</v>
      </c>
      <c r="CC20" s="239" t="s">
        <v>106</v>
      </c>
      <c r="CD20" s="238"/>
      <c r="CE20" s="239"/>
      <c r="CF20" s="238"/>
      <c r="CG20" s="239"/>
      <c r="CH20" s="236"/>
      <c r="CI20" s="237"/>
      <c r="CJ20" s="238"/>
      <c r="CK20" s="239"/>
      <c r="CL20" s="238"/>
      <c r="CM20" s="239"/>
      <c r="CN20" s="238" t="s">
        <v>106</v>
      </c>
      <c r="CO20" s="239" t="s">
        <v>106</v>
      </c>
      <c r="CP20" s="238" t="s">
        <v>106</v>
      </c>
      <c r="CQ20" s="239" t="s">
        <v>106</v>
      </c>
      <c r="CR20" s="238"/>
      <c r="CS20" s="239"/>
      <c r="CT20" s="238"/>
      <c r="CU20" s="239"/>
      <c r="CV20" s="236"/>
      <c r="CW20" s="237"/>
      <c r="CX20" s="238"/>
      <c r="CY20" s="239"/>
      <c r="CZ20" s="238"/>
      <c r="DA20" s="239"/>
      <c r="DB20" s="238" t="s">
        <v>106</v>
      </c>
      <c r="DC20" s="239" t="s">
        <v>106</v>
      </c>
      <c r="DD20" s="238" t="s">
        <v>106</v>
      </c>
      <c r="DE20" s="239" t="s">
        <v>106</v>
      </c>
      <c r="DF20" s="238"/>
      <c r="DG20" s="239"/>
      <c r="DH20" s="238"/>
      <c r="DI20" s="239"/>
      <c r="DJ20" s="236"/>
      <c r="DK20" s="237"/>
      <c r="DL20" s="238"/>
      <c r="DM20" s="239"/>
      <c r="DN20" s="238"/>
      <c r="DO20" s="239"/>
      <c r="DP20" s="238" t="s">
        <v>106</v>
      </c>
      <c r="DQ20" s="239" t="s">
        <v>106</v>
      </c>
      <c r="DR20" s="238" t="s">
        <v>106</v>
      </c>
      <c r="DS20" s="239" t="s">
        <v>106</v>
      </c>
      <c r="DT20" s="238"/>
      <c r="DU20" s="239"/>
      <c r="DV20" s="238"/>
      <c r="DW20" s="239"/>
      <c r="DX20" s="236"/>
      <c r="DY20" s="237"/>
      <c r="DZ20" s="238"/>
      <c r="EA20" s="239"/>
      <c r="EB20" s="238"/>
      <c r="EC20" s="239"/>
      <c r="ED20" s="238" t="s">
        <v>106</v>
      </c>
      <c r="EE20" s="239" t="s">
        <v>106</v>
      </c>
      <c r="EF20" s="238" t="s">
        <v>106</v>
      </c>
      <c r="EG20" s="239" t="s">
        <v>106</v>
      </c>
      <c r="EH20" s="238"/>
      <c r="EI20" s="239"/>
      <c r="EJ20" s="238"/>
      <c r="EK20" s="239"/>
      <c r="EL20" s="236"/>
      <c r="EM20" s="237"/>
      <c r="EN20" s="238"/>
      <c r="EO20" s="239"/>
      <c r="EP20" s="238"/>
      <c r="EQ20" s="239"/>
      <c r="ER20" s="238" t="s">
        <v>106</v>
      </c>
      <c r="ES20" s="239" t="s">
        <v>106</v>
      </c>
      <c r="ET20" s="238" t="s">
        <v>106</v>
      </c>
      <c r="EU20" s="239" t="s">
        <v>106</v>
      </c>
      <c r="EV20" s="238"/>
      <c r="EW20" s="239"/>
      <c r="EX20" s="238"/>
      <c r="EY20" s="239"/>
      <c r="EZ20" s="236"/>
      <c r="FA20" s="237"/>
      <c r="FB20" s="238"/>
      <c r="FC20" s="239"/>
      <c r="FD20" s="238"/>
      <c r="FE20" s="239"/>
      <c r="FF20" s="238" t="s">
        <v>106</v>
      </c>
      <c r="FG20" s="239" t="s">
        <v>106</v>
      </c>
      <c r="FH20" s="238" t="s">
        <v>106</v>
      </c>
      <c r="FI20" s="239" t="s">
        <v>106</v>
      </c>
      <c r="FJ20" s="238"/>
      <c r="FK20" s="239"/>
      <c r="FL20" s="238"/>
      <c r="FM20" s="239"/>
      <c r="FN20" s="236"/>
      <c r="FO20" s="237"/>
      <c r="FP20" s="238"/>
      <c r="FQ20" s="239"/>
      <c r="FR20" s="238"/>
      <c r="FS20" s="239"/>
      <c r="FT20" s="238" t="s">
        <v>106</v>
      </c>
      <c r="FU20" s="239" t="s">
        <v>106</v>
      </c>
      <c r="FV20" s="238" t="s">
        <v>106</v>
      </c>
      <c r="FW20" s="239" t="s">
        <v>106</v>
      </c>
      <c r="FX20" s="238"/>
      <c r="FY20" s="239"/>
      <c r="FZ20" s="238"/>
      <c r="GA20" s="239"/>
      <c r="GB20" s="236"/>
      <c r="GC20" s="237"/>
      <c r="GD20" s="238"/>
      <c r="GE20" s="239"/>
      <c r="GF20" s="238"/>
      <c r="GG20" s="239"/>
      <c r="GH20" s="238" t="s">
        <v>106</v>
      </c>
      <c r="GI20" s="239" t="s">
        <v>106</v>
      </c>
      <c r="GJ20" s="238" t="s">
        <v>106</v>
      </c>
      <c r="GK20" s="239" t="s">
        <v>106</v>
      </c>
      <c r="GL20" s="238"/>
      <c r="GM20" s="239"/>
      <c r="GN20" s="238"/>
      <c r="GO20" s="239"/>
      <c r="GP20" s="236"/>
      <c r="GQ20" s="237"/>
      <c r="GR20" s="238"/>
      <c r="GS20" s="239"/>
      <c r="GT20" s="238"/>
      <c r="GU20" s="239"/>
      <c r="GV20" s="238" t="s">
        <v>106</v>
      </c>
      <c r="GW20" s="239" t="s">
        <v>106</v>
      </c>
      <c r="GX20" s="238" t="s">
        <v>106</v>
      </c>
      <c r="GY20" s="239" t="s">
        <v>106</v>
      </c>
      <c r="GZ20" s="238"/>
      <c r="HA20" s="239"/>
      <c r="HB20" s="238"/>
      <c r="HC20" s="239"/>
      <c r="HD20" s="236"/>
      <c r="HE20" s="237"/>
      <c r="HF20" s="238"/>
      <c r="HG20" s="239"/>
      <c r="HH20" s="238"/>
      <c r="HI20" s="239"/>
      <c r="HJ20" s="238" t="s">
        <v>106</v>
      </c>
      <c r="HK20" s="239" t="s">
        <v>106</v>
      </c>
      <c r="HL20" s="238" t="s">
        <v>106</v>
      </c>
      <c r="HM20" s="239" t="s">
        <v>106</v>
      </c>
      <c r="HN20" s="238"/>
      <c r="HO20" s="239"/>
      <c r="HP20" s="238"/>
      <c r="HQ20" s="239"/>
      <c r="HR20" s="236"/>
      <c r="HS20" s="237"/>
      <c r="HT20" s="238"/>
      <c r="HU20" s="239"/>
      <c r="HV20" s="238"/>
      <c r="HW20" s="239"/>
      <c r="HX20" s="238" t="s">
        <v>106</v>
      </c>
      <c r="HY20" s="239" t="s">
        <v>106</v>
      </c>
      <c r="HZ20" s="238" t="s">
        <v>106</v>
      </c>
      <c r="IA20" s="239" t="s">
        <v>106</v>
      </c>
      <c r="IB20" s="238"/>
      <c r="IC20" s="239"/>
      <c r="ID20" s="238"/>
      <c r="IE20" s="239"/>
      <c r="IF20" s="236"/>
      <c r="IG20" s="237"/>
      <c r="IH20" s="238"/>
      <c r="II20" s="239"/>
      <c r="IJ20" s="238"/>
      <c r="IK20" s="239"/>
      <c r="IL20" s="238" t="s">
        <v>106</v>
      </c>
      <c r="IM20" s="239" t="s">
        <v>106</v>
      </c>
      <c r="IN20" s="238" t="s">
        <v>106</v>
      </c>
      <c r="IO20" s="239" t="s">
        <v>106</v>
      </c>
      <c r="IP20" s="238"/>
      <c r="IQ20" s="239"/>
      <c r="IR20" s="238"/>
      <c r="IS20" s="239"/>
      <c r="IT20" s="236"/>
      <c r="IU20" s="237"/>
      <c r="IV20" s="238"/>
      <c r="IW20" s="239"/>
      <c r="IX20" s="238"/>
      <c r="IY20" s="239"/>
      <c r="IZ20" s="238" t="s">
        <v>106</v>
      </c>
      <c r="JA20" s="239" t="s">
        <v>106</v>
      </c>
      <c r="JB20" s="238" t="s">
        <v>106</v>
      </c>
      <c r="JC20" s="239" t="s">
        <v>106</v>
      </c>
      <c r="JD20" s="238"/>
      <c r="JE20" s="239"/>
      <c r="JF20" s="238"/>
      <c r="JG20" s="239"/>
      <c r="JH20" s="236"/>
      <c r="JI20" s="237"/>
      <c r="JJ20" s="238"/>
      <c r="JK20" s="239"/>
      <c r="JL20" s="238"/>
      <c r="JM20" s="239"/>
      <c r="JN20" s="238" t="s">
        <v>106</v>
      </c>
      <c r="JO20" s="239" t="s">
        <v>106</v>
      </c>
      <c r="JP20" s="238" t="s">
        <v>106</v>
      </c>
      <c r="JQ20" s="239" t="s">
        <v>106</v>
      </c>
      <c r="JR20" s="238"/>
      <c r="JS20" s="239"/>
      <c r="JT20" s="238"/>
      <c r="JU20" s="239"/>
      <c r="JV20" s="236"/>
      <c r="JW20" s="237"/>
      <c r="JX20" s="238"/>
      <c r="JY20" s="239"/>
      <c r="JZ20" s="238"/>
      <c r="KA20" s="239"/>
      <c r="KB20" s="238" t="s">
        <v>106</v>
      </c>
      <c r="KC20" s="239" t="s">
        <v>106</v>
      </c>
      <c r="KD20" s="238" t="s">
        <v>106</v>
      </c>
      <c r="KE20" s="239" t="s">
        <v>106</v>
      </c>
      <c r="KF20" s="238"/>
      <c r="KG20" s="239"/>
      <c r="KH20" s="238"/>
      <c r="KI20" s="239"/>
      <c r="KJ20" s="236"/>
      <c r="KK20" s="237"/>
      <c r="KL20" s="238"/>
      <c r="KM20" s="239"/>
      <c r="KN20" s="238"/>
      <c r="KO20" s="239"/>
      <c r="KP20" s="238" t="s">
        <v>106</v>
      </c>
      <c r="KQ20" s="239" t="s">
        <v>106</v>
      </c>
      <c r="KR20" s="238" t="s">
        <v>106</v>
      </c>
      <c r="KS20" s="239" t="s">
        <v>106</v>
      </c>
      <c r="KT20" s="238"/>
      <c r="KU20" s="239"/>
      <c r="KV20" s="238"/>
      <c r="KW20" s="239"/>
      <c r="KX20" s="236"/>
      <c r="KY20" s="237"/>
      <c r="KZ20" s="238"/>
      <c r="LA20" s="239"/>
      <c r="LB20" s="238"/>
      <c r="LC20" s="239"/>
      <c r="LD20" s="238" t="s">
        <v>106</v>
      </c>
      <c r="LE20" s="239" t="s">
        <v>106</v>
      </c>
      <c r="LF20" s="238" t="s">
        <v>106</v>
      </c>
      <c r="LG20" s="239" t="s">
        <v>106</v>
      </c>
      <c r="LH20" s="238"/>
      <c r="LI20" s="239"/>
      <c r="LJ20" s="238"/>
      <c r="LK20" s="239"/>
      <c r="LL20" s="236"/>
      <c r="LM20" s="237"/>
      <c r="LN20" s="238"/>
      <c r="LO20" s="239"/>
      <c r="LP20" s="238"/>
      <c r="LQ20" s="239"/>
      <c r="LR20" s="238" t="s">
        <v>106</v>
      </c>
      <c r="LS20" s="239" t="s">
        <v>106</v>
      </c>
      <c r="LT20" s="238" t="s">
        <v>106</v>
      </c>
      <c r="LU20" s="239" t="s">
        <v>106</v>
      </c>
      <c r="LV20" s="238"/>
      <c r="LW20" s="239"/>
      <c r="LX20" s="238"/>
      <c r="LY20" s="239"/>
      <c r="LZ20" s="236"/>
      <c r="MA20" s="237"/>
      <c r="MB20" s="238"/>
      <c r="MC20" s="239"/>
      <c r="MD20" s="238"/>
      <c r="ME20" s="239"/>
      <c r="MF20" s="238" t="s">
        <v>106</v>
      </c>
      <c r="MG20" s="239" t="s">
        <v>106</v>
      </c>
      <c r="MH20" s="238" t="s">
        <v>106</v>
      </c>
      <c r="MI20" s="239" t="s">
        <v>106</v>
      </c>
      <c r="MJ20" s="238"/>
      <c r="MK20" s="239"/>
      <c r="ML20" s="238"/>
      <c r="MM20" s="239"/>
      <c r="MN20" s="236"/>
      <c r="MO20" s="237"/>
      <c r="MP20" s="238"/>
      <c r="MQ20" s="239"/>
      <c r="MR20" s="238"/>
      <c r="MS20" s="239"/>
      <c r="MT20" s="238" t="s">
        <v>106</v>
      </c>
      <c r="MU20" s="239" t="s">
        <v>106</v>
      </c>
      <c r="MV20" s="238" t="s">
        <v>106</v>
      </c>
      <c r="MW20" s="239" t="s">
        <v>106</v>
      </c>
      <c r="MX20" s="238"/>
      <c r="MY20" s="239"/>
      <c r="MZ20" s="238"/>
      <c r="NA20" s="239"/>
      <c r="NB20" s="236"/>
      <c r="NC20" s="237"/>
      <c r="ND20" s="238"/>
      <c r="NE20" s="239"/>
      <c r="NF20" s="238"/>
      <c r="NG20" s="239"/>
      <c r="NH20" s="238" t="s">
        <v>106</v>
      </c>
      <c r="NI20" s="239" t="s">
        <v>106</v>
      </c>
      <c r="NJ20" s="238" t="s">
        <v>106</v>
      </c>
      <c r="NK20" s="239" t="s">
        <v>106</v>
      </c>
      <c r="NL20" s="238"/>
      <c r="NM20" s="239"/>
      <c r="NN20" s="238"/>
      <c r="NO20" s="239"/>
      <c r="NP20" s="236"/>
      <c r="NQ20" s="237"/>
      <c r="NR20" s="238"/>
      <c r="NS20" s="239"/>
      <c r="NT20" s="238"/>
      <c r="NU20" s="239"/>
      <c r="NV20" s="238" t="s">
        <v>106</v>
      </c>
      <c r="NW20" s="239" t="s">
        <v>106</v>
      </c>
      <c r="NX20" s="238" t="s">
        <v>106</v>
      </c>
      <c r="NY20" s="239" t="s">
        <v>106</v>
      </c>
      <c r="NZ20" s="238"/>
      <c r="OA20" s="239"/>
      <c r="OB20" s="238"/>
      <c r="OC20" s="239"/>
      <c r="OD20" s="236"/>
      <c r="OE20" s="237"/>
      <c r="OF20" s="238"/>
      <c r="OG20" s="239"/>
      <c r="OH20" s="238"/>
      <c r="OI20" s="239"/>
      <c r="OJ20" s="238" t="s">
        <v>106</v>
      </c>
      <c r="OK20" s="239" t="s">
        <v>106</v>
      </c>
      <c r="OL20" s="238" t="s">
        <v>106</v>
      </c>
      <c r="OM20" s="239" t="s">
        <v>106</v>
      </c>
      <c r="ON20" s="238"/>
      <c r="OO20" s="239"/>
      <c r="OP20" s="238"/>
      <c r="OQ20" s="239"/>
      <c r="OR20" s="236"/>
      <c r="OS20" s="237"/>
      <c r="OT20" s="238"/>
      <c r="OU20" s="239"/>
      <c r="OV20" s="238"/>
      <c r="OW20" s="239"/>
      <c r="OX20" s="238" t="s">
        <v>106</v>
      </c>
      <c r="OY20" s="239" t="s">
        <v>106</v>
      </c>
      <c r="OZ20" s="238" t="s">
        <v>106</v>
      </c>
      <c r="PA20" s="239" t="s">
        <v>106</v>
      </c>
      <c r="PB20" s="238"/>
      <c r="PC20" s="239"/>
      <c r="PD20" s="238"/>
      <c r="PE20" s="239"/>
      <c r="PF20" s="236"/>
      <c r="PG20" s="237"/>
      <c r="PH20" s="238"/>
      <c r="PI20" s="239"/>
      <c r="PJ20" s="238"/>
      <c r="PK20" s="239"/>
      <c r="PL20" s="238" t="s">
        <v>106</v>
      </c>
      <c r="PM20" s="239" t="s">
        <v>106</v>
      </c>
      <c r="PN20" s="238" t="s">
        <v>106</v>
      </c>
      <c r="PO20" s="239" t="s">
        <v>106</v>
      </c>
      <c r="PP20" s="238"/>
      <c r="PQ20" s="239"/>
      <c r="PR20" s="238"/>
      <c r="PS20" s="239"/>
      <c r="PT20" s="236"/>
      <c r="PU20" s="237"/>
      <c r="PV20" s="238"/>
      <c r="PW20" s="239"/>
      <c r="PX20" s="238"/>
      <c r="PY20" s="239"/>
      <c r="PZ20" s="238" t="s">
        <v>106</v>
      </c>
      <c r="QA20" s="239" t="s">
        <v>106</v>
      </c>
      <c r="QB20" s="238" t="s">
        <v>106</v>
      </c>
      <c r="QC20" s="239" t="s">
        <v>106</v>
      </c>
      <c r="QD20" s="238"/>
      <c r="QE20" s="239"/>
      <c r="QF20" s="238"/>
      <c r="QG20" s="239"/>
      <c r="QH20" s="236"/>
      <c r="QI20" s="237"/>
      <c r="QJ20" s="238"/>
      <c r="QK20" s="239"/>
      <c r="QL20" s="238"/>
      <c r="QM20" s="239"/>
      <c r="QN20" s="238" t="s">
        <v>106</v>
      </c>
      <c r="QO20" s="239" t="s">
        <v>106</v>
      </c>
      <c r="QP20" s="238" t="s">
        <v>106</v>
      </c>
      <c r="QQ20" s="239" t="s">
        <v>106</v>
      </c>
      <c r="QR20" s="238"/>
      <c r="QS20" s="239"/>
      <c r="QT20" s="238"/>
      <c r="QU20" s="239"/>
      <c r="QV20" s="236"/>
      <c r="QW20" s="237"/>
      <c r="QX20" s="238"/>
      <c r="QY20" s="239"/>
      <c r="QZ20" s="238"/>
      <c r="RA20" s="239"/>
      <c r="RB20" s="238" t="s">
        <v>106</v>
      </c>
      <c r="RC20" s="239" t="s">
        <v>106</v>
      </c>
      <c r="RD20" s="238" t="s">
        <v>106</v>
      </c>
      <c r="RE20" s="239" t="s">
        <v>106</v>
      </c>
      <c r="RF20" s="238"/>
      <c r="RG20" s="239"/>
      <c r="RH20" s="238"/>
      <c r="RI20" s="239"/>
      <c r="RJ20" s="236"/>
      <c r="RK20" s="237"/>
      <c r="RL20" s="238"/>
      <c r="RM20" s="239"/>
      <c r="RN20" s="238"/>
      <c r="RO20" s="239"/>
      <c r="RP20" s="238" t="s">
        <v>106</v>
      </c>
      <c r="RQ20" s="239" t="s">
        <v>106</v>
      </c>
      <c r="RR20" s="238" t="s">
        <v>106</v>
      </c>
      <c r="RS20" s="239" t="s">
        <v>106</v>
      </c>
      <c r="RT20" s="238"/>
      <c r="RU20" s="239"/>
      <c r="RV20" s="238"/>
      <c r="RW20" s="239"/>
      <c r="RX20" s="236"/>
      <c r="RY20" s="237"/>
      <c r="RZ20" s="238"/>
      <c r="SA20" s="239"/>
      <c r="SB20" s="238" t="s">
        <v>106</v>
      </c>
      <c r="SC20" s="239" t="s">
        <v>106</v>
      </c>
      <c r="SD20" s="238" t="s">
        <v>106</v>
      </c>
      <c r="SE20" s="239" t="s">
        <v>106</v>
      </c>
      <c r="SF20" s="236"/>
      <c r="SG20" s="237"/>
      <c r="SH20" s="238"/>
      <c r="SI20" s="239"/>
      <c r="SJ20" s="238"/>
      <c r="SK20" s="239"/>
      <c r="SL20" s="238"/>
      <c r="SM20" s="239"/>
      <c r="SN20" s="238"/>
      <c r="SO20" s="239"/>
      <c r="SP20" s="238" t="s">
        <v>106</v>
      </c>
      <c r="SQ20" s="239" t="s">
        <v>106</v>
      </c>
      <c r="SR20" s="238" t="s">
        <v>106</v>
      </c>
      <c r="SS20" s="239" t="s">
        <v>106</v>
      </c>
      <c r="ST20" s="236"/>
      <c r="SU20" s="237"/>
      <c r="SV20" s="238"/>
      <c r="SW20" s="239"/>
      <c r="SX20" s="238"/>
      <c r="SY20" s="239"/>
      <c r="SZ20" s="238"/>
      <c r="TA20" s="239"/>
      <c r="TB20" s="238"/>
      <c r="TC20" s="239"/>
      <c r="TD20" s="238" t="s">
        <v>106</v>
      </c>
      <c r="TE20" s="239" t="s">
        <v>106</v>
      </c>
      <c r="TF20" s="238" t="s">
        <v>106</v>
      </c>
      <c r="TG20" s="239" t="s">
        <v>106</v>
      </c>
      <c r="TH20" s="236"/>
      <c r="TI20" s="237"/>
      <c r="TJ20" s="238"/>
      <c r="TK20" s="239"/>
      <c r="TL20" s="238"/>
      <c r="TM20" s="239"/>
      <c r="TN20" s="238"/>
      <c r="TO20" s="239"/>
      <c r="TP20" s="238"/>
      <c r="TQ20" s="239"/>
      <c r="TR20" s="238" t="s">
        <v>106</v>
      </c>
      <c r="TS20" s="239" t="s">
        <v>106</v>
      </c>
      <c r="TT20" s="238" t="s">
        <v>106</v>
      </c>
      <c r="TU20" s="239" t="s">
        <v>106</v>
      </c>
      <c r="TV20" s="236"/>
      <c r="TW20" s="237"/>
      <c r="TX20" s="238"/>
      <c r="TY20" s="239"/>
      <c r="TZ20" s="238"/>
      <c r="UA20" s="239"/>
      <c r="UB20" s="238"/>
      <c r="UC20" s="239"/>
      <c r="UD20" s="238"/>
      <c r="UE20" s="239"/>
      <c r="UF20" s="238" t="s">
        <v>106</v>
      </c>
      <c r="UG20" s="239" t="s">
        <v>106</v>
      </c>
      <c r="UH20" s="238" t="s">
        <v>106</v>
      </c>
      <c r="UI20" s="239" t="s">
        <v>106</v>
      </c>
      <c r="UJ20" s="238"/>
      <c r="UK20" s="239"/>
      <c r="UL20" s="238"/>
      <c r="UM20" s="239"/>
      <c r="UN20" s="238"/>
      <c r="UO20" s="239"/>
      <c r="UP20" s="238"/>
      <c r="UQ20" s="239"/>
      <c r="UR20" s="238"/>
      <c r="US20" s="239"/>
      <c r="UT20" s="238" t="s">
        <v>106</v>
      </c>
      <c r="UU20" s="239" t="s">
        <v>106</v>
      </c>
      <c r="UV20" s="238" t="s">
        <v>106</v>
      </c>
      <c r="UW20" s="239" t="s">
        <v>106</v>
      </c>
      <c r="UX20" s="238"/>
      <c r="UY20" s="239"/>
      <c r="UZ20" s="238"/>
      <c r="VA20" s="239"/>
      <c r="VB20" s="238"/>
      <c r="VC20" s="239"/>
      <c r="VD20" s="238"/>
      <c r="VE20" s="239"/>
      <c r="VF20" s="238"/>
      <c r="VG20" s="239"/>
      <c r="VH20" s="236" t="s">
        <v>106</v>
      </c>
      <c r="VI20" s="237" t="s">
        <v>106</v>
      </c>
      <c r="VJ20" s="238" t="s">
        <v>106</v>
      </c>
      <c r="VK20" s="239" t="s">
        <v>106</v>
      </c>
      <c r="VL20" s="238"/>
      <c r="VM20" s="239"/>
      <c r="VN20" s="238"/>
      <c r="VO20" s="239"/>
      <c r="VP20" s="238"/>
      <c r="VQ20" s="239"/>
      <c r="VR20" s="238"/>
      <c r="VS20" s="239"/>
      <c r="VT20" s="238"/>
      <c r="VU20" s="239"/>
      <c r="VV20" s="236" t="s">
        <v>106</v>
      </c>
      <c r="VW20" s="237" t="s">
        <v>106</v>
      </c>
      <c r="VX20" s="238" t="s">
        <v>106</v>
      </c>
      <c r="VY20" s="239" t="s">
        <v>106</v>
      </c>
      <c r="VZ20" s="238"/>
      <c r="WA20" s="239"/>
      <c r="WB20" s="238"/>
      <c r="WC20" s="239"/>
      <c r="WD20" s="238"/>
      <c r="WE20" s="239"/>
      <c r="WF20" s="238"/>
      <c r="WG20" s="239"/>
      <c r="WH20" s="238"/>
      <c r="WI20" s="239"/>
      <c r="WJ20" s="236" t="s">
        <v>106</v>
      </c>
      <c r="WK20" s="237" t="s">
        <v>106</v>
      </c>
      <c r="WL20" s="238" t="s">
        <v>106</v>
      </c>
      <c r="WM20" s="239" t="s">
        <v>106</v>
      </c>
      <c r="WN20" s="238"/>
      <c r="WO20" s="239"/>
      <c r="WP20" s="238"/>
      <c r="WQ20" s="239"/>
      <c r="WR20" s="238"/>
      <c r="WS20" s="239"/>
      <c r="WT20" s="238"/>
      <c r="WU20" s="239"/>
      <c r="WV20" s="238"/>
      <c r="WW20" s="239"/>
      <c r="WX20" s="238" t="s">
        <v>106</v>
      </c>
      <c r="WY20" s="239" t="s">
        <v>106</v>
      </c>
      <c r="WZ20" s="238" t="s">
        <v>106</v>
      </c>
      <c r="XA20" s="239" t="s">
        <v>106</v>
      </c>
      <c r="XB20" s="238"/>
      <c r="XC20" s="239"/>
      <c r="XD20" s="238"/>
      <c r="XE20" s="239"/>
      <c r="XF20" s="238"/>
      <c r="XG20" s="239"/>
      <c r="XH20" s="238"/>
      <c r="XI20" s="239"/>
      <c r="XJ20" s="238"/>
      <c r="XK20" s="239"/>
      <c r="XL20" s="238" t="s">
        <v>106</v>
      </c>
      <c r="XM20" s="239" t="s">
        <v>106</v>
      </c>
      <c r="XN20" s="238" t="s">
        <v>106</v>
      </c>
      <c r="XO20" s="239" t="s">
        <v>106</v>
      </c>
      <c r="XP20" s="238"/>
      <c r="XQ20" s="239"/>
      <c r="XR20" s="236"/>
      <c r="XS20" s="237"/>
      <c r="XT20" s="238"/>
      <c r="XU20" s="239"/>
      <c r="XV20" s="238"/>
      <c r="XW20" s="239"/>
      <c r="XX20" s="238"/>
      <c r="XY20" s="239"/>
      <c r="XZ20" s="238" t="s">
        <v>106</v>
      </c>
      <c r="YA20" s="239" t="s">
        <v>106</v>
      </c>
      <c r="YB20" s="238" t="s">
        <v>106</v>
      </c>
      <c r="YC20" s="239" t="s">
        <v>106</v>
      </c>
      <c r="YD20" s="238"/>
      <c r="YE20" s="239"/>
      <c r="YF20" s="236"/>
      <c r="YG20" s="237"/>
      <c r="YH20" s="238"/>
      <c r="YI20" s="239"/>
      <c r="YJ20" s="238"/>
      <c r="YK20" s="239"/>
      <c r="YL20" s="238"/>
      <c r="YM20" s="239"/>
      <c r="YN20" s="238" t="s">
        <v>106</v>
      </c>
      <c r="YO20" s="239" t="s">
        <v>106</v>
      </c>
      <c r="YP20" s="238" t="s">
        <v>106</v>
      </c>
      <c r="YQ20" s="239" t="s">
        <v>106</v>
      </c>
      <c r="YR20" s="238"/>
      <c r="YS20" s="239"/>
      <c r="YT20" s="236"/>
      <c r="YU20" s="237"/>
      <c r="YV20" s="238"/>
      <c r="YW20" s="239"/>
      <c r="YX20" s="238"/>
      <c r="YY20" s="239"/>
      <c r="YZ20" s="238"/>
      <c r="ZA20" s="239"/>
      <c r="ZB20" s="238" t="s">
        <v>106</v>
      </c>
      <c r="ZC20" s="239" t="s">
        <v>106</v>
      </c>
      <c r="ZD20" s="238" t="s">
        <v>106</v>
      </c>
      <c r="ZE20" s="239" t="s">
        <v>106</v>
      </c>
      <c r="ZF20" s="238"/>
      <c r="ZG20" s="239"/>
      <c r="ZH20" s="238"/>
      <c r="ZI20" s="239"/>
      <c r="ZJ20" s="238"/>
      <c r="ZK20" s="239"/>
      <c r="ZL20" s="238"/>
      <c r="ZM20" s="239"/>
      <c r="ZN20" s="238"/>
      <c r="ZO20" s="239"/>
      <c r="ZP20" s="238" t="s">
        <v>106</v>
      </c>
      <c r="ZQ20" s="239" t="s">
        <v>106</v>
      </c>
      <c r="ZR20" s="238" t="s">
        <v>106</v>
      </c>
      <c r="ZS20" s="239" t="s">
        <v>106</v>
      </c>
      <c r="ZT20" s="238"/>
      <c r="ZU20" s="239"/>
      <c r="ZV20" s="238"/>
      <c r="ZW20" s="239"/>
      <c r="ZX20" s="238"/>
      <c r="ZY20" s="239"/>
      <c r="ZZ20" s="238"/>
      <c r="AAA20" s="239"/>
      <c r="AAB20" s="236"/>
      <c r="AAC20" s="237"/>
      <c r="AAD20" s="238" t="s">
        <v>106</v>
      </c>
      <c r="AAE20" s="239" t="s">
        <v>106</v>
      </c>
      <c r="AAF20" s="238" t="s">
        <v>106</v>
      </c>
      <c r="AAG20" s="239" t="s">
        <v>106</v>
      </c>
      <c r="AAH20" s="238"/>
      <c r="AAI20" s="239"/>
      <c r="AAJ20" s="238"/>
      <c r="AAK20" s="239"/>
      <c r="AAL20" s="238"/>
      <c r="AAM20" s="239"/>
      <c r="AAN20" s="238"/>
      <c r="AAO20" s="239"/>
      <c r="AAP20" s="236"/>
      <c r="AAQ20" s="237"/>
      <c r="AAR20" s="238" t="s">
        <v>106</v>
      </c>
      <c r="AAS20" s="238" t="s">
        <v>106</v>
      </c>
      <c r="AAT20" s="238" t="s">
        <v>106</v>
      </c>
      <c r="AAU20" s="238" t="s">
        <v>106</v>
      </c>
      <c r="AAV20" s="238"/>
      <c r="AAW20" s="239"/>
      <c r="AAX20" s="238"/>
      <c r="AAY20" s="239"/>
      <c r="AAZ20" s="238"/>
      <c r="ABA20" s="239"/>
      <c r="ABB20" s="238"/>
      <c r="ABC20" s="239"/>
      <c r="ABD20" s="236"/>
      <c r="ABE20" s="237"/>
      <c r="ABF20" s="238" t="s">
        <v>106</v>
      </c>
      <c r="ABG20" s="238" t="s">
        <v>106</v>
      </c>
      <c r="ABH20" s="238" t="s">
        <v>106</v>
      </c>
      <c r="ABI20" s="238" t="s">
        <v>106</v>
      </c>
      <c r="ABJ20" s="238"/>
      <c r="ABK20" s="239"/>
      <c r="ABL20" s="238"/>
      <c r="ABM20" s="239"/>
      <c r="ABN20" s="238"/>
      <c r="ABO20" s="239"/>
      <c r="ABP20" s="238"/>
      <c r="ABQ20" s="239"/>
      <c r="ABR20" s="238"/>
      <c r="ABS20" s="239"/>
      <c r="ABT20" s="238" t="s">
        <v>106</v>
      </c>
      <c r="ABU20" s="239" t="s">
        <v>106</v>
      </c>
      <c r="ABV20" s="238" t="s">
        <v>106</v>
      </c>
      <c r="ABW20" s="239" t="s">
        <v>106</v>
      </c>
      <c r="ABX20" s="238"/>
      <c r="ABY20" s="239"/>
      <c r="ABZ20" s="238"/>
      <c r="ACA20" s="239"/>
      <c r="ACB20" s="238"/>
      <c r="ACC20" s="239"/>
      <c r="ACD20" s="238"/>
      <c r="ACE20" s="239"/>
      <c r="ACF20" s="238"/>
      <c r="ACG20" s="239"/>
      <c r="ACH20" s="238" t="s">
        <v>106</v>
      </c>
      <c r="ACI20" s="238" t="s">
        <v>106</v>
      </c>
      <c r="ACJ20" s="238" t="s">
        <v>106</v>
      </c>
      <c r="ACK20" s="238" t="s">
        <v>106</v>
      </c>
      <c r="ACL20" s="238"/>
      <c r="ACM20" s="239"/>
      <c r="ACN20" s="238"/>
      <c r="ACO20" s="239"/>
      <c r="ACP20" s="238"/>
      <c r="ACQ20" s="239"/>
      <c r="ACR20" s="238"/>
      <c r="ACS20" s="239"/>
      <c r="ACT20" s="238"/>
      <c r="ACU20" s="239"/>
      <c r="ACV20" s="238" t="s">
        <v>106</v>
      </c>
      <c r="ACW20" s="238" t="s">
        <v>106</v>
      </c>
      <c r="ACX20" s="238" t="s">
        <v>106</v>
      </c>
      <c r="ACY20" s="238" t="s">
        <v>106</v>
      </c>
      <c r="ACZ20" s="238"/>
      <c r="ADA20" s="239"/>
      <c r="ADB20" s="238"/>
      <c r="ADC20" s="239"/>
      <c r="ADD20" s="238"/>
      <c r="ADE20" s="239"/>
      <c r="ADF20" s="238"/>
      <c r="ADG20" s="239"/>
      <c r="ADH20" s="238"/>
      <c r="ADI20" s="239"/>
      <c r="ADJ20" s="238" t="s">
        <v>106</v>
      </c>
      <c r="ADK20" s="239" t="s">
        <v>106</v>
      </c>
      <c r="ADL20" s="236" t="s">
        <v>106</v>
      </c>
      <c r="ADM20" s="237" t="s">
        <v>106</v>
      </c>
      <c r="ADN20" s="238"/>
      <c r="ADO20" s="239"/>
      <c r="ADP20" s="238"/>
      <c r="ADQ20" s="239"/>
      <c r="ADR20" s="238"/>
      <c r="ADS20" s="239"/>
      <c r="ADT20" s="238"/>
      <c r="ADU20" s="239"/>
      <c r="ADV20" s="238"/>
      <c r="ADW20" s="239"/>
      <c r="ADX20" s="238" t="s">
        <v>106</v>
      </c>
      <c r="ADY20" s="239" t="s">
        <v>106</v>
      </c>
      <c r="ADZ20" s="238" t="s">
        <v>106</v>
      </c>
      <c r="AEA20" s="239" t="s">
        <v>106</v>
      </c>
      <c r="AEB20" s="238"/>
      <c r="AEC20" s="239"/>
      <c r="AED20" s="238"/>
      <c r="AEE20" s="239"/>
      <c r="AEF20" s="238"/>
      <c r="AEG20" s="239"/>
      <c r="AEH20" s="238"/>
      <c r="AEI20" s="239"/>
      <c r="AEJ20" s="238"/>
      <c r="AEK20" s="239"/>
      <c r="AEL20" s="238" t="s">
        <v>106</v>
      </c>
      <c r="AEM20" s="239" t="s">
        <v>106</v>
      </c>
      <c r="AEN20" s="238" t="s">
        <v>106</v>
      </c>
      <c r="AEO20" s="239" t="s">
        <v>106</v>
      </c>
      <c r="AEP20" s="238"/>
      <c r="AEQ20" s="239"/>
      <c r="AER20" s="238"/>
      <c r="AES20" s="238"/>
      <c r="AET20" s="238"/>
      <c r="AEU20" s="238"/>
      <c r="AEV20" s="238"/>
      <c r="AEW20" s="239"/>
      <c r="AEX20" s="238"/>
      <c r="AEY20" s="239"/>
      <c r="AEZ20" s="238" t="s">
        <v>106</v>
      </c>
      <c r="AFA20" s="239" t="s">
        <v>106</v>
      </c>
      <c r="AFB20" s="238" t="s">
        <v>106</v>
      </c>
      <c r="AFC20" s="239" t="s">
        <v>106</v>
      </c>
      <c r="AFD20" s="238"/>
      <c r="AFE20" s="239"/>
      <c r="AFF20" s="238"/>
      <c r="AFG20" s="238"/>
      <c r="AFH20" s="238"/>
      <c r="AFI20" s="238"/>
      <c r="AFJ20" s="238"/>
      <c r="AFK20" s="239"/>
      <c r="AFL20" s="238"/>
      <c r="AFM20" s="239"/>
      <c r="AFN20" s="238" t="s">
        <v>106</v>
      </c>
      <c r="AFO20" s="239" t="s">
        <v>106</v>
      </c>
      <c r="AFP20" s="238" t="s">
        <v>106</v>
      </c>
      <c r="AFQ20" s="239" t="s">
        <v>106</v>
      </c>
      <c r="AFR20" s="238"/>
      <c r="AFS20" s="239"/>
      <c r="AFT20" s="238"/>
      <c r="AFU20" s="239"/>
      <c r="AFV20" s="236"/>
      <c r="AFW20" s="237"/>
      <c r="AFX20" s="238"/>
      <c r="AFY20" s="239"/>
      <c r="AFZ20" s="238"/>
      <c r="AGA20" s="239"/>
      <c r="AGB20" s="238" t="s">
        <v>106</v>
      </c>
      <c r="AGC20" s="239" t="s">
        <v>106</v>
      </c>
      <c r="AGD20" s="238"/>
      <c r="AGE20" s="239"/>
      <c r="AGF20" s="238"/>
      <c r="AGG20" s="239"/>
      <c r="AGH20" s="238"/>
      <c r="AGI20" s="239"/>
      <c r="AGJ20" s="238" t="s">
        <v>106</v>
      </c>
      <c r="AGK20" s="239" t="s">
        <v>106</v>
      </c>
      <c r="AGL20" s="238" t="s">
        <v>106</v>
      </c>
      <c r="AGM20" s="239" t="s">
        <v>106</v>
      </c>
      <c r="AGN20" s="238"/>
      <c r="AGO20" s="239"/>
      <c r="AGP20" s="238"/>
      <c r="AGQ20" s="239"/>
      <c r="AGR20" s="238"/>
      <c r="AGS20" s="239"/>
      <c r="AGT20" s="238"/>
      <c r="AGU20" s="239"/>
      <c r="AGV20" s="238"/>
      <c r="AGW20" s="239"/>
      <c r="AGX20" s="238" t="s">
        <v>106</v>
      </c>
      <c r="AGY20" s="239" t="s">
        <v>106</v>
      </c>
      <c r="AGZ20" s="238" t="s">
        <v>106</v>
      </c>
      <c r="AHA20" s="238" t="s">
        <v>106</v>
      </c>
      <c r="AHB20" s="238"/>
      <c r="AHC20" s="238"/>
      <c r="AHD20" s="238"/>
      <c r="AHE20" s="239"/>
      <c r="AHF20" s="238"/>
      <c r="AHG20" s="239"/>
      <c r="AHH20" s="238"/>
      <c r="AHI20" s="239"/>
      <c r="AHJ20" s="238"/>
      <c r="AHK20" s="239"/>
      <c r="AHL20" s="238" t="s">
        <v>106</v>
      </c>
      <c r="AHM20" s="239" t="s">
        <v>106</v>
      </c>
      <c r="AHN20" s="238" t="s">
        <v>106</v>
      </c>
      <c r="AHO20" s="238" t="s">
        <v>106</v>
      </c>
      <c r="AHP20" s="238"/>
      <c r="AHQ20" s="238"/>
      <c r="AHR20" s="238"/>
      <c r="AHS20" s="239"/>
      <c r="AHT20" s="238"/>
      <c r="AHU20" s="239"/>
      <c r="AHV20" s="238"/>
      <c r="AHW20" s="239"/>
      <c r="AHX20" s="238"/>
      <c r="AHY20" s="239"/>
      <c r="AHZ20" s="238" t="s">
        <v>106</v>
      </c>
      <c r="AIA20" s="239" t="s">
        <v>106</v>
      </c>
      <c r="AIB20" s="238" t="s">
        <v>106</v>
      </c>
      <c r="AIC20" s="238" t="s">
        <v>106</v>
      </c>
      <c r="AID20" s="236"/>
      <c r="AIE20" s="237"/>
      <c r="AIF20" s="238"/>
      <c r="AIG20" s="239"/>
      <c r="AIH20" s="238"/>
      <c r="AII20" s="239"/>
      <c r="AIJ20" s="238"/>
      <c r="AIK20" s="239"/>
      <c r="AIL20" s="238"/>
      <c r="AIM20" s="239"/>
    </row>
    <row r="21" spans="3:1683" hidden="1" x14ac:dyDescent="0.3">
      <c r="C21" s="265" t="s">
        <v>104</v>
      </c>
      <c r="D21" s="266" t="s">
        <v>124</v>
      </c>
      <c r="E21" s="267" t="s">
        <v>29</v>
      </c>
      <c r="F21" s="268" t="s">
        <v>105</v>
      </c>
      <c r="G21" s="269" t="s">
        <v>133</v>
      </c>
      <c r="H21" s="238" t="s">
        <v>106</v>
      </c>
      <c r="I21" s="239" t="s">
        <v>106</v>
      </c>
      <c r="J21" s="238" t="s">
        <v>106</v>
      </c>
      <c r="K21" s="239" t="s">
        <v>106</v>
      </c>
      <c r="L21" s="238"/>
      <c r="M21" s="239"/>
      <c r="N21" s="238"/>
      <c r="O21" s="239"/>
      <c r="P21" s="236"/>
      <c r="Q21" s="237"/>
      <c r="R21" s="238"/>
      <c r="S21" s="239"/>
      <c r="T21" s="238"/>
      <c r="U21" s="239"/>
      <c r="V21" s="238" t="s">
        <v>106</v>
      </c>
      <c r="W21" s="239" t="s">
        <v>106</v>
      </c>
      <c r="X21" s="238" t="s">
        <v>106</v>
      </c>
      <c r="Y21" s="239" t="s">
        <v>106</v>
      </c>
      <c r="Z21" s="238"/>
      <c r="AA21" s="239"/>
      <c r="AB21" s="238"/>
      <c r="AC21" s="239"/>
      <c r="AD21" s="236"/>
      <c r="AE21" s="237"/>
      <c r="AF21" s="238"/>
      <c r="AG21" s="239"/>
      <c r="AH21" s="238"/>
      <c r="AI21" s="239"/>
      <c r="AJ21" s="238" t="s">
        <v>106</v>
      </c>
      <c r="AK21" s="239" t="s">
        <v>106</v>
      </c>
      <c r="AL21" s="238" t="s">
        <v>106</v>
      </c>
      <c r="AM21" s="239" t="s">
        <v>106</v>
      </c>
      <c r="AN21" s="238"/>
      <c r="AO21" s="239"/>
      <c r="AP21" s="238"/>
      <c r="AQ21" s="239"/>
      <c r="AR21" s="236"/>
      <c r="AS21" s="237"/>
      <c r="AT21" s="238"/>
      <c r="AU21" s="239"/>
      <c r="AV21" s="238"/>
      <c r="AW21" s="239"/>
      <c r="AX21" s="238" t="s">
        <v>106</v>
      </c>
      <c r="AY21" s="239" t="s">
        <v>106</v>
      </c>
      <c r="AZ21" s="238" t="s">
        <v>106</v>
      </c>
      <c r="BA21" s="239" t="s">
        <v>106</v>
      </c>
      <c r="BB21" s="238"/>
      <c r="BC21" s="239"/>
      <c r="BD21" s="238"/>
      <c r="BE21" s="239"/>
      <c r="BF21" s="236"/>
      <c r="BG21" s="237"/>
      <c r="BH21" s="238"/>
      <c r="BI21" s="239"/>
      <c r="BJ21" s="238"/>
      <c r="BK21" s="239"/>
      <c r="BL21" s="238" t="s">
        <v>106</v>
      </c>
      <c r="BM21" s="239" t="s">
        <v>106</v>
      </c>
      <c r="BN21" s="238" t="s">
        <v>106</v>
      </c>
      <c r="BO21" s="239" t="s">
        <v>106</v>
      </c>
      <c r="BP21" s="238"/>
      <c r="BQ21" s="239"/>
      <c r="BR21" s="238"/>
      <c r="BS21" s="239"/>
      <c r="BT21" s="236"/>
      <c r="BU21" s="237"/>
      <c r="BV21" s="238"/>
      <c r="BW21" s="239"/>
      <c r="BX21" s="238"/>
      <c r="BY21" s="239"/>
      <c r="BZ21" s="238" t="s">
        <v>106</v>
      </c>
      <c r="CA21" s="239" t="s">
        <v>106</v>
      </c>
      <c r="CB21" s="238" t="s">
        <v>106</v>
      </c>
      <c r="CC21" s="239" t="s">
        <v>106</v>
      </c>
      <c r="CD21" s="238"/>
      <c r="CE21" s="239"/>
      <c r="CF21" s="238"/>
      <c r="CG21" s="239"/>
      <c r="CH21" s="236"/>
      <c r="CI21" s="237"/>
      <c r="CJ21" s="238"/>
      <c r="CK21" s="239"/>
      <c r="CL21" s="238"/>
      <c r="CM21" s="239"/>
      <c r="CN21" s="238" t="s">
        <v>106</v>
      </c>
      <c r="CO21" s="239" t="s">
        <v>106</v>
      </c>
      <c r="CP21" s="238" t="s">
        <v>106</v>
      </c>
      <c r="CQ21" s="239" t="s">
        <v>106</v>
      </c>
      <c r="CR21" s="238"/>
      <c r="CS21" s="239"/>
      <c r="CT21" s="238"/>
      <c r="CU21" s="239"/>
      <c r="CV21" s="236"/>
      <c r="CW21" s="237"/>
      <c r="CX21" s="238"/>
      <c r="CY21" s="239"/>
      <c r="CZ21" s="238"/>
      <c r="DA21" s="239"/>
      <c r="DB21" s="238" t="s">
        <v>106</v>
      </c>
      <c r="DC21" s="239" t="s">
        <v>106</v>
      </c>
      <c r="DD21" s="238" t="s">
        <v>106</v>
      </c>
      <c r="DE21" s="239" t="s">
        <v>106</v>
      </c>
      <c r="DF21" s="238"/>
      <c r="DG21" s="239"/>
      <c r="DH21" s="238"/>
      <c r="DI21" s="239"/>
      <c r="DJ21" s="236"/>
      <c r="DK21" s="237"/>
      <c r="DL21" s="238"/>
      <c r="DM21" s="239"/>
      <c r="DN21" s="238"/>
      <c r="DO21" s="239"/>
      <c r="DP21" s="238" t="s">
        <v>106</v>
      </c>
      <c r="DQ21" s="239" t="s">
        <v>106</v>
      </c>
      <c r="DR21" s="238" t="s">
        <v>106</v>
      </c>
      <c r="DS21" s="239" t="s">
        <v>106</v>
      </c>
      <c r="DT21" s="238"/>
      <c r="DU21" s="239"/>
      <c r="DV21" s="238"/>
      <c r="DW21" s="239"/>
      <c r="DX21" s="236"/>
      <c r="DY21" s="237"/>
      <c r="DZ21" s="238"/>
      <c r="EA21" s="239"/>
      <c r="EB21" s="238"/>
      <c r="EC21" s="239"/>
      <c r="ED21" s="238" t="s">
        <v>106</v>
      </c>
      <c r="EE21" s="239" t="s">
        <v>106</v>
      </c>
      <c r="EF21" s="238" t="s">
        <v>106</v>
      </c>
      <c r="EG21" s="239" t="s">
        <v>106</v>
      </c>
      <c r="EH21" s="238"/>
      <c r="EI21" s="239"/>
      <c r="EJ21" s="238"/>
      <c r="EK21" s="239"/>
      <c r="EL21" s="236"/>
      <c r="EM21" s="237"/>
      <c r="EN21" s="238"/>
      <c r="EO21" s="239"/>
      <c r="EP21" s="238"/>
      <c r="EQ21" s="239"/>
      <c r="ER21" s="238" t="s">
        <v>106</v>
      </c>
      <c r="ES21" s="239" t="s">
        <v>106</v>
      </c>
      <c r="ET21" s="238" t="s">
        <v>106</v>
      </c>
      <c r="EU21" s="239" t="s">
        <v>106</v>
      </c>
      <c r="EV21" s="238"/>
      <c r="EW21" s="239"/>
      <c r="EX21" s="238"/>
      <c r="EY21" s="239"/>
      <c r="EZ21" s="236"/>
      <c r="FA21" s="237"/>
      <c r="FB21" s="238"/>
      <c r="FC21" s="239"/>
      <c r="FD21" s="238"/>
      <c r="FE21" s="239"/>
      <c r="FF21" s="238" t="s">
        <v>106</v>
      </c>
      <c r="FG21" s="239" t="s">
        <v>106</v>
      </c>
      <c r="FH21" s="238" t="s">
        <v>106</v>
      </c>
      <c r="FI21" s="239" t="s">
        <v>106</v>
      </c>
      <c r="FJ21" s="238"/>
      <c r="FK21" s="239"/>
      <c r="FL21" s="238"/>
      <c r="FM21" s="239"/>
      <c r="FN21" s="236"/>
      <c r="FO21" s="237"/>
      <c r="FP21" s="238"/>
      <c r="FQ21" s="239"/>
      <c r="FR21" s="238"/>
      <c r="FS21" s="239"/>
      <c r="FT21" s="238" t="s">
        <v>106</v>
      </c>
      <c r="FU21" s="239" t="s">
        <v>106</v>
      </c>
      <c r="FV21" s="238" t="s">
        <v>106</v>
      </c>
      <c r="FW21" s="239" t="s">
        <v>106</v>
      </c>
      <c r="FX21" s="238"/>
      <c r="FY21" s="239"/>
      <c r="FZ21" s="238"/>
      <c r="GA21" s="239"/>
      <c r="GB21" s="236"/>
      <c r="GC21" s="237"/>
      <c r="GD21" s="238"/>
      <c r="GE21" s="239"/>
      <c r="GF21" s="238"/>
      <c r="GG21" s="239"/>
      <c r="GH21" s="238" t="s">
        <v>106</v>
      </c>
      <c r="GI21" s="239" t="s">
        <v>106</v>
      </c>
      <c r="GJ21" s="238" t="s">
        <v>106</v>
      </c>
      <c r="GK21" s="239" t="s">
        <v>106</v>
      </c>
      <c r="GL21" s="238"/>
      <c r="GM21" s="239"/>
      <c r="GN21" s="238"/>
      <c r="GO21" s="239"/>
      <c r="GP21" s="236"/>
      <c r="GQ21" s="237"/>
      <c r="GR21" s="238"/>
      <c r="GS21" s="239"/>
      <c r="GT21" s="238"/>
      <c r="GU21" s="239"/>
      <c r="GV21" s="238" t="s">
        <v>106</v>
      </c>
      <c r="GW21" s="239" t="s">
        <v>106</v>
      </c>
      <c r="GX21" s="238" t="s">
        <v>106</v>
      </c>
      <c r="GY21" s="239" t="s">
        <v>106</v>
      </c>
      <c r="GZ21" s="238"/>
      <c r="HA21" s="239"/>
      <c r="HB21" s="238"/>
      <c r="HC21" s="239"/>
      <c r="HD21" s="236"/>
      <c r="HE21" s="237"/>
      <c r="HF21" s="238"/>
      <c r="HG21" s="239"/>
      <c r="HH21" s="238"/>
      <c r="HI21" s="239"/>
      <c r="HJ21" s="238" t="s">
        <v>106</v>
      </c>
      <c r="HK21" s="239" t="s">
        <v>106</v>
      </c>
      <c r="HL21" s="238" t="s">
        <v>106</v>
      </c>
      <c r="HM21" s="239" t="s">
        <v>106</v>
      </c>
      <c r="HN21" s="238"/>
      <c r="HO21" s="239"/>
      <c r="HP21" s="238"/>
      <c r="HQ21" s="239"/>
      <c r="HR21" s="236"/>
      <c r="HS21" s="237"/>
      <c r="HT21" s="238"/>
      <c r="HU21" s="239"/>
      <c r="HV21" s="238"/>
      <c r="HW21" s="239"/>
      <c r="HX21" s="238" t="s">
        <v>106</v>
      </c>
      <c r="HY21" s="239" t="s">
        <v>106</v>
      </c>
      <c r="HZ21" s="238" t="s">
        <v>106</v>
      </c>
      <c r="IA21" s="239" t="s">
        <v>106</v>
      </c>
      <c r="IB21" s="238"/>
      <c r="IC21" s="239"/>
      <c r="ID21" s="238"/>
      <c r="IE21" s="239"/>
      <c r="IF21" s="236"/>
      <c r="IG21" s="237"/>
      <c r="IH21" s="238"/>
      <c r="II21" s="239"/>
      <c r="IJ21" s="238"/>
      <c r="IK21" s="239"/>
      <c r="IL21" s="238" t="s">
        <v>106</v>
      </c>
      <c r="IM21" s="239" t="s">
        <v>106</v>
      </c>
      <c r="IN21" s="238" t="s">
        <v>106</v>
      </c>
      <c r="IO21" s="239" t="s">
        <v>106</v>
      </c>
      <c r="IP21" s="238"/>
      <c r="IQ21" s="239"/>
      <c r="IR21" s="238"/>
      <c r="IS21" s="239"/>
      <c r="IT21" s="236"/>
      <c r="IU21" s="237"/>
      <c r="IV21" s="238"/>
      <c r="IW21" s="239"/>
      <c r="IX21" s="238"/>
      <c r="IY21" s="239"/>
      <c r="IZ21" s="238" t="s">
        <v>106</v>
      </c>
      <c r="JA21" s="239" t="s">
        <v>106</v>
      </c>
      <c r="JB21" s="238" t="s">
        <v>106</v>
      </c>
      <c r="JC21" s="239" t="s">
        <v>106</v>
      </c>
      <c r="JD21" s="238"/>
      <c r="JE21" s="239"/>
      <c r="JF21" s="238"/>
      <c r="JG21" s="239"/>
      <c r="JH21" s="236"/>
      <c r="JI21" s="237"/>
      <c r="JJ21" s="238"/>
      <c r="JK21" s="239"/>
      <c r="JL21" s="238"/>
      <c r="JM21" s="239"/>
      <c r="JN21" s="238" t="s">
        <v>106</v>
      </c>
      <c r="JO21" s="239" t="s">
        <v>106</v>
      </c>
      <c r="JP21" s="238" t="s">
        <v>106</v>
      </c>
      <c r="JQ21" s="239" t="s">
        <v>106</v>
      </c>
      <c r="JR21" s="238"/>
      <c r="JS21" s="239"/>
      <c r="JT21" s="238"/>
      <c r="JU21" s="239"/>
      <c r="JV21" s="236"/>
      <c r="JW21" s="237"/>
      <c r="JX21" s="238"/>
      <c r="JY21" s="239"/>
      <c r="JZ21" s="238"/>
      <c r="KA21" s="239"/>
      <c r="KB21" s="238" t="s">
        <v>106</v>
      </c>
      <c r="KC21" s="239" t="s">
        <v>106</v>
      </c>
      <c r="KD21" s="238" t="s">
        <v>106</v>
      </c>
      <c r="KE21" s="239" t="s">
        <v>106</v>
      </c>
      <c r="KF21" s="238"/>
      <c r="KG21" s="239"/>
      <c r="KH21" s="238"/>
      <c r="KI21" s="239"/>
      <c r="KJ21" s="236"/>
      <c r="KK21" s="237"/>
      <c r="KL21" s="238"/>
      <c r="KM21" s="239"/>
      <c r="KN21" s="238"/>
      <c r="KO21" s="239"/>
      <c r="KP21" s="238" t="s">
        <v>106</v>
      </c>
      <c r="KQ21" s="239" t="s">
        <v>106</v>
      </c>
      <c r="KR21" s="238" t="s">
        <v>106</v>
      </c>
      <c r="KS21" s="239" t="s">
        <v>106</v>
      </c>
      <c r="KT21" s="238"/>
      <c r="KU21" s="239"/>
      <c r="KV21" s="238"/>
      <c r="KW21" s="239"/>
      <c r="KX21" s="236"/>
      <c r="KY21" s="237"/>
      <c r="KZ21" s="238"/>
      <c r="LA21" s="239"/>
      <c r="LB21" s="238"/>
      <c r="LC21" s="239"/>
      <c r="LD21" s="238" t="s">
        <v>106</v>
      </c>
      <c r="LE21" s="239" t="s">
        <v>106</v>
      </c>
      <c r="LF21" s="238" t="s">
        <v>106</v>
      </c>
      <c r="LG21" s="239" t="s">
        <v>106</v>
      </c>
      <c r="LH21" s="238"/>
      <c r="LI21" s="239"/>
      <c r="LJ21" s="238"/>
      <c r="LK21" s="239"/>
      <c r="LL21" s="236"/>
      <c r="LM21" s="237"/>
      <c r="LN21" s="238"/>
      <c r="LO21" s="239"/>
      <c r="LP21" s="238"/>
      <c r="LQ21" s="239"/>
      <c r="LR21" s="238" t="s">
        <v>106</v>
      </c>
      <c r="LS21" s="239" t="s">
        <v>106</v>
      </c>
      <c r="LT21" s="238" t="s">
        <v>106</v>
      </c>
      <c r="LU21" s="239" t="s">
        <v>106</v>
      </c>
      <c r="LV21" s="238"/>
      <c r="LW21" s="239"/>
      <c r="LX21" s="238"/>
      <c r="LY21" s="239"/>
      <c r="LZ21" s="236"/>
      <c r="MA21" s="237"/>
      <c r="MB21" s="238"/>
      <c r="MC21" s="239"/>
      <c r="MD21" s="238"/>
      <c r="ME21" s="239"/>
      <c r="MF21" s="238" t="s">
        <v>106</v>
      </c>
      <c r="MG21" s="239" t="s">
        <v>106</v>
      </c>
      <c r="MH21" s="238" t="s">
        <v>106</v>
      </c>
      <c r="MI21" s="239" t="s">
        <v>106</v>
      </c>
      <c r="MJ21" s="238"/>
      <c r="MK21" s="239"/>
      <c r="ML21" s="238"/>
      <c r="MM21" s="239"/>
      <c r="MN21" s="236"/>
      <c r="MO21" s="237"/>
      <c r="MP21" s="238"/>
      <c r="MQ21" s="239"/>
      <c r="MR21" s="238"/>
      <c r="MS21" s="239"/>
      <c r="MT21" s="238" t="s">
        <v>106</v>
      </c>
      <c r="MU21" s="239" t="s">
        <v>106</v>
      </c>
      <c r="MV21" s="238" t="s">
        <v>106</v>
      </c>
      <c r="MW21" s="239" t="s">
        <v>106</v>
      </c>
      <c r="MX21" s="238"/>
      <c r="MY21" s="239"/>
      <c r="MZ21" s="238"/>
      <c r="NA21" s="239"/>
      <c r="NB21" s="236"/>
      <c r="NC21" s="237"/>
      <c r="ND21" s="238"/>
      <c r="NE21" s="239"/>
      <c r="NF21" s="238"/>
      <c r="NG21" s="239"/>
      <c r="NH21" s="238" t="s">
        <v>106</v>
      </c>
      <c r="NI21" s="239" t="s">
        <v>106</v>
      </c>
      <c r="NJ21" s="238" t="s">
        <v>106</v>
      </c>
      <c r="NK21" s="239" t="s">
        <v>106</v>
      </c>
      <c r="NL21" s="238"/>
      <c r="NM21" s="239"/>
      <c r="NN21" s="238"/>
      <c r="NO21" s="239"/>
      <c r="NP21" s="236"/>
      <c r="NQ21" s="237"/>
      <c r="NR21" s="238"/>
      <c r="NS21" s="239"/>
      <c r="NT21" s="238"/>
      <c r="NU21" s="239"/>
      <c r="NV21" s="238" t="s">
        <v>106</v>
      </c>
      <c r="NW21" s="239" t="s">
        <v>106</v>
      </c>
      <c r="NX21" s="238" t="s">
        <v>106</v>
      </c>
      <c r="NY21" s="239" t="s">
        <v>106</v>
      </c>
      <c r="NZ21" s="238"/>
      <c r="OA21" s="239"/>
      <c r="OB21" s="238"/>
      <c r="OC21" s="239"/>
      <c r="OD21" s="236"/>
      <c r="OE21" s="237"/>
      <c r="OF21" s="238"/>
      <c r="OG21" s="239"/>
      <c r="OH21" s="238"/>
      <c r="OI21" s="239"/>
      <c r="OJ21" s="238" t="s">
        <v>106</v>
      </c>
      <c r="OK21" s="239" t="s">
        <v>106</v>
      </c>
      <c r="OL21" s="238" t="s">
        <v>106</v>
      </c>
      <c r="OM21" s="239" t="s">
        <v>106</v>
      </c>
      <c r="ON21" s="238"/>
      <c r="OO21" s="239"/>
      <c r="OP21" s="238"/>
      <c r="OQ21" s="239"/>
      <c r="OR21" s="236"/>
      <c r="OS21" s="237"/>
      <c r="OT21" s="238"/>
      <c r="OU21" s="239"/>
      <c r="OV21" s="238"/>
      <c r="OW21" s="239"/>
      <c r="OX21" s="238" t="s">
        <v>106</v>
      </c>
      <c r="OY21" s="239" t="s">
        <v>106</v>
      </c>
      <c r="OZ21" s="238" t="s">
        <v>106</v>
      </c>
      <c r="PA21" s="239" t="s">
        <v>106</v>
      </c>
      <c r="PB21" s="238"/>
      <c r="PC21" s="239"/>
      <c r="PD21" s="238"/>
      <c r="PE21" s="239"/>
      <c r="PF21" s="236"/>
      <c r="PG21" s="237"/>
      <c r="PH21" s="238"/>
      <c r="PI21" s="239"/>
      <c r="PJ21" s="238"/>
      <c r="PK21" s="239"/>
      <c r="PL21" s="238" t="s">
        <v>106</v>
      </c>
      <c r="PM21" s="239" t="s">
        <v>106</v>
      </c>
      <c r="PN21" s="238" t="s">
        <v>106</v>
      </c>
      <c r="PO21" s="239" t="s">
        <v>106</v>
      </c>
      <c r="PP21" s="238"/>
      <c r="PQ21" s="239"/>
      <c r="PR21" s="238"/>
      <c r="PS21" s="239"/>
      <c r="PT21" s="236"/>
      <c r="PU21" s="237"/>
      <c r="PV21" s="238"/>
      <c r="PW21" s="239"/>
      <c r="PX21" s="238"/>
      <c r="PY21" s="239"/>
      <c r="PZ21" s="238" t="s">
        <v>106</v>
      </c>
      <c r="QA21" s="239" t="s">
        <v>106</v>
      </c>
      <c r="QB21" s="238" t="s">
        <v>106</v>
      </c>
      <c r="QC21" s="239" t="s">
        <v>106</v>
      </c>
      <c r="QD21" s="238"/>
      <c r="QE21" s="239"/>
      <c r="QF21" s="238"/>
      <c r="QG21" s="239"/>
      <c r="QH21" s="236"/>
      <c r="QI21" s="237"/>
      <c r="QJ21" s="238"/>
      <c r="QK21" s="239"/>
      <c r="QL21" s="238"/>
      <c r="QM21" s="239"/>
      <c r="QN21" s="238" t="s">
        <v>106</v>
      </c>
      <c r="QO21" s="239" t="s">
        <v>106</v>
      </c>
      <c r="QP21" s="238" t="s">
        <v>106</v>
      </c>
      <c r="QQ21" s="239" t="s">
        <v>106</v>
      </c>
      <c r="QR21" s="238"/>
      <c r="QS21" s="239"/>
      <c r="QT21" s="238"/>
      <c r="QU21" s="239"/>
      <c r="QV21" s="236"/>
      <c r="QW21" s="237"/>
      <c r="QX21" s="238"/>
      <c r="QY21" s="239"/>
      <c r="QZ21" s="238"/>
      <c r="RA21" s="239"/>
      <c r="RB21" s="238" t="s">
        <v>106</v>
      </c>
      <c r="RC21" s="239" t="s">
        <v>106</v>
      </c>
      <c r="RD21" s="238" t="s">
        <v>106</v>
      </c>
      <c r="RE21" s="239" t="s">
        <v>106</v>
      </c>
      <c r="RF21" s="238"/>
      <c r="RG21" s="239"/>
      <c r="RH21" s="238"/>
      <c r="RI21" s="239"/>
      <c r="RJ21" s="236"/>
      <c r="RK21" s="237"/>
      <c r="RL21" s="238"/>
      <c r="RM21" s="239"/>
      <c r="RN21" s="238"/>
      <c r="RO21" s="239"/>
      <c r="RP21" s="238" t="s">
        <v>106</v>
      </c>
      <c r="RQ21" s="239" t="s">
        <v>106</v>
      </c>
      <c r="RR21" s="238" t="s">
        <v>106</v>
      </c>
      <c r="RS21" s="239" t="s">
        <v>106</v>
      </c>
      <c r="RT21" s="238"/>
      <c r="RU21" s="239"/>
      <c r="RV21" s="238"/>
      <c r="RW21" s="239"/>
      <c r="RX21" s="236"/>
      <c r="RY21" s="237"/>
      <c r="RZ21" s="238"/>
      <c r="SA21" s="239"/>
      <c r="SB21" s="238" t="s">
        <v>106</v>
      </c>
      <c r="SC21" s="239" t="s">
        <v>106</v>
      </c>
      <c r="SD21" s="238" t="s">
        <v>106</v>
      </c>
      <c r="SE21" s="239" t="s">
        <v>106</v>
      </c>
      <c r="SF21" s="236"/>
      <c r="SG21" s="237"/>
      <c r="SH21" s="238"/>
      <c r="SI21" s="239"/>
      <c r="SJ21" s="238"/>
      <c r="SK21" s="239"/>
      <c r="SL21" s="238"/>
      <c r="SM21" s="239"/>
      <c r="SN21" s="238"/>
      <c r="SO21" s="239"/>
      <c r="SP21" s="238" t="s">
        <v>106</v>
      </c>
      <c r="SQ21" s="239" t="s">
        <v>106</v>
      </c>
      <c r="SR21" s="238" t="s">
        <v>106</v>
      </c>
      <c r="SS21" s="239" t="s">
        <v>106</v>
      </c>
      <c r="ST21" s="236"/>
      <c r="SU21" s="237"/>
      <c r="SV21" s="238"/>
      <c r="SW21" s="239"/>
      <c r="SX21" s="238"/>
      <c r="SY21" s="239"/>
      <c r="SZ21" s="238"/>
      <c r="TA21" s="239"/>
      <c r="TB21" s="238"/>
      <c r="TC21" s="239"/>
      <c r="TD21" s="238" t="s">
        <v>106</v>
      </c>
      <c r="TE21" s="239" t="s">
        <v>106</v>
      </c>
      <c r="TF21" s="238" t="s">
        <v>106</v>
      </c>
      <c r="TG21" s="239" t="s">
        <v>106</v>
      </c>
      <c r="TH21" s="236"/>
      <c r="TI21" s="237"/>
      <c r="TJ21" s="238"/>
      <c r="TK21" s="239"/>
      <c r="TL21" s="238"/>
      <c r="TM21" s="239"/>
      <c r="TN21" s="238"/>
      <c r="TO21" s="239"/>
      <c r="TP21" s="238"/>
      <c r="TQ21" s="239"/>
      <c r="TR21" s="238" t="s">
        <v>106</v>
      </c>
      <c r="TS21" s="239" t="s">
        <v>106</v>
      </c>
      <c r="TT21" s="238" t="s">
        <v>106</v>
      </c>
      <c r="TU21" s="239" t="s">
        <v>106</v>
      </c>
      <c r="TV21" s="236"/>
      <c r="TW21" s="237"/>
      <c r="TX21" s="238"/>
      <c r="TY21" s="239"/>
      <c r="TZ21" s="238"/>
      <c r="UA21" s="239"/>
      <c r="UB21" s="238"/>
      <c r="UC21" s="239"/>
      <c r="UD21" s="238"/>
      <c r="UE21" s="239"/>
      <c r="UF21" s="238" t="s">
        <v>106</v>
      </c>
      <c r="UG21" s="239" t="s">
        <v>106</v>
      </c>
      <c r="UH21" s="238" t="s">
        <v>106</v>
      </c>
      <c r="UI21" s="239" t="s">
        <v>106</v>
      </c>
      <c r="UJ21" s="238"/>
      <c r="UK21" s="239"/>
      <c r="UL21" s="238"/>
      <c r="UM21" s="239"/>
      <c r="UN21" s="238"/>
      <c r="UO21" s="239"/>
      <c r="UP21" s="238"/>
      <c r="UQ21" s="239"/>
      <c r="UR21" s="238"/>
      <c r="US21" s="239"/>
      <c r="UT21" s="238" t="s">
        <v>106</v>
      </c>
      <c r="UU21" s="239" t="s">
        <v>106</v>
      </c>
      <c r="UV21" s="238" t="s">
        <v>106</v>
      </c>
      <c r="UW21" s="239" t="s">
        <v>106</v>
      </c>
      <c r="UX21" s="238"/>
      <c r="UY21" s="239"/>
      <c r="UZ21" s="238"/>
      <c r="VA21" s="239"/>
      <c r="VB21" s="238"/>
      <c r="VC21" s="239"/>
      <c r="VD21" s="238"/>
      <c r="VE21" s="239"/>
      <c r="VF21" s="238"/>
      <c r="VG21" s="239"/>
      <c r="VH21" s="236" t="s">
        <v>106</v>
      </c>
      <c r="VI21" s="237" t="s">
        <v>106</v>
      </c>
      <c r="VJ21" s="238" t="s">
        <v>106</v>
      </c>
      <c r="VK21" s="239" t="s">
        <v>106</v>
      </c>
      <c r="VL21" s="238"/>
      <c r="VM21" s="239"/>
      <c r="VN21" s="238"/>
      <c r="VO21" s="239"/>
      <c r="VP21" s="238"/>
      <c r="VQ21" s="239"/>
      <c r="VR21" s="238"/>
      <c r="VS21" s="239"/>
      <c r="VT21" s="238"/>
      <c r="VU21" s="239"/>
      <c r="VV21" s="236" t="s">
        <v>106</v>
      </c>
      <c r="VW21" s="237" t="s">
        <v>106</v>
      </c>
      <c r="VX21" s="238" t="s">
        <v>106</v>
      </c>
      <c r="VY21" s="239" t="s">
        <v>106</v>
      </c>
      <c r="VZ21" s="238"/>
      <c r="WA21" s="239"/>
      <c r="WB21" s="238"/>
      <c r="WC21" s="239"/>
      <c r="WD21" s="238"/>
      <c r="WE21" s="239"/>
      <c r="WF21" s="238"/>
      <c r="WG21" s="239"/>
      <c r="WH21" s="238"/>
      <c r="WI21" s="239"/>
      <c r="WJ21" s="236" t="s">
        <v>106</v>
      </c>
      <c r="WK21" s="237" t="s">
        <v>106</v>
      </c>
      <c r="WL21" s="238" t="s">
        <v>106</v>
      </c>
      <c r="WM21" s="239" t="s">
        <v>106</v>
      </c>
      <c r="WN21" s="238"/>
      <c r="WO21" s="239"/>
      <c r="WP21" s="238"/>
      <c r="WQ21" s="239"/>
      <c r="WR21" s="238"/>
      <c r="WS21" s="239"/>
      <c r="WT21" s="238"/>
      <c r="WU21" s="239"/>
      <c r="WV21" s="238"/>
      <c r="WW21" s="239"/>
      <c r="WX21" s="238" t="s">
        <v>106</v>
      </c>
      <c r="WY21" s="239" t="s">
        <v>106</v>
      </c>
      <c r="WZ21" s="238" t="s">
        <v>106</v>
      </c>
      <c r="XA21" s="239" t="s">
        <v>106</v>
      </c>
      <c r="XB21" s="238"/>
      <c r="XC21" s="239"/>
      <c r="XD21" s="238"/>
      <c r="XE21" s="239"/>
      <c r="XF21" s="238"/>
      <c r="XG21" s="239"/>
      <c r="XH21" s="238"/>
      <c r="XI21" s="239"/>
      <c r="XJ21" s="238"/>
      <c r="XK21" s="239"/>
      <c r="XL21" s="238" t="s">
        <v>106</v>
      </c>
      <c r="XM21" s="239" t="s">
        <v>106</v>
      </c>
      <c r="XN21" s="238" t="s">
        <v>106</v>
      </c>
      <c r="XO21" s="239" t="s">
        <v>106</v>
      </c>
      <c r="XP21" s="238"/>
      <c r="XQ21" s="239"/>
      <c r="XR21" s="236"/>
      <c r="XS21" s="237"/>
      <c r="XT21" s="238"/>
      <c r="XU21" s="239"/>
      <c r="XV21" s="238"/>
      <c r="XW21" s="239"/>
      <c r="XX21" s="238"/>
      <c r="XY21" s="239"/>
      <c r="XZ21" s="238" t="s">
        <v>106</v>
      </c>
      <c r="YA21" s="239" t="s">
        <v>106</v>
      </c>
      <c r="YB21" s="238" t="s">
        <v>106</v>
      </c>
      <c r="YC21" s="239" t="s">
        <v>106</v>
      </c>
      <c r="YD21" s="238"/>
      <c r="YE21" s="239"/>
      <c r="YF21" s="236"/>
      <c r="YG21" s="237"/>
      <c r="YH21" s="238"/>
      <c r="YI21" s="239"/>
      <c r="YJ21" s="238"/>
      <c r="YK21" s="239"/>
      <c r="YL21" s="238"/>
      <c r="YM21" s="239"/>
      <c r="YN21" s="238" t="s">
        <v>106</v>
      </c>
      <c r="YO21" s="239" t="s">
        <v>106</v>
      </c>
      <c r="YP21" s="238" t="s">
        <v>106</v>
      </c>
      <c r="YQ21" s="239" t="s">
        <v>106</v>
      </c>
      <c r="YR21" s="238"/>
      <c r="YS21" s="239"/>
      <c r="YT21" s="236"/>
      <c r="YU21" s="237"/>
      <c r="YV21" s="238"/>
      <c r="YW21" s="239"/>
      <c r="YX21" s="238"/>
      <c r="YY21" s="239"/>
      <c r="YZ21" s="238"/>
      <c r="ZA21" s="239"/>
      <c r="ZB21" s="238" t="s">
        <v>106</v>
      </c>
      <c r="ZC21" s="239" t="s">
        <v>106</v>
      </c>
      <c r="ZD21" s="238" t="s">
        <v>106</v>
      </c>
      <c r="ZE21" s="239" t="s">
        <v>106</v>
      </c>
      <c r="ZF21" s="238"/>
      <c r="ZG21" s="239"/>
      <c r="ZH21" s="238"/>
      <c r="ZI21" s="239"/>
      <c r="ZJ21" s="238"/>
      <c r="ZK21" s="239"/>
      <c r="ZL21" s="238"/>
      <c r="ZM21" s="239"/>
      <c r="ZN21" s="238"/>
      <c r="ZO21" s="239"/>
      <c r="ZP21" s="238" t="s">
        <v>106</v>
      </c>
      <c r="ZQ21" s="239" t="s">
        <v>106</v>
      </c>
      <c r="ZR21" s="238" t="s">
        <v>106</v>
      </c>
      <c r="ZS21" s="239" t="s">
        <v>106</v>
      </c>
      <c r="ZT21" s="238"/>
      <c r="ZU21" s="239"/>
      <c r="ZV21" s="238"/>
      <c r="ZW21" s="239"/>
      <c r="ZX21" s="238"/>
      <c r="ZY21" s="239"/>
      <c r="ZZ21" s="238"/>
      <c r="AAA21" s="239"/>
      <c r="AAB21" s="236"/>
      <c r="AAC21" s="237"/>
      <c r="AAD21" s="238" t="s">
        <v>106</v>
      </c>
      <c r="AAE21" s="239" t="s">
        <v>106</v>
      </c>
      <c r="AAF21" s="238" t="s">
        <v>106</v>
      </c>
      <c r="AAG21" s="239" t="s">
        <v>106</v>
      </c>
      <c r="AAH21" s="238"/>
      <c r="AAI21" s="239"/>
      <c r="AAJ21" s="238"/>
      <c r="AAK21" s="239"/>
      <c r="AAL21" s="238"/>
      <c r="AAM21" s="239"/>
      <c r="AAN21" s="238"/>
      <c r="AAO21" s="239"/>
      <c r="AAP21" s="236"/>
      <c r="AAQ21" s="237"/>
      <c r="AAR21" s="238" t="s">
        <v>106</v>
      </c>
      <c r="AAS21" s="238" t="s">
        <v>106</v>
      </c>
      <c r="AAT21" s="238" t="s">
        <v>106</v>
      </c>
      <c r="AAU21" s="238" t="s">
        <v>106</v>
      </c>
      <c r="AAV21" s="238"/>
      <c r="AAW21" s="239"/>
      <c r="AAX21" s="238"/>
      <c r="AAY21" s="239"/>
      <c r="AAZ21" s="238"/>
      <c r="ABA21" s="239"/>
      <c r="ABB21" s="238"/>
      <c r="ABC21" s="239"/>
      <c r="ABD21" s="236"/>
      <c r="ABE21" s="237"/>
      <c r="ABF21" s="238" t="s">
        <v>106</v>
      </c>
      <c r="ABG21" s="238" t="s">
        <v>106</v>
      </c>
      <c r="ABH21" s="238" t="s">
        <v>106</v>
      </c>
      <c r="ABI21" s="238" t="s">
        <v>106</v>
      </c>
      <c r="ABJ21" s="238"/>
      <c r="ABK21" s="239"/>
      <c r="ABL21" s="238"/>
      <c r="ABM21" s="239"/>
      <c r="ABN21" s="238"/>
      <c r="ABO21" s="239"/>
      <c r="ABP21" s="238"/>
      <c r="ABQ21" s="239"/>
      <c r="ABR21" s="238"/>
      <c r="ABS21" s="239"/>
      <c r="ABT21" s="238" t="s">
        <v>106</v>
      </c>
      <c r="ABU21" s="239" t="s">
        <v>106</v>
      </c>
      <c r="ABV21" s="238" t="s">
        <v>106</v>
      </c>
      <c r="ABW21" s="239" t="s">
        <v>106</v>
      </c>
      <c r="ABX21" s="238"/>
      <c r="ABY21" s="239"/>
      <c r="ABZ21" s="238"/>
      <c r="ACA21" s="239"/>
      <c r="ACB21" s="238"/>
      <c r="ACC21" s="239"/>
      <c r="ACD21" s="238"/>
      <c r="ACE21" s="239"/>
      <c r="ACF21" s="238"/>
      <c r="ACG21" s="239"/>
      <c r="ACH21" s="238" t="s">
        <v>106</v>
      </c>
      <c r="ACI21" s="238" t="s">
        <v>106</v>
      </c>
      <c r="ACJ21" s="238" t="s">
        <v>106</v>
      </c>
      <c r="ACK21" s="238" t="s">
        <v>106</v>
      </c>
      <c r="ACL21" s="238"/>
      <c r="ACM21" s="239"/>
      <c r="ACN21" s="238"/>
      <c r="ACO21" s="239"/>
      <c r="ACP21" s="238"/>
      <c r="ACQ21" s="239"/>
      <c r="ACR21" s="238"/>
      <c r="ACS21" s="239"/>
      <c r="ACT21" s="238"/>
      <c r="ACU21" s="239"/>
      <c r="ACV21" s="238" t="s">
        <v>106</v>
      </c>
      <c r="ACW21" s="238" t="s">
        <v>106</v>
      </c>
      <c r="ACX21" s="238" t="s">
        <v>106</v>
      </c>
      <c r="ACY21" s="238" t="s">
        <v>106</v>
      </c>
      <c r="ACZ21" s="238"/>
      <c r="ADA21" s="239"/>
      <c r="ADB21" s="238"/>
      <c r="ADC21" s="239"/>
      <c r="ADD21" s="238"/>
      <c r="ADE21" s="239"/>
      <c r="ADF21" s="238"/>
      <c r="ADG21" s="239"/>
      <c r="ADH21" s="238"/>
      <c r="ADI21" s="239"/>
      <c r="ADJ21" s="238" t="s">
        <v>106</v>
      </c>
      <c r="ADK21" s="239" t="s">
        <v>106</v>
      </c>
      <c r="ADL21" s="236" t="s">
        <v>106</v>
      </c>
      <c r="ADM21" s="237" t="s">
        <v>106</v>
      </c>
      <c r="ADN21" s="238"/>
      <c r="ADO21" s="239"/>
      <c r="ADP21" s="238"/>
      <c r="ADQ21" s="239"/>
      <c r="ADR21" s="238"/>
      <c r="ADS21" s="239"/>
      <c r="ADT21" s="238"/>
      <c r="ADU21" s="239"/>
      <c r="ADV21" s="238"/>
      <c r="ADW21" s="239"/>
      <c r="ADX21" s="238" t="s">
        <v>106</v>
      </c>
      <c r="ADY21" s="239" t="s">
        <v>106</v>
      </c>
      <c r="ADZ21" s="238" t="s">
        <v>106</v>
      </c>
      <c r="AEA21" s="239" t="s">
        <v>106</v>
      </c>
      <c r="AEB21" s="238"/>
      <c r="AEC21" s="239"/>
      <c r="AED21" s="238"/>
      <c r="AEE21" s="239"/>
      <c r="AEF21" s="238"/>
      <c r="AEG21" s="239"/>
      <c r="AEH21" s="238"/>
      <c r="AEI21" s="239"/>
      <c r="AEJ21" s="238"/>
      <c r="AEK21" s="239"/>
      <c r="AEL21" s="238" t="s">
        <v>106</v>
      </c>
      <c r="AEM21" s="239" t="s">
        <v>106</v>
      </c>
      <c r="AEN21" s="238" t="s">
        <v>106</v>
      </c>
      <c r="AEO21" s="239" t="s">
        <v>106</v>
      </c>
      <c r="AEP21" s="238"/>
      <c r="AEQ21" s="239"/>
      <c r="AER21" s="238"/>
      <c r="AES21" s="238"/>
      <c r="AET21" s="238"/>
      <c r="AEU21" s="238"/>
      <c r="AEV21" s="238"/>
      <c r="AEW21" s="239"/>
      <c r="AEX21" s="238"/>
      <c r="AEY21" s="239"/>
      <c r="AEZ21" s="238" t="s">
        <v>106</v>
      </c>
      <c r="AFA21" s="239" t="s">
        <v>106</v>
      </c>
      <c r="AFB21" s="238" t="s">
        <v>106</v>
      </c>
      <c r="AFC21" s="239" t="s">
        <v>106</v>
      </c>
      <c r="AFD21" s="238"/>
      <c r="AFE21" s="239"/>
      <c r="AFF21" s="238"/>
      <c r="AFG21" s="238"/>
      <c r="AFH21" s="238"/>
      <c r="AFI21" s="238"/>
      <c r="AFJ21" s="238"/>
      <c r="AFK21" s="239"/>
      <c r="AFL21" s="238"/>
      <c r="AFM21" s="239"/>
      <c r="AFN21" s="238" t="s">
        <v>106</v>
      </c>
      <c r="AFO21" s="239" t="s">
        <v>106</v>
      </c>
      <c r="AFP21" s="238" t="s">
        <v>106</v>
      </c>
      <c r="AFQ21" s="239" t="s">
        <v>106</v>
      </c>
      <c r="AFR21" s="238"/>
      <c r="AFS21" s="239"/>
      <c r="AFT21" s="238"/>
      <c r="AFU21" s="239"/>
      <c r="AFV21" s="236"/>
      <c r="AFW21" s="237"/>
      <c r="AFX21" s="238"/>
      <c r="AFY21" s="239"/>
      <c r="AFZ21" s="238"/>
      <c r="AGA21" s="239"/>
      <c r="AGB21" s="238" t="s">
        <v>106</v>
      </c>
      <c r="AGC21" s="239" t="s">
        <v>106</v>
      </c>
      <c r="AGD21" s="238"/>
      <c r="AGE21" s="239"/>
      <c r="AGF21" s="238"/>
      <c r="AGG21" s="239"/>
      <c r="AGH21" s="238"/>
      <c r="AGI21" s="239"/>
      <c r="AGJ21" s="238" t="s">
        <v>106</v>
      </c>
      <c r="AGK21" s="239" t="s">
        <v>106</v>
      </c>
      <c r="AGL21" s="238" t="s">
        <v>106</v>
      </c>
      <c r="AGM21" s="239" t="s">
        <v>106</v>
      </c>
      <c r="AGN21" s="238"/>
      <c r="AGO21" s="239"/>
      <c r="AGP21" s="238"/>
      <c r="AGQ21" s="239"/>
      <c r="AGR21" s="238"/>
      <c r="AGS21" s="239"/>
      <c r="AGT21" s="238"/>
      <c r="AGU21" s="239"/>
      <c r="AGV21" s="238"/>
      <c r="AGW21" s="239"/>
      <c r="AGX21" s="238" t="s">
        <v>106</v>
      </c>
      <c r="AGY21" s="239" t="s">
        <v>106</v>
      </c>
      <c r="AGZ21" s="238" t="s">
        <v>106</v>
      </c>
      <c r="AHA21" s="238" t="s">
        <v>106</v>
      </c>
      <c r="AHB21" s="238"/>
      <c r="AHC21" s="238"/>
      <c r="AHD21" s="238"/>
      <c r="AHE21" s="239"/>
      <c r="AHF21" s="238"/>
      <c r="AHG21" s="239"/>
      <c r="AHH21" s="238"/>
      <c r="AHI21" s="239"/>
      <c r="AHJ21" s="238"/>
      <c r="AHK21" s="239"/>
      <c r="AHL21" s="238" t="s">
        <v>106</v>
      </c>
      <c r="AHM21" s="239" t="s">
        <v>106</v>
      </c>
      <c r="AHN21" s="238" t="s">
        <v>106</v>
      </c>
      <c r="AHO21" s="238" t="s">
        <v>106</v>
      </c>
      <c r="AHP21" s="238"/>
      <c r="AHQ21" s="238"/>
      <c r="AHR21" s="238"/>
      <c r="AHS21" s="239"/>
      <c r="AHT21" s="238"/>
      <c r="AHU21" s="239"/>
      <c r="AHV21" s="238"/>
      <c r="AHW21" s="239"/>
      <c r="AHX21" s="238"/>
      <c r="AHY21" s="239"/>
      <c r="AHZ21" s="238" t="s">
        <v>106</v>
      </c>
      <c r="AIA21" s="239" t="s">
        <v>106</v>
      </c>
      <c r="AIB21" s="238" t="s">
        <v>106</v>
      </c>
      <c r="AIC21" s="238" t="s">
        <v>106</v>
      </c>
      <c r="AID21" s="236"/>
      <c r="AIE21" s="237"/>
      <c r="AIF21" s="238"/>
      <c r="AIG21" s="239"/>
      <c r="AIH21" s="238"/>
      <c r="AII21" s="239"/>
      <c r="AIJ21" s="238"/>
      <c r="AIK21" s="239"/>
      <c r="AIL21" s="238"/>
      <c r="AIM21" s="239"/>
    </row>
    <row r="22" spans="3:1683" ht="15" hidden="1" customHeight="1" x14ac:dyDescent="0.3">
      <c r="C22" s="265" t="s">
        <v>104</v>
      </c>
      <c r="D22" s="266" t="s">
        <v>127</v>
      </c>
      <c r="E22" s="267" t="s">
        <v>27</v>
      </c>
      <c r="F22" s="268" t="s">
        <v>120</v>
      </c>
      <c r="G22" s="270" t="s">
        <v>108</v>
      </c>
      <c r="H22" s="238" t="s">
        <v>106</v>
      </c>
      <c r="I22" s="239" t="s">
        <v>106</v>
      </c>
      <c r="J22" s="238" t="s">
        <v>106</v>
      </c>
      <c r="K22" s="239" t="s">
        <v>106</v>
      </c>
      <c r="L22" s="238"/>
      <c r="M22" s="239"/>
      <c r="N22" s="238"/>
      <c r="O22" s="239"/>
      <c r="P22" s="236"/>
      <c r="Q22" s="237"/>
      <c r="R22" s="238"/>
      <c r="S22" s="239"/>
      <c r="T22" s="238"/>
      <c r="U22" s="239"/>
      <c r="V22" s="238" t="s">
        <v>106</v>
      </c>
      <c r="W22" s="239" t="s">
        <v>106</v>
      </c>
      <c r="X22" s="238" t="s">
        <v>106</v>
      </c>
      <c r="Y22" s="239" t="s">
        <v>106</v>
      </c>
      <c r="Z22" s="238"/>
      <c r="AA22" s="239"/>
      <c r="AB22" s="238"/>
      <c r="AC22" s="239"/>
      <c r="AD22" s="236"/>
      <c r="AE22" s="237"/>
      <c r="AF22" s="238"/>
      <c r="AG22" s="239"/>
      <c r="AH22" s="238"/>
      <c r="AI22" s="239"/>
      <c r="AJ22" s="238" t="s">
        <v>106</v>
      </c>
      <c r="AK22" s="239" t="s">
        <v>106</v>
      </c>
      <c r="AL22" s="238" t="s">
        <v>106</v>
      </c>
      <c r="AM22" s="239" t="s">
        <v>106</v>
      </c>
      <c r="AN22" s="238"/>
      <c r="AO22" s="239"/>
      <c r="AP22" s="238"/>
      <c r="AQ22" s="239"/>
      <c r="AR22" s="236"/>
      <c r="AS22" s="237"/>
      <c r="AT22" s="238"/>
      <c r="AU22" s="239"/>
      <c r="AV22" s="238"/>
      <c r="AW22" s="239"/>
      <c r="AX22" s="238" t="s">
        <v>106</v>
      </c>
      <c r="AY22" s="239" t="s">
        <v>106</v>
      </c>
      <c r="AZ22" s="238" t="s">
        <v>106</v>
      </c>
      <c r="BA22" s="239" t="s">
        <v>106</v>
      </c>
      <c r="BB22" s="238"/>
      <c r="BC22" s="239"/>
      <c r="BD22" s="238"/>
      <c r="BE22" s="239"/>
      <c r="BF22" s="236"/>
      <c r="BG22" s="237"/>
      <c r="BH22" s="238"/>
      <c r="BI22" s="239"/>
      <c r="BJ22" s="238"/>
      <c r="BK22" s="239"/>
      <c r="BL22" s="238" t="s">
        <v>106</v>
      </c>
      <c r="BM22" s="239" t="s">
        <v>106</v>
      </c>
      <c r="BN22" s="238" t="s">
        <v>106</v>
      </c>
      <c r="BO22" s="239" t="s">
        <v>106</v>
      </c>
      <c r="BP22" s="238"/>
      <c r="BQ22" s="239"/>
      <c r="BR22" s="238"/>
      <c r="BS22" s="239"/>
      <c r="BT22" s="236"/>
      <c r="BU22" s="237"/>
      <c r="BV22" s="238"/>
      <c r="BW22" s="239"/>
      <c r="BX22" s="238"/>
      <c r="BY22" s="239"/>
      <c r="BZ22" s="238" t="s">
        <v>106</v>
      </c>
      <c r="CA22" s="239" t="s">
        <v>106</v>
      </c>
      <c r="CB22" s="238" t="s">
        <v>106</v>
      </c>
      <c r="CC22" s="239" t="s">
        <v>106</v>
      </c>
      <c r="CD22" s="238"/>
      <c r="CE22" s="239"/>
      <c r="CF22" s="238"/>
      <c r="CG22" s="239"/>
      <c r="CH22" s="236"/>
      <c r="CI22" s="237"/>
      <c r="CJ22" s="238"/>
      <c r="CK22" s="239"/>
      <c r="CL22" s="238"/>
      <c r="CM22" s="239"/>
      <c r="CN22" s="238" t="s">
        <v>106</v>
      </c>
      <c r="CO22" s="239" t="s">
        <v>106</v>
      </c>
      <c r="CP22" s="238" t="s">
        <v>106</v>
      </c>
      <c r="CQ22" s="239" t="s">
        <v>106</v>
      </c>
      <c r="CR22" s="238"/>
      <c r="CS22" s="239"/>
      <c r="CT22" s="238"/>
      <c r="CU22" s="239"/>
      <c r="CV22" s="236"/>
      <c r="CW22" s="237"/>
      <c r="CX22" s="238"/>
      <c r="CY22" s="239"/>
      <c r="CZ22" s="238"/>
      <c r="DA22" s="239"/>
      <c r="DB22" s="238" t="s">
        <v>106</v>
      </c>
      <c r="DC22" s="239" t="s">
        <v>106</v>
      </c>
      <c r="DD22" s="238" t="s">
        <v>106</v>
      </c>
      <c r="DE22" s="239" t="s">
        <v>106</v>
      </c>
      <c r="DF22" s="238"/>
      <c r="DG22" s="239"/>
      <c r="DH22" s="238"/>
      <c r="DI22" s="239"/>
      <c r="DJ22" s="236"/>
      <c r="DK22" s="237"/>
      <c r="DL22" s="238"/>
      <c r="DM22" s="239"/>
      <c r="DN22" s="238"/>
      <c r="DO22" s="239"/>
      <c r="DP22" s="238" t="s">
        <v>106</v>
      </c>
      <c r="DQ22" s="239" t="s">
        <v>106</v>
      </c>
      <c r="DR22" s="238" t="s">
        <v>106</v>
      </c>
      <c r="DS22" s="239" t="s">
        <v>106</v>
      </c>
      <c r="DT22" s="238"/>
      <c r="DU22" s="239"/>
      <c r="DV22" s="238"/>
      <c r="DW22" s="239"/>
      <c r="DX22" s="236"/>
      <c r="DY22" s="237"/>
      <c r="DZ22" s="238"/>
      <c r="EA22" s="239"/>
      <c r="EB22" s="238"/>
      <c r="EC22" s="239"/>
      <c r="ED22" s="238" t="s">
        <v>106</v>
      </c>
      <c r="EE22" s="239" t="s">
        <v>106</v>
      </c>
      <c r="EF22" s="238" t="s">
        <v>106</v>
      </c>
      <c r="EG22" s="239" t="s">
        <v>106</v>
      </c>
      <c r="EH22" s="238"/>
      <c r="EI22" s="239"/>
      <c r="EJ22" s="238"/>
      <c r="EK22" s="239"/>
      <c r="EL22" s="236"/>
      <c r="EM22" s="237"/>
      <c r="EN22" s="238"/>
      <c r="EO22" s="239"/>
      <c r="EP22" s="238"/>
      <c r="EQ22" s="239"/>
      <c r="ER22" s="238" t="s">
        <v>106</v>
      </c>
      <c r="ES22" s="239" t="s">
        <v>106</v>
      </c>
      <c r="ET22" s="238" t="s">
        <v>106</v>
      </c>
      <c r="EU22" s="239" t="s">
        <v>106</v>
      </c>
      <c r="EV22" s="238"/>
      <c r="EW22" s="239"/>
      <c r="EX22" s="238"/>
      <c r="EY22" s="239"/>
      <c r="EZ22" s="236"/>
      <c r="FA22" s="237"/>
      <c r="FB22" s="238"/>
      <c r="FC22" s="239"/>
      <c r="FD22" s="238"/>
      <c r="FE22" s="239"/>
      <c r="FF22" s="238" t="s">
        <v>106</v>
      </c>
      <c r="FG22" s="239" t="s">
        <v>106</v>
      </c>
      <c r="FH22" s="238" t="s">
        <v>106</v>
      </c>
      <c r="FI22" s="239" t="s">
        <v>106</v>
      </c>
      <c r="FJ22" s="238"/>
      <c r="FK22" s="238"/>
      <c r="FL22" s="238"/>
      <c r="FM22" s="239"/>
      <c r="FN22" s="236"/>
      <c r="FO22" s="237"/>
      <c r="FP22" s="238"/>
      <c r="FQ22" s="239"/>
      <c r="FR22" s="238"/>
      <c r="FS22" s="239"/>
      <c r="FT22" s="238" t="s">
        <v>106</v>
      </c>
      <c r="FU22" s="239" t="s">
        <v>106</v>
      </c>
      <c r="FV22" s="238" t="s">
        <v>106</v>
      </c>
      <c r="FW22" s="239" t="s">
        <v>106</v>
      </c>
      <c r="FX22" s="238"/>
      <c r="FY22" s="239"/>
      <c r="FZ22" s="238"/>
      <c r="GA22" s="239"/>
      <c r="GB22" s="236"/>
      <c r="GC22" s="237"/>
      <c r="GD22" s="238"/>
      <c r="GE22" s="239"/>
      <c r="GF22" s="238"/>
      <c r="GG22" s="239"/>
      <c r="GH22" s="238" t="s">
        <v>106</v>
      </c>
      <c r="GI22" s="239" t="s">
        <v>106</v>
      </c>
      <c r="GJ22" s="238" t="s">
        <v>106</v>
      </c>
      <c r="GK22" s="239" t="s">
        <v>106</v>
      </c>
      <c r="GL22" s="238"/>
      <c r="GM22" s="239"/>
      <c r="GN22" s="238"/>
      <c r="GO22" s="239"/>
      <c r="GP22" s="236"/>
      <c r="GQ22" s="237"/>
      <c r="GR22" s="238"/>
      <c r="GS22" s="239"/>
      <c r="GT22" s="238"/>
      <c r="GU22" s="239"/>
      <c r="GV22" s="238" t="s">
        <v>106</v>
      </c>
      <c r="GW22" s="239" t="s">
        <v>106</v>
      </c>
      <c r="GX22" s="238" t="s">
        <v>106</v>
      </c>
      <c r="GY22" s="239" t="s">
        <v>106</v>
      </c>
      <c r="GZ22" s="238"/>
      <c r="HA22" s="239"/>
      <c r="HB22" s="238"/>
      <c r="HC22" s="239"/>
      <c r="HD22" s="236"/>
      <c r="HE22" s="237"/>
      <c r="HF22" s="238"/>
      <c r="HG22" s="239"/>
      <c r="HH22" s="238"/>
      <c r="HI22" s="239"/>
      <c r="HJ22" s="238" t="s">
        <v>106</v>
      </c>
      <c r="HK22" s="239" t="s">
        <v>106</v>
      </c>
      <c r="HL22" s="238" t="s">
        <v>106</v>
      </c>
      <c r="HM22" s="239" t="s">
        <v>106</v>
      </c>
      <c r="HN22" s="238"/>
      <c r="HO22" s="239"/>
      <c r="HP22" s="238"/>
      <c r="HQ22" s="239"/>
      <c r="HR22" s="236"/>
      <c r="HS22" s="237"/>
      <c r="HT22" s="238"/>
      <c r="HU22" s="239"/>
      <c r="HV22" s="238"/>
      <c r="HW22" s="239"/>
      <c r="HX22" s="238" t="s">
        <v>106</v>
      </c>
      <c r="HY22" s="239" t="s">
        <v>106</v>
      </c>
      <c r="HZ22" s="238" t="s">
        <v>106</v>
      </c>
      <c r="IA22" s="239" t="s">
        <v>106</v>
      </c>
      <c r="IB22" s="238"/>
      <c r="IC22" s="239"/>
      <c r="ID22" s="238"/>
      <c r="IE22" s="239"/>
      <c r="IF22" s="236"/>
      <c r="IG22" s="237"/>
      <c r="IH22" s="238"/>
      <c r="II22" s="239"/>
      <c r="IJ22" s="238"/>
      <c r="IK22" s="239"/>
      <c r="IL22" s="238" t="s">
        <v>106</v>
      </c>
      <c r="IM22" s="239" t="s">
        <v>106</v>
      </c>
      <c r="IN22" s="238" t="s">
        <v>106</v>
      </c>
      <c r="IO22" s="239" t="s">
        <v>106</v>
      </c>
      <c r="IP22" s="238"/>
      <c r="IQ22" s="239"/>
      <c r="IR22" s="238"/>
      <c r="IS22" s="239"/>
      <c r="IT22" s="236"/>
      <c r="IU22" s="237"/>
      <c r="IV22" s="238"/>
      <c r="IW22" s="239"/>
      <c r="IX22" s="238"/>
      <c r="IY22" s="239"/>
      <c r="IZ22" s="238" t="s">
        <v>106</v>
      </c>
      <c r="JA22" s="239" t="s">
        <v>106</v>
      </c>
      <c r="JB22" s="238" t="s">
        <v>106</v>
      </c>
      <c r="JC22" s="239" t="s">
        <v>106</v>
      </c>
      <c r="JD22" s="238"/>
      <c r="JE22" s="239"/>
      <c r="JF22" s="238"/>
      <c r="JG22" s="239"/>
      <c r="JH22" s="236"/>
      <c r="JI22" s="237"/>
      <c r="JJ22" s="238"/>
      <c r="JK22" s="239"/>
      <c r="JL22" s="238"/>
      <c r="JM22" s="239"/>
      <c r="JN22" s="238" t="s">
        <v>106</v>
      </c>
      <c r="JO22" s="239" t="s">
        <v>106</v>
      </c>
      <c r="JP22" s="238" t="s">
        <v>106</v>
      </c>
      <c r="JQ22" s="239" t="s">
        <v>106</v>
      </c>
      <c r="JR22" s="238"/>
      <c r="JS22" s="239"/>
      <c r="JT22" s="238"/>
      <c r="JU22" s="239"/>
      <c r="JV22" s="236"/>
      <c r="JW22" s="237"/>
      <c r="JX22" s="238"/>
      <c r="JY22" s="239"/>
      <c r="JZ22" s="238"/>
      <c r="KA22" s="239"/>
      <c r="KB22" s="238" t="s">
        <v>106</v>
      </c>
      <c r="KC22" s="239" t="s">
        <v>106</v>
      </c>
      <c r="KD22" s="238" t="s">
        <v>106</v>
      </c>
      <c r="KE22" s="239" t="s">
        <v>106</v>
      </c>
      <c r="KF22" s="238"/>
      <c r="KG22" s="239"/>
      <c r="KH22" s="238"/>
      <c r="KI22" s="239"/>
      <c r="KJ22" s="236"/>
      <c r="KK22" s="237"/>
      <c r="KL22" s="238"/>
      <c r="KM22" s="239"/>
      <c r="KN22" s="238"/>
      <c r="KO22" s="239"/>
      <c r="KP22" s="238" t="s">
        <v>106</v>
      </c>
      <c r="KQ22" s="239" t="s">
        <v>106</v>
      </c>
      <c r="KR22" s="238" t="s">
        <v>106</v>
      </c>
      <c r="KS22" s="239" t="s">
        <v>106</v>
      </c>
      <c r="KT22" s="238"/>
      <c r="KU22" s="239"/>
      <c r="KV22" s="238"/>
      <c r="KW22" s="239"/>
      <c r="KX22" s="236"/>
      <c r="KY22" s="237"/>
      <c r="KZ22" s="238"/>
      <c r="LA22" s="239"/>
      <c r="LB22" s="238"/>
      <c r="LC22" s="239"/>
      <c r="LD22" s="238" t="s">
        <v>106</v>
      </c>
      <c r="LE22" s="239" t="s">
        <v>106</v>
      </c>
      <c r="LF22" s="238" t="s">
        <v>106</v>
      </c>
      <c r="LG22" s="239" t="s">
        <v>106</v>
      </c>
      <c r="LH22" s="238"/>
      <c r="LI22" s="239"/>
      <c r="LJ22" s="238"/>
      <c r="LK22" s="239"/>
      <c r="LL22" s="236"/>
      <c r="LM22" s="237"/>
      <c r="LN22" s="238"/>
      <c r="LO22" s="239"/>
      <c r="LP22" s="238"/>
      <c r="LQ22" s="239"/>
      <c r="LR22" s="238" t="s">
        <v>106</v>
      </c>
      <c r="LS22" s="239" t="s">
        <v>106</v>
      </c>
      <c r="LT22" s="238" t="s">
        <v>106</v>
      </c>
      <c r="LU22" s="239" t="s">
        <v>106</v>
      </c>
      <c r="LV22" s="238"/>
      <c r="LW22" s="239"/>
      <c r="LX22" s="238"/>
      <c r="LY22" s="239"/>
      <c r="LZ22" s="236"/>
      <c r="MA22" s="237"/>
      <c r="MB22" s="238"/>
      <c r="MC22" s="239"/>
      <c r="MD22" s="238"/>
      <c r="ME22" s="239"/>
      <c r="MF22" s="238" t="s">
        <v>106</v>
      </c>
      <c r="MG22" s="239" t="s">
        <v>106</v>
      </c>
      <c r="MH22" s="238" t="s">
        <v>106</v>
      </c>
      <c r="MI22" s="239" t="s">
        <v>106</v>
      </c>
      <c r="MJ22" s="238"/>
      <c r="MK22" s="239"/>
      <c r="ML22" s="238"/>
      <c r="MM22" s="239"/>
      <c r="MN22" s="236"/>
      <c r="MO22" s="237"/>
      <c r="MP22" s="238"/>
      <c r="MQ22" s="239"/>
      <c r="MR22" s="238"/>
      <c r="MS22" s="239"/>
      <c r="MT22" s="238" t="s">
        <v>106</v>
      </c>
      <c r="MU22" s="239" t="s">
        <v>106</v>
      </c>
      <c r="MV22" s="238" t="s">
        <v>106</v>
      </c>
      <c r="MW22" s="239" t="s">
        <v>106</v>
      </c>
      <c r="MX22" s="238"/>
      <c r="MY22" s="239"/>
      <c r="MZ22" s="238"/>
      <c r="NA22" s="239"/>
      <c r="NB22" s="236"/>
      <c r="NC22" s="237"/>
      <c r="ND22" s="238"/>
      <c r="NE22" s="239"/>
      <c r="NF22" s="238"/>
      <c r="NG22" s="239"/>
      <c r="NH22" s="238" t="s">
        <v>106</v>
      </c>
      <c r="NI22" s="239" t="s">
        <v>106</v>
      </c>
      <c r="NJ22" s="238" t="s">
        <v>106</v>
      </c>
      <c r="NK22" s="239" t="s">
        <v>106</v>
      </c>
      <c r="NL22" s="238"/>
      <c r="NM22" s="239"/>
      <c r="NN22" s="238"/>
      <c r="NO22" s="239"/>
      <c r="NP22" s="236"/>
      <c r="NQ22" s="237"/>
      <c r="NR22" s="238"/>
      <c r="NS22" s="239"/>
      <c r="NT22" s="238"/>
      <c r="NU22" s="239"/>
      <c r="NV22" s="238" t="s">
        <v>106</v>
      </c>
      <c r="NW22" s="239" t="s">
        <v>106</v>
      </c>
      <c r="NX22" s="238" t="s">
        <v>106</v>
      </c>
      <c r="NY22" s="239" t="s">
        <v>106</v>
      </c>
      <c r="NZ22" s="238"/>
      <c r="OA22" s="239"/>
      <c r="OB22" s="238"/>
      <c r="OC22" s="239"/>
      <c r="OD22" s="236"/>
      <c r="OE22" s="237"/>
      <c r="OF22" s="238"/>
      <c r="OG22" s="239"/>
      <c r="OH22" s="238"/>
      <c r="OI22" s="239"/>
      <c r="OJ22" s="238" t="s">
        <v>106</v>
      </c>
      <c r="OK22" s="239" t="s">
        <v>106</v>
      </c>
      <c r="OL22" s="238" t="s">
        <v>106</v>
      </c>
      <c r="OM22" s="239" t="s">
        <v>106</v>
      </c>
      <c r="ON22" s="238"/>
      <c r="OO22" s="239"/>
      <c r="OP22" s="238"/>
      <c r="OQ22" s="239"/>
      <c r="OR22" s="236"/>
      <c r="OS22" s="237"/>
      <c r="OT22" s="238"/>
      <c r="OU22" s="239"/>
      <c r="OV22" s="238"/>
      <c r="OW22" s="239"/>
      <c r="OX22" s="238" t="s">
        <v>106</v>
      </c>
      <c r="OY22" s="239" t="s">
        <v>106</v>
      </c>
      <c r="OZ22" s="238" t="s">
        <v>106</v>
      </c>
      <c r="PA22" s="239" t="s">
        <v>106</v>
      </c>
      <c r="PB22" s="238"/>
      <c r="PC22" s="239"/>
      <c r="PD22" s="238"/>
      <c r="PE22" s="239"/>
      <c r="PF22" s="236"/>
      <c r="PG22" s="237"/>
      <c r="PH22" s="238"/>
      <c r="PI22" s="239"/>
      <c r="PJ22" s="238"/>
      <c r="PK22" s="239"/>
      <c r="PL22" s="238" t="s">
        <v>106</v>
      </c>
      <c r="PM22" s="239" t="s">
        <v>106</v>
      </c>
      <c r="PN22" s="238" t="s">
        <v>106</v>
      </c>
      <c r="PO22" s="239" t="s">
        <v>106</v>
      </c>
      <c r="PP22" s="238"/>
      <c r="PQ22" s="239"/>
      <c r="PR22" s="238"/>
      <c r="PS22" s="239"/>
      <c r="PT22" s="236"/>
      <c r="PU22" s="237"/>
      <c r="PV22" s="238"/>
      <c r="PW22" s="239"/>
      <c r="PX22" s="238"/>
      <c r="PY22" s="239"/>
      <c r="PZ22" s="238" t="s">
        <v>106</v>
      </c>
      <c r="QA22" s="239" t="s">
        <v>106</v>
      </c>
      <c r="QB22" s="238" t="s">
        <v>106</v>
      </c>
      <c r="QC22" s="239" t="s">
        <v>106</v>
      </c>
      <c r="QD22" s="238"/>
      <c r="QE22" s="239"/>
      <c r="QF22" s="238"/>
      <c r="QG22" s="239"/>
      <c r="QH22" s="236"/>
      <c r="QI22" s="237"/>
      <c r="QJ22" s="238"/>
      <c r="QK22" s="239"/>
      <c r="QL22" s="238"/>
      <c r="QM22" s="239"/>
      <c r="QN22" s="238" t="s">
        <v>106</v>
      </c>
      <c r="QO22" s="239" t="s">
        <v>106</v>
      </c>
      <c r="QP22" s="238" t="s">
        <v>106</v>
      </c>
      <c r="QQ22" s="239" t="s">
        <v>106</v>
      </c>
      <c r="QR22" s="238"/>
      <c r="QS22" s="239"/>
      <c r="QT22" s="238"/>
      <c r="QU22" s="239"/>
      <c r="QV22" s="236"/>
      <c r="QW22" s="237"/>
      <c r="QX22" s="238"/>
      <c r="QY22" s="239"/>
      <c r="QZ22" s="238"/>
      <c r="RA22" s="239"/>
      <c r="RB22" s="238" t="s">
        <v>106</v>
      </c>
      <c r="RC22" s="239" t="s">
        <v>106</v>
      </c>
      <c r="RD22" s="238" t="s">
        <v>106</v>
      </c>
      <c r="RE22" s="239" t="s">
        <v>106</v>
      </c>
      <c r="RF22" s="238"/>
      <c r="RG22" s="239"/>
      <c r="RH22" s="238"/>
      <c r="RI22" s="239"/>
      <c r="RJ22" s="236"/>
      <c r="RK22" s="237"/>
      <c r="RL22" s="238"/>
      <c r="RM22" s="239"/>
      <c r="RN22" s="238"/>
      <c r="RO22" s="239"/>
      <c r="RP22" s="238" t="s">
        <v>106</v>
      </c>
      <c r="RQ22" s="239" t="s">
        <v>106</v>
      </c>
      <c r="RR22" s="238" t="s">
        <v>106</v>
      </c>
      <c r="RS22" s="239" t="s">
        <v>106</v>
      </c>
      <c r="RT22" s="238"/>
      <c r="RU22" s="239"/>
      <c r="RV22" s="238"/>
      <c r="RW22" s="239"/>
      <c r="RX22" s="236"/>
      <c r="RY22" s="237"/>
      <c r="RZ22" s="238"/>
      <c r="SA22" s="239"/>
      <c r="SB22" s="238" t="s">
        <v>106</v>
      </c>
      <c r="SC22" s="239" t="s">
        <v>106</v>
      </c>
      <c r="SD22" s="238" t="s">
        <v>106</v>
      </c>
      <c r="SE22" s="239" t="s">
        <v>106</v>
      </c>
      <c r="SF22" s="236"/>
      <c r="SG22" s="237"/>
      <c r="SH22" s="238"/>
      <c r="SI22" s="239"/>
      <c r="SJ22" s="238"/>
      <c r="SK22" s="239"/>
      <c r="SL22" s="238"/>
      <c r="SM22" s="239"/>
      <c r="SN22" s="238"/>
      <c r="SO22" s="239"/>
      <c r="SP22" s="238" t="s">
        <v>106</v>
      </c>
      <c r="SQ22" s="239" t="s">
        <v>106</v>
      </c>
      <c r="SR22" s="238" t="s">
        <v>106</v>
      </c>
      <c r="SS22" s="239" t="s">
        <v>106</v>
      </c>
      <c r="ST22" s="236"/>
      <c r="SU22" s="237"/>
      <c r="SV22" s="238"/>
      <c r="SW22" s="239"/>
      <c r="SX22" s="238"/>
      <c r="SY22" s="239"/>
      <c r="SZ22" s="238"/>
      <c r="TA22" s="239"/>
      <c r="TB22" s="238"/>
      <c r="TC22" s="239"/>
      <c r="TD22" s="238" t="s">
        <v>106</v>
      </c>
      <c r="TE22" s="239" t="s">
        <v>106</v>
      </c>
      <c r="TF22" s="238" t="s">
        <v>106</v>
      </c>
      <c r="TG22" s="239" t="s">
        <v>106</v>
      </c>
      <c r="TH22" s="236"/>
      <c r="TI22" s="237"/>
      <c r="TJ22" s="238"/>
      <c r="TK22" s="239"/>
      <c r="TL22" s="238"/>
      <c r="TM22" s="239"/>
      <c r="TN22" s="238"/>
      <c r="TO22" s="239"/>
      <c r="TP22" s="238"/>
      <c r="TQ22" s="239"/>
      <c r="TR22" s="238" t="s">
        <v>106</v>
      </c>
      <c r="TS22" s="239" t="s">
        <v>106</v>
      </c>
      <c r="TT22" s="238" t="s">
        <v>106</v>
      </c>
      <c r="TU22" s="239" t="s">
        <v>106</v>
      </c>
      <c r="TV22" s="236"/>
      <c r="TW22" s="237"/>
      <c r="TX22" s="238"/>
      <c r="TY22" s="239"/>
      <c r="TZ22" s="238"/>
      <c r="UA22" s="239"/>
      <c r="UB22" s="238"/>
      <c r="UC22" s="239"/>
      <c r="UD22" s="238"/>
      <c r="UE22" s="239"/>
      <c r="UF22" s="238" t="s">
        <v>106</v>
      </c>
      <c r="UG22" s="239" t="s">
        <v>106</v>
      </c>
      <c r="UH22" s="238" t="s">
        <v>106</v>
      </c>
      <c r="UI22" s="239" t="s">
        <v>106</v>
      </c>
      <c r="UJ22" s="238"/>
      <c r="UK22" s="239"/>
      <c r="UL22" s="238"/>
      <c r="UM22" s="239"/>
      <c r="UN22" s="238"/>
      <c r="UO22" s="239"/>
      <c r="UP22" s="238"/>
      <c r="UQ22" s="239"/>
      <c r="UR22" s="238"/>
      <c r="US22" s="239"/>
      <c r="UT22" s="238" t="s">
        <v>106</v>
      </c>
      <c r="UU22" s="239" t="s">
        <v>106</v>
      </c>
      <c r="UV22" s="238" t="s">
        <v>106</v>
      </c>
      <c r="UW22" s="239" t="s">
        <v>106</v>
      </c>
      <c r="UX22" s="238"/>
      <c r="UY22" s="239"/>
      <c r="UZ22" s="238"/>
      <c r="VA22" s="239"/>
      <c r="VB22" s="238"/>
      <c r="VC22" s="239"/>
      <c r="VD22" s="238"/>
      <c r="VE22" s="239"/>
      <c r="VF22" s="238"/>
      <c r="VG22" s="239"/>
      <c r="VH22" s="236" t="s">
        <v>106</v>
      </c>
      <c r="VI22" s="237" t="s">
        <v>106</v>
      </c>
      <c r="VJ22" s="238" t="s">
        <v>106</v>
      </c>
      <c r="VK22" s="239" t="s">
        <v>106</v>
      </c>
      <c r="VL22" s="238"/>
      <c r="VM22" s="239"/>
      <c r="VN22" s="238"/>
      <c r="VO22" s="239"/>
      <c r="VP22" s="238"/>
      <c r="VQ22" s="239"/>
      <c r="VR22" s="238"/>
      <c r="VS22" s="239"/>
      <c r="VT22" s="238"/>
      <c r="VU22" s="239"/>
      <c r="VV22" s="236" t="s">
        <v>106</v>
      </c>
      <c r="VW22" s="237" t="s">
        <v>106</v>
      </c>
      <c r="VX22" s="238" t="s">
        <v>106</v>
      </c>
      <c r="VY22" s="239" t="s">
        <v>106</v>
      </c>
      <c r="VZ22" s="238"/>
      <c r="WA22" s="239"/>
      <c r="WB22" s="238"/>
      <c r="WC22" s="239"/>
      <c r="WD22" s="238"/>
      <c r="WE22" s="239"/>
      <c r="WF22" s="238"/>
      <c r="WG22" s="239"/>
      <c r="WH22" s="238"/>
      <c r="WI22" s="239"/>
      <c r="WJ22" s="236" t="s">
        <v>106</v>
      </c>
      <c r="WK22" s="237" t="s">
        <v>106</v>
      </c>
      <c r="WL22" s="238" t="s">
        <v>106</v>
      </c>
      <c r="WM22" s="239" t="s">
        <v>106</v>
      </c>
      <c r="WN22" s="238"/>
      <c r="WO22" s="239"/>
      <c r="WP22" s="238"/>
      <c r="WQ22" s="239"/>
      <c r="WR22" s="238"/>
      <c r="WS22" s="239"/>
      <c r="WT22" s="238"/>
      <c r="WU22" s="239"/>
      <c r="WV22" s="238"/>
      <c r="WW22" s="239"/>
      <c r="WX22" s="238" t="s">
        <v>106</v>
      </c>
      <c r="WY22" s="239" t="s">
        <v>106</v>
      </c>
      <c r="WZ22" s="238" t="s">
        <v>106</v>
      </c>
      <c r="XA22" s="239" t="s">
        <v>106</v>
      </c>
      <c r="XB22" s="238"/>
      <c r="XC22" s="239"/>
      <c r="XD22" s="238"/>
      <c r="XE22" s="239"/>
      <c r="XF22" s="238"/>
      <c r="XG22" s="239"/>
      <c r="XH22" s="238"/>
      <c r="XI22" s="239"/>
      <c r="XJ22" s="238"/>
      <c r="XK22" s="239"/>
      <c r="XL22" s="238" t="s">
        <v>106</v>
      </c>
      <c r="XM22" s="239" t="s">
        <v>106</v>
      </c>
      <c r="XN22" s="238" t="s">
        <v>106</v>
      </c>
      <c r="XO22" s="239" t="s">
        <v>106</v>
      </c>
      <c r="XP22" s="238"/>
      <c r="XQ22" s="239"/>
      <c r="XR22" s="236"/>
      <c r="XS22" s="237"/>
      <c r="XT22" s="238"/>
      <c r="XU22" s="239"/>
      <c r="XV22" s="238"/>
      <c r="XW22" s="239"/>
      <c r="XX22" s="238"/>
      <c r="XY22" s="239"/>
      <c r="XZ22" s="238" t="s">
        <v>106</v>
      </c>
      <c r="YA22" s="239" t="s">
        <v>106</v>
      </c>
      <c r="YB22" s="238" t="s">
        <v>106</v>
      </c>
      <c r="YC22" s="239" t="s">
        <v>106</v>
      </c>
      <c r="YD22" s="238"/>
      <c r="YE22" s="239"/>
      <c r="YF22" s="236"/>
      <c r="YG22" s="237"/>
      <c r="YH22" s="238"/>
      <c r="YI22" s="239"/>
      <c r="YJ22" s="238"/>
      <c r="YK22" s="239"/>
      <c r="YL22" s="238"/>
      <c r="YM22" s="239"/>
      <c r="YN22" s="238" t="s">
        <v>106</v>
      </c>
      <c r="YO22" s="239" t="s">
        <v>106</v>
      </c>
      <c r="YP22" s="238" t="s">
        <v>106</v>
      </c>
      <c r="YQ22" s="239" t="s">
        <v>106</v>
      </c>
      <c r="YR22" s="238"/>
      <c r="YS22" s="239"/>
      <c r="YT22" s="236"/>
      <c r="YU22" s="237"/>
      <c r="YV22" s="238"/>
      <c r="YW22" s="239"/>
      <c r="YX22" s="238"/>
      <c r="YY22" s="239"/>
      <c r="YZ22" s="238"/>
      <c r="ZA22" s="239"/>
      <c r="ZB22" s="238" t="s">
        <v>106</v>
      </c>
      <c r="ZC22" s="239" t="s">
        <v>106</v>
      </c>
      <c r="ZD22" s="238" t="s">
        <v>106</v>
      </c>
      <c r="ZE22" s="239" t="s">
        <v>106</v>
      </c>
      <c r="ZF22" s="238"/>
      <c r="ZG22" s="239"/>
      <c r="ZH22" s="238"/>
      <c r="ZI22" s="239"/>
      <c r="ZJ22" s="238"/>
      <c r="ZK22" s="239"/>
      <c r="ZL22" s="238"/>
      <c r="ZM22" s="239"/>
      <c r="ZN22" s="238"/>
      <c r="ZO22" s="239"/>
      <c r="ZP22" s="238" t="s">
        <v>106</v>
      </c>
      <c r="ZQ22" s="239" t="s">
        <v>106</v>
      </c>
      <c r="ZR22" s="238" t="s">
        <v>106</v>
      </c>
      <c r="ZS22" s="239" t="s">
        <v>106</v>
      </c>
      <c r="ZT22" s="238"/>
      <c r="ZU22" s="239"/>
      <c r="ZV22" s="238"/>
      <c r="ZW22" s="239"/>
      <c r="ZX22" s="238"/>
      <c r="ZY22" s="239"/>
      <c r="ZZ22" s="238"/>
      <c r="AAA22" s="239"/>
      <c r="AAB22" s="236"/>
      <c r="AAC22" s="237"/>
      <c r="AAD22" s="238" t="s">
        <v>106</v>
      </c>
      <c r="AAE22" s="239" t="s">
        <v>106</v>
      </c>
      <c r="AAF22" s="238" t="s">
        <v>106</v>
      </c>
      <c r="AAG22" s="239" t="s">
        <v>106</v>
      </c>
      <c r="AAH22" s="238"/>
      <c r="AAI22" s="239"/>
      <c r="AAJ22" s="238"/>
      <c r="AAK22" s="239"/>
      <c r="AAL22" s="238"/>
      <c r="AAM22" s="239"/>
      <c r="AAN22" s="238"/>
      <c r="AAO22" s="239"/>
      <c r="AAP22" s="236"/>
      <c r="AAQ22" s="237"/>
      <c r="AAR22" s="238" t="s">
        <v>106</v>
      </c>
      <c r="AAS22" s="238" t="s">
        <v>106</v>
      </c>
      <c r="AAT22" s="238" t="s">
        <v>106</v>
      </c>
      <c r="AAU22" s="238" t="s">
        <v>106</v>
      </c>
      <c r="AAV22" s="238"/>
      <c r="AAW22" s="239"/>
      <c r="AAX22" s="238"/>
      <c r="AAY22" s="239"/>
      <c r="AAZ22" s="238"/>
      <c r="ABA22" s="239"/>
      <c r="ABB22" s="238"/>
      <c r="ABC22" s="239"/>
      <c r="ABD22" s="236"/>
      <c r="ABE22" s="237"/>
      <c r="ABF22" s="238" t="s">
        <v>106</v>
      </c>
      <c r="ABG22" s="238" t="s">
        <v>106</v>
      </c>
      <c r="ABH22" s="238" t="s">
        <v>106</v>
      </c>
      <c r="ABI22" s="238" t="s">
        <v>106</v>
      </c>
      <c r="ABJ22" s="238"/>
      <c r="ABK22" s="239"/>
      <c r="ABL22" s="238"/>
      <c r="ABM22" s="239"/>
      <c r="ABN22" s="238"/>
      <c r="ABO22" s="239"/>
      <c r="ABP22" s="238"/>
      <c r="ABQ22" s="239"/>
      <c r="ABR22" s="238"/>
      <c r="ABS22" s="239"/>
      <c r="ABT22" s="238" t="s">
        <v>106</v>
      </c>
      <c r="ABU22" s="239" t="s">
        <v>106</v>
      </c>
      <c r="ABV22" s="238" t="s">
        <v>106</v>
      </c>
      <c r="ABW22" s="239" t="s">
        <v>106</v>
      </c>
      <c r="ABX22" s="238"/>
      <c r="ABY22" s="239"/>
      <c r="ABZ22" s="238"/>
      <c r="ACA22" s="239"/>
      <c r="ACB22" s="238"/>
      <c r="ACC22" s="239"/>
      <c r="ACD22" s="238"/>
      <c r="ACE22" s="239"/>
      <c r="ACF22" s="238"/>
      <c r="ACG22" s="239"/>
      <c r="ACH22" s="238" t="s">
        <v>106</v>
      </c>
      <c r="ACI22" s="238" t="s">
        <v>106</v>
      </c>
      <c r="ACJ22" s="238" t="s">
        <v>106</v>
      </c>
      <c r="ACK22" s="238" t="s">
        <v>106</v>
      </c>
      <c r="ACL22" s="238"/>
      <c r="ACM22" s="239"/>
      <c r="ACN22" s="238"/>
      <c r="ACO22" s="239"/>
      <c r="ACP22" s="238"/>
      <c r="ACQ22" s="239"/>
      <c r="ACR22" s="238"/>
      <c r="ACS22" s="239"/>
      <c r="ACT22" s="238"/>
      <c r="ACU22" s="239"/>
      <c r="ACV22" s="238" t="s">
        <v>106</v>
      </c>
      <c r="ACW22" s="238" t="s">
        <v>106</v>
      </c>
      <c r="ACX22" s="238" t="s">
        <v>106</v>
      </c>
      <c r="ACY22" s="238" t="s">
        <v>106</v>
      </c>
      <c r="ACZ22" s="238"/>
      <c r="ADA22" s="239"/>
      <c r="ADB22" s="238"/>
      <c r="ADC22" s="239"/>
      <c r="ADD22" s="238"/>
      <c r="ADE22" s="239"/>
      <c r="ADF22" s="238"/>
      <c r="ADG22" s="239"/>
      <c r="ADH22" s="238"/>
      <c r="ADI22" s="239"/>
      <c r="ADJ22" s="238" t="s">
        <v>106</v>
      </c>
      <c r="ADK22" s="239" t="s">
        <v>106</v>
      </c>
      <c r="ADL22" s="236" t="s">
        <v>106</v>
      </c>
      <c r="ADM22" s="237" t="s">
        <v>106</v>
      </c>
      <c r="ADN22" s="238"/>
      <c r="ADO22" s="239"/>
      <c r="ADP22" s="238"/>
      <c r="ADQ22" s="239"/>
      <c r="ADR22" s="238"/>
      <c r="ADS22" s="239"/>
      <c r="ADT22" s="238"/>
      <c r="ADU22" s="239"/>
      <c r="ADV22" s="238"/>
      <c r="ADW22" s="239"/>
      <c r="ADX22" s="238" t="s">
        <v>106</v>
      </c>
      <c r="ADY22" s="239" t="s">
        <v>106</v>
      </c>
      <c r="ADZ22" s="238" t="s">
        <v>106</v>
      </c>
      <c r="AEA22" s="239" t="s">
        <v>106</v>
      </c>
      <c r="AEB22" s="238"/>
      <c r="AEC22" s="239"/>
      <c r="AED22" s="238"/>
      <c r="AEE22" s="239"/>
      <c r="AEF22" s="238"/>
      <c r="AEG22" s="239"/>
      <c r="AEH22" s="238"/>
      <c r="AEI22" s="239"/>
      <c r="AEJ22" s="238"/>
      <c r="AEK22" s="239"/>
      <c r="AEL22" s="238" t="s">
        <v>106</v>
      </c>
      <c r="AEM22" s="239" t="s">
        <v>106</v>
      </c>
      <c r="AEN22" s="238" t="s">
        <v>106</v>
      </c>
      <c r="AEO22" s="239" t="s">
        <v>106</v>
      </c>
      <c r="AEP22" s="238"/>
      <c r="AEQ22" s="239"/>
      <c r="AER22" s="238"/>
      <c r="AES22" s="238"/>
      <c r="AET22" s="238"/>
      <c r="AEU22" s="238"/>
      <c r="AEV22" s="238"/>
      <c r="AEW22" s="239"/>
      <c r="AEX22" s="238"/>
      <c r="AEY22" s="239"/>
      <c r="AEZ22" s="238" t="s">
        <v>106</v>
      </c>
      <c r="AFA22" s="239" t="s">
        <v>106</v>
      </c>
      <c r="AFB22" s="238" t="s">
        <v>106</v>
      </c>
      <c r="AFC22" s="239" t="s">
        <v>106</v>
      </c>
      <c r="AFD22" s="238"/>
      <c r="AFE22" s="239"/>
      <c r="AFF22" s="238"/>
      <c r="AFG22" s="238"/>
      <c r="AFH22" s="238"/>
      <c r="AFI22" s="238"/>
      <c r="AFJ22" s="238"/>
      <c r="AFK22" s="239"/>
      <c r="AFL22" s="238"/>
      <c r="AFM22" s="239"/>
      <c r="AFN22" s="238" t="s">
        <v>106</v>
      </c>
      <c r="AFO22" s="239" t="s">
        <v>106</v>
      </c>
      <c r="AFP22" s="238" t="s">
        <v>106</v>
      </c>
      <c r="AFQ22" s="239" t="s">
        <v>106</v>
      </c>
      <c r="AFR22" s="238"/>
      <c r="AFS22" s="239"/>
      <c r="AFT22" s="238"/>
      <c r="AFU22" s="239"/>
      <c r="AFV22" s="236"/>
      <c r="AFW22" s="237"/>
      <c r="AFX22" s="238"/>
      <c r="AFY22" s="239"/>
      <c r="AFZ22" s="238"/>
      <c r="AGA22" s="239"/>
      <c r="AGB22" s="238" t="s">
        <v>106</v>
      </c>
      <c r="AGC22" s="239" t="s">
        <v>106</v>
      </c>
      <c r="AGD22" s="238"/>
      <c r="AGE22" s="239"/>
      <c r="AGF22" s="238"/>
      <c r="AGG22" s="239"/>
      <c r="AGH22" s="238"/>
      <c r="AGI22" s="239"/>
      <c r="AGJ22" s="238" t="s">
        <v>106</v>
      </c>
      <c r="AGK22" s="239" t="s">
        <v>106</v>
      </c>
      <c r="AGL22" s="238" t="s">
        <v>106</v>
      </c>
      <c r="AGM22" s="239" t="s">
        <v>106</v>
      </c>
      <c r="AGN22" s="238"/>
      <c r="AGO22" s="239"/>
      <c r="AGP22" s="238"/>
      <c r="AGQ22" s="239"/>
      <c r="AGR22" s="238"/>
      <c r="AGS22" s="239"/>
      <c r="AGT22" s="238"/>
      <c r="AGU22" s="239"/>
      <c r="AGV22" s="238"/>
      <c r="AGW22" s="239"/>
      <c r="AGX22" s="238" t="s">
        <v>106</v>
      </c>
      <c r="AGY22" s="239" t="s">
        <v>106</v>
      </c>
      <c r="AGZ22" s="238" t="s">
        <v>106</v>
      </c>
      <c r="AHA22" s="238" t="s">
        <v>106</v>
      </c>
      <c r="AHB22" s="238"/>
      <c r="AHC22" s="238"/>
      <c r="AHD22" s="238"/>
      <c r="AHE22" s="239"/>
      <c r="AHF22" s="238"/>
      <c r="AHG22" s="239"/>
      <c r="AHH22" s="238"/>
      <c r="AHI22" s="239"/>
      <c r="AHJ22" s="238"/>
      <c r="AHK22" s="239"/>
      <c r="AHL22" s="238" t="s">
        <v>106</v>
      </c>
      <c r="AHM22" s="239" t="s">
        <v>106</v>
      </c>
      <c r="AHN22" s="238" t="s">
        <v>106</v>
      </c>
      <c r="AHO22" s="238" t="s">
        <v>106</v>
      </c>
      <c r="AHP22" s="238"/>
      <c r="AHQ22" s="238"/>
      <c r="AHR22" s="238"/>
      <c r="AHS22" s="239"/>
      <c r="AHT22" s="238"/>
      <c r="AHU22" s="239"/>
      <c r="AHV22" s="238"/>
      <c r="AHW22" s="239"/>
      <c r="AHX22" s="238"/>
      <c r="AHY22" s="239"/>
      <c r="AHZ22" s="238" t="s">
        <v>106</v>
      </c>
      <c r="AIA22" s="239" t="s">
        <v>106</v>
      </c>
      <c r="AIB22" s="238" t="s">
        <v>106</v>
      </c>
      <c r="AIC22" s="238" t="s">
        <v>106</v>
      </c>
      <c r="AID22" s="236"/>
      <c r="AIE22" s="237"/>
      <c r="AIF22" s="238"/>
      <c r="AIG22" s="239"/>
      <c r="AIH22" s="238"/>
      <c r="AII22" s="239"/>
      <c r="AIJ22" s="238"/>
      <c r="AIK22" s="239"/>
      <c r="AIL22" s="238"/>
      <c r="AIM22" s="239"/>
    </row>
    <row r="23" spans="3:1683" ht="15.6" hidden="1" customHeight="1" x14ac:dyDescent="0.3">
      <c r="C23" s="265" t="s">
        <v>104</v>
      </c>
      <c r="D23" s="266" t="s">
        <v>127</v>
      </c>
      <c r="E23" s="267" t="s">
        <v>29</v>
      </c>
      <c r="F23" s="268" t="s">
        <v>105</v>
      </c>
      <c r="G23" s="270" t="s">
        <v>109</v>
      </c>
      <c r="H23" s="238" t="s">
        <v>106</v>
      </c>
      <c r="I23" s="239" t="s">
        <v>106</v>
      </c>
      <c r="J23" s="238" t="s">
        <v>106</v>
      </c>
      <c r="K23" s="239" t="s">
        <v>106</v>
      </c>
      <c r="L23" s="238"/>
      <c r="M23" s="239"/>
      <c r="N23" s="238"/>
      <c r="O23" s="239"/>
      <c r="P23" s="236"/>
      <c r="Q23" s="237"/>
      <c r="R23" s="238"/>
      <c r="S23" s="239"/>
      <c r="T23" s="238"/>
      <c r="U23" s="239"/>
      <c r="V23" s="238" t="s">
        <v>106</v>
      </c>
      <c r="W23" s="239" t="s">
        <v>106</v>
      </c>
      <c r="X23" s="238" t="s">
        <v>106</v>
      </c>
      <c r="Y23" s="239" t="s">
        <v>106</v>
      </c>
      <c r="Z23" s="238"/>
      <c r="AA23" s="239"/>
      <c r="AB23" s="238"/>
      <c r="AC23" s="239"/>
      <c r="AD23" s="236"/>
      <c r="AE23" s="237"/>
      <c r="AF23" s="238"/>
      <c r="AG23" s="239"/>
      <c r="AH23" s="238"/>
      <c r="AI23" s="239"/>
      <c r="AJ23" s="238" t="s">
        <v>106</v>
      </c>
      <c r="AK23" s="239" t="s">
        <v>106</v>
      </c>
      <c r="AL23" s="238" t="s">
        <v>106</v>
      </c>
      <c r="AM23" s="239" t="s">
        <v>106</v>
      </c>
      <c r="AN23" s="238"/>
      <c r="AO23" s="239"/>
      <c r="AP23" s="238"/>
      <c r="AQ23" s="239"/>
      <c r="AR23" s="236"/>
      <c r="AS23" s="237"/>
      <c r="AT23" s="238"/>
      <c r="AU23" s="239"/>
      <c r="AV23" s="238"/>
      <c r="AW23" s="239"/>
      <c r="AX23" s="238" t="s">
        <v>106</v>
      </c>
      <c r="AY23" s="239" t="s">
        <v>106</v>
      </c>
      <c r="AZ23" s="238" t="s">
        <v>106</v>
      </c>
      <c r="BA23" s="239" t="s">
        <v>106</v>
      </c>
      <c r="BB23" s="238"/>
      <c r="BC23" s="239"/>
      <c r="BD23" s="238"/>
      <c r="BE23" s="239"/>
      <c r="BF23" s="236"/>
      <c r="BG23" s="237"/>
      <c r="BH23" s="238"/>
      <c r="BI23" s="239"/>
      <c r="BJ23" s="238"/>
      <c r="BK23" s="239"/>
      <c r="BL23" s="238" t="s">
        <v>106</v>
      </c>
      <c r="BM23" s="239" t="s">
        <v>106</v>
      </c>
      <c r="BN23" s="238" t="s">
        <v>106</v>
      </c>
      <c r="BO23" s="239" t="s">
        <v>106</v>
      </c>
      <c r="BP23" s="238"/>
      <c r="BQ23" s="239"/>
      <c r="BR23" s="238"/>
      <c r="BS23" s="239"/>
      <c r="BT23" s="236"/>
      <c r="BU23" s="237"/>
      <c r="BV23" s="238"/>
      <c r="BW23" s="239"/>
      <c r="BX23" s="238"/>
      <c r="BY23" s="239"/>
      <c r="BZ23" s="238" t="s">
        <v>106</v>
      </c>
      <c r="CA23" s="239" t="s">
        <v>106</v>
      </c>
      <c r="CB23" s="238" t="s">
        <v>106</v>
      </c>
      <c r="CC23" s="239" t="s">
        <v>106</v>
      </c>
      <c r="CD23" s="238"/>
      <c r="CE23" s="239"/>
      <c r="CF23" s="238"/>
      <c r="CG23" s="239"/>
      <c r="CH23" s="236"/>
      <c r="CI23" s="237"/>
      <c r="CJ23" s="238"/>
      <c r="CK23" s="239"/>
      <c r="CL23" s="238"/>
      <c r="CM23" s="239"/>
      <c r="CN23" s="238" t="s">
        <v>106</v>
      </c>
      <c r="CO23" s="239" t="s">
        <v>106</v>
      </c>
      <c r="CP23" s="238" t="s">
        <v>106</v>
      </c>
      <c r="CQ23" s="239" t="s">
        <v>106</v>
      </c>
      <c r="CR23" s="238"/>
      <c r="CS23" s="239"/>
      <c r="CT23" s="238"/>
      <c r="CU23" s="239"/>
      <c r="CV23" s="236"/>
      <c r="CW23" s="237"/>
      <c r="CX23" s="238"/>
      <c r="CY23" s="239"/>
      <c r="CZ23" s="238"/>
      <c r="DA23" s="239"/>
      <c r="DB23" s="238" t="s">
        <v>106</v>
      </c>
      <c r="DC23" s="239" t="s">
        <v>106</v>
      </c>
      <c r="DD23" s="238" t="s">
        <v>106</v>
      </c>
      <c r="DE23" s="239" t="s">
        <v>106</v>
      </c>
      <c r="DF23" s="238"/>
      <c r="DG23" s="239"/>
      <c r="DH23" s="238"/>
      <c r="DI23" s="239"/>
      <c r="DJ23" s="236"/>
      <c r="DK23" s="237"/>
      <c r="DL23" s="238"/>
      <c r="DM23" s="239"/>
      <c r="DN23" s="238"/>
      <c r="DO23" s="239"/>
      <c r="DP23" s="238" t="s">
        <v>106</v>
      </c>
      <c r="DQ23" s="239" t="s">
        <v>106</v>
      </c>
      <c r="DR23" s="238" t="s">
        <v>106</v>
      </c>
      <c r="DS23" s="239" t="s">
        <v>106</v>
      </c>
      <c r="DT23" s="238"/>
      <c r="DU23" s="239"/>
      <c r="DV23" s="238"/>
      <c r="DW23" s="239"/>
      <c r="DX23" s="236"/>
      <c r="DY23" s="237"/>
      <c r="DZ23" s="238"/>
      <c r="EA23" s="239"/>
      <c r="EB23" s="238"/>
      <c r="EC23" s="239"/>
      <c r="ED23" s="238" t="s">
        <v>106</v>
      </c>
      <c r="EE23" s="239" t="s">
        <v>106</v>
      </c>
      <c r="EF23" s="238" t="s">
        <v>106</v>
      </c>
      <c r="EG23" s="239" t="s">
        <v>106</v>
      </c>
      <c r="EH23" s="238"/>
      <c r="EI23" s="239"/>
      <c r="EJ23" s="238"/>
      <c r="EK23" s="239"/>
      <c r="EL23" s="236"/>
      <c r="EM23" s="237"/>
      <c r="EN23" s="238"/>
      <c r="EO23" s="239"/>
      <c r="EP23" s="238"/>
      <c r="EQ23" s="239"/>
      <c r="ER23" s="238" t="s">
        <v>106</v>
      </c>
      <c r="ES23" s="239" t="s">
        <v>106</v>
      </c>
      <c r="ET23" s="238" t="s">
        <v>106</v>
      </c>
      <c r="EU23" s="239" t="s">
        <v>106</v>
      </c>
      <c r="EV23" s="238"/>
      <c r="EW23" s="239"/>
      <c r="EX23" s="238"/>
      <c r="EY23" s="239"/>
      <c r="EZ23" s="236"/>
      <c r="FA23" s="237"/>
      <c r="FB23" s="238"/>
      <c r="FC23" s="239"/>
      <c r="FD23" s="238"/>
      <c r="FE23" s="239"/>
      <c r="FF23" s="238" t="s">
        <v>106</v>
      </c>
      <c r="FG23" s="239" t="s">
        <v>106</v>
      </c>
      <c r="FH23" s="238" t="s">
        <v>106</v>
      </c>
      <c r="FI23" s="239" t="s">
        <v>106</v>
      </c>
      <c r="FJ23" s="238"/>
      <c r="FK23" s="239"/>
      <c r="FL23" s="238"/>
      <c r="FM23" s="239"/>
      <c r="FN23" s="236"/>
      <c r="FO23" s="237"/>
      <c r="FP23" s="238"/>
      <c r="FQ23" s="239"/>
      <c r="FR23" s="238"/>
      <c r="FS23" s="239"/>
      <c r="FT23" s="238" t="s">
        <v>106</v>
      </c>
      <c r="FU23" s="239" t="s">
        <v>106</v>
      </c>
      <c r="FV23" s="238" t="s">
        <v>106</v>
      </c>
      <c r="FW23" s="239" t="s">
        <v>106</v>
      </c>
      <c r="FX23" s="238"/>
      <c r="FY23" s="239"/>
      <c r="FZ23" s="238"/>
      <c r="GA23" s="239"/>
      <c r="GB23" s="236"/>
      <c r="GC23" s="237"/>
      <c r="GD23" s="238"/>
      <c r="GE23" s="239"/>
      <c r="GF23" s="238"/>
      <c r="GG23" s="239"/>
      <c r="GH23" s="238" t="s">
        <v>106</v>
      </c>
      <c r="GI23" s="239" t="s">
        <v>106</v>
      </c>
      <c r="GJ23" s="238" t="s">
        <v>106</v>
      </c>
      <c r="GK23" s="239" t="s">
        <v>106</v>
      </c>
      <c r="GL23" s="238"/>
      <c r="GM23" s="239"/>
      <c r="GN23" s="238"/>
      <c r="GO23" s="239"/>
      <c r="GP23" s="236"/>
      <c r="GQ23" s="237"/>
      <c r="GR23" s="238"/>
      <c r="GS23" s="239"/>
      <c r="GT23" s="238"/>
      <c r="GU23" s="239"/>
      <c r="GV23" s="238" t="s">
        <v>106</v>
      </c>
      <c r="GW23" s="239" t="s">
        <v>106</v>
      </c>
      <c r="GX23" s="238" t="s">
        <v>106</v>
      </c>
      <c r="GY23" s="239" t="s">
        <v>106</v>
      </c>
      <c r="GZ23" s="238"/>
      <c r="HA23" s="239"/>
      <c r="HB23" s="238"/>
      <c r="HC23" s="239"/>
      <c r="HD23" s="236"/>
      <c r="HE23" s="237"/>
      <c r="HF23" s="238"/>
      <c r="HG23" s="239"/>
      <c r="HH23" s="238"/>
      <c r="HI23" s="239"/>
      <c r="HJ23" s="238" t="s">
        <v>106</v>
      </c>
      <c r="HK23" s="239" t="s">
        <v>106</v>
      </c>
      <c r="HL23" s="238" t="s">
        <v>106</v>
      </c>
      <c r="HM23" s="239" t="s">
        <v>106</v>
      </c>
      <c r="HN23" s="238"/>
      <c r="HO23" s="239"/>
      <c r="HP23" s="238"/>
      <c r="HQ23" s="239"/>
      <c r="HR23" s="236"/>
      <c r="HS23" s="237"/>
      <c r="HT23" s="238"/>
      <c r="HU23" s="239"/>
      <c r="HV23" s="238"/>
      <c r="HW23" s="239"/>
      <c r="HX23" s="238" t="s">
        <v>106</v>
      </c>
      <c r="HY23" s="239" t="s">
        <v>106</v>
      </c>
      <c r="HZ23" s="238" t="s">
        <v>106</v>
      </c>
      <c r="IA23" s="239" t="s">
        <v>106</v>
      </c>
      <c r="IB23" s="238"/>
      <c r="IC23" s="239"/>
      <c r="ID23" s="238"/>
      <c r="IE23" s="239"/>
      <c r="IF23" s="236"/>
      <c r="IG23" s="237"/>
      <c r="IH23" s="238"/>
      <c r="II23" s="239"/>
      <c r="IJ23" s="238"/>
      <c r="IK23" s="239"/>
      <c r="IL23" s="238" t="s">
        <v>106</v>
      </c>
      <c r="IM23" s="239" t="s">
        <v>106</v>
      </c>
      <c r="IN23" s="238" t="s">
        <v>106</v>
      </c>
      <c r="IO23" s="239" t="s">
        <v>106</v>
      </c>
      <c r="IP23" s="238"/>
      <c r="IQ23" s="239"/>
      <c r="IR23" s="238"/>
      <c r="IS23" s="239"/>
      <c r="IT23" s="236"/>
      <c r="IU23" s="237"/>
      <c r="IV23" s="238"/>
      <c r="IW23" s="239"/>
      <c r="IX23" s="238"/>
      <c r="IY23" s="239"/>
      <c r="IZ23" s="238" t="s">
        <v>106</v>
      </c>
      <c r="JA23" s="239" t="s">
        <v>106</v>
      </c>
      <c r="JB23" s="238" t="s">
        <v>106</v>
      </c>
      <c r="JC23" s="239" t="s">
        <v>106</v>
      </c>
      <c r="JD23" s="238"/>
      <c r="JE23" s="239"/>
      <c r="JF23" s="238"/>
      <c r="JG23" s="239"/>
      <c r="JH23" s="236"/>
      <c r="JI23" s="237"/>
      <c r="JJ23" s="238"/>
      <c r="JK23" s="239"/>
      <c r="JL23" s="238"/>
      <c r="JM23" s="239"/>
      <c r="JN23" s="238" t="s">
        <v>106</v>
      </c>
      <c r="JO23" s="239" t="s">
        <v>106</v>
      </c>
      <c r="JP23" s="238" t="s">
        <v>106</v>
      </c>
      <c r="JQ23" s="239" t="s">
        <v>106</v>
      </c>
      <c r="JR23" s="238"/>
      <c r="JS23" s="239"/>
      <c r="JT23" s="238"/>
      <c r="JU23" s="239"/>
      <c r="JV23" s="236"/>
      <c r="JW23" s="237"/>
      <c r="JX23" s="238"/>
      <c r="JY23" s="239"/>
      <c r="JZ23" s="238"/>
      <c r="KA23" s="239"/>
      <c r="KB23" s="238" t="s">
        <v>106</v>
      </c>
      <c r="KC23" s="239" t="s">
        <v>106</v>
      </c>
      <c r="KD23" s="238" t="s">
        <v>106</v>
      </c>
      <c r="KE23" s="239" t="s">
        <v>106</v>
      </c>
      <c r="KF23" s="238"/>
      <c r="KG23" s="239"/>
      <c r="KH23" s="238"/>
      <c r="KI23" s="239"/>
      <c r="KJ23" s="236"/>
      <c r="KK23" s="237"/>
      <c r="KL23" s="238"/>
      <c r="KM23" s="239"/>
      <c r="KN23" s="238"/>
      <c r="KO23" s="239"/>
      <c r="KP23" s="238" t="s">
        <v>106</v>
      </c>
      <c r="KQ23" s="239" t="s">
        <v>106</v>
      </c>
      <c r="KR23" s="238" t="s">
        <v>106</v>
      </c>
      <c r="KS23" s="239" t="s">
        <v>106</v>
      </c>
      <c r="KT23" s="238"/>
      <c r="KU23" s="239"/>
      <c r="KV23" s="238"/>
      <c r="KW23" s="239"/>
      <c r="KX23" s="236"/>
      <c r="KY23" s="237"/>
      <c r="KZ23" s="238"/>
      <c r="LA23" s="239"/>
      <c r="LB23" s="238"/>
      <c r="LC23" s="239"/>
      <c r="LD23" s="238" t="s">
        <v>106</v>
      </c>
      <c r="LE23" s="239" t="s">
        <v>106</v>
      </c>
      <c r="LF23" s="238" t="s">
        <v>106</v>
      </c>
      <c r="LG23" s="239" t="s">
        <v>106</v>
      </c>
      <c r="LH23" s="238"/>
      <c r="LI23" s="239"/>
      <c r="LJ23" s="238"/>
      <c r="LK23" s="239"/>
      <c r="LL23" s="236"/>
      <c r="LM23" s="237"/>
      <c r="LN23" s="238"/>
      <c r="LO23" s="239"/>
      <c r="LP23" s="238"/>
      <c r="LQ23" s="239"/>
      <c r="LR23" s="238" t="s">
        <v>106</v>
      </c>
      <c r="LS23" s="239" t="s">
        <v>106</v>
      </c>
      <c r="LT23" s="238" t="s">
        <v>106</v>
      </c>
      <c r="LU23" s="239" t="s">
        <v>106</v>
      </c>
      <c r="LV23" s="238"/>
      <c r="LW23" s="239"/>
      <c r="LX23" s="238"/>
      <c r="LY23" s="239"/>
      <c r="LZ23" s="236"/>
      <c r="MA23" s="237"/>
      <c r="MB23" s="238"/>
      <c r="MC23" s="239"/>
      <c r="MD23" s="238"/>
      <c r="ME23" s="239"/>
      <c r="MF23" s="238" t="s">
        <v>106</v>
      </c>
      <c r="MG23" s="239" t="s">
        <v>106</v>
      </c>
      <c r="MH23" s="238" t="s">
        <v>106</v>
      </c>
      <c r="MI23" s="239" t="s">
        <v>106</v>
      </c>
      <c r="MJ23" s="238"/>
      <c r="MK23" s="239"/>
      <c r="ML23" s="238"/>
      <c r="MM23" s="239"/>
      <c r="MN23" s="236"/>
      <c r="MO23" s="237"/>
      <c r="MP23" s="238"/>
      <c r="MQ23" s="239"/>
      <c r="MR23" s="238"/>
      <c r="MS23" s="239"/>
      <c r="MT23" s="238" t="s">
        <v>106</v>
      </c>
      <c r="MU23" s="239" t="s">
        <v>106</v>
      </c>
      <c r="MV23" s="238" t="s">
        <v>106</v>
      </c>
      <c r="MW23" s="239" t="s">
        <v>106</v>
      </c>
      <c r="MX23" s="238"/>
      <c r="MY23" s="239"/>
      <c r="MZ23" s="238"/>
      <c r="NA23" s="239"/>
      <c r="NB23" s="236"/>
      <c r="NC23" s="237"/>
      <c r="ND23" s="238"/>
      <c r="NE23" s="239"/>
      <c r="NF23" s="238"/>
      <c r="NG23" s="239"/>
      <c r="NH23" s="238" t="s">
        <v>106</v>
      </c>
      <c r="NI23" s="239" t="s">
        <v>106</v>
      </c>
      <c r="NJ23" s="238" t="s">
        <v>106</v>
      </c>
      <c r="NK23" s="239" t="s">
        <v>106</v>
      </c>
      <c r="NL23" s="238"/>
      <c r="NM23" s="239"/>
      <c r="NN23" s="238"/>
      <c r="NO23" s="239"/>
      <c r="NP23" s="236"/>
      <c r="NQ23" s="237"/>
      <c r="NR23" s="238"/>
      <c r="NS23" s="239"/>
      <c r="NT23" s="238"/>
      <c r="NU23" s="239"/>
      <c r="NV23" s="238" t="s">
        <v>106</v>
      </c>
      <c r="NW23" s="239" t="s">
        <v>106</v>
      </c>
      <c r="NX23" s="238" t="s">
        <v>106</v>
      </c>
      <c r="NY23" s="239" t="s">
        <v>106</v>
      </c>
      <c r="NZ23" s="238"/>
      <c r="OA23" s="239"/>
      <c r="OB23" s="238"/>
      <c r="OC23" s="239"/>
      <c r="OD23" s="236"/>
      <c r="OE23" s="237"/>
      <c r="OF23" s="238"/>
      <c r="OG23" s="239"/>
      <c r="OH23" s="238"/>
      <c r="OI23" s="239"/>
      <c r="OJ23" s="238" t="s">
        <v>106</v>
      </c>
      <c r="OK23" s="239" t="s">
        <v>106</v>
      </c>
      <c r="OL23" s="238" t="s">
        <v>106</v>
      </c>
      <c r="OM23" s="239" t="s">
        <v>106</v>
      </c>
      <c r="ON23" s="238"/>
      <c r="OO23" s="239"/>
      <c r="OP23" s="238"/>
      <c r="OQ23" s="239"/>
      <c r="OR23" s="236"/>
      <c r="OS23" s="237"/>
      <c r="OT23" s="238"/>
      <c r="OU23" s="239"/>
      <c r="OV23" s="238"/>
      <c r="OW23" s="239"/>
      <c r="OX23" s="238" t="s">
        <v>106</v>
      </c>
      <c r="OY23" s="239" t="s">
        <v>106</v>
      </c>
      <c r="OZ23" s="238" t="s">
        <v>106</v>
      </c>
      <c r="PA23" s="239" t="s">
        <v>106</v>
      </c>
      <c r="PB23" s="238"/>
      <c r="PC23" s="239"/>
      <c r="PD23" s="238"/>
      <c r="PE23" s="239"/>
      <c r="PF23" s="236"/>
      <c r="PG23" s="237"/>
      <c r="PH23" s="238"/>
      <c r="PI23" s="239"/>
      <c r="PJ23" s="238"/>
      <c r="PK23" s="239"/>
      <c r="PL23" s="238" t="s">
        <v>106</v>
      </c>
      <c r="PM23" s="239" t="s">
        <v>106</v>
      </c>
      <c r="PN23" s="238" t="s">
        <v>106</v>
      </c>
      <c r="PO23" s="239" t="s">
        <v>106</v>
      </c>
      <c r="PP23" s="238"/>
      <c r="PQ23" s="239"/>
      <c r="PR23" s="238"/>
      <c r="PS23" s="239"/>
      <c r="PT23" s="236"/>
      <c r="PU23" s="237"/>
      <c r="PV23" s="238"/>
      <c r="PW23" s="239"/>
      <c r="PX23" s="238"/>
      <c r="PY23" s="239"/>
      <c r="PZ23" s="238" t="s">
        <v>106</v>
      </c>
      <c r="QA23" s="239" t="s">
        <v>106</v>
      </c>
      <c r="QB23" s="238" t="s">
        <v>106</v>
      </c>
      <c r="QC23" s="239" t="s">
        <v>106</v>
      </c>
      <c r="QD23" s="238"/>
      <c r="QE23" s="239"/>
      <c r="QF23" s="238"/>
      <c r="QG23" s="239"/>
      <c r="QH23" s="236"/>
      <c r="QI23" s="237"/>
      <c r="QJ23" s="238"/>
      <c r="QK23" s="239"/>
      <c r="QL23" s="238"/>
      <c r="QM23" s="239"/>
      <c r="QN23" s="238" t="s">
        <v>106</v>
      </c>
      <c r="QO23" s="239" t="s">
        <v>106</v>
      </c>
      <c r="QP23" s="238" t="s">
        <v>106</v>
      </c>
      <c r="QQ23" s="239" t="s">
        <v>106</v>
      </c>
      <c r="QR23" s="238"/>
      <c r="QS23" s="239"/>
      <c r="QT23" s="238"/>
      <c r="QU23" s="239"/>
      <c r="QV23" s="236"/>
      <c r="QW23" s="237"/>
      <c r="QX23" s="238"/>
      <c r="QY23" s="239"/>
      <c r="QZ23" s="238"/>
      <c r="RA23" s="239"/>
      <c r="RB23" s="238" t="s">
        <v>106</v>
      </c>
      <c r="RC23" s="239" t="s">
        <v>106</v>
      </c>
      <c r="RD23" s="238" t="s">
        <v>106</v>
      </c>
      <c r="RE23" s="239" t="s">
        <v>106</v>
      </c>
      <c r="RF23" s="238"/>
      <c r="RG23" s="239"/>
      <c r="RH23" s="238"/>
      <c r="RI23" s="239"/>
      <c r="RJ23" s="236"/>
      <c r="RK23" s="237"/>
      <c r="RL23" s="238"/>
      <c r="RM23" s="239"/>
      <c r="RN23" s="238"/>
      <c r="RO23" s="239"/>
      <c r="RP23" s="238" t="s">
        <v>106</v>
      </c>
      <c r="RQ23" s="239" t="s">
        <v>106</v>
      </c>
      <c r="RR23" s="238" t="s">
        <v>106</v>
      </c>
      <c r="RS23" s="239" t="s">
        <v>106</v>
      </c>
      <c r="RT23" s="238"/>
      <c r="RU23" s="239"/>
      <c r="RV23" s="238"/>
      <c r="RW23" s="239"/>
      <c r="RX23" s="236"/>
      <c r="RY23" s="237"/>
      <c r="RZ23" s="238"/>
      <c r="SA23" s="239"/>
      <c r="SB23" s="238" t="s">
        <v>106</v>
      </c>
      <c r="SC23" s="239" t="s">
        <v>106</v>
      </c>
      <c r="SD23" s="238" t="s">
        <v>106</v>
      </c>
      <c r="SE23" s="239" t="s">
        <v>106</v>
      </c>
      <c r="SF23" s="236"/>
      <c r="SG23" s="237"/>
      <c r="SH23" s="238"/>
      <c r="SI23" s="239"/>
      <c r="SJ23" s="238"/>
      <c r="SK23" s="239"/>
      <c r="SL23" s="238"/>
      <c r="SM23" s="239"/>
      <c r="SN23" s="238"/>
      <c r="SO23" s="239"/>
      <c r="SP23" s="238" t="s">
        <v>106</v>
      </c>
      <c r="SQ23" s="239" t="s">
        <v>106</v>
      </c>
      <c r="SR23" s="238" t="s">
        <v>106</v>
      </c>
      <c r="SS23" s="239" t="s">
        <v>106</v>
      </c>
      <c r="ST23" s="236"/>
      <c r="SU23" s="237"/>
      <c r="SV23" s="238"/>
      <c r="SW23" s="239"/>
      <c r="SX23" s="238"/>
      <c r="SY23" s="239"/>
      <c r="SZ23" s="238"/>
      <c r="TA23" s="239"/>
      <c r="TB23" s="238"/>
      <c r="TC23" s="239"/>
      <c r="TD23" s="238" t="s">
        <v>106</v>
      </c>
      <c r="TE23" s="239" t="s">
        <v>106</v>
      </c>
      <c r="TF23" s="238" t="s">
        <v>106</v>
      </c>
      <c r="TG23" s="239" t="s">
        <v>106</v>
      </c>
      <c r="TH23" s="236"/>
      <c r="TI23" s="237"/>
      <c r="TJ23" s="238"/>
      <c r="TK23" s="239"/>
      <c r="TL23" s="238"/>
      <c r="TM23" s="239"/>
      <c r="TN23" s="238"/>
      <c r="TO23" s="239"/>
      <c r="TP23" s="238"/>
      <c r="TQ23" s="239"/>
      <c r="TR23" s="238" t="s">
        <v>106</v>
      </c>
      <c r="TS23" s="239" t="s">
        <v>106</v>
      </c>
      <c r="TT23" s="238" t="s">
        <v>106</v>
      </c>
      <c r="TU23" s="239" t="s">
        <v>106</v>
      </c>
      <c r="TV23" s="236"/>
      <c r="TW23" s="237"/>
      <c r="TX23" s="238"/>
      <c r="TY23" s="239"/>
      <c r="TZ23" s="238"/>
      <c r="UA23" s="239"/>
      <c r="UB23" s="238"/>
      <c r="UC23" s="239"/>
      <c r="UD23" s="238"/>
      <c r="UE23" s="239"/>
      <c r="UF23" s="238" t="s">
        <v>106</v>
      </c>
      <c r="UG23" s="239" t="s">
        <v>106</v>
      </c>
      <c r="UH23" s="238" t="s">
        <v>106</v>
      </c>
      <c r="UI23" s="239" t="s">
        <v>106</v>
      </c>
      <c r="UJ23" s="238"/>
      <c r="UK23" s="239"/>
      <c r="UL23" s="238"/>
      <c r="UM23" s="239"/>
      <c r="UN23" s="238"/>
      <c r="UO23" s="239"/>
      <c r="UP23" s="238"/>
      <c r="UQ23" s="239"/>
      <c r="UR23" s="238"/>
      <c r="US23" s="239"/>
      <c r="UT23" s="238" t="s">
        <v>106</v>
      </c>
      <c r="UU23" s="239" t="s">
        <v>106</v>
      </c>
      <c r="UV23" s="238" t="s">
        <v>106</v>
      </c>
      <c r="UW23" s="239" t="s">
        <v>106</v>
      </c>
      <c r="UX23" s="238"/>
      <c r="UY23" s="239"/>
      <c r="UZ23" s="238"/>
      <c r="VA23" s="239"/>
      <c r="VB23" s="238"/>
      <c r="VC23" s="239"/>
      <c r="VD23" s="238"/>
      <c r="VE23" s="239"/>
      <c r="VF23" s="238"/>
      <c r="VG23" s="239"/>
      <c r="VH23" s="236" t="s">
        <v>106</v>
      </c>
      <c r="VI23" s="237" t="s">
        <v>106</v>
      </c>
      <c r="VJ23" s="238" t="s">
        <v>106</v>
      </c>
      <c r="VK23" s="239" t="s">
        <v>106</v>
      </c>
      <c r="VL23" s="238"/>
      <c r="VM23" s="239"/>
      <c r="VN23" s="238"/>
      <c r="VO23" s="239"/>
      <c r="VP23" s="238"/>
      <c r="VQ23" s="239"/>
      <c r="VR23" s="238"/>
      <c r="VS23" s="239"/>
      <c r="VT23" s="238"/>
      <c r="VU23" s="239"/>
      <c r="VV23" s="236" t="s">
        <v>106</v>
      </c>
      <c r="VW23" s="237" t="s">
        <v>106</v>
      </c>
      <c r="VX23" s="238" t="s">
        <v>106</v>
      </c>
      <c r="VY23" s="239" t="s">
        <v>106</v>
      </c>
      <c r="VZ23" s="238"/>
      <c r="WA23" s="239"/>
      <c r="WB23" s="238"/>
      <c r="WC23" s="239"/>
      <c r="WD23" s="238"/>
      <c r="WE23" s="239"/>
      <c r="WF23" s="238"/>
      <c r="WG23" s="239"/>
      <c r="WH23" s="238"/>
      <c r="WI23" s="239"/>
      <c r="WJ23" s="236" t="s">
        <v>106</v>
      </c>
      <c r="WK23" s="237" t="s">
        <v>106</v>
      </c>
      <c r="WL23" s="238" t="s">
        <v>106</v>
      </c>
      <c r="WM23" s="239" t="s">
        <v>106</v>
      </c>
      <c r="WN23" s="238"/>
      <c r="WO23" s="239"/>
      <c r="WP23" s="238"/>
      <c r="WQ23" s="239"/>
      <c r="WR23" s="238"/>
      <c r="WS23" s="239"/>
      <c r="WT23" s="238"/>
      <c r="WU23" s="239"/>
      <c r="WV23" s="238"/>
      <c r="WW23" s="239"/>
      <c r="WX23" s="238" t="s">
        <v>106</v>
      </c>
      <c r="WY23" s="239" t="s">
        <v>106</v>
      </c>
      <c r="WZ23" s="238" t="s">
        <v>106</v>
      </c>
      <c r="XA23" s="239" t="s">
        <v>106</v>
      </c>
      <c r="XB23" s="238"/>
      <c r="XC23" s="239"/>
      <c r="XD23" s="238"/>
      <c r="XE23" s="239"/>
      <c r="XF23" s="238"/>
      <c r="XG23" s="239"/>
      <c r="XH23" s="238"/>
      <c r="XI23" s="239"/>
      <c r="XJ23" s="238"/>
      <c r="XK23" s="239"/>
      <c r="XL23" s="238" t="s">
        <v>106</v>
      </c>
      <c r="XM23" s="239" t="s">
        <v>106</v>
      </c>
      <c r="XN23" s="238" t="s">
        <v>106</v>
      </c>
      <c r="XO23" s="239" t="s">
        <v>106</v>
      </c>
      <c r="XP23" s="238"/>
      <c r="XQ23" s="239"/>
      <c r="XR23" s="236"/>
      <c r="XS23" s="237"/>
      <c r="XT23" s="238"/>
      <c r="XU23" s="239"/>
      <c r="XV23" s="238"/>
      <c r="XW23" s="239"/>
      <c r="XX23" s="238"/>
      <c r="XY23" s="239"/>
      <c r="XZ23" s="238" t="s">
        <v>106</v>
      </c>
      <c r="YA23" s="239" t="s">
        <v>106</v>
      </c>
      <c r="YB23" s="238" t="s">
        <v>106</v>
      </c>
      <c r="YC23" s="239" t="s">
        <v>106</v>
      </c>
      <c r="YD23" s="238"/>
      <c r="YE23" s="239"/>
      <c r="YF23" s="236"/>
      <c r="YG23" s="237"/>
      <c r="YH23" s="238"/>
      <c r="YI23" s="239"/>
      <c r="YJ23" s="238"/>
      <c r="YK23" s="239"/>
      <c r="YL23" s="238"/>
      <c r="YM23" s="239"/>
      <c r="YN23" s="238" t="s">
        <v>106</v>
      </c>
      <c r="YO23" s="239" t="s">
        <v>106</v>
      </c>
      <c r="YP23" s="238" t="s">
        <v>106</v>
      </c>
      <c r="YQ23" s="239" t="s">
        <v>106</v>
      </c>
      <c r="YR23" s="238"/>
      <c r="YS23" s="239"/>
      <c r="YT23" s="236"/>
      <c r="YU23" s="237"/>
      <c r="YV23" s="238"/>
      <c r="YW23" s="239"/>
      <c r="YX23" s="238"/>
      <c r="YY23" s="239"/>
      <c r="YZ23" s="238"/>
      <c r="ZA23" s="239"/>
      <c r="ZB23" s="238" t="s">
        <v>106</v>
      </c>
      <c r="ZC23" s="239" t="s">
        <v>106</v>
      </c>
      <c r="ZD23" s="238" t="s">
        <v>106</v>
      </c>
      <c r="ZE23" s="239" t="s">
        <v>106</v>
      </c>
      <c r="ZF23" s="238"/>
      <c r="ZG23" s="239"/>
      <c r="ZH23" s="238"/>
      <c r="ZI23" s="239"/>
      <c r="ZJ23" s="238"/>
      <c r="ZK23" s="239"/>
      <c r="ZL23" s="238"/>
      <c r="ZM23" s="239"/>
      <c r="ZN23" s="238"/>
      <c r="ZO23" s="239"/>
      <c r="ZP23" s="238" t="s">
        <v>106</v>
      </c>
      <c r="ZQ23" s="239" t="s">
        <v>106</v>
      </c>
      <c r="ZR23" s="238" t="s">
        <v>106</v>
      </c>
      <c r="ZS23" s="239" t="s">
        <v>106</v>
      </c>
      <c r="ZT23" s="238"/>
      <c r="ZU23" s="239"/>
      <c r="ZV23" s="238"/>
      <c r="ZW23" s="239"/>
      <c r="ZX23" s="238"/>
      <c r="ZY23" s="239"/>
      <c r="ZZ23" s="238"/>
      <c r="AAA23" s="239"/>
      <c r="AAB23" s="236"/>
      <c r="AAC23" s="237"/>
      <c r="AAD23" s="238" t="s">
        <v>106</v>
      </c>
      <c r="AAE23" s="239" t="s">
        <v>106</v>
      </c>
      <c r="AAF23" s="238" t="s">
        <v>106</v>
      </c>
      <c r="AAG23" s="239" t="s">
        <v>106</v>
      </c>
      <c r="AAH23" s="238"/>
      <c r="AAI23" s="239"/>
      <c r="AAJ23" s="238"/>
      <c r="AAK23" s="239"/>
      <c r="AAL23" s="238"/>
      <c r="AAM23" s="239"/>
      <c r="AAN23" s="238"/>
      <c r="AAO23" s="239"/>
      <c r="AAP23" s="236"/>
      <c r="AAQ23" s="237"/>
      <c r="AAR23" s="238" t="s">
        <v>106</v>
      </c>
      <c r="AAS23" s="238" t="s">
        <v>106</v>
      </c>
      <c r="AAT23" s="238" t="s">
        <v>106</v>
      </c>
      <c r="AAU23" s="238" t="s">
        <v>106</v>
      </c>
      <c r="AAV23" s="238"/>
      <c r="AAW23" s="239"/>
      <c r="AAX23" s="238"/>
      <c r="AAY23" s="239"/>
      <c r="AAZ23" s="238"/>
      <c r="ABA23" s="239"/>
      <c r="ABB23" s="238"/>
      <c r="ABC23" s="239"/>
      <c r="ABD23" s="236"/>
      <c r="ABE23" s="237"/>
      <c r="ABF23" s="238" t="s">
        <v>106</v>
      </c>
      <c r="ABG23" s="238" t="s">
        <v>106</v>
      </c>
      <c r="ABH23" s="238" t="s">
        <v>106</v>
      </c>
      <c r="ABI23" s="238" t="s">
        <v>106</v>
      </c>
      <c r="ABJ23" s="238"/>
      <c r="ABK23" s="239"/>
      <c r="ABL23" s="238"/>
      <c r="ABM23" s="239"/>
      <c r="ABN23" s="238"/>
      <c r="ABO23" s="239"/>
      <c r="ABP23" s="238"/>
      <c r="ABQ23" s="239"/>
      <c r="ABR23" s="238"/>
      <c r="ABS23" s="239"/>
      <c r="ABT23" s="238" t="s">
        <v>106</v>
      </c>
      <c r="ABU23" s="239" t="s">
        <v>106</v>
      </c>
      <c r="ABV23" s="238" t="s">
        <v>106</v>
      </c>
      <c r="ABW23" s="239" t="s">
        <v>106</v>
      </c>
      <c r="ABX23" s="238"/>
      <c r="ABY23" s="239"/>
      <c r="ABZ23" s="238"/>
      <c r="ACA23" s="239"/>
      <c r="ACB23" s="238"/>
      <c r="ACC23" s="239"/>
      <c r="ACD23" s="238"/>
      <c r="ACE23" s="239"/>
      <c r="ACF23" s="238"/>
      <c r="ACG23" s="239"/>
      <c r="ACH23" s="238" t="s">
        <v>106</v>
      </c>
      <c r="ACI23" s="238" t="s">
        <v>106</v>
      </c>
      <c r="ACJ23" s="238" t="s">
        <v>106</v>
      </c>
      <c r="ACK23" s="238" t="s">
        <v>106</v>
      </c>
      <c r="ACL23" s="238"/>
      <c r="ACM23" s="239"/>
      <c r="ACN23" s="238"/>
      <c r="ACO23" s="239"/>
      <c r="ACP23" s="238"/>
      <c r="ACQ23" s="239"/>
      <c r="ACR23" s="238"/>
      <c r="ACS23" s="239"/>
      <c r="ACT23" s="238"/>
      <c r="ACU23" s="239"/>
      <c r="ACV23" s="238" t="s">
        <v>106</v>
      </c>
      <c r="ACW23" s="238" t="s">
        <v>106</v>
      </c>
      <c r="ACX23" s="238" t="s">
        <v>106</v>
      </c>
      <c r="ACY23" s="238" t="s">
        <v>106</v>
      </c>
      <c r="ACZ23" s="238"/>
      <c r="ADA23" s="239"/>
      <c r="ADB23" s="238"/>
      <c r="ADC23" s="239"/>
      <c r="ADD23" s="238"/>
      <c r="ADE23" s="239"/>
      <c r="ADF23" s="238"/>
      <c r="ADG23" s="239"/>
      <c r="ADH23" s="238"/>
      <c r="ADI23" s="239"/>
      <c r="ADJ23" s="238" t="s">
        <v>106</v>
      </c>
      <c r="ADK23" s="239" t="s">
        <v>106</v>
      </c>
      <c r="ADL23" s="236" t="s">
        <v>106</v>
      </c>
      <c r="ADM23" s="237" t="s">
        <v>106</v>
      </c>
      <c r="ADN23" s="238"/>
      <c r="ADO23" s="239"/>
      <c r="ADP23" s="238"/>
      <c r="ADQ23" s="239"/>
      <c r="ADR23" s="238"/>
      <c r="ADS23" s="239"/>
      <c r="ADT23" s="238"/>
      <c r="ADU23" s="239"/>
      <c r="ADV23" s="238"/>
      <c r="ADW23" s="239"/>
      <c r="ADX23" s="238" t="s">
        <v>106</v>
      </c>
      <c r="ADY23" s="239" t="s">
        <v>106</v>
      </c>
      <c r="ADZ23" s="238" t="s">
        <v>106</v>
      </c>
      <c r="AEA23" s="239" t="s">
        <v>106</v>
      </c>
      <c r="AEB23" s="238"/>
      <c r="AEC23" s="239"/>
      <c r="AED23" s="238"/>
      <c r="AEE23" s="239"/>
      <c r="AEF23" s="238"/>
      <c r="AEG23" s="239"/>
      <c r="AEH23" s="238"/>
      <c r="AEI23" s="239"/>
      <c r="AEJ23" s="238"/>
      <c r="AEK23" s="239"/>
      <c r="AEL23" s="238" t="s">
        <v>106</v>
      </c>
      <c r="AEM23" s="239" t="s">
        <v>106</v>
      </c>
      <c r="AEN23" s="238" t="s">
        <v>106</v>
      </c>
      <c r="AEO23" s="239" t="s">
        <v>106</v>
      </c>
      <c r="AEP23" s="238"/>
      <c r="AEQ23" s="239"/>
      <c r="AER23" s="238"/>
      <c r="AES23" s="238"/>
      <c r="AET23" s="238"/>
      <c r="AEU23" s="238"/>
      <c r="AEV23" s="238"/>
      <c r="AEW23" s="239"/>
      <c r="AEX23" s="238"/>
      <c r="AEY23" s="239"/>
      <c r="AEZ23" s="238" t="s">
        <v>106</v>
      </c>
      <c r="AFA23" s="239" t="s">
        <v>106</v>
      </c>
      <c r="AFB23" s="238" t="s">
        <v>106</v>
      </c>
      <c r="AFC23" s="239" t="s">
        <v>106</v>
      </c>
      <c r="AFD23" s="238"/>
      <c r="AFE23" s="239"/>
      <c r="AFF23" s="238"/>
      <c r="AFG23" s="238"/>
      <c r="AFH23" s="238"/>
      <c r="AFI23" s="238"/>
      <c r="AFJ23" s="238"/>
      <c r="AFK23" s="239"/>
      <c r="AFL23" s="238"/>
      <c r="AFM23" s="239"/>
      <c r="AFN23" s="238" t="s">
        <v>106</v>
      </c>
      <c r="AFO23" s="239" t="s">
        <v>106</v>
      </c>
      <c r="AFP23" s="238" t="s">
        <v>106</v>
      </c>
      <c r="AFQ23" s="239" t="s">
        <v>106</v>
      </c>
      <c r="AFR23" s="238"/>
      <c r="AFS23" s="239"/>
      <c r="AFT23" s="238"/>
      <c r="AFU23" s="239"/>
      <c r="AFV23" s="236"/>
      <c r="AFW23" s="237"/>
      <c r="AFX23" s="238"/>
      <c r="AFY23" s="239"/>
      <c r="AFZ23" s="238"/>
      <c r="AGA23" s="239"/>
      <c r="AGB23" s="238" t="s">
        <v>106</v>
      </c>
      <c r="AGC23" s="239" t="s">
        <v>106</v>
      </c>
      <c r="AGD23" s="238"/>
      <c r="AGE23" s="239"/>
      <c r="AGF23" s="238"/>
      <c r="AGG23" s="239"/>
      <c r="AGH23" s="238"/>
      <c r="AGI23" s="239"/>
      <c r="AGJ23" s="238" t="s">
        <v>106</v>
      </c>
      <c r="AGK23" s="239" t="s">
        <v>106</v>
      </c>
      <c r="AGL23" s="238" t="s">
        <v>106</v>
      </c>
      <c r="AGM23" s="239" t="s">
        <v>106</v>
      </c>
      <c r="AGN23" s="238"/>
      <c r="AGO23" s="239"/>
      <c r="AGP23" s="238"/>
      <c r="AGQ23" s="239"/>
      <c r="AGR23" s="238"/>
      <c r="AGS23" s="239"/>
      <c r="AGT23" s="238"/>
      <c r="AGU23" s="239"/>
      <c r="AGV23" s="238"/>
      <c r="AGW23" s="239"/>
      <c r="AGX23" s="238" t="s">
        <v>106</v>
      </c>
      <c r="AGY23" s="239" t="s">
        <v>106</v>
      </c>
      <c r="AGZ23" s="238" t="s">
        <v>106</v>
      </c>
      <c r="AHA23" s="238" t="s">
        <v>106</v>
      </c>
      <c r="AHB23" s="238"/>
      <c r="AHC23" s="238"/>
      <c r="AHD23" s="238"/>
      <c r="AHE23" s="239"/>
      <c r="AHF23" s="238"/>
      <c r="AHG23" s="239"/>
      <c r="AHH23" s="238"/>
      <c r="AHI23" s="239"/>
      <c r="AHJ23" s="238"/>
      <c r="AHK23" s="239"/>
      <c r="AHL23" s="238" t="s">
        <v>106</v>
      </c>
      <c r="AHM23" s="239" t="s">
        <v>106</v>
      </c>
      <c r="AHN23" s="238" t="s">
        <v>106</v>
      </c>
      <c r="AHO23" s="238" t="s">
        <v>106</v>
      </c>
      <c r="AHP23" s="238"/>
      <c r="AHQ23" s="238"/>
      <c r="AHR23" s="238"/>
      <c r="AHS23" s="239"/>
      <c r="AHT23" s="238"/>
      <c r="AHU23" s="239"/>
      <c r="AHV23" s="238"/>
      <c r="AHW23" s="239"/>
      <c r="AHX23" s="238"/>
      <c r="AHY23" s="239"/>
      <c r="AHZ23" s="238" t="s">
        <v>106</v>
      </c>
      <c r="AIA23" s="239" t="s">
        <v>106</v>
      </c>
      <c r="AIB23" s="238" t="s">
        <v>106</v>
      </c>
      <c r="AIC23" s="238" t="s">
        <v>106</v>
      </c>
      <c r="AID23" s="236"/>
      <c r="AIE23" s="237"/>
      <c r="AIF23" s="238"/>
      <c r="AIG23" s="239"/>
      <c r="AIH23" s="238"/>
      <c r="AII23" s="239"/>
      <c r="AIJ23" s="238"/>
      <c r="AIK23" s="239"/>
      <c r="AIL23" s="238"/>
      <c r="AIM23" s="239"/>
    </row>
    <row r="24" spans="3:1683" hidden="1" x14ac:dyDescent="0.3">
      <c r="C24" s="265" t="s">
        <v>104</v>
      </c>
      <c r="D24" s="266" t="s">
        <v>127</v>
      </c>
      <c r="E24" s="267" t="s">
        <v>29</v>
      </c>
      <c r="F24" s="268" t="s">
        <v>105</v>
      </c>
      <c r="G24" s="271" t="s">
        <v>110</v>
      </c>
      <c r="H24" s="236" t="s">
        <v>106</v>
      </c>
      <c r="I24" s="237" t="s">
        <v>106</v>
      </c>
      <c r="J24" s="236" t="s">
        <v>106</v>
      </c>
      <c r="K24" s="237" t="s">
        <v>106</v>
      </c>
      <c r="L24" s="236"/>
      <c r="M24" s="237"/>
      <c r="N24" s="236"/>
      <c r="O24" s="237"/>
      <c r="P24" s="236"/>
      <c r="Q24" s="237"/>
      <c r="R24" s="236"/>
      <c r="S24" s="237"/>
      <c r="T24" s="236"/>
      <c r="U24" s="237"/>
      <c r="V24" s="236" t="s">
        <v>106</v>
      </c>
      <c r="W24" s="237" t="s">
        <v>106</v>
      </c>
      <c r="X24" s="236" t="s">
        <v>106</v>
      </c>
      <c r="Y24" s="237" t="s">
        <v>106</v>
      </c>
      <c r="Z24" s="236"/>
      <c r="AA24" s="237"/>
      <c r="AB24" s="236"/>
      <c r="AC24" s="237"/>
      <c r="AD24" s="236"/>
      <c r="AE24" s="237"/>
      <c r="AF24" s="236"/>
      <c r="AG24" s="237"/>
      <c r="AH24" s="236"/>
      <c r="AI24" s="237"/>
      <c r="AJ24" s="236" t="s">
        <v>106</v>
      </c>
      <c r="AK24" s="237" t="s">
        <v>106</v>
      </c>
      <c r="AL24" s="236" t="s">
        <v>106</v>
      </c>
      <c r="AM24" s="237" t="s">
        <v>106</v>
      </c>
      <c r="AN24" s="236"/>
      <c r="AO24" s="237"/>
      <c r="AP24" s="236"/>
      <c r="AQ24" s="237"/>
      <c r="AR24" s="236"/>
      <c r="AS24" s="237"/>
      <c r="AT24" s="236"/>
      <c r="AU24" s="237"/>
      <c r="AV24" s="236"/>
      <c r="AW24" s="237"/>
      <c r="AX24" s="236" t="s">
        <v>106</v>
      </c>
      <c r="AY24" s="237" t="s">
        <v>106</v>
      </c>
      <c r="AZ24" s="236" t="s">
        <v>106</v>
      </c>
      <c r="BA24" s="237" t="s">
        <v>106</v>
      </c>
      <c r="BB24" s="236"/>
      <c r="BC24" s="237"/>
      <c r="BD24" s="236"/>
      <c r="BE24" s="237"/>
      <c r="BF24" s="236"/>
      <c r="BG24" s="237"/>
      <c r="BH24" s="236"/>
      <c r="BI24" s="237"/>
      <c r="BJ24" s="236"/>
      <c r="BK24" s="237"/>
      <c r="BL24" s="236" t="s">
        <v>106</v>
      </c>
      <c r="BM24" s="237" t="s">
        <v>106</v>
      </c>
      <c r="BN24" s="236" t="s">
        <v>106</v>
      </c>
      <c r="BO24" s="237" t="s">
        <v>106</v>
      </c>
      <c r="BP24" s="236"/>
      <c r="BQ24" s="237"/>
      <c r="BR24" s="236"/>
      <c r="BS24" s="237"/>
      <c r="BT24" s="236"/>
      <c r="BU24" s="237"/>
      <c r="BV24" s="236"/>
      <c r="BW24" s="237"/>
      <c r="BX24" s="236"/>
      <c r="BY24" s="237"/>
      <c r="BZ24" s="236" t="s">
        <v>106</v>
      </c>
      <c r="CA24" s="237" t="s">
        <v>106</v>
      </c>
      <c r="CB24" s="236" t="s">
        <v>106</v>
      </c>
      <c r="CC24" s="237" t="s">
        <v>106</v>
      </c>
      <c r="CD24" s="236"/>
      <c r="CE24" s="237"/>
      <c r="CF24" s="236"/>
      <c r="CG24" s="237"/>
      <c r="CH24" s="236"/>
      <c r="CI24" s="237"/>
      <c r="CJ24" s="236"/>
      <c r="CK24" s="237"/>
      <c r="CL24" s="236"/>
      <c r="CM24" s="237"/>
      <c r="CN24" s="236" t="s">
        <v>106</v>
      </c>
      <c r="CO24" s="237" t="s">
        <v>106</v>
      </c>
      <c r="CP24" s="236" t="s">
        <v>106</v>
      </c>
      <c r="CQ24" s="237" t="s">
        <v>106</v>
      </c>
      <c r="CR24" s="236"/>
      <c r="CS24" s="237"/>
      <c r="CT24" s="236"/>
      <c r="CU24" s="237"/>
      <c r="CV24" s="236"/>
      <c r="CW24" s="237"/>
      <c r="CX24" s="236"/>
      <c r="CY24" s="237"/>
      <c r="CZ24" s="236"/>
      <c r="DA24" s="237"/>
      <c r="DB24" s="236" t="s">
        <v>106</v>
      </c>
      <c r="DC24" s="237" t="s">
        <v>106</v>
      </c>
      <c r="DD24" s="236" t="s">
        <v>106</v>
      </c>
      <c r="DE24" s="237" t="s">
        <v>106</v>
      </c>
      <c r="DF24" s="236"/>
      <c r="DG24" s="237"/>
      <c r="DH24" s="236"/>
      <c r="DI24" s="237"/>
      <c r="DJ24" s="236"/>
      <c r="DK24" s="237"/>
      <c r="DL24" s="236"/>
      <c r="DM24" s="237"/>
      <c r="DN24" s="236"/>
      <c r="DO24" s="237"/>
      <c r="DP24" s="236" t="s">
        <v>106</v>
      </c>
      <c r="DQ24" s="237" t="s">
        <v>106</v>
      </c>
      <c r="DR24" s="236" t="s">
        <v>106</v>
      </c>
      <c r="DS24" s="237" t="s">
        <v>106</v>
      </c>
      <c r="DT24" s="236"/>
      <c r="DU24" s="237"/>
      <c r="DV24" s="236"/>
      <c r="DW24" s="237"/>
      <c r="DX24" s="236"/>
      <c r="DY24" s="237"/>
      <c r="DZ24" s="236"/>
      <c r="EA24" s="237"/>
      <c r="EB24" s="236"/>
      <c r="EC24" s="237"/>
      <c r="ED24" s="236" t="s">
        <v>106</v>
      </c>
      <c r="EE24" s="237" t="s">
        <v>106</v>
      </c>
      <c r="EF24" s="236" t="s">
        <v>106</v>
      </c>
      <c r="EG24" s="237" t="s">
        <v>106</v>
      </c>
      <c r="EH24" s="236"/>
      <c r="EI24" s="237"/>
      <c r="EJ24" s="236"/>
      <c r="EK24" s="237"/>
      <c r="EL24" s="236"/>
      <c r="EM24" s="237"/>
      <c r="EN24" s="236"/>
      <c r="EO24" s="237"/>
      <c r="EP24" s="236"/>
      <c r="EQ24" s="237"/>
      <c r="ER24" s="236" t="s">
        <v>106</v>
      </c>
      <c r="ES24" s="237" t="s">
        <v>106</v>
      </c>
      <c r="ET24" s="236" t="s">
        <v>106</v>
      </c>
      <c r="EU24" s="237" t="s">
        <v>106</v>
      </c>
      <c r="EV24" s="236"/>
      <c r="EW24" s="237"/>
      <c r="EX24" s="236"/>
      <c r="EY24" s="237"/>
      <c r="EZ24" s="236"/>
      <c r="FA24" s="237"/>
      <c r="FB24" s="236"/>
      <c r="FC24" s="237"/>
      <c r="FD24" s="236"/>
      <c r="FE24" s="237"/>
      <c r="FF24" s="236" t="s">
        <v>106</v>
      </c>
      <c r="FG24" s="237" t="s">
        <v>106</v>
      </c>
      <c r="FH24" s="236" t="s">
        <v>106</v>
      </c>
      <c r="FI24" s="237" t="s">
        <v>106</v>
      </c>
      <c r="FJ24" s="236"/>
      <c r="FK24" s="237"/>
      <c r="FL24" s="236"/>
      <c r="FM24" s="237"/>
      <c r="FN24" s="236"/>
      <c r="FO24" s="237"/>
      <c r="FP24" s="236"/>
      <c r="FQ24" s="237"/>
      <c r="FR24" s="236"/>
      <c r="FS24" s="237"/>
      <c r="FT24" s="236" t="s">
        <v>106</v>
      </c>
      <c r="FU24" s="237" t="s">
        <v>106</v>
      </c>
      <c r="FV24" s="236" t="s">
        <v>106</v>
      </c>
      <c r="FW24" s="237" t="s">
        <v>106</v>
      </c>
      <c r="FX24" s="236"/>
      <c r="FY24" s="237"/>
      <c r="FZ24" s="236"/>
      <c r="GA24" s="237"/>
      <c r="GB24" s="236"/>
      <c r="GC24" s="237"/>
      <c r="GD24" s="236"/>
      <c r="GE24" s="237"/>
      <c r="GF24" s="236"/>
      <c r="GG24" s="237"/>
      <c r="GH24" s="236" t="s">
        <v>106</v>
      </c>
      <c r="GI24" s="237" t="s">
        <v>106</v>
      </c>
      <c r="GJ24" s="236" t="s">
        <v>106</v>
      </c>
      <c r="GK24" s="237" t="s">
        <v>106</v>
      </c>
      <c r="GL24" s="236"/>
      <c r="GM24" s="237"/>
      <c r="GN24" s="236"/>
      <c r="GO24" s="237"/>
      <c r="GP24" s="236"/>
      <c r="GQ24" s="237"/>
      <c r="GR24" s="236"/>
      <c r="GS24" s="237"/>
      <c r="GT24" s="236"/>
      <c r="GU24" s="237"/>
      <c r="GV24" s="236" t="s">
        <v>106</v>
      </c>
      <c r="GW24" s="237" t="s">
        <v>106</v>
      </c>
      <c r="GX24" s="236" t="s">
        <v>106</v>
      </c>
      <c r="GY24" s="237" t="s">
        <v>106</v>
      </c>
      <c r="GZ24" s="236"/>
      <c r="HA24" s="237"/>
      <c r="HB24" s="236"/>
      <c r="HC24" s="237"/>
      <c r="HD24" s="236"/>
      <c r="HE24" s="237"/>
      <c r="HF24" s="236"/>
      <c r="HG24" s="237"/>
      <c r="HH24" s="236"/>
      <c r="HI24" s="237"/>
      <c r="HJ24" s="236" t="s">
        <v>106</v>
      </c>
      <c r="HK24" s="237" t="s">
        <v>106</v>
      </c>
      <c r="HL24" s="236" t="s">
        <v>106</v>
      </c>
      <c r="HM24" s="237" t="s">
        <v>106</v>
      </c>
      <c r="HN24" s="236"/>
      <c r="HO24" s="237"/>
      <c r="HP24" s="236"/>
      <c r="HQ24" s="237"/>
      <c r="HR24" s="236"/>
      <c r="HS24" s="237"/>
      <c r="HT24" s="236"/>
      <c r="HU24" s="237"/>
      <c r="HV24" s="236"/>
      <c r="HW24" s="237"/>
      <c r="HX24" s="236" t="s">
        <v>106</v>
      </c>
      <c r="HY24" s="237" t="s">
        <v>106</v>
      </c>
      <c r="HZ24" s="236" t="s">
        <v>106</v>
      </c>
      <c r="IA24" s="237" t="s">
        <v>106</v>
      </c>
      <c r="IB24" s="236"/>
      <c r="IC24" s="237"/>
      <c r="ID24" s="236"/>
      <c r="IE24" s="237"/>
      <c r="IF24" s="236"/>
      <c r="IG24" s="237"/>
      <c r="IH24" s="236"/>
      <c r="II24" s="237"/>
      <c r="IJ24" s="236"/>
      <c r="IK24" s="237"/>
      <c r="IL24" s="236" t="s">
        <v>106</v>
      </c>
      <c r="IM24" s="237" t="s">
        <v>106</v>
      </c>
      <c r="IN24" s="236" t="s">
        <v>106</v>
      </c>
      <c r="IO24" s="237" t="s">
        <v>106</v>
      </c>
      <c r="IP24" s="236"/>
      <c r="IQ24" s="237"/>
      <c r="IR24" s="236"/>
      <c r="IS24" s="237"/>
      <c r="IT24" s="236"/>
      <c r="IU24" s="237"/>
      <c r="IV24" s="236"/>
      <c r="IW24" s="237"/>
      <c r="IX24" s="236"/>
      <c r="IY24" s="237"/>
      <c r="IZ24" s="236" t="s">
        <v>106</v>
      </c>
      <c r="JA24" s="237" t="s">
        <v>106</v>
      </c>
      <c r="JB24" s="236" t="s">
        <v>106</v>
      </c>
      <c r="JC24" s="237" t="s">
        <v>106</v>
      </c>
      <c r="JD24" s="236"/>
      <c r="JE24" s="237"/>
      <c r="JF24" s="236"/>
      <c r="JG24" s="237"/>
      <c r="JH24" s="236"/>
      <c r="JI24" s="237"/>
      <c r="JJ24" s="236"/>
      <c r="JK24" s="237"/>
      <c r="JL24" s="236"/>
      <c r="JM24" s="237"/>
      <c r="JN24" s="236" t="s">
        <v>106</v>
      </c>
      <c r="JO24" s="237" t="s">
        <v>106</v>
      </c>
      <c r="JP24" s="236" t="s">
        <v>106</v>
      </c>
      <c r="JQ24" s="237" t="s">
        <v>106</v>
      </c>
      <c r="JR24" s="236"/>
      <c r="JS24" s="237"/>
      <c r="JT24" s="236"/>
      <c r="JU24" s="237"/>
      <c r="JV24" s="236"/>
      <c r="JW24" s="237"/>
      <c r="JX24" s="236"/>
      <c r="JY24" s="237"/>
      <c r="JZ24" s="236"/>
      <c r="KA24" s="237"/>
      <c r="KB24" s="236" t="s">
        <v>106</v>
      </c>
      <c r="KC24" s="237" t="s">
        <v>106</v>
      </c>
      <c r="KD24" s="236" t="s">
        <v>106</v>
      </c>
      <c r="KE24" s="237" t="s">
        <v>106</v>
      </c>
      <c r="KF24" s="236"/>
      <c r="KG24" s="237"/>
      <c r="KH24" s="236"/>
      <c r="KI24" s="237"/>
      <c r="KJ24" s="236"/>
      <c r="KK24" s="237"/>
      <c r="KL24" s="236"/>
      <c r="KM24" s="237"/>
      <c r="KN24" s="236"/>
      <c r="KO24" s="237"/>
      <c r="KP24" s="236" t="s">
        <v>106</v>
      </c>
      <c r="KQ24" s="237" t="s">
        <v>106</v>
      </c>
      <c r="KR24" s="236" t="s">
        <v>106</v>
      </c>
      <c r="KS24" s="237" t="s">
        <v>106</v>
      </c>
      <c r="KT24" s="236"/>
      <c r="KU24" s="237"/>
      <c r="KV24" s="236"/>
      <c r="KW24" s="237"/>
      <c r="KX24" s="236"/>
      <c r="KY24" s="237"/>
      <c r="KZ24" s="236"/>
      <c r="LA24" s="237"/>
      <c r="LB24" s="236"/>
      <c r="LC24" s="237"/>
      <c r="LD24" s="236" t="s">
        <v>106</v>
      </c>
      <c r="LE24" s="237" t="s">
        <v>106</v>
      </c>
      <c r="LF24" s="236" t="s">
        <v>106</v>
      </c>
      <c r="LG24" s="237" t="s">
        <v>106</v>
      </c>
      <c r="LH24" s="236"/>
      <c r="LI24" s="237"/>
      <c r="LJ24" s="236"/>
      <c r="LK24" s="237"/>
      <c r="LL24" s="236"/>
      <c r="LM24" s="237"/>
      <c r="LN24" s="236"/>
      <c r="LO24" s="237"/>
      <c r="LP24" s="236"/>
      <c r="LQ24" s="237"/>
      <c r="LR24" s="236" t="s">
        <v>106</v>
      </c>
      <c r="LS24" s="237" t="s">
        <v>106</v>
      </c>
      <c r="LT24" s="236" t="s">
        <v>106</v>
      </c>
      <c r="LU24" s="237" t="s">
        <v>106</v>
      </c>
      <c r="LV24" s="236"/>
      <c r="LW24" s="237"/>
      <c r="LX24" s="236"/>
      <c r="LY24" s="237"/>
      <c r="LZ24" s="236"/>
      <c r="MA24" s="237"/>
      <c r="MB24" s="236"/>
      <c r="MC24" s="237"/>
      <c r="MD24" s="236"/>
      <c r="ME24" s="237"/>
      <c r="MF24" s="236" t="s">
        <v>106</v>
      </c>
      <c r="MG24" s="237" t="s">
        <v>106</v>
      </c>
      <c r="MH24" s="236" t="s">
        <v>106</v>
      </c>
      <c r="MI24" s="237" t="s">
        <v>106</v>
      </c>
      <c r="MJ24" s="236"/>
      <c r="MK24" s="237"/>
      <c r="ML24" s="236"/>
      <c r="MM24" s="237"/>
      <c r="MN24" s="236"/>
      <c r="MO24" s="237"/>
      <c r="MP24" s="236"/>
      <c r="MQ24" s="237"/>
      <c r="MR24" s="236"/>
      <c r="MS24" s="237"/>
      <c r="MT24" s="236" t="s">
        <v>106</v>
      </c>
      <c r="MU24" s="237" t="s">
        <v>106</v>
      </c>
      <c r="MV24" s="236" t="s">
        <v>106</v>
      </c>
      <c r="MW24" s="237" t="s">
        <v>106</v>
      </c>
      <c r="MX24" s="236"/>
      <c r="MY24" s="237"/>
      <c r="MZ24" s="236"/>
      <c r="NA24" s="237"/>
      <c r="NB24" s="236"/>
      <c r="NC24" s="237"/>
      <c r="ND24" s="236"/>
      <c r="NE24" s="237"/>
      <c r="NF24" s="236"/>
      <c r="NG24" s="237"/>
      <c r="NH24" s="236" t="s">
        <v>106</v>
      </c>
      <c r="NI24" s="237" t="s">
        <v>106</v>
      </c>
      <c r="NJ24" s="236" t="s">
        <v>106</v>
      </c>
      <c r="NK24" s="237" t="s">
        <v>106</v>
      </c>
      <c r="NL24" s="236"/>
      <c r="NM24" s="237"/>
      <c r="NN24" s="236"/>
      <c r="NO24" s="237"/>
      <c r="NP24" s="236"/>
      <c r="NQ24" s="237"/>
      <c r="NR24" s="236"/>
      <c r="NS24" s="237"/>
      <c r="NT24" s="236"/>
      <c r="NU24" s="237"/>
      <c r="NV24" s="236" t="s">
        <v>106</v>
      </c>
      <c r="NW24" s="237" t="s">
        <v>106</v>
      </c>
      <c r="NX24" s="236" t="s">
        <v>106</v>
      </c>
      <c r="NY24" s="237" t="s">
        <v>106</v>
      </c>
      <c r="NZ24" s="236"/>
      <c r="OA24" s="237"/>
      <c r="OB24" s="236"/>
      <c r="OC24" s="237"/>
      <c r="OD24" s="236"/>
      <c r="OE24" s="237"/>
      <c r="OF24" s="236"/>
      <c r="OG24" s="237"/>
      <c r="OH24" s="236"/>
      <c r="OI24" s="237"/>
      <c r="OJ24" s="236" t="s">
        <v>106</v>
      </c>
      <c r="OK24" s="237" t="s">
        <v>106</v>
      </c>
      <c r="OL24" s="236" t="s">
        <v>106</v>
      </c>
      <c r="OM24" s="237" t="s">
        <v>106</v>
      </c>
      <c r="ON24" s="236"/>
      <c r="OO24" s="237"/>
      <c r="OP24" s="236"/>
      <c r="OQ24" s="237"/>
      <c r="OR24" s="236"/>
      <c r="OS24" s="237"/>
      <c r="OT24" s="236"/>
      <c r="OU24" s="237"/>
      <c r="OV24" s="236"/>
      <c r="OW24" s="237"/>
      <c r="OX24" s="236" t="s">
        <v>106</v>
      </c>
      <c r="OY24" s="237" t="s">
        <v>106</v>
      </c>
      <c r="OZ24" s="236" t="s">
        <v>106</v>
      </c>
      <c r="PA24" s="237" t="s">
        <v>106</v>
      </c>
      <c r="PB24" s="236"/>
      <c r="PC24" s="237"/>
      <c r="PD24" s="236"/>
      <c r="PE24" s="237"/>
      <c r="PF24" s="236"/>
      <c r="PG24" s="237"/>
      <c r="PH24" s="236"/>
      <c r="PI24" s="237"/>
      <c r="PJ24" s="236"/>
      <c r="PK24" s="237"/>
      <c r="PL24" s="236" t="s">
        <v>106</v>
      </c>
      <c r="PM24" s="237" t="s">
        <v>106</v>
      </c>
      <c r="PN24" s="236" t="s">
        <v>106</v>
      </c>
      <c r="PO24" s="237" t="s">
        <v>106</v>
      </c>
      <c r="PP24" s="236"/>
      <c r="PQ24" s="237"/>
      <c r="PR24" s="236"/>
      <c r="PS24" s="237"/>
      <c r="PT24" s="236"/>
      <c r="PU24" s="237"/>
      <c r="PV24" s="236"/>
      <c r="PW24" s="237"/>
      <c r="PX24" s="236"/>
      <c r="PY24" s="237"/>
      <c r="PZ24" s="236" t="s">
        <v>106</v>
      </c>
      <c r="QA24" s="237" t="s">
        <v>106</v>
      </c>
      <c r="QB24" s="236" t="s">
        <v>106</v>
      </c>
      <c r="QC24" s="237" t="s">
        <v>106</v>
      </c>
      <c r="QD24" s="236"/>
      <c r="QE24" s="237"/>
      <c r="QF24" s="236"/>
      <c r="QG24" s="237"/>
      <c r="QH24" s="236"/>
      <c r="QI24" s="237"/>
      <c r="QJ24" s="236"/>
      <c r="QK24" s="237"/>
      <c r="QL24" s="236"/>
      <c r="QM24" s="237"/>
      <c r="QN24" s="236" t="s">
        <v>106</v>
      </c>
      <c r="QO24" s="237" t="s">
        <v>106</v>
      </c>
      <c r="QP24" s="236" t="s">
        <v>106</v>
      </c>
      <c r="QQ24" s="237" t="s">
        <v>106</v>
      </c>
      <c r="QR24" s="236"/>
      <c r="QS24" s="237"/>
      <c r="QT24" s="236"/>
      <c r="QU24" s="237"/>
      <c r="QV24" s="236"/>
      <c r="QW24" s="237"/>
      <c r="QX24" s="236"/>
      <c r="QY24" s="237"/>
      <c r="QZ24" s="236"/>
      <c r="RA24" s="237"/>
      <c r="RB24" s="236" t="s">
        <v>106</v>
      </c>
      <c r="RC24" s="237" t="s">
        <v>106</v>
      </c>
      <c r="RD24" s="236" t="s">
        <v>106</v>
      </c>
      <c r="RE24" s="237" t="s">
        <v>106</v>
      </c>
      <c r="RF24" s="236"/>
      <c r="RG24" s="237"/>
      <c r="RH24" s="236"/>
      <c r="RI24" s="237"/>
      <c r="RJ24" s="236"/>
      <c r="RK24" s="237"/>
      <c r="RL24" s="236"/>
      <c r="RM24" s="237"/>
      <c r="RN24" s="236"/>
      <c r="RO24" s="237"/>
      <c r="RP24" s="236" t="s">
        <v>106</v>
      </c>
      <c r="RQ24" s="237" t="s">
        <v>106</v>
      </c>
      <c r="RR24" s="236" t="s">
        <v>106</v>
      </c>
      <c r="RS24" s="237" t="s">
        <v>106</v>
      </c>
      <c r="RT24" s="236"/>
      <c r="RU24" s="237"/>
      <c r="RV24" s="236"/>
      <c r="RW24" s="237"/>
      <c r="RX24" s="236"/>
      <c r="RY24" s="237"/>
      <c r="RZ24" s="236"/>
      <c r="SA24" s="237"/>
      <c r="SB24" s="236" t="s">
        <v>106</v>
      </c>
      <c r="SC24" s="237" t="s">
        <v>106</v>
      </c>
      <c r="SD24" s="236" t="s">
        <v>106</v>
      </c>
      <c r="SE24" s="237" t="s">
        <v>106</v>
      </c>
      <c r="SF24" s="236"/>
      <c r="SG24" s="237"/>
      <c r="SH24" s="236"/>
      <c r="SI24" s="237"/>
      <c r="SJ24" s="236"/>
      <c r="SK24" s="237"/>
      <c r="SL24" s="236"/>
      <c r="SM24" s="237"/>
      <c r="SN24" s="236"/>
      <c r="SO24" s="237"/>
      <c r="SP24" s="236" t="s">
        <v>106</v>
      </c>
      <c r="SQ24" s="237" t="s">
        <v>106</v>
      </c>
      <c r="SR24" s="236" t="s">
        <v>106</v>
      </c>
      <c r="SS24" s="237" t="s">
        <v>106</v>
      </c>
      <c r="ST24" s="236"/>
      <c r="SU24" s="237"/>
      <c r="SV24" s="236"/>
      <c r="SW24" s="237"/>
      <c r="SX24" s="236"/>
      <c r="SY24" s="237"/>
      <c r="SZ24" s="236"/>
      <c r="TA24" s="237"/>
      <c r="TB24" s="236"/>
      <c r="TC24" s="237"/>
      <c r="TD24" s="236" t="s">
        <v>106</v>
      </c>
      <c r="TE24" s="237" t="s">
        <v>106</v>
      </c>
      <c r="TF24" s="236" t="s">
        <v>106</v>
      </c>
      <c r="TG24" s="237" t="s">
        <v>106</v>
      </c>
      <c r="TH24" s="236"/>
      <c r="TI24" s="237"/>
      <c r="TJ24" s="236"/>
      <c r="TK24" s="237"/>
      <c r="TL24" s="236"/>
      <c r="TM24" s="237"/>
      <c r="TN24" s="236"/>
      <c r="TO24" s="237"/>
      <c r="TP24" s="236"/>
      <c r="TQ24" s="237"/>
      <c r="TR24" s="236" t="s">
        <v>106</v>
      </c>
      <c r="TS24" s="237" t="s">
        <v>106</v>
      </c>
      <c r="TT24" s="236" t="s">
        <v>106</v>
      </c>
      <c r="TU24" s="237" t="s">
        <v>106</v>
      </c>
      <c r="TV24" s="236"/>
      <c r="TW24" s="237"/>
      <c r="TX24" s="236"/>
      <c r="TY24" s="237"/>
      <c r="TZ24" s="236"/>
      <c r="UA24" s="237"/>
      <c r="UB24" s="236"/>
      <c r="UC24" s="237"/>
      <c r="UD24" s="236"/>
      <c r="UE24" s="237"/>
      <c r="UF24" s="236" t="s">
        <v>106</v>
      </c>
      <c r="UG24" s="237" t="s">
        <v>106</v>
      </c>
      <c r="UH24" s="236" t="s">
        <v>106</v>
      </c>
      <c r="UI24" s="237" t="s">
        <v>106</v>
      </c>
      <c r="UJ24" s="236"/>
      <c r="UK24" s="237"/>
      <c r="UL24" s="236"/>
      <c r="UM24" s="237"/>
      <c r="UN24" s="236"/>
      <c r="UO24" s="237"/>
      <c r="UP24" s="236"/>
      <c r="UQ24" s="237"/>
      <c r="UR24" s="236"/>
      <c r="US24" s="237"/>
      <c r="UT24" s="236" t="s">
        <v>106</v>
      </c>
      <c r="UU24" s="237" t="s">
        <v>106</v>
      </c>
      <c r="UV24" s="236" t="s">
        <v>106</v>
      </c>
      <c r="UW24" s="237" t="s">
        <v>106</v>
      </c>
      <c r="UX24" s="236"/>
      <c r="UY24" s="237"/>
      <c r="UZ24" s="236"/>
      <c r="VA24" s="237"/>
      <c r="VB24" s="236"/>
      <c r="VC24" s="237"/>
      <c r="VD24" s="236"/>
      <c r="VE24" s="237"/>
      <c r="VF24" s="236"/>
      <c r="VG24" s="237"/>
      <c r="VH24" s="236" t="s">
        <v>106</v>
      </c>
      <c r="VI24" s="237" t="s">
        <v>106</v>
      </c>
      <c r="VJ24" s="236" t="s">
        <v>106</v>
      </c>
      <c r="VK24" s="237" t="s">
        <v>106</v>
      </c>
      <c r="VL24" s="236"/>
      <c r="VM24" s="237"/>
      <c r="VN24" s="236"/>
      <c r="VO24" s="237"/>
      <c r="VP24" s="236"/>
      <c r="VQ24" s="237"/>
      <c r="VR24" s="236"/>
      <c r="VS24" s="237"/>
      <c r="VT24" s="236"/>
      <c r="VU24" s="237"/>
      <c r="VV24" s="236" t="s">
        <v>106</v>
      </c>
      <c r="VW24" s="237" t="s">
        <v>106</v>
      </c>
      <c r="VX24" s="236" t="s">
        <v>106</v>
      </c>
      <c r="VY24" s="237" t="s">
        <v>106</v>
      </c>
      <c r="VZ24" s="236"/>
      <c r="WA24" s="237"/>
      <c r="WB24" s="236"/>
      <c r="WC24" s="237"/>
      <c r="WD24" s="236"/>
      <c r="WE24" s="237"/>
      <c r="WF24" s="236"/>
      <c r="WG24" s="237"/>
      <c r="WH24" s="236"/>
      <c r="WI24" s="237"/>
      <c r="WJ24" s="236" t="s">
        <v>106</v>
      </c>
      <c r="WK24" s="237" t="s">
        <v>106</v>
      </c>
      <c r="WL24" s="236" t="s">
        <v>106</v>
      </c>
      <c r="WM24" s="237" t="s">
        <v>106</v>
      </c>
      <c r="WN24" s="236"/>
      <c r="WO24" s="237"/>
      <c r="WP24" s="236"/>
      <c r="WQ24" s="237"/>
      <c r="WR24" s="236"/>
      <c r="WS24" s="237"/>
      <c r="WT24" s="236"/>
      <c r="WU24" s="237"/>
      <c r="WV24" s="236"/>
      <c r="WW24" s="237"/>
      <c r="WX24" s="236" t="s">
        <v>106</v>
      </c>
      <c r="WY24" s="237" t="s">
        <v>106</v>
      </c>
      <c r="WZ24" s="236" t="s">
        <v>106</v>
      </c>
      <c r="XA24" s="237" t="s">
        <v>106</v>
      </c>
      <c r="XB24" s="236"/>
      <c r="XC24" s="237"/>
      <c r="XD24" s="236"/>
      <c r="XE24" s="237"/>
      <c r="XF24" s="236"/>
      <c r="XG24" s="237"/>
      <c r="XH24" s="236"/>
      <c r="XI24" s="237"/>
      <c r="XJ24" s="236"/>
      <c r="XK24" s="237"/>
      <c r="XL24" s="236" t="s">
        <v>106</v>
      </c>
      <c r="XM24" s="237" t="s">
        <v>106</v>
      </c>
      <c r="XN24" s="236" t="s">
        <v>106</v>
      </c>
      <c r="XO24" s="237" t="s">
        <v>106</v>
      </c>
      <c r="XP24" s="236"/>
      <c r="XQ24" s="237"/>
      <c r="XR24" s="236"/>
      <c r="XS24" s="237"/>
      <c r="XT24" s="236"/>
      <c r="XU24" s="237"/>
      <c r="XV24" s="236"/>
      <c r="XW24" s="237"/>
      <c r="XX24" s="236"/>
      <c r="XY24" s="237"/>
      <c r="XZ24" s="236" t="s">
        <v>106</v>
      </c>
      <c r="YA24" s="237" t="s">
        <v>106</v>
      </c>
      <c r="YB24" s="236" t="s">
        <v>106</v>
      </c>
      <c r="YC24" s="237" t="s">
        <v>106</v>
      </c>
      <c r="YD24" s="236"/>
      <c r="YE24" s="237"/>
      <c r="YF24" s="236"/>
      <c r="YG24" s="237"/>
      <c r="YH24" s="236"/>
      <c r="YI24" s="237"/>
      <c r="YJ24" s="236"/>
      <c r="YK24" s="237"/>
      <c r="YL24" s="236"/>
      <c r="YM24" s="237"/>
      <c r="YN24" s="236" t="s">
        <v>106</v>
      </c>
      <c r="YO24" s="237" t="s">
        <v>106</v>
      </c>
      <c r="YP24" s="236" t="s">
        <v>106</v>
      </c>
      <c r="YQ24" s="237" t="s">
        <v>106</v>
      </c>
      <c r="YR24" s="236"/>
      <c r="YS24" s="237"/>
      <c r="YT24" s="236"/>
      <c r="YU24" s="237"/>
      <c r="YV24" s="236"/>
      <c r="YW24" s="237"/>
      <c r="YX24" s="236"/>
      <c r="YY24" s="237"/>
      <c r="YZ24" s="236"/>
      <c r="ZA24" s="237"/>
      <c r="ZB24" s="236" t="s">
        <v>106</v>
      </c>
      <c r="ZC24" s="237" t="s">
        <v>106</v>
      </c>
      <c r="ZD24" s="236" t="s">
        <v>106</v>
      </c>
      <c r="ZE24" s="237" t="s">
        <v>106</v>
      </c>
      <c r="ZF24" s="236"/>
      <c r="ZG24" s="237"/>
      <c r="ZH24" s="236"/>
      <c r="ZI24" s="237"/>
      <c r="ZJ24" s="236"/>
      <c r="ZK24" s="237"/>
      <c r="ZL24" s="236"/>
      <c r="ZM24" s="237"/>
      <c r="ZN24" s="236"/>
      <c r="ZO24" s="237"/>
      <c r="ZP24" s="236" t="s">
        <v>106</v>
      </c>
      <c r="ZQ24" s="237" t="s">
        <v>106</v>
      </c>
      <c r="ZR24" s="236" t="s">
        <v>106</v>
      </c>
      <c r="ZS24" s="237" t="s">
        <v>106</v>
      </c>
      <c r="ZT24" s="236"/>
      <c r="ZU24" s="237"/>
      <c r="ZV24" s="236"/>
      <c r="ZW24" s="237"/>
      <c r="ZX24" s="236"/>
      <c r="ZY24" s="237"/>
      <c r="ZZ24" s="236"/>
      <c r="AAA24" s="237"/>
      <c r="AAB24" s="236"/>
      <c r="AAC24" s="237"/>
      <c r="AAD24" s="236" t="s">
        <v>106</v>
      </c>
      <c r="AAE24" s="237" t="s">
        <v>106</v>
      </c>
      <c r="AAF24" s="236" t="s">
        <v>106</v>
      </c>
      <c r="AAG24" s="237" t="s">
        <v>106</v>
      </c>
      <c r="AAH24" s="236"/>
      <c r="AAI24" s="237"/>
      <c r="AAJ24" s="236"/>
      <c r="AAK24" s="237"/>
      <c r="AAL24" s="236"/>
      <c r="AAM24" s="237"/>
      <c r="AAN24" s="236"/>
      <c r="AAO24" s="237"/>
      <c r="AAP24" s="236"/>
      <c r="AAQ24" s="237"/>
      <c r="AAR24" s="238" t="s">
        <v>106</v>
      </c>
      <c r="AAS24" s="238" t="s">
        <v>106</v>
      </c>
      <c r="AAT24" s="238" t="s">
        <v>106</v>
      </c>
      <c r="AAU24" s="238" t="s">
        <v>106</v>
      </c>
      <c r="AAV24" s="236"/>
      <c r="AAW24" s="237"/>
      <c r="AAX24" s="236"/>
      <c r="AAY24" s="237"/>
      <c r="AAZ24" s="236"/>
      <c r="ABA24" s="237"/>
      <c r="ABB24" s="236"/>
      <c r="ABC24" s="237"/>
      <c r="ABD24" s="236"/>
      <c r="ABE24" s="237"/>
      <c r="ABF24" s="238" t="s">
        <v>106</v>
      </c>
      <c r="ABG24" s="238" t="s">
        <v>106</v>
      </c>
      <c r="ABH24" s="238" t="s">
        <v>106</v>
      </c>
      <c r="ABI24" s="238" t="s">
        <v>106</v>
      </c>
      <c r="ABJ24" s="236"/>
      <c r="ABK24" s="237"/>
      <c r="ABL24" s="236"/>
      <c r="ABM24" s="237"/>
      <c r="ABN24" s="236"/>
      <c r="ABO24" s="237"/>
      <c r="ABP24" s="236"/>
      <c r="ABQ24" s="237"/>
      <c r="ABR24" s="236"/>
      <c r="ABS24" s="237"/>
      <c r="ABT24" s="236" t="s">
        <v>106</v>
      </c>
      <c r="ABU24" s="237" t="s">
        <v>106</v>
      </c>
      <c r="ABV24" s="236" t="s">
        <v>106</v>
      </c>
      <c r="ABW24" s="237" t="s">
        <v>106</v>
      </c>
      <c r="ABX24" s="236"/>
      <c r="ABY24" s="237"/>
      <c r="ABZ24" s="236"/>
      <c r="ACA24" s="237"/>
      <c r="ACB24" s="236"/>
      <c r="ACC24" s="237"/>
      <c r="ACD24" s="236"/>
      <c r="ACE24" s="237"/>
      <c r="ACF24" s="236"/>
      <c r="ACG24" s="237"/>
      <c r="ACH24" s="238" t="s">
        <v>106</v>
      </c>
      <c r="ACI24" s="238" t="s">
        <v>106</v>
      </c>
      <c r="ACJ24" s="238" t="s">
        <v>106</v>
      </c>
      <c r="ACK24" s="238" t="s">
        <v>106</v>
      </c>
      <c r="ACL24" s="236"/>
      <c r="ACM24" s="237"/>
      <c r="ACN24" s="236"/>
      <c r="ACO24" s="237"/>
      <c r="ACP24" s="236"/>
      <c r="ACQ24" s="237"/>
      <c r="ACR24" s="236"/>
      <c r="ACS24" s="237"/>
      <c r="ACT24" s="236"/>
      <c r="ACU24" s="237"/>
      <c r="ACV24" s="238" t="s">
        <v>106</v>
      </c>
      <c r="ACW24" s="238" t="s">
        <v>106</v>
      </c>
      <c r="ACX24" s="238" t="s">
        <v>106</v>
      </c>
      <c r="ACY24" s="238" t="s">
        <v>106</v>
      </c>
      <c r="ACZ24" s="236"/>
      <c r="ADA24" s="237"/>
      <c r="ADB24" s="236"/>
      <c r="ADC24" s="237"/>
      <c r="ADD24" s="236"/>
      <c r="ADE24" s="237"/>
      <c r="ADF24" s="236"/>
      <c r="ADG24" s="237"/>
      <c r="ADH24" s="236"/>
      <c r="ADI24" s="237"/>
      <c r="ADJ24" s="236" t="s">
        <v>106</v>
      </c>
      <c r="ADK24" s="237" t="s">
        <v>106</v>
      </c>
      <c r="ADL24" s="236" t="s">
        <v>106</v>
      </c>
      <c r="ADM24" s="237" t="s">
        <v>106</v>
      </c>
      <c r="ADN24" s="236"/>
      <c r="ADO24" s="237"/>
      <c r="ADP24" s="236"/>
      <c r="ADQ24" s="237"/>
      <c r="ADR24" s="236"/>
      <c r="ADS24" s="237"/>
      <c r="ADT24" s="236"/>
      <c r="ADU24" s="237"/>
      <c r="ADV24" s="236"/>
      <c r="ADW24" s="237"/>
      <c r="ADX24" s="238" t="s">
        <v>106</v>
      </c>
      <c r="ADY24" s="239" t="s">
        <v>106</v>
      </c>
      <c r="ADZ24" s="238" t="s">
        <v>106</v>
      </c>
      <c r="AEA24" s="239" t="s">
        <v>106</v>
      </c>
      <c r="AEB24" s="236"/>
      <c r="AEC24" s="237"/>
      <c r="AED24" s="236"/>
      <c r="AEE24" s="237"/>
      <c r="AEF24" s="236"/>
      <c r="AEG24" s="237"/>
      <c r="AEH24" s="236"/>
      <c r="AEI24" s="237"/>
      <c r="AEJ24" s="236"/>
      <c r="AEK24" s="237"/>
      <c r="AEL24" s="238" t="s">
        <v>106</v>
      </c>
      <c r="AEM24" s="239" t="s">
        <v>106</v>
      </c>
      <c r="AEN24" s="238" t="s">
        <v>106</v>
      </c>
      <c r="AEO24" s="239" t="s">
        <v>106</v>
      </c>
      <c r="AEP24" s="238"/>
      <c r="AEQ24" s="239"/>
      <c r="AER24" s="238"/>
      <c r="AES24" s="238"/>
      <c r="AET24" s="238"/>
      <c r="AEU24" s="238"/>
      <c r="AEV24" s="238"/>
      <c r="AEW24" s="239"/>
      <c r="AEX24" s="238"/>
      <c r="AEY24" s="239"/>
      <c r="AEZ24" s="238" t="s">
        <v>106</v>
      </c>
      <c r="AFA24" s="239" t="s">
        <v>106</v>
      </c>
      <c r="AFB24" s="238" t="s">
        <v>106</v>
      </c>
      <c r="AFC24" s="239" t="s">
        <v>106</v>
      </c>
      <c r="AFD24" s="238"/>
      <c r="AFE24" s="239"/>
      <c r="AFF24" s="238"/>
      <c r="AFG24" s="238"/>
      <c r="AFH24" s="238"/>
      <c r="AFI24" s="238"/>
      <c r="AFJ24" s="238"/>
      <c r="AFK24" s="239"/>
      <c r="AFL24" s="238"/>
      <c r="AFM24" s="239"/>
      <c r="AFN24" s="238" t="s">
        <v>106</v>
      </c>
      <c r="AFO24" s="239" t="s">
        <v>106</v>
      </c>
      <c r="AFP24" s="238" t="s">
        <v>106</v>
      </c>
      <c r="AFQ24" s="239" t="s">
        <v>106</v>
      </c>
      <c r="AFR24" s="236"/>
      <c r="AFS24" s="237"/>
      <c r="AFT24" s="236"/>
      <c r="AFU24" s="237"/>
      <c r="AFV24" s="236"/>
      <c r="AFW24" s="237"/>
      <c r="AFX24" s="236"/>
      <c r="AFY24" s="237"/>
      <c r="AFZ24" s="236"/>
      <c r="AGA24" s="237"/>
      <c r="AGB24" s="238" t="s">
        <v>106</v>
      </c>
      <c r="AGC24" s="239" t="s">
        <v>106</v>
      </c>
      <c r="AGD24" s="236"/>
      <c r="AGE24" s="237"/>
      <c r="AGF24" s="238"/>
      <c r="AGG24" s="239"/>
      <c r="AGH24" s="238"/>
      <c r="AGI24" s="239"/>
      <c r="AGJ24" s="236" t="s">
        <v>106</v>
      </c>
      <c r="AGK24" s="237" t="s">
        <v>106</v>
      </c>
      <c r="AGL24" s="236" t="s">
        <v>106</v>
      </c>
      <c r="AGM24" s="237" t="s">
        <v>106</v>
      </c>
      <c r="AGN24" s="236"/>
      <c r="AGO24" s="237"/>
      <c r="AGP24" s="236"/>
      <c r="AGQ24" s="237"/>
      <c r="AGR24" s="236"/>
      <c r="AGS24" s="237"/>
      <c r="AGT24" s="238"/>
      <c r="AGU24" s="239"/>
      <c r="AGV24" s="238"/>
      <c r="AGW24" s="239"/>
      <c r="AGX24" s="238" t="s">
        <v>106</v>
      </c>
      <c r="AGY24" s="239" t="s">
        <v>106</v>
      </c>
      <c r="AGZ24" s="238" t="s">
        <v>106</v>
      </c>
      <c r="AHA24" s="238" t="s">
        <v>106</v>
      </c>
      <c r="AHB24" s="238"/>
      <c r="AHC24" s="238"/>
      <c r="AHD24" s="238"/>
      <c r="AHE24" s="239"/>
      <c r="AHF24" s="238"/>
      <c r="AHG24" s="239"/>
      <c r="AHH24" s="238"/>
      <c r="AHI24" s="239"/>
      <c r="AHJ24" s="238"/>
      <c r="AHK24" s="239"/>
      <c r="AHL24" s="238" t="s">
        <v>106</v>
      </c>
      <c r="AHM24" s="239" t="s">
        <v>106</v>
      </c>
      <c r="AHN24" s="238" t="s">
        <v>106</v>
      </c>
      <c r="AHO24" s="238" t="s">
        <v>106</v>
      </c>
      <c r="AHP24" s="238"/>
      <c r="AHQ24" s="238"/>
      <c r="AHR24" s="238"/>
      <c r="AHS24" s="239"/>
      <c r="AHT24" s="238"/>
      <c r="AHU24" s="239"/>
      <c r="AHV24" s="238"/>
      <c r="AHW24" s="239"/>
      <c r="AHX24" s="238"/>
      <c r="AHY24" s="239"/>
      <c r="AHZ24" s="238" t="s">
        <v>106</v>
      </c>
      <c r="AIA24" s="239" t="s">
        <v>106</v>
      </c>
      <c r="AIB24" s="238" t="s">
        <v>106</v>
      </c>
      <c r="AIC24" s="238" t="s">
        <v>106</v>
      </c>
      <c r="AID24" s="236"/>
      <c r="AIE24" s="237"/>
      <c r="AIF24" s="236"/>
      <c r="AIG24" s="237"/>
      <c r="AIH24" s="236"/>
      <c r="AII24" s="237"/>
      <c r="AIJ24" s="238"/>
      <c r="AIK24" s="239"/>
      <c r="AIL24" s="238"/>
      <c r="AIM24" s="239"/>
    </row>
    <row r="25" spans="3:1683" ht="15" hidden="1" customHeight="1" x14ac:dyDescent="0.3">
      <c r="C25" s="265" t="s">
        <v>104</v>
      </c>
      <c r="D25" s="266" t="s">
        <v>172</v>
      </c>
      <c r="E25" s="267" t="s">
        <v>27</v>
      </c>
      <c r="F25" s="268">
        <v>0.41666666666666669</v>
      </c>
      <c r="G25" s="271" t="s">
        <v>111</v>
      </c>
      <c r="H25" s="236" t="s">
        <v>106</v>
      </c>
      <c r="I25" s="237" t="s">
        <v>106</v>
      </c>
      <c r="J25" s="236" t="s">
        <v>106</v>
      </c>
      <c r="K25" s="237" t="s">
        <v>106</v>
      </c>
      <c r="L25" s="236"/>
      <c r="M25" s="237"/>
      <c r="N25" s="238"/>
      <c r="O25" s="239"/>
      <c r="P25" s="236"/>
      <c r="Q25" s="237"/>
      <c r="R25" s="236"/>
      <c r="S25" s="237"/>
      <c r="T25" s="236"/>
      <c r="U25" s="237"/>
      <c r="V25" s="236" t="s">
        <v>106</v>
      </c>
      <c r="W25" s="237" t="s">
        <v>106</v>
      </c>
      <c r="X25" s="236" t="s">
        <v>106</v>
      </c>
      <c r="Y25" s="237" t="s">
        <v>106</v>
      </c>
      <c r="Z25" s="236"/>
      <c r="AA25" s="237"/>
      <c r="AB25" s="238"/>
      <c r="AC25" s="239"/>
      <c r="AD25" s="236"/>
      <c r="AE25" s="237"/>
      <c r="AF25" s="236"/>
      <c r="AG25" s="237"/>
      <c r="AH25" s="236"/>
      <c r="AI25" s="237"/>
      <c r="AJ25" s="236" t="s">
        <v>106</v>
      </c>
      <c r="AK25" s="237" t="s">
        <v>106</v>
      </c>
      <c r="AL25" s="236" t="s">
        <v>106</v>
      </c>
      <c r="AM25" s="237" t="s">
        <v>106</v>
      </c>
      <c r="AN25" s="236"/>
      <c r="AO25" s="237"/>
      <c r="AP25" s="238"/>
      <c r="AQ25" s="239"/>
      <c r="AR25" s="236"/>
      <c r="AS25" s="237"/>
      <c r="AT25" s="236"/>
      <c r="AU25" s="237"/>
      <c r="AV25" s="236"/>
      <c r="AW25" s="237"/>
      <c r="AX25" s="236" t="s">
        <v>106</v>
      </c>
      <c r="AY25" s="237" t="s">
        <v>106</v>
      </c>
      <c r="AZ25" s="236" t="s">
        <v>106</v>
      </c>
      <c r="BA25" s="237" t="s">
        <v>106</v>
      </c>
      <c r="BB25" s="236"/>
      <c r="BC25" s="237"/>
      <c r="BD25" s="238"/>
      <c r="BE25" s="239"/>
      <c r="BF25" s="236"/>
      <c r="BG25" s="237"/>
      <c r="BH25" s="236"/>
      <c r="BI25" s="237"/>
      <c r="BJ25" s="236"/>
      <c r="BK25" s="237"/>
      <c r="BL25" s="236" t="s">
        <v>106</v>
      </c>
      <c r="BM25" s="237" t="s">
        <v>106</v>
      </c>
      <c r="BN25" s="236" t="s">
        <v>106</v>
      </c>
      <c r="BO25" s="237" t="s">
        <v>106</v>
      </c>
      <c r="BP25" s="236"/>
      <c r="BQ25" s="237"/>
      <c r="BR25" s="238"/>
      <c r="BS25" s="239"/>
      <c r="BT25" s="236"/>
      <c r="BU25" s="237"/>
      <c r="BV25" s="236"/>
      <c r="BW25" s="237"/>
      <c r="BX25" s="236"/>
      <c r="BY25" s="237"/>
      <c r="BZ25" s="236" t="s">
        <v>106</v>
      </c>
      <c r="CA25" s="237" t="s">
        <v>106</v>
      </c>
      <c r="CB25" s="236" t="s">
        <v>106</v>
      </c>
      <c r="CC25" s="237" t="s">
        <v>106</v>
      </c>
      <c r="CD25" s="236"/>
      <c r="CE25" s="237"/>
      <c r="CF25" s="238"/>
      <c r="CG25" s="239"/>
      <c r="CH25" s="236"/>
      <c r="CI25" s="237"/>
      <c r="CJ25" s="236"/>
      <c r="CK25" s="237"/>
      <c r="CL25" s="236"/>
      <c r="CM25" s="237"/>
      <c r="CN25" s="236" t="s">
        <v>106</v>
      </c>
      <c r="CO25" s="237" t="s">
        <v>106</v>
      </c>
      <c r="CP25" s="236" t="s">
        <v>106</v>
      </c>
      <c r="CQ25" s="237" t="s">
        <v>106</v>
      </c>
      <c r="CR25" s="236"/>
      <c r="CS25" s="237"/>
      <c r="CT25" s="238"/>
      <c r="CU25" s="239"/>
      <c r="CV25" s="236"/>
      <c r="CW25" s="237"/>
      <c r="CX25" s="236"/>
      <c r="CY25" s="237"/>
      <c r="CZ25" s="236"/>
      <c r="DA25" s="237"/>
      <c r="DB25" s="236" t="s">
        <v>106</v>
      </c>
      <c r="DC25" s="237" t="s">
        <v>106</v>
      </c>
      <c r="DD25" s="236" t="s">
        <v>106</v>
      </c>
      <c r="DE25" s="237" t="s">
        <v>106</v>
      </c>
      <c r="DF25" s="236"/>
      <c r="DG25" s="237"/>
      <c r="DH25" s="238"/>
      <c r="DI25" s="239"/>
      <c r="DJ25" s="236"/>
      <c r="DK25" s="237"/>
      <c r="DL25" s="236"/>
      <c r="DM25" s="237"/>
      <c r="DN25" s="236"/>
      <c r="DO25" s="237"/>
      <c r="DP25" s="236" t="s">
        <v>106</v>
      </c>
      <c r="DQ25" s="237" t="s">
        <v>106</v>
      </c>
      <c r="DR25" s="236" t="s">
        <v>106</v>
      </c>
      <c r="DS25" s="237" t="s">
        <v>106</v>
      </c>
      <c r="DT25" s="236"/>
      <c r="DU25" s="237"/>
      <c r="DV25" s="238"/>
      <c r="DW25" s="239"/>
      <c r="DX25" s="236"/>
      <c r="DY25" s="237"/>
      <c r="DZ25" s="236"/>
      <c r="EA25" s="237"/>
      <c r="EB25" s="236"/>
      <c r="EC25" s="237"/>
      <c r="ED25" s="236" t="s">
        <v>106</v>
      </c>
      <c r="EE25" s="237" t="s">
        <v>106</v>
      </c>
      <c r="EF25" s="236" t="s">
        <v>106</v>
      </c>
      <c r="EG25" s="237" t="s">
        <v>106</v>
      </c>
      <c r="EH25" s="236"/>
      <c r="EI25" s="237"/>
      <c r="EJ25" s="238"/>
      <c r="EK25" s="239"/>
      <c r="EL25" s="236"/>
      <c r="EM25" s="237"/>
      <c r="EN25" s="236"/>
      <c r="EO25" s="237"/>
      <c r="EP25" s="236"/>
      <c r="EQ25" s="237"/>
      <c r="ER25" s="236" t="s">
        <v>106</v>
      </c>
      <c r="ES25" s="237" t="s">
        <v>106</v>
      </c>
      <c r="ET25" s="236" t="s">
        <v>106</v>
      </c>
      <c r="EU25" s="237" t="s">
        <v>106</v>
      </c>
      <c r="EV25" s="236"/>
      <c r="EW25" s="237"/>
      <c r="EX25" s="238"/>
      <c r="EY25" s="239"/>
      <c r="EZ25" s="236"/>
      <c r="FA25" s="237"/>
      <c r="FB25" s="236"/>
      <c r="FC25" s="237"/>
      <c r="FD25" s="236"/>
      <c r="FE25" s="237"/>
      <c r="FF25" s="236" t="s">
        <v>106</v>
      </c>
      <c r="FG25" s="237" t="s">
        <v>106</v>
      </c>
      <c r="FH25" s="236" t="s">
        <v>106</v>
      </c>
      <c r="FI25" s="237" t="s">
        <v>106</v>
      </c>
      <c r="FJ25" s="236"/>
      <c r="FK25" s="237"/>
      <c r="FL25" s="238"/>
      <c r="FM25" s="239"/>
      <c r="FN25" s="236"/>
      <c r="FO25" s="237"/>
      <c r="FP25" s="236"/>
      <c r="FQ25" s="237"/>
      <c r="FR25" s="236"/>
      <c r="FS25" s="237"/>
      <c r="FT25" s="236" t="s">
        <v>106</v>
      </c>
      <c r="FU25" s="237" t="s">
        <v>106</v>
      </c>
      <c r="FV25" s="236" t="s">
        <v>106</v>
      </c>
      <c r="FW25" s="237" t="s">
        <v>106</v>
      </c>
      <c r="FX25" s="236"/>
      <c r="FY25" s="237"/>
      <c r="FZ25" s="238"/>
      <c r="GA25" s="239"/>
      <c r="GB25" s="236"/>
      <c r="GC25" s="237"/>
      <c r="GD25" s="236"/>
      <c r="GE25" s="237"/>
      <c r="GF25" s="236"/>
      <c r="GG25" s="237"/>
      <c r="GH25" s="236" t="s">
        <v>106</v>
      </c>
      <c r="GI25" s="237" t="s">
        <v>106</v>
      </c>
      <c r="GJ25" s="236" t="s">
        <v>106</v>
      </c>
      <c r="GK25" s="237" t="s">
        <v>106</v>
      </c>
      <c r="GL25" s="236"/>
      <c r="GM25" s="237"/>
      <c r="GN25" s="238"/>
      <c r="GO25" s="239"/>
      <c r="GP25" s="236"/>
      <c r="GQ25" s="237"/>
      <c r="GR25" s="236"/>
      <c r="GS25" s="237"/>
      <c r="GT25" s="236"/>
      <c r="GU25" s="237"/>
      <c r="GV25" s="236" t="s">
        <v>106</v>
      </c>
      <c r="GW25" s="237" t="s">
        <v>106</v>
      </c>
      <c r="GX25" s="236" t="s">
        <v>106</v>
      </c>
      <c r="GY25" s="237" t="s">
        <v>106</v>
      </c>
      <c r="GZ25" s="236"/>
      <c r="HA25" s="237"/>
      <c r="HB25" s="238"/>
      <c r="HC25" s="239"/>
      <c r="HD25" s="236"/>
      <c r="HE25" s="237"/>
      <c r="HF25" s="236"/>
      <c r="HG25" s="237"/>
      <c r="HH25" s="236"/>
      <c r="HI25" s="237"/>
      <c r="HJ25" s="236" t="s">
        <v>106</v>
      </c>
      <c r="HK25" s="237" t="s">
        <v>106</v>
      </c>
      <c r="HL25" s="236" t="s">
        <v>106</v>
      </c>
      <c r="HM25" s="237" t="s">
        <v>106</v>
      </c>
      <c r="HN25" s="236"/>
      <c r="HO25" s="237"/>
      <c r="HP25" s="238"/>
      <c r="HQ25" s="239"/>
      <c r="HR25" s="236"/>
      <c r="HS25" s="237"/>
      <c r="HT25" s="236"/>
      <c r="HU25" s="237"/>
      <c r="HV25" s="236"/>
      <c r="HW25" s="237"/>
      <c r="HX25" s="236" t="s">
        <v>106</v>
      </c>
      <c r="HY25" s="237" t="s">
        <v>106</v>
      </c>
      <c r="HZ25" s="236" t="s">
        <v>106</v>
      </c>
      <c r="IA25" s="237" t="s">
        <v>106</v>
      </c>
      <c r="IB25" s="236"/>
      <c r="IC25" s="237"/>
      <c r="ID25" s="238"/>
      <c r="IE25" s="239"/>
      <c r="IF25" s="236"/>
      <c r="IG25" s="237"/>
      <c r="IH25" s="236"/>
      <c r="II25" s="237"/>
      <c r="IJ25" s="236"/>
      <c r="IK25" s="237"/>
      <c r="IL25" s="236" t="s">
        <v>106</v>
      </c>
      <c r="IM25" s="237" t="s">
        <v>106</v>
      </c>
      <c r="IN25" s="236" t="s">
        <v>106</v>
      </c>
      <c r="IO25" s="237" t="s">
        <v>106</v>
      </c>
      <c r="IP25" s="236"/>
      <c r="IQ25" s="237"/>
      <c r="IR25" s="238"/>
      <c r="IS25" s="239"/>
      <c r="IT25" s="236"/>
      <c r="IU25" s="237"/>
      <c r="IV25" s="236"/>
      <c r="IW25" s="237"/>
      <c r="IX25" s="236"/>
      <c r="IY25" s="237"/>
      <c r="IZ25" s="236" t="s">
        <v>106</v>
      </c>
      <c r="JA25" s="237" t="s">
        <v>106</v>
      </c>
      <c r="JB25" s="236" t="s">
        <v>106</v>
      </c>
      <c r="JC25" s="237" t="s">
        <v>106</v>
      </c>
      <c r="JD25" s="236"/>
      <c r="JE25" s="237"/>
      <c r="JF25" s="238"/>
      <c r="JG25" s="239"/>
      <c r="JH25" s="236"/>
      <c r="JI25" s="237"/>
      <c r="JJ25" s="236"/>
      <c r="JK25" s="237"/>
      <c r="JL25" s="236"/>
      <c r="JM25" s="237"/>
      <c r="JN25" s="236" t="s">
        <v>106</v>
      </c>
      <c r="JO25" s="237" t="s">
        <v>106</v>
      </c>
      <c r="JP25" s="236" t="s">
        <v>106</v>
      </c>
      <c r="JQ25" s="237" t="s">
        <v>106</v>
      </c>
      <c r="JR25" s="236"/>
      <c r="JS25" s="237"/>
      <c r="JT25" s="238"/>
      <c r="JU25" s="239"/>
      <c r="JV25" s="236"/>
      <c r="JW25" s="237"/>
      <c r="JX25" s="236"/>
      <c r="JY25" s="237"/>
      <c r="JZ25" s="236"/>
      <c r="KA25" s="237"/>
      <c r="KB25" s="236" t="s">
        <v>106</v>
      </c>
      <c r="KC25" s="237" t="s">
        <v>106</v>
      </c>
      <c r="KD25" s="236" t="s">
        <v>106</v>
      </c>
      <c r="KE25" s="237" t="s">
        <v>106</v>
      </c>
      <c r="KF25" s="236"/>
      <c r="KG25" s="237"/>
      <c r="KH25" s="238"/>
      <c r="KI25" s="239"/>
      <c r="KJ25" s="236"/>
      <c r="KK25" s="237"/>
      <c r="KL25" s="236"/>
      <c r="KM25" s="237"/>
      <c r="KN25" s="236"/>
      <c r="KO25" s="237"/>
      <c r="KP25" s="236" t="s">
        <v>106</v>
      </c>
      <c r="KQ25" s="237" t="s">
        <v>106</v>
      </c>
      <c r="KR25" s="236" t="s">
        <v>106</v>
      </c>
      <c r="KS25" s="237" t="s">
        <v>106</v>
      </c>
      <c r="KT25" s="236"/>
      <c r="KU25" s="237"/>
      <c r="KV25" s="238"/>
      <c r="KW25" s="239"/>
      <c r="KX25" s="236"/>
      <c r="KY25" s="237"/>
      <c r="KZ25" s="236"/>
      <c r="LA25" s="237"/>
      <c r="LB25" s="236"/>
      <c r="LC25" s="237"/>
      <c r="LD25" s="236" t="s">
        <v>106</v>
      </c>
      <c r="LE25" s="237" t="s">
        <v>106</v>
      </c>
      <c r="LF25" s="236" t="s">
        <v>106</v>
      </c>
      <c r="LG25" s="237" t="s">
        <v>106</v>
      </c>
      <c r="LH25" s="236"/>
      <c r="LI25" s="237"/>
      <c r="LJ25" s="238"/>
      <c r="LK25" s="239"/>
      <c r="LL25" s="236"/>
      <c r="LM25" s="237"/>
      <c r="LN25" s="236"/>
      <c r="LO25" s="237"/>
      <c r="LP25" s="236"/>
      <c r="LQ25" s="237"/>
      <c r="LR25" s="236" t="s">
        <v>106</v>
      </c>
      <c r="LS25" s="237" t="s">
        <v>106</v>
      </c>
      <c r="LT25" s="236" t="s">
        <v>106</v>
      </c>
      <c r="LU25" s="237" t="s">
        <v>106</v>
      </c>
      <c r="LV25" s="236"/>
      <c r="LW25" s="237"/>
      <c r="LX25" s="238"/>
      <c r="LY25" s="239"/>
      <c r="LZ25" s="236"/>
      <c r="MA25" s="237"/>
      <c r="MB25" s="236"/>
      <c r="MC25" s="237"/>
      <c r="MD25" s="236"/>
      <c r="ME25" s="237"/>
      <c r="MF25" s="236" t="s">
        <v>106</v>
      </c>
      <c r="MG25" s="237" t="s">
        <v>106</v>
      </c>
      <c r="MH25" s="236" t="s">
        <v>106</v>
      </c>
      <c r="MI25" s="237" t="s">
        <v>106</v>
      </c>
      <c r="MJ25" s="236"/>
      <c r="MK25" s="237"/>
      <c r="ML25" s="238"/>
      <c r="MM25" s="239"/>
      <c r="MN25" s="236"/>
      <c r="MO25" s="237"/>
      <c r="MP25" s="236"/>
      <c r="MQ25" s="237"/>
      <c r="MR25" s="236"/>
      <c r="MS25" s="237"/>
      <c r="MT25" s="236" t="s">
        <v>106</v>
      </c>
      <c r="MU25" s="237" t="s">
        <v>106</v>
      </c>
      <c r="MV25" s="236" t="s">
        <v>106</v>
      </c>
      <c r="MW25" s="237" t="s">
        <v>106</v>
      </c>
      <c r="MX25" s="236"/>
      <c r="MY25" s="237"/>
      <c r="MZ25" s="238"/>
      <c r="NA25" s="239"/>
      <c r="NB25" s="236"/>
      <c r="NC25" s="237"/>
      <c r="ND25" s="236"/>
      <c r="NE25" s="237"/>
      <c r="NF25" s="236"/>
      <c r="NG25" s="237"/>
      <c r="NH25" s="236" t="s">
        <v>106</v>
      </c>
      <c r="NI25" s="237" t="s">
        <v>106</v>
      </c>
      <c r="NJ25" s="236" t="s">
        <v>106</v>
      </c>
      <c r="NK25" s="237" t="s">
        <v>106</v>
      </c>
      <c r="NL25" s="236"/>
      <c r="NM25" s="237"/>
      <c r="NN25" s="238"/>
      <c r="NO25" s="239"/>
      <c r="NP25" s="236"/>
      <c r="NQ25" s="237"/>
      <c r="NR25" s="236"/>
      <c r="NS25" s="237"/>
      <c r="NT25" s="236"/>
      <c r="NU25" s="237"/>
      <c r="NV25" s="236" t="s">
        <v>106</v>
      </c>
      <c r="NW25" s="237" t="s">
        <v>106</v>
      </c>
      <c r="NX25" s="236" t="s">
        <v>106</v>
      </c>
      <c r="NY25" s="237" t="s">
        <v>106</v>
      </c>
      <c r="NZ25" s="236"/>
      <c r="OA25" s="237"/>
      <c r="OB25" s="238"/>
      <c r="OC25" s="239"/>
      <c r="OD25" s="236"/>
      <c r="OE25" s="237"/>
      <c r="OF25" s="236"/>
      <c r="OG25" s="237"/>
      <c r="OH25" s="236"/>
      <c r="OI25" s="237"/>
      <c r="OJ25" s="236" t="s">
        <v>106</v>
      </c>
      <c r="OK25" s="237" t="s">
        <v>106</v>
      </c>
      <c r="OL25" s="236" t="s">
        <v>106</v>
      </c>
      <c r="OM25" s="237" t="s">
        <v>106</v>
      </c>
      <c r="ON25" s="236"/>
      <c r="OO25" s="237"/>
      <c r="OP25" s="238"/>
      <c r="OQ25" s="239"/>
      <c r="OR25" s="236"/>
      <c r="OS25" s="237"/>
      <c r="OT25" s="236"/>
      <c r="OU25" s="237"/>
      <c r="OV25" s="236"/>
      <c r="OW25" s="237"/>
      <c r="OX25" s="236" t="s">
        <v>106</v>
      </c>
      <c r="OY25" s="237" t="s">
        <v>106</v>
      </c>
      <c r="OZ25" s="236" t="s">
        <v>106</v>
      </c>
      <c r="PA25" s="237" t="s">
        <v>106</v>
      </c>
      <c r="PB25" s="236"/>
      <c r="PC25" s="237"/>
      <c r="PD25" s="238"/>
      <c r="PE25" s="239"/>
      <c r="PF25" s="236"/>
      <c r="PG25" s="237"/>
      <c r="PH25" s="236"/>
      <c r="PI25" s="237"/>
      <c r="PJ25" s="236"/>
      <c r="PK25" s="237"/>
      <c r="PL25" s="236" t="s">
        <v>106</v>
      </c>
      <c r="PM25" s="237" t="s">
        <v>106</v>
      </c>
      <c r="PN25" s="236" t="s">
        <v>106</v>
      </c>
      <c r="PO25" s="237" t="s">
        <v>106</v>
      </c>
      <c r="PP25" s="236"/>
      <c r="PQ25" s="237"/>
      <c r="PR25" s="238"/>
      <c r="PS25" s="239"/>
      <c r="PT25" s="236"/>
      <c r="PU25" s="237"/>
      <c r="PV25" s="236"/>
      <c r="PW25" s="237"/>
      <c r="PX25" s="236"/>
      <c r="PY25" s="237"/>
      <c r="PZ25" s="236" t="s">
        <v>106</v>
      </c>
      <c r="QA25" s="237" t="s">
        <v>106</v>
      </c>
      <c r="QB25" s="236" t="s">
        <v>106</v>
      </c>
      <c r="QC25" s="237" t="s">
        <v>106</v>
      </c>
      <c r="QD25" s="236"/>
      <c r="QE25" s="237"/>
      <c r="QF25" s="238"/>
      <c r="QG25" s="239"/>
      <c r="QH25" s="236"/>
      <c r="QI25" s="237"/>
      <c r="QJ25" s="236"/>
      <c r="QK25" s="237"/>
      <c r="QL25" s="236"/>
      <c r="QM25" s="237"/>
      <c r="QN25" s="236" t="s">
        <v>106</v>
      </c>
      <c r="QO25" s="237" t="s">
        <v>106</v>
      </c>
      <c r="QP25" s="236" t="s">
        <v>106</v>
      </c>
      <c r="QQ25" s="237" t="s">
        <v>106</v>
      </c>
      <c r="QR25" s="236"/>
      <c r="QS25" s="237"/>
      <c r="QT25" s="238"/>
      <c r="QU25" s="239"/>
      <c r="QV25" s="236"/>
      <c r="QW25" s="237"/>
      <c r="QX25" s="236"/>
      <c r="QY25" s="237"/>
      <c r="QZ25" s="236"/>
      <c r="RA25" s="237"/>
      <c r="RB25" s="236" t="s">
        <v>106</v>
      </c>
      <c r="RC25" s="237" t="s">
        <v>106</v>
      </c>
      <c r="RD25" s="236" t="s">
        <v>106</v>
      </c>
      <c r="RE25" s="237" t="s">
        <v>106</v>
      </c>
      <c r="RF25" s="236"/>
      <c r="RG25" s="237"/>
      <c r="RH25" s="238"/>
      <c r="RI25" s="239"/>
      <c r="RJ25" s="236"/>
      <c r="RK25" s="237"/>
      <c r="RL25" s="236"/>
      <c r="RM25" s="237"/>
      <c r="RN25" s="236"/>
      <c r="RO25" s="237"/>
      <c r="RP25" s="236" t="s">
        <v>106</v>
      </c>
      <c r="RQ25" s="237" t="s">
        <v>106</v>
      </c>
      <c r="RR25" s="236" t="s">
        <v>106</v>
      </c>
      <c r="RS25" s="237" t="s">
        <v>106</v>
      </c>
      <c r="RT25" s="236"/>
      <c r="RU25" s="237"/>
      <c r="RV25" s="238"/>
      <c r="RW25" s="239"/>
      <c r="RX25" s="236"/>
      <c r="RY25" s="237"/>
      <c r="RZ25" s="236"/>
      <c r="SA25" s="237"/>
      <c r="SB25" s="236" t="s">
        <v>106</v>
      </c>
      <c r="SC25" s="237" t="s">
        <v>106</v>
      </c>
      <c r="SD25" s="238" t="s">
        <v>106</v>
      </c>
      <c r="SE25" s="239" t="s">
        <v>106</v>
      </c>
      <c r="SF25" s="236"/>
      <c r="SG25" s="237"/>
      <c r="SH25" s="236"/>
      <c r="SI25" s="237"/>
      <c r="SJ25" s="236"/>
      <c r="SK25" s="237"/>
      <c r="SL25" s="236"/>
      <c r="SM25" s="237"/>
      <c r="SN25" s="236"/>
      <c r="SO25" s="237"/>
      <c r="SP25" s="236" t="s">
        <v>106</v>
      </c>
      <c r="SQ25" s="237" t="s">
        <v>106</v>
      </c>
      <c r="SR25" s="238" t="s">
        <v>106</v>
      </c>
      <c r="SS25" s="239" t="s">
        <v>106</v>
      </c>
      <c r="ST25" s="236"/>
      <c r="SU25" s="237"/>
      <c r="SV25" s="236"/>
      <c r="SW25" s="237"/>
      <c r="SX25" s="236"/>
      <c r="SY25" s="237"/>
      <c r="SZ25" s="236"/>
      <c r="TA25" s="237"/>
      <c r="TB25" s="236"/>
      <c r="TC25" s="237"/>
      <c r="TD25" s="236" t="s">
        <v>106</v>
      </c>
      <c r="TE25" s="237" t="s">
        <v>106</v>
      </c>
      <c r="TF25" s="238" t="s">
        <v>106</v>
      </c>
      <c r="TG25" s="239" t="s">
        <v>106</v>
      </c>
      <c r="TH25" s="236"/>
      <c r="TI25" s="237"/>
      <c r="TJ25" s="236"/>
      <c r="TK25" s="237"/>
      <c r="TL25" s="236"/>
      <c r="TM25" s="237"/>
      <c r="TN25" s="236"/>
      <c r="TO25" s="237"/>
      <c r="TP25" s="236"/>
      <c r="TQ25" s="237"/>
      <c r="TR25" s="236" t="s">
        <v>106</v>
      </c>
      <c r="TS25" s="237" t="s">
        <v>106</v>
      </c>
      <c r="TT25" s="238" t="s">
        <v>106</v>
      </c>
      <c r="TU25" s="239" t="s">
        <v>106</v>
      </c>
      <c r="TV25" s="236"/>
      <c r="TW25" s="237"/>
      <c r="TX25" s="236"/>
      <c r="TY25" s="237"/>
      <c r="TZ25" s="236"/>
      <c r="UA25" s="237"/>
      <c r="UB25" s="236"/>
      <c r="UC25" s="237"/>
      <c r="UD25" s="236"/>
      <c r="UE25" s="237"/>
      <c r="UF25" s="236" t="s">
        <v>106</v>
      </c>
      <c r="UG25" s="237" t="s">
        <v>106</v>
      </c>
      <c r="UH25" s="238" t="s">
        <v>106</v>
      </c>
      <c r="UI25" s="239" t="s">
        <v>106</v>
      </c>
      <c r="UJ25" s="236"/>
      <c r="UK25" s="237"/>
      <c r="UL25" s="236"/>
      <c r="UM25" s="237"/>
      <c r="UN25" s="236"/>
      <c r="UO25" s="237"/>
      <c r="UP25" s="236"/>
      <c r="UQ25" s="237"/>
      <c r="UR25" s="238"/>
      <c r="US25" s="239"/>
      <c r="UT25" s="236" t="s">
        <v>106</v>
      </c>
      <c r="UU25" s="237" t="s">
        <v>106</v>
      </c>
      <c r="UV25" s="236" t="s">
        <v>106</v>
      </c>
      <c r="UW25" s="237" t="s">
        <v>106</v>
      </c>
      <c r="UX25" s="236"/>
      <c r="UY25" s="237"/>
      <c r="UZ25" s="236"/>
      <c r="VA25" s="237"/>
      <c r="VB25" s="236"/>
      <c r="VC25" s="237"/>
      <c r="VD25" s="236"/>
      <c r="VE25" s="237"/>
      <c r="VF25" s="238"/>
      <c r="VG25" s="239"/>
      <c r="VH25" s="236" t="s">
        <v>106</v>
      </c>
      <c r="VI25" s="237" t="s">
        <v>106</v>
      </c>
      <c r="VJ25" s="236" t="s">
        <v>106</v>
      </c>
      <c r="VK25" s="237" t="s">
        <v>106</v>
      </c>
      <c r="VL25" s="236"/>
      <c r="VM25" s="237"/>
      <c r="VN25" s="236"/>
      <c r="VO25" s="237"/>
      <c r="VP25" s="236"/>
      <c r="VQ25" s="237"/>
      <c r="VR25" s="236"/>
      <c r="VS25" s="237"/>
      <c r="VT25" s="238"/>
      <c r="VU25" s="239"/>
      <c r="VV25" s="236" t="s">
        <v>106</v>
      </c>
      <c r="VW25" s="237" t="s">
        <v>106</v>
      </c>
      <c r="VX25" s="236" t="s">
        <v>106</v>
      </c>
      <c r="VY25" s="237" t="s">
        <v>106</v>
      </c>
      <c r="VZ25" s="236"/>
      <c r="WA25" s="237"/>
      <c r="WB25" s="236"/>
      <c r="WC25" s="237"/>
      <c r="WD25" s="236"/>
      <c r="WE25" s="237"/>
      <c r="WF25" s="236"/>
      <c r="WG25" s="237"/>
      <c r="WH25" s="238"/>
      <c r="WI25" s="239"/>
      <c r="WJ25" s="236" t="s">
        <v>106</v>
      </c>
      <c r="WK25" s="237" t="s">
        <v>106</v>
      </c>
      <c r="WL25" s="236" t="s">
        <v>106</v>
      </c>
      <c r="WM25" s="237" t="s">
        <v>106</v>
      </c>
      <c r="WN25" s="236"/>
      <c r="WO25" s="237"/>
      <c r="WP25" s="236"/>
      <c r="WQ25" s="237"/>
      <c r="WR25" s="236"/>
      <c r="WS25" s="237"/>
      <c r="WT25" s="236"/>
      <c r="WU25" s="237"/>
      <c r="WV25" s="236"/>
      <c r="WW25" s="237"/>
      <c r="WX25" s="236" t="s">
        <v>106</v>
      </c>
      <c r="WY25" s="237" t="s">
        <v>106</v>
      </c>
      <c r="WZ25" s="236" t="s">
        <v>106</v>
      </c>
      <c r="XA25" s="237" t="s">
        <v>106</v>
      </c>
      <c r="XB25" s="238"/>
      <c r="XC25" s="239"/>
      <c r="XD25" s="236"/>
      <c r="XE25" s="237"/>
      <c r="XF25" s="236"/>
      <c r="XG25" s="237"/>
      <c r="XH25" s="236"/>
      <c r="XI25" s="237"/>
      <c r="XJ25" s="236"/>
      <c r="XK25" s="237"/>
      <c r="XL25" s="236" t="s">
        <v>106</v>
      </c>
      <c r="XM25" s="237" t="s">
        <v>106</v>
      </c>
      <c r="XN25" s="236" t="s">
        <v>106</v>
      </c>
      <c r="XO25" s="237" t="s">
        <v>106</v>
      </c>
      <c r="XP25" s="238"/>
      <c r="XQ25" s="239"/>
      <c r="XR25" s="236"/>
      <c r="XS25" s="237"/>
      <c r="XT25" s="236"/>
      <c r="XU25" s="237"/>
      <c r="XV25" s="236"/>
      <c r="XW25" s="237"/>
      <c r="XX25" s="236"/>
      <c r="XY25" s="237"/>
      <c r="XZ25" s="236" t="s">
        <v>106</v>
      </c>
      <c r="YA25" s="237" t="s">
        <v>106</v>
      </c>
      <c r="YB25" s="236" t="s">
        <v>106</v>
      </c>
      <c r="YC25" s="237" t="s">
        <v>106</v>
      </c>
      <c r="YD25" s="238"/>
      <c r="YE25" s="239"/>
      <c r="YF25" s="236"/>
      <c r="YG25" s="237"/>
      <c r="YH25" s="236"/>
      <c r="YI25" s="237"/>
      <c r="YJ25" s="236"/>
      <c r="YK25" s="237"/>
      <c r="YL25" s="236"/>
      <c r="YM25" s="237"/>
      <c r="YN25" s="236" t="s">
        <v>106</v>
      </c>
      <c r="YO25" s="237" t="s">
        <v>106</v>
      </c>
      <c r="YP25" s="236" t="s">
        <v>106</v>
      </c>
      <c r="YQ25" s="237" t="s">
        <v>106</v>
      </c>
      <c r="YR25" s="238"/>
      <c r="YS25" s="239"/>
      <c r="YT25" s="236"/>
      <c r="YU25" s="237"/>
      <c r="YV25" s="236"/>
      <c r="YW25" s="237"/>
      <c r="YX25" s="236"/>
      <c r="YY25" s="237"/>
      <c r="YZ25" s="236"/>
      <c r="ZA25" s="237"/>
      <c r="ZB25" s="236" t="s">
        <v>106</v>
      </c>
      <c r="ZC25" s="237" t="s">
        <v>106</v>
      </c>
      <c r="ZD25" s="236" t="s">
        <v>106</v>
      </c>
      <c r="ZE25" s="237" t="s">
        <v>106</v>
      </c>
      <c r="ZF25" s="236"/>
      <c r="ZG25" s="237"/>
      <c r="ZH25" s="236"/>
      <c r="ZI25" s="237"/>
      <c r="ZJ25" s="236"/>
      <c r="ZK25" s="237"/>
      <c r="ZL25" s="238"/>
      <c r="ZM25" s="239"/>
      <c r="ZN25" s="236"/>
      <c r="ZO25" s="237"/>
      <c r="ZP25" s="236" t="s">
        <v>106</v>
      </c>
      <c r="ZQ25" s="237" t="s">
        <v>106</v>
      </c>
      <c r="ZR25" s="236" t="s">
        <v>106</v>
      </c>
      <c r="ZS25" s="237" t="s">
        <v>106</v>
      </c>
      <c r="ZT25" s="236"/>
      <c r="ZU25" s="237"/>
      <c r="ZV25" s="236"/>
      <c r="ZW25" s="237"/>
      <c r="ZX25" s="236"/>
      <c r="ZY25" s="237"/>
      <c r="ZZ25" s="238"/>
      <c r="AAA25" s="239"/>
      <c r="AAB25" s="236"/>
      <c r="AAC25" s="237"/>
      <c r="AAD25" s="236" t="s">
        <v>106</v>
      </c>
      <c r="AAE25" s="237" t="s">
        <v>106</v>
      </c>
      <c r="AAF25" s="236" t="s">
        <v>106</v>
      </c>
      <c r="AAG25" s="237" t="s">
        <v>106</v>
      </c>
      <c r="AAH25" s="236"/>
      <c r="AAI25" s="237"/>
      <c r="AAJ25" s="236"/>
      <c r="AAK25" s="237"/>
      <c r="AAL25" s="236"/>
      <c r="AAM25" s="237"/>
      <c r="AAN25" s="238"/>
      <c r="AAO25" s="239"/>
      <c r="AAP25" s="236"/>
      <c r="AAQ25" s="237"/>
      <c r="AAR25" s="238" t="s">
        <v>106</v>
      </c>
      <c r="AAS25" s="238" t="s">
        <v>106</v>
      </c>
      <c r="AAT25" s="238" t="s">
        <v>106</v>
      </c>
      <c r="AAU25" s="238" t="s">
        <v>106</v>
      </c>
      <c r="AAV25" s="236"/>
      <c r="AAW25" s="237"/>
      <c r="AAX25" s="236"/>
      <c r="AAY25" s="237"/>
      <c r="AAZ25" s="236"/>
      <c r="ABA25" s="237"/>
      <c r="ABB25" s="238"/>
      <c r="ABC25" s="239"/>
      <c r="ABD25" s="236"/>
      <c r="ABE25" s="237"/>
      <c r="ABF25" s="238" t="s">
        <v>106</v>
      </c>
      <c r="ABG25" s="238" t="s">
        <v>106</v>
      </c>
      <c r="ABH25" s="238" t="s">
        <v>106</v>
      </c>
      <c r="ABI25" s="238" t="s">
        <v>106</v>
      </c>
      <c r="ABJ25" s="236"/>
      <c r="ABK25" s="237"/>
      <c r="ABL25" s="236"/>
      <c r="ABM25" s="237"/>
      <c r="ABN25" s="236"/>
      <c r="ABO25" s="237"/>
      <c r="ABP25" s="236"/>
      <c r="ABQ25" s="237"/>
      <c r="ABR25" s="236"/>
      <c r="ABS25" s="237"/>
      <c r="ABT25" s="238" t="s">
        <v>106</v>
      </c>
      <c r="ABU25" s="239" t="s">
        <v>106</v>
      </c>
      <c r="ABV25" s="236" t="s">
        <v>106</v>
      </c>
      <c r="ABW25" s="237" t="s">
        <v>106</v>
      </c>
      <c r="ABX25" s="236"/>
      <c r="ABY25" s="237"/>
      <c r="ABZ25" s="236"/>
      <c r="ACA25" s="237"/>
      <c r="ACB25" s="236"/>
      <c r="ACC25" s="237"/>
      <c r="ACD25" s="236"/>
      <c r="ACE25" s="237"/>
      <c r="ACF25" s="236"/>
      <c r="ACG25" s="237"/>
      <c r="ACH25" s="238" t="s">
        <v>106</v>
      </c>
      <c r="ACI25" s="238" t="s">
        <v>106</v>
      </c>
      <c r="ACJ25" s="238" t="s">
        <v>106</v>
      </c>
      <c r="ACK25" s="238" t="s">
        <v>106</v>
      </c>
      <c r="ACL25" s="236"/>
      <c r="ACM25" s="237"/>
      <c r="ACN25" s="236"/>
      <c r="ACO25" s="237"/>
      <c r="ACP25" s="236"/>
      <c r="ACQ25" s="237"/>
      <c r="ACR25" s="236"/>
      <c r="ACS25" s="237"/>
      <c r="ACT25" s="236"/>
      <c r="ACU25" s="237"/>
      <c r="ACV25" s="238" t="s">
        <v>106</v>
      </c>
      <c r="ACW25" s="238" t="s">
        <v>106</v>
      </c>
      <c r="ACX25" s="238" t="s">
        <v>106</v>
      </c>
      <c r="ACY25" s="238" t="s">
        <v>106</v>
      </c>
      <c r="ACZ25" s="236"/>
      <c r="ADA25" s="237"/>
      <c r="ADB25" s="236"/>
      <c r="ADC25" s="237"/>
      <c r="ADD25" s="236"/>
      <c r="ADE25" s="237"/>
      <c r="ADF25" s="236"/>
      <c r="ADG25" s="237"/>
      <c r="ADH25" s="236"/>
      <c r="ADI25" s="237"/>
      <c r="ADJ25" s="238" t="s">
        <v>106</v>
      </c>
      <c r="ADK25" s="239" t="s">
        <v>106</v>
      </c>
      <c r="ADL25" s="236" t="s">
        <v>106</v>
      </c>
      <c r="ADM25" s="237" t="s">
        <v>106</v>
      </c>
      <c r="ADN25" s="236"/>
      <c r="ADO25" s="237"/>
      <c r="ADP25" s="236"/>
      <c r="ADQ25" s="237"/>
      <c r="ADR25" s="236"/>
      <c r="ADS25" s="237"/>
      <c r="ADT25" s="236"/>
      <c r="ADU25" s="237"/>
      <c r="ADV25" s="236"/>
      <c r="ADW25" s="237"/>
      <c r="ADX25" s="238" t="s">
        <v>106</v>
      </c>
      <c r="ADY25" s="239" t="s">
        <v>106</v>
      </c>
      <c r="ADZ25" s="238" t="s">
        <v>106</v>
      </c>
      <c r="AEA25" s="239" t="s">
        <v>106</v>
      </c>
      <c r="AEB25" s="236"/>
      <c r="AEC25" s="237"/>
      <c r="AED25" s="238"/>
      <c r="AEE25" s="239"/>
      <c r="AEF25" s="236"/>
      <c r="AEG25" s="237"/>
      <c r="AEH25" s="236"/>
      <c r="AEI25" s="237"/>
      <c r="AEJ25" s="236"/>
      <c r="AEK25" s="237"/>
      <c r="AEL25" s="238" t="s">
        <v>106</v>
      </c>
      <c r="AEM25" s="239" t="s">
        <v>106</v>
      </c>
      <c r="AEN25" s="238" t="s">
        <v>106</v>
      </c>
      <c r="AEO25" s="239" t="s">
        <v>106</v>
      </c>
      <c r="AEP25" s="238"/>
      <c r="AEQ25" s="239"/>
      <c r="AER25" s="238"/>
      <c r="AES25" s="238"/>
      <c r="AET25" s="238"/>
      <c r="AEU25" s="238"/>
      <c r="AEV25" s="238"/>
      <c r="AEW25" s="239"/>
      <c r="AEX25" s="238"/>
      <c r="AEY25" s="239"/>
      <c r="AEZ25" s="238" t="s">
        <v>106</v>
      </c>
      <c r="AFA25" s="239" t="s">
        <v>106</v>
      </c>
      <c r="AFB25" s="238" t="s">
        <v>106</v>
      </c>
      <c r="AFC25" s="239" t="s">
        <v>106</v>
      </c>
      <c r="AFD25" s="238"/>
      <c r="AFE25" s="239"/>
      <c r="AFF25" s="238"/>
      <c r="AFG25" s="238"/>
      <c r="AFH25" s="238"/>
      <c r="AFI25" s="238"/>
      <c r="AFJ25" s="238"/>
      <c r="AFK25" s="239"/>
      <c r="AFL25" s="238"/>
      <c r="AFM25" s="239"/>
      <c r="AFN25" s="238" t="s">
        <v>106</v>
      </c>
      <c r="AFO25" s="239" t="s">
        <v>106</v>
      </c>
      <c r="AFP25" s="238" t="s">
        <v>106</v>
      </c>
      <c r="AFQ25" s="239" t="s">
        <v>106</v>
      </c>
      <c r="AFR25" s="236"/>
      <c r="AFS25" s="237"/>
      <c r="AFT25" s="238"/>
      <c r="AFU25" s="239"/>
      <c r="AFV25" s="236"/>
      <c r="AFW25" s="237"/>
      <c r="AFX25" s="236"/>
      <c r="AFY25" s="237"/>
      <c r="AFZ25" s="236"/>
      <c r="AGA25" s="237"/>
      <c r="AGB25" s="238" t="s">
        <v>106</v>
      </c>
      <c r="AGC25" s="239" t="s">
        <v>106</v>
      </c>
      <c r="AGD25" s="236"/>
      <c r="AGE25" s="237"/>
      <c r="AGF25" s="238"/>
      <c r="AGG25" s="239"/>
      <c r="AGH25" s="238"/>
      <c r="AGI25" s="239"/>
      <c r="AGJ25" s="236" t="s">
        <v>106</v>
      </c>
      <c r="AGK25" s="237" t="s">
        <v>106</v>
      </c>
      <c r="AGL25" s="238" t="s">
        <v>106</v>
      </c>
      <c r="AGM25" s="239" t="s">
        <v>106</v>
      </c>
      <c r="AGN25" s="236"/>
      <c r="AGO25" s="237"/>
      <c r="AGP25" s="236"/>
      <c r="AGQ25" s="237"/>
      <c r="AGR25" s="236"/>
      <c r="AGS25" s="237"/>
      <c r="AGT25" s="238"/>
      <c r="AGU25" s="239"/>
      <c r="AGV25" s="238"/>
      <c r="AGW25" s="239"/>
      <c r="AGX25" s="238" t="s">
        <v>106</v>
      </c>
      <c r="AGY25" s="239" t="s">
        <v>106</v>
      </c>
      <c r="AGZ25" s="238" t="s">
        <v>106</v>
      </c>
      <c r="AHA25" s="238" t="s">
        <v>106</v>
      </c>
      <c r="AHB25" s="238"/>
      <c r="AHC25" s="238"/>
      <c r="AHD25" s="238"/>
      <c r="AHE25" s="239"/>
      <c r="AHF25" s="238"/>
      <c r="AHG25" s="239"/>
      <c r="AHH25" s="238"/>
      <c r="AHI25" s="239"/>
      <c r="AHJ25" s="238"/>
      <c r="AHK25" s="239"/>
      <c r="AHL25" s="238" t="s">
        <v>106</v>
      </c>
      <c r="AHM25" s="239" t="s">
        <v>106</v>
      </c>
      <c r="AHN25" s="238" t="s">
        <v>106</v>
      </c>
      <c r="AHO25" s="238" t="s">
        <v>106</v>
      </c>
      <c r="AHP25" s="238"/>
      <c r="AHQ25" s="238"/>
      <c r="AHR25" s="238"/>
      <c r="AHS25" s="239"/>
      <c r="AHT25" s="238"/>
      <c r="AHU25" s="239"/>
      <c r="AHV25" s="238"/>
      <c r="AHW25" s="239"/>
      <c r="AHX25" s="238"/>
      <c r="AHY25" s="239"/>
      <c r="AHZ25" s="238" t="s">
        <v>106</v>
      </c>
      <c r="AIA25" s="239" t="s">
        <v>106</v>
      </c>
      <c r="AIB25" s="238" t="s">
        <v>106</v>
      </c>
      <c r="AIC25" s="238" t="s">
        <v>106</v>
      </c>
      <c r="AID25" s="236"/>
      <c r="AIE25" s="237"/>
      <c r="AIF25" s="236"/>
      <c r="AIG25" s="237"/>
      <c r="AIH25" s="236"/>
      <c r="AII25" s="237"/>
      <c r="AIJ25" s="238"/>
      <c r="AIK25" s="239"/>
      <c r="AIL25" s="238"/>
      <c r="AIM25" s="239"/>
    </row>
    <row r="26" spans="3:1683" ht="15" hidden="1" customHeight="1" x14ac:dyDescent="0.3">
      <c r="C26" s="265" t="s">
        <v>104</v>
      </c>
      <c r="D26" s="266" t="s">
        <v>172</v>
      </c>
      <c r="E26" s="267" t="s">
        <v>29</v>
      </c>
      <c r="F26" s="268">
        <v>0.64583333333333337</v>
      </c>
      <c r="G26" s="271" t="s">
        <v>112</v>
      </c>
      <c r="H26" s="236" t="s">
        <v>106</v>
      </c>
      <c r="I26" s="237" t="s">
        <v>106</v>
      </c>
      <c r="J26" s="236" t="s">
        <v>106</v>
      </c>
      <c r="K26" s="237" t="s">
        <v>106</v>
      </c>
      <c r="L26" s="236"/>
      <c r="M26" s="237"/>
      <c r="N26" s="236"/>
      <c r="O26" s="237"/>
      <c r="P26" s="236"/>
      <c r="Q26" s="237"/>
      <c r="R26" s="236"/>
      <c r="S26" s="237"/>
      <c r="T26" s="236"/>
      <c r="U26" s="237"/>
      <c r="V26" s="236" t="s">
        <v>106</v>
      </c>
      <c r="W26" s="237" t="s">
        <v>106</v>
      </c>
      <c r="X26" s="236" t="s">
        <v>106</v>
      </c>
      <c r="Y26" s="237" t="s">
        <v>106</v>
      </c>
      <c r="Z26" s="236"/>
      <c r="AA26" s="237"/>
      <c r="AB26" s="236"/>
      <c r="AC26" s="237"/>
      <c r="AD26" s="236"/>
      <c r="AE26" s="237"/>
      <c r="AF26" s="236"/>
      <c r="AG26" s="237"/>
      <c r="AH26" s="236"/>
      <c r="AI26" s="237"/>
      <c r="AJ26" s="236" t="s">
        <v>106</v>
      </c>
      <c r="AK26" s="237" t="s">
        <v>106</v>
      </c>
      <c r="AL26" s="236" t="s">
        <v>106</v>
      </c>
      <c r="AM26" s="237" t="s">
        <v>106</v>
      </c>
      <c r="AN26" s="236"/>
      <c r="AO26" s="237"/>
      <c r="AP26" s="236"/>
      <c r="AQ26" s="237"/>
      <c r="AR26" s="236"/>
      <c r="AS26" s="237"/>
      <c r="AT26" s="236"/>
      <c r="AU26" s="237"/>
      <c r="AV26" s="236"/>
      <c r="AW26" s="237"/>
      <c r="AX26" s="236" t="s">
        <v>106</v>
      </c>
      <c r="AY26" s="237" t="s">
        <v>106</v>
      </c>
      <c r="AZ26" s="236" t="s">
        <v>106</v>
      </c>
      <c r="BA26" s="237" t="s">
        <v>106</v>
      </c>
      <c r="BB26" s="236"/>
      <c r="BC26" s="237"/>
      <c r="BD26" s="236"/>
      <c r="BE26" s="237"/>
      <c r="BF26" s="236"/>
      <c r="BG26" s="237"/>
      <c r="BH26" s="236"/>
      <c r="BI26" s="237"/>
      <c r="BJ26" s="236"/>
      <c r="BK26" s="237"/>
      <c r="BL26" s="236" t="s">
        <v>106</v>
      </c>
      <c r="BM26" s="237" t="s">
        <v>106</v>
      </c>
      <c r="BN26" s="236" t="s">
        <v>106</v>
      </c>
      <c r="BO26" s="237" t="s">
        <v>106</v>
      </c>
      <c r="BP26" s="236"/>
      <c r="BQ26" s="237"/>
      <c r="BR26" s="236"/>
      <c r="BS26" s="237"/>
      <c r="BT26" s="236"/>
      <c r="BU26" s="237"/>
      <c r="BV26" s="236"/>
      <c r="BW26" s="237"/>
      <c r="BX26" s="236"/>
      <c r="BY26" s="237"/>
      <c r="BZ26" s="236" t="s">
        <v>106</v>
      </c>
      <c r="CA26" s="237" t="s">
        <v>106</v>
      </c>
      <c r="CB26" s="236" t="s">
        <v>106</v>
      </c>
      <c r="CC26" s="237" t="s">
        <v>106</v>
      </c>
      <c r="CD26" s="236"/>
      <c r="CE26" s="237"/>
      <c r="CF26" s="236"/>
      <c r="CG26" s="237"/>
      <c r="CH26" s="236"/>
      <c r="CI26" s="237"/>
      <c r="CJ26" s="236"/>
      <c r="CK26" s="237"/>
      <c r="CL26" s="236"/>
      <c r="CM26" s="237"/>
      <c r="CN26" s="236" t="s">
        <v>106</v>
      </c>
      <c r="CO26" s="237" t="s">
        <v>106</v>
      </c>
      <c r="CP26" s="236" t="s">
        <v>106</v>
      </c>
      <c r="CQ26" s="237" t="s">
        <v>106</v>
      </c>
      <c r="CR26" s="236"/>
      <c r="CS26" s="237"/>
      <c r="CT26" s="236"/>
      <c r="CU26" s="237"/>
      <c r="CV26" s="236"/>
      <c r="CW26" s="237"/>
      <c r="CX26" s="236"/>
      <c r="CY26" s="237"/>
      <c r="CZ26" s="236"/>
      <c r="DA26" s="237"/>
      <c r="DB26" s="236" t="s">
        <v>106</v>
      </c>
      <c r="DC26" s="237" t="s">
        <v>106</v>
      </c>
      <c r="DD26" s="236" t="s">
        <v>106</v>
      </c>
      <c r="DE26" s="237" t="s">
        <v>106</v>
      </c>
      <c r="DF26" s="236"/>
      <c r="DG26" s="237"/>
      <c r="DH26" s="236"/>
      <c r="DI26" s="237"/>
      <c r="DJ26" s="236"/>
      <c r="DK26" s="237"/>
      <c r="DL26" s="236"/>
      <c r="DM26" s="237"/>
      <c r="DN26" s="236"/>
      <c r="DO26" s="237"/>
      <c r="DP26" s="236" t="s">
        <v>106</v>
      </c>
      <c r="DQ26" s="237" t="s">
        <v>106</v>
      </c>
      <c r="DR26" s="236" t="s">
        <v>106</v>
      </c>
      <c r="DS26" s="237" t="s">
        <v>106</v>
      </c>
      <c r="DT26" s="236"/>
      <c r="DU26" s="237"/>
      <c r="DV26" s="236"/>
      <c r="DW26" s="237"/>
      <c r="DX26" s="236"/>
      <c r="DY26" s="237"/>
      <c r="DZ26" s="236"/>
      <c r="EA26" s="237"/>
      <c r="EB26" s="236"/>
      <c r="EC26" s="237"/>
      <c r="ED26" s="236" t="s">
        <v>106</v>
      </c>
      <c r="EE26" s="237" t="s">
        <v>106</v>
      </c>
      <c r="EF26" s="236" t="s">
        <v>106</v>
      </c>
      <c r="EG26" s="237" t="s">
        <v>106</v>
      </c>
      <c r="EH26" s="236"/>
      <c r="EI26" s="237"/>
      <c r="EJ26" s="236"/>
      <c r="EK26" s="237"/>
      <c r="EL26" s="236"/>
      <c r="EM26" s="237"/>
      <c r="EN26" s="236"/>
      <c r="EO26" s="237"/>
      <c r="EP26" s="236"/>
      <c r="EQ26" s="237"/>
      <c r="ER26" s="236" t="s">
        <v>106</v>
      </c>
      <c r="ES26" s="237" t="s">
        <v>106</v>
      </c>
      <c r="ET26" s="236" t="s">
        <v>106</v>
      </c>
      <c r="EU26" s="237" t="s">
        <v>106</v>
      </c>
      <c r="EV26" s="236"/>
      <c r="EW26" s="237"/>
      <c r="EX26" s="236"/>
      <c r="EY26" s="237"/>
      <c r="EZ26" s="236"/>
      <c r="FA26" s="237"/>
      <c r="FB26" s="236"/>
      <c r="FC26" s="237"/>
      <c r="FD26" s="236"/>
      <c r="FE26" s="237"/>
      <c r="FF26" s="236" t="s">
        <v>106</v>
      </c>
      <c r="FG26" s="237" t="s">
        <v>106</v>
      </c>
      <c r="FH26" s="236" t="s">
        <v>106</v>
      </c>
      <c r="FI26" s="237" t="s">
        <v>106</v>
      </c>
      <c r="FJ26" s="236"/>
      <c r="FK26" s="237"/>
      <c r="FL26" s="236"/>
      <c r="FM26" s="237"/>
      <c r="FN26" s="236"/>
      <c r="FO26" s="237"/>
      <c r="FP26" s="236"/>
      <c r="FQ26" s="237"/>
      <c r="FR26" s="236"/>
      <c r="FS26" s="237"/>
      <c r="FT26" s="236" t="s">
        <v>106</v>
      </c>
      <c r="FU26" s="237" t="s">
        <v>106</v>
      </c>
      <c r="FV26" s="236" t="s">
        <v>106</v>
      </c>
      <c r="FW26" s="237" t="s">
        <v>106</v>
      </c>
      <c r="FX26" s="236"/>
      <c r="FY26" s="237"/>
      <c r="FZ26" s="236"/>
      <c r="GA26" s="237"/>
      <c r="GB26" s="236"/>
      <c r="GC26" s="237"/>
      <c r="GD26" s="236"/>
      <c r="GE26" s="237"/>
      <c r="GF26" s="236"/>
      <c r="GG26" s="237"/>
      <c r="GH26" s="236" t="s">
        <v>106</v>
      </c>
      <c r="GI26" s="237" t="s">
        <v>106</v>
      </c>
      <c r="GJ26" s="236" t="s">
        <v>106</v>
      </c>
      <c r="GK26" s="237" t="s">
        <v>106</v>
      </c>
      <c r="GL26" s="236"/>
      <c r="GM26" s="237"/>
      <c r="GN26" s="236"/>
      <c r="GO26" s="237"/>
      <c r="GP26" s="236"/>
      <c r="GQ26" s="237"/>
      <c r="GR26" s="236"/>
      <c r="GS26" s="237"/>
      <c r="GT26" s="236"/>
      <c r="GU26" s="237"/>
      <c r="GV26" s="236" t="s">
        <v>106</v>
      </c>
      <c r="GW26" s="237" t="s">
        <v>106</v>
      </c>
      <c r="GX26" s="236" t="s">
        <v>106</v>
      </c>
      <c r="GY26" s="237" t="s">
        <v>106</v>
      </c>
      <c r="GZ26" s="236"/>
      <c r="HA26" s="237"/>
      <c r="HB26" s="236"/>
      <c r="HC26" s="237"/>
      <c r="HD26" s="236"/>
      <c r="HE26" s="237"/>
      <c r="HF26" s="236"/>
      <c r="HG26" s="237"/>
      <c r="HH26" s="236"/>
      <c r="HI26" s="237"/>
      <c r="HJ26" s="236" t="s">
        <v>106</v>
      </c>
      <c r="HK26" s="237" t="s">
        <v>106</v>
      </c>
      <c r="HL26" s="236" t="s">
        <v>106</v>
      </c>
      <c r="HM26" s="237" t="s">
        <v>106</v>
      </c>
      <c r="HN26" s="236"/>
      <c r="HO26" s="237"/>
      <c r="HP26" s="236"/>
      <c r="HQ26" s="237"/>
      <c r="HR26" s="236"/>
      <c r="HS26" s="237"/>
      <c r="HT26" s="236"/>
      <c r="HU26" s="237"/>
      <c r="HV26" s="236"/>
      <c r="HW26" s="237"/>
      <c r="HX26" s="236" t="s">
        <v>106</v>
      </c>
      <c r="HY26" s="237" t="s">
        <v>106</v>
      </c>
      <c r="HZ26" s="236" t="s">
        <v>106</v>
      </c>
      <c r="IA26" s="237" t="s">
        <v>106</v>
      </c>
      <c r="IB26" s="236"/>
      <c r="IC26" s="237"/>
      <c r="ID26" s="236"/>
      <c r="IE26" s="237"/>
      <c r="IF26" s="236"/>
      <c r="IG26" s="237"/>
      <c r="IH26" s="236"/>
      <c r="II26" s="237"/>
      <c r="IJ26" s="236"/>
      <c r="IK26" s="237"/>
      <c r="IL26" s="236" t="s">
        <v>106</v>
      </c>
      <c r="IM26" s="237" t="s">
        <v>106</v>
      </c>
      <c r="IN26" s="236" t="s">
        <v>106</v>
      </c>
      <c r="IO26" s="237" t="s">
        <v>106</v>
      </c>
      <c r="IP26" s="236"/>
      <c r="IQ26" s="237"/>
      <c r="IR26" s="236"/>
      <c r="IS26" s="237"/>
      <c r="IT26" s="236"/>
      <c r="IU26" s="237"/>
      <c r="IV26" s="236"/>
      <c r="IW26" s="237"/>
      <c r="IX26" s="236"/>
      <c r="IY26" s="237"/>
      <c r="IZ26" s="236" t="s">
        <v>106</v>
      </c>
      <c r="JA26" s="237" t="s">
        <v>106</v>
      </c>
      <c r="JB26" s="236" t="s">
        <v>106</v>
      </c>
      <c r="JC26" s="237" t="s">
        <v>106</v>
      </c>
      <c r="JD26" s="236"/>
      <c r="JE26" s="237"/>
      <c r="JF26" s="236"/>
      <c r="JG26" s="237"/>
      <c r="JH26" s="236"/>
      <c r="JI26" s="237"/>
      <c r="JJ26" s="236"/>
      <c r="JK26" s="237"/>
      <c r="JL26" s="236"/>
      <c r="JM26" s="237"/>
      <c r="JN26" s="236" t="s">
        <v>106</v>
      </c>
      <c r="JO26" s="237" t="s">
        <v>106</v>
      </c>
      <c r="JP26" s="236" t="s">
        <v>106</v>
      </c>
      <c r="JQ26" s="237" t="s">
        <v>106</v>
      </c>
      <c r="JR26" s="236"/>
      <c r="JS26" s="237"/>
      <c r="JT26" s="236"/>
      <c r="JU26" s="237"/>
      <c r="JV26" s="236"/>
      <c r="JW26" s="237"/>
      <c r="JX26" s="236"/>
      <c r="JY26" s="237"/>
      <c r="JZ26" s="236"/>
      <c r="KA26" s="237"/>
      <c r="KB26" s="236" t="s">
        <v>106</v>
      </c>
      <c r="KC26" s="237" t="s">
        <v>106</v>
      </c>
      <c r="KD26" s="236" t="s">
        <v>106</v>
      </c>
      <c r="KE26" s="237" t="s">
        <v>106</v>
      </c>
      <c r="KF26" s="236"/>
      <c r="KG26" s="237"/>
      <c r="KH26" s="236"/>
      <c r="KI26" s="237"/>
      <c r="KJ26" s="236"/>
      <c r="KK26" s="237"/>
      <c r="KL26" s="236"/>
      <c r="KM26" s="237"/>
      <c r="KN26" s="236"/>
      <c r="KO26" s="237"/>
      <c r="KP26" s="236" t="s">
        <v>106</v>
      </c>
      <c r="KQ26" s="237" t="s">
        <v>106</v>
      </c>
      <c r="KR26" s="236" t="s">
        <v>106</v>
      </c>
      <c r="KS26" s="237" t="s">
        <v>106</v>
      </c>
      <c r="KT26" s="236"/>
      <c r="KU26" s="237"/>
      <c r="KV26" s="236"/>
      <c r="KW26" s="237"/>
      <c r="KX26" s="236"/>
      <c r="KY26" s="237"/>
      <c r="KZ26" s="236"/>
      <c r="LA26" s="237"/>
      <c r="LB26" s="236"/>
      <c r="LC26" s="237"/>
      <c r="LD26" s="236" t="s">
        <v>106</v>
      </c>
      <c r="LE26" s="237" t="s">
        <v>106</v>
      </c>
      <c r="LF26" s="236" t="s">
        <v>106</v>
      </c>
      <c r="LG26" s="237" t="s">
        <v>106</v>
      </c>
      <c r="LH26" s="236"/>
      <c r="LI26" s="237"/>
      <c r="LJ26" s="236"/>
      <c r="LK26" s="237"/>
      <c r="LL26" s="236"/>
      <c r="LM26" s="237"/>
      <c r="LN26" s="236"/>
      <c r="LO26" s="237"/>
      <c r="LP26" s="236"/>
      <c r="LQ26" s="237"/>
      <c r="LR26" s="236" t="s">
        <v>106</v>
      </c>
      <c r="LS26" s="237" t="s">
        <v>106</v>
      </c>
      <c r="LT26" s="236" t="s">
        <v>106</v>
      </c>
      <c r="LU26" s="237" t="s">
        <v>106</v>
      </c>
      <c r="LV26" s="236"/>
      <c r="LW26" s="237"/>
      <c r="LX26" s="236"/>
      <c r="LY26" s="237"/>
      <c r="LZ26" s="236"/>
      <c r="MA26" s="237"/>
      <c r="MB26" s="236"/>
      <c r="MC26" s="237"/>
      <c r="MD26" s="236"/>
      <c r="ME26" s="237"/>
      <c r="MF26" s="236" t="s">
        <v>106</v>
      </c>
      <c r="MG26" s="237" t="s">
        <v>106</v>
      </c>
      <c r="MH26" s="236" t="s">
        <v>106</v>
      </c>
      <c r="MI26" s="237" t="s">
        <v>106</v>
      </c>
      <c r="MJ26" s="236"/>
      <c r="MK26" s="237"/>
      <c r="ML26" s="236"/>
      <c r="MM26" s="237"/>
      <c r="MN26" s="236"/>
      <c r="MO26" s="237"/>
      <c r="MP26" s="236"/>
      <c r="MQ26" s="237"/>
      <c r="MR26" s="236"/>
      <c r="MS26" s="237"/>
      <c r="MT26" s="236" t="s">
        <v>106</v>
      </c>
      <c r="MU26" s="237" t="s">
        <v>106</v>
      </c>
      <c r="MV26" s="236" t="s">
        <v>106</v>
      </c>
      <c r="MW26" s="237" t="s">
        <v>106</v>
      </c>
      <c r="MX26" s="236"/>
      <c r="MY26" s="237"/>
      <c r="MZ26" s="236"/>
      <c r="NA26" s="237"/>
      <c r="NB26" s="236"/>
      <c r="NC26" s="237"/>
      <c r="ND26" s="236"/>
      <c r="NE26" s="237"/>
      <c r="NF26" s="236"/>
      <c r="NG26" s="237"/>
      <c r="NH26" s="236" t="s">
        <v>106</v>
      </c>
      <c r="NI26" s="237" t="s">
        <v>106</v>
      </c>
      <c r="NJ26" s="236" t="s">
        <v>106</v>
      </c>
      <c r="NK26" s="237" t="s">
        <v>106</v>
      </c>
      <c r="NL26" s="236"/>
      <c r="NM26" s="237"/>
      <c r="NN26" s="236"/>
      <c r="NO26" s="237"/>
      <c r="NP26" s="236"/>
      <c r="NQ26" s="237"/>
      <c r="NR26" s="236"/>
      <c r="NS26" s="237"/>
      <c r="NT26" s="236"/>
      <c r="NU26" s="237"/>
      <c r="NV26" s="236" t="s">
        <v>106</v>
      </c>
      <c r="NW26" s="237" t="s">
        <v>106</v>
      </c>
      <c r="NX26" s="236" t="s">
        <v>106</v>
      </c>
      <c r="NY26" s="237" t="s">
        <v>106</v>
      </c>
      <c r="NZ26" s="236"/>
      <c r="OA26" s="237"/>
      <c r="OB26" s="236"/>
      <c r="OC26" s="237"/>
      <c r="OD26" s="236"/>
      <c r="OE26" s="237"/>
      <c r="OF26" s="236"/>
      <c r="OG26" s="237"/>
      <c r="OH26" s="236"/>
      <c r="OI26" s="237"/>
      <c r="OJ26" s="236" t="s">
        <v>106</v>
      </c>
      <c r="OK26" s="237" t="s">
        <v>106</v>
      </c>
      <c r="OL26" s="236" t="s">
        <v>106</v>
      </c>
      <c r="OM26" s="237" t="s">
        <v>106</v>
      </c>
      <c r="ON26" s="236"/>
      <c r="OO26" s="237"/>
      <c r="OP26" s="236"/>
      <c r="OQ26" s="237"/>
      <c r="OR26" s="236"/>
      <c r="OS26" s="237"/>
      <c r="OT26" s="236"/>
      <c r="OU26" s="237"/>
      <c r="OV26" s="236"/>
      <c r="OW26" s="237"/>
      <c r="OX26" s="236" t="s">
        <v>106</v>
      </c>
      <c r="OY26" s="237" t="s">
        <v>106</v>
      </c>
      <c r="OZ26" s="236" t="s">
        <v>106</v>
      </c>
      <c r="PA26" s="237" t="s">
        <v>106</v>
      </c>
      <c r="PB26" s="236"/>
      <c r="PC26" s="237"/>
      <c r="PD26" s="236"/>
      <c r="PE26" s="237"/>
      <c r="PF26" s="236"/>
      <c r="PG26" s="237"/>
      <c r="PH26" s="236"/>
      <c r="PI26" s="237"/>
      <c r="PJ26" s="236"/>
      <c r="PK26" s="237"/>
      <c r="PL26" s="236" t="s">
        <v>106</v>
      </c>
      <c r="PM26" s="237" t="s">
        <v>106</v>
      </c>
      <c r="PN26" s="236" t="s">
        <v>106</v>
      </c>
      <c r="PO26" s="237" t="s">
        <v>106</v>
      </c>
      <c r="PP26" s="236"/>
      <c r="PQ26" s="237"/>
      <c r="PR26" s="236"/>
      <c r="PS26" s="237"/>
      <c r="PT26" s="236"/>
      <c r="PU26" s="237"/>
      <c r="PV26" s="236"/>
      <c r="PW26" s="237"/>
      <c r="PX26" s="236"/>
      <c r="PY26" s="237"/>
      <c r="PZ26" s="236" t="s">
        <v>106</v>
      </c>
      <c r="QA26" s="237" t="s">
        <v>106</v>
      </c>
      <c r="QB26" s="236" t="s">
        <v>106</v>
      </c>
      <c r="QC26" s="237" t="s">
        <v>106</v>
      </c>
      <c r="QD26" s="236"/>
      <c r="QE26" s="237"/>
      <c r="QF26" s="236"/>
      <c r="QG26" s="237"/>
      <c r="QH26" s="236"/>
      <c r="QI26" s="237"/>
      <c r="QJ26" s="236"/>
      <c r="QK26" s="237"/>
      <c r="QL26" s="236"/>
      <c r="QM26" s="237"/>
      <c r="QN26" s="236" t="s">
        <v>106</v>
      </c>
      <c r="QO26" s="237" t="s">
        <v>106</v>
      </c>
      <c r="QP26" s="236" t="s">
        <v>106</v>
      </c>
      <c r="QQ26" s="237" t="s">
        <v>106</v>
      </c>
      <c r="QR26" s="236"/>
      <c r="QS26" s="237"/>
      <c r="QT26" s="236"/>
      <c r="QU26" s="237"/>
      <c r="QV26" s="236"/>
      <c r="QW26" s="237"/>
      <c r="QX26" s="236"/>
      <c r="QY26" s="237"/>
      <c r="QZ26" s="236"/>
      <c r="RA26" s="237"/>
      <c r="RB26" s="236" t="s">
        <v>106</v>
      </c>
      <c r="RC26" s="237" t="s">
        <v>106</v>
      </c>
      <c r="RD26" s="236" t="s">
        <v>106</v>
      </c>
      <c r="RE26" s="237" t="s">
        <v>106</v>
      </c>
      <c r="RF26" s="236"/>
      <c r="RG26" s="237"/>
      <c r="RH26" s="236"/>
      <c r="RI26" s="237"/>
      <c r="RJ26" s="236"/>
      <c r="RK26" s="237"/>
      <c r="RL26" s="236"/>
      <c r="RM26" s="237"/>
      <c r="RN26" s="236"/>
      <c r="RO26" s="237"/>
      <c r="RP26" s="236" t="s">
        <v>106</v>
      </c>
      <c r="RQ26" s="237" t="s">
        <v>106</v>
      </c>
      <c r="RR26" s="236" t="s">
        <v>106</v>
      </c>
      <c r="RS26" s="237" t="s">
        <v>106</v>
      </c>
      <c r="RT26" s="236"/>
      <c r="RU26" s="237"/>
      <c r="RV26" s="236"/>
      <c r="RW26" s="237"/>
      <c r="RX26" s="236"/>
      <c r="RY26" s="237"/>
      <c r="RZ26" s="236"/>
      <c r="SA26" s="237"/>
      <c r="SB26" s="236" t="s">
        <v>106</v>
      </c>
      <c r="SC26" s="237" t="s">
        <v>106</v>
      </c>
      <c r="SD26" s="236" t="s">
        <v>106</v>
      </c>
      <c r="SE26" s="237" t="s">
        <v>106</v>
      </c>
      <c r="SF26" s="236"/>
      <c r="SG26" s="237"/>
      <c r="SH26" s="236"/>
      <c r="SI26" s="237"/>
      <c r="SJ26" s="236"/>
      <c r="SK26" s="237"/>
      <c r="SL26" s="236"/>
      <c r="SM26" s="237"/>
      <c r="SN26" s="236"/>
      <c r="SO26" s="237"/>
      <c r="SP26" s="236" t="s">
        <v>106</v>
      </c>
      <c r="SQ26" s="237" t="s">
        <v>106</v>
      </c>
      <c r="SR26" s="236" t="s">
        <v>106</v>
      </c>
      <c r="SS26" s="237" t="s">
        <v>106</v>
      </c>
      <c r="ST26" s="236"/>
      <c r="SU26" s="237"/>
      <c r="SV26" s="236"/>
      <c r="SW26" s="237"/>
      <c r="SX26" s="236"/>
      <c r="SY26" s="237"/>
      <c r="SZ26" s="236"/>
      <c r="TA26" s="237"/>
      <c r="TB26" s="236"/>
      <c r="TC26" s="237"/>
      <c r="TD26" s="236" t="s">
        <v>106</v>
      </c>
      <c r="TE26" s="237" t="s">
        <v>106</v>
      </c>
      <c r="TF26" s="236" t="s">
        <v>106</v>
      </c>
      <c r="TG26" s="237" t="s">
        <v>106</v>
      </c>
      <c r="TH26" s="236"/>
      <c r="TI26" s="237"/>
      <c r="TJ26" s="236"/>
      <c r="TK26" s="237"/>
      <c r="TL26" s="236"/>
      <c r="TM26" s="237"/>
      <c r="TN26" s="236"/>
      <c r="TO26" s="237"/>
      <c r="TP26" s="236"/>
      <c r="TQ26" s="237"/>
      <c r="TR26" s="236" t="s">
        <v>106</v>
      </c>
      <c r="TS26" s="237" t="s">
        <v>106</v>
      </c>
      <c r="TT26" s="236" t="s">
        <v>106</v>
      </c>
      <c r="TU26" s="237" t="s">
        <v>106</v>
      </c>
      <c r="TV26" s="236"/>
      <c r="TW26" s="237"/>
      <c r="TX26" s="236"/>
      <c r="TY26" s="237"/>
      <c r="TZ26" s="236"/>
      <c r="UA26" s="237"/>
      <c r="UB26" s="236"/>
      <c r="UC26" s="237"/>
      <c r="UD26" s="236"/>
      <c r="UE26" s="237"/>
      <c r="UF26" s="236" t="s">
        <v>106</v>
      </c>
      <c r="UG26" s="237" t="s">
        <v>106</v>
      </c>
      <c r="UH26" s="236" t="s">
        <v>106</v>
      </c>
      <c r="UI26" s="237" t="s">
        <v>106</v>
      </c>
      <c r="UJ26" s="236"/>
      <c r="UK26" s="237"/>
      <c r="UL26" s="236"/>
      <c r="UM26" s="237"/>
      <c r="UN26" s="236"/>
      <c r="UO26" s="237"/>
      <c r="UP26" s="236"/>
      <c r="UQ26" s="237"/>
      <c r="UR26" s="236"/>
      <c r="US26" s="237"/>
      <c r="UT26" s="236" t="s">
        <v>106</v>
      </c>
      <c r="UU26" s="237" t="s">
        <v>106</v>
      </c>
      <c r="UV26" s="236" t="s">
        <v>106</v>
      </c>
      <c r="UW26" s="237" t="s">
        <v>106</v>
      </c>
      <c r="UX26" s="236"/>
      <c r="UY26" s="237"/>
      <c r="UZ26" s="236"/>
      <c r="VA26" s="237"/>
      <c r="VB26" s="236"/>
      <c r="VC26" s="237"/>
      <c r="VD26" s="236"/>
      <c r="VE26" s="237"/>
      <c r="VF26" s="236"/>
      <c r="VG26" s="237"/>
      <c r="VH26" s="236" t="s">
        <v>106</v>
      </c>
      <c r="VI26" s="237" t="s">
        <v>106</v>
      </c>
      <c r="VJ26" s="236" t="s">
        <v>106</v>
      </c>
      <c r="VK26" s="237" t="s">
        <v>106</v>
      </c>
      <c r="VL26" s="236"/>
      <c r="VM26" s="237"/>
      <c r="VN26" s="236"/>
      <c r="VO26" s="237"/>
      <c r="VP26" s="236"/>
      <c r="VQ26" s="237"/>
      <c r="VR26" s="236"/>
      <c r="VS26" s="237"/>
      <c r="VT26" s="236"/>
      <c r="VU26" s="237"/>
      <c r="VV26" s="236" t="s">
        <v>106</v>
      </c>
      <c r="VW26" s="237" t="s">
        <v>106</v>
      </c>
      <c r="VX26" s="236" t="s">
        <v>106</v>
      </c>
      <c r="VY26" s="237" t="s">
        <v>106</v>
      </c>
      <c r="VZ26" s="236"/>
      <c r="WA26" s="237"/>
      <c r="WB26" s="236"/>
      <c r="WC26" s="237"/>
      <c r="WD26" s="236"/>
      <c r="WE26" s="237"/>
      <c r="WF26" s="236"/>
      <c r="WG26" s="237"/>
      <c r="WH26" s="236"/>
      <c r="WI26" s="237"/>
      <c r="WJ26" s="236" t="s">
        <v>106</v>
      </c>
      <c r="WK26" s="237" t="s">
        <v>106</v>
      </c>
      <c r="WL26" s="236" t="s">
        <v>106</v>
      </c>
      <c r="WM26" s="237" t="s">
        <v>106</v>
      </c>
      <c r="WN26" s="236"/>
      <c r="WO26" s="237"/>
      <c r="WP26" s="236"/>
      <c r="WQ26" s="237"/>
      <c r="WR26" s="236"/>
      <c r="WS26" s="237"/>
      <c r="WT26" s="236"/>
      <c r="WU26" s="237"/>
      <c r="WV26" s="236"/>
      <c r="WW26" s="237"/>
      <c r="WX26" s="236" t="s">
        <v>106</v>
      </c>
      <c r="WY26" s="237" t="s">
        <v>106</v>
      </c>
      <c r="WZ26" s="236" t="s">
        <v>106</v>
      </c>
      <c r="XA26" s="237" t="s">
        <v>106</v>
      </c>
      <c r="XB26" s="236"/>
      <c r="XC26" s="237"/>
      <c r="XD26" s="236"/>
      <c r="XE26" s="237"/>
      <c r="XF26" s="236"/>
      <c r="XG26" s="237"/>
      <c r="XH26" s="236"/>
      <c r="XI26" s="237"/>
      <c r="XJ26" s="236"/>
      <c r="XK26" s="237"/>
      <c r="XL26" s="236" t="s">
        <v>106</v>
      </c>
      <c r="XM26" s="237" t="s">
        <v>106</v>
      </c>
      <c r="XN26" s="236" t="s">
        <v>106</v>
      </c>
      <c r="XO26" s="237" t="s">
        <v>106</v>
      </c>
      <c r="XP26" s="236"/>
      <c r="XQ26" s="237"/>
      <c r="XR26" s="236"/>
      <c r="XS26" s="237"/>
      <c r="XT26" s="236"/>
      <c r="XU26" s="237"/>
      <c r="XV26" s="236"/>
      <c r="XW26" s="237"/>
      <c r="XX26" s="236"/>
      <c r="XY26" s="237"/>
      <c r="XZ26" s="236" t="s">
        <v>106</v>
      </c>
      <c r="YA26" s="237" t="s">
        <v>106</v>
      </c>
      <c r="YB26" s="236" t="s">
        <v>106</v>
      </c>
      <c r="YC26" s="237" t="s">
        <v>106</v>
      </c>
      <c r="YD26" s="236"/>
      <c r="YE26" s="237"/>
      <c r="YF26" s="236"/>
      <c r="YG26" s="237"/>
      <c r="YH26" s="236"/>
      <c r="YI26" s="237"/>
      <c r="YJ26" s="236"/>
      <c r="YK26" s="237"/>
      <c r="YL26" s="236"/>
      <c r="YM26" s="237"/>
      <c r="YN26" s="236" t="s">
        <v>106</v>
      </c>
      <c r="YO26" s="237" t="s">
        <v>106</v>
      </c>
      <c r="YP26" s="236" t="s">
        <v>106</v>
      </c>
      <c r="YQ26" s="237" t="s">
        <v>106</v>
      </c>
      <c r="YR26" s="236"/>
      <c r="YS26" s="237"/>
      <c r="YT26" s="236"/>
      <c r="YU26" s="237"/>
      <c r="YV26" s="236"/>
      <c r="YW26" s="237"/>
      <c r="YX26" s="236"/>
      <c r="YY26" s="237"/>
      <c r="YZ26" s="236"/>
      <c r="ZA26" s="237"/>
      <c r="ZB26" s="236" t="s">
        <v>106</v>
      </c>
      <c r="ZC26" s="237" t="s">
        <v>106</v>
      </c>
      <c r="ZD26" s="236" t="s">
        <v>106</v>
      </c>
      <c r="ZE26" s="237" t="s">
        <v>106</v>
      </c>
      <c r="ZF26" s="236"/>
      <c r="ZG26" s="237"/>
      <c r="ZH26" s="236"/>
      <c r="ZI26" s="237"/>
      <c r="ZJ26" s="236"/>
      <c r="ZK26" s="237"/>
      <c r="ZL26" s="236"/>
      <c r="ZM26" s="237"/>
      <c r="ZN26" s="236"/>
      <c r="ZO26" s="237"/>
      <c r="ZP26" s="236" t="s">
        <v>106</v>
      </c>
      <c r="ZQ26" s="237" t="s">
        <v>106</v>
      </c>
      <c r="ZR26" s="236" t="s">
        <v>106</v>
      </c>
      <c r="ZS26" s="237" t="s">
        <v>106</v>
      </c>
      <c r="ZT26" s="236"/>
      <c r="ZU26" s="237"/>
      <c r="ZV26" s="236"/>
      <c r="ZW26" s="237"/>
      <c r="ZX26" s="236"/>
      <c r="ZY26" s="237"/>
      <c r="ZZ26" s="236"/>
      <c r="AAA26" s="237"/>
      <c r="AAB26" s="236"/>
      <c r="AAC26" s="237"/>
      <c r="AAD26" s="236" t="s">
        <v>106</v>
      </c>
      <c r="AAE26" s="237" t="s">
        <v>106</v>
      </c>
      <c r="AAF26" s="236" t="s">
        <v>106</v>
      </c>
      <c r="AAG26" s="237" t="s">
        <v>106</v>
      </c>
      <c r="AAH26" s="236"/>
      <c r="AAI26" s="237"/>
      <c r="AAJ26" s="236"/>
      <c r="AAK26" s="237"/>
      <c r="AAL26" s="236"/>
      <c r="AAM26" s="237"/>
      <c r="AAN26" s="236"/>
      <c r="AAO26" s="237"/>
      <c r="AAP26" s="236"/>
      <c r="AAQ26" s="237"/>
      <c r="AAR26" s="238" t="s">
        <v>106</v>
      </c>
      <c r="AAS26" s="238" t="s">
        <v>106</v>
      </c>
      <c r="AAT26" s="238" t="s">
        <v>106</v>
      </c>
      <c r="AAU26" s="238" t="s">
        <v>106</v>
      </c>
      <c r="AAV26" s="236"/>
      <c r="AAW26" s="237"/>
      <c r="AAX26" s="236"/>
      <c r="AAY26" s="237"/>
      <c r="AAZ26" s="236"/>
      <c r="ABA26" s="237"/>
      <c r="ABB26" s="236"/>
      <c r="ABC26" s="237"/>
      <c r="ABD26" s="236"/>
      <c r="ABE26" s="237"/>
      <c r="ABF26" s="238" t="s">
        <v>106</v>
      </c>
      <c r="ABG26" s="238" t="s">
        <v>106</v>
      </c>
      <c r="ABH26" s="238" t="s">
        <v>106</v>
      </c>
      <c r="ABI26" s="238" t="s">
        <v>106</v>
      </c>
      <c r="ABJ26" s="236"/>
      <c r="ABK26" s="237"/>
      <c r="ABL26" s="236"/>
      <c r="ABM26" s="237"/>
      <c r="ABN26" s="236"/>
      <c r="ABO26" s="237"/>
      <c r="ABP26" s="236"/>
      <c r="ABQ26" s="237"/>
      <c r="ABR26" s="236"/>
      <c r="ABS26" s="237"/>
      <c r="ABT26" s="236" t="s">
        <v>106</v>
      </c>
      <c r="ABU26" s="237" t="s">
        <v>106</v>
      </c>
      <c r="ABV26" s="236" t="s">
        <v>106</v>
      </c>
      <c r="ABW26" s="237" t="s">
        <v>106</v>
      </c>
      <c r="ABX26" s="236"/>
      <c r="ABY26" s="237"/>
      <c r="ABZ26" s="236"/>
      <c r="ACA26" s="237"/>
      <c r="ACB26" s="236"/>
      <c r="ACC26" s="237"/>
      <c r="ACD26" s="236"/>
      <c r="ACE26" s="237"/>
      <c r="ACF26" s="236"/>
      <c r="ACG26" s="237"/>
      <c r="ACH26" s="238" t="s">
        <v>106</v>
      </c>
      <c r="ACI26" s="238" t="s">
        <v>106</v>
      </c>
      <c r="ACJ26" s="238" t="s">
        <v>106</v>
      </c>
      <c r="ACK26" s="238" t="s">
        <v>106</v>
      </c>
      <c r="ACL26" s="236"/>
      <c r="ACM26" s="237"/>
      <c r="ACN26" s="236"/>
      <c r="ACO26" s="237"/>
      <c r="ACP26" s="236"/>
      <c r="ACQ26" s="237"/>
      <c r="ACR26" s="236"/>
      <c r="ACS26" s="237"/>
      <c r="ACT26" s="236"/>
      <c r="ACU26" s="237"/>
      <c r="ACV26" s="238" t="s">
        <v>106</v>
      </c>
      <c r="ACW26" s="238" t="s">
        <v>106</v>
      </c>
      <c r="ACX26" s="238" t="s">
        <v>106</v>
      </c>
      <c r="ACY26" s="238" t="s">
        <v>106</v>
      </c>
      <c r="ACZ26" s="236"/>
      <c r="ADA26" s="237"/>
      <c r="ADB26" s="236"/>
      <c r="ADC26" s="237"/>
      <c r="ADD26" s="236"/>
      <c r="ADE26" s="237"/>
      <c r="ADF26" s="236"/>
      <c r="ADG26" s="237"/>
      <c r="ADH26" s="236"/>
      <c r="ADI26" s="237"/>
      <c r="ADJ26" s="236" t="s">
        <v>106</v>
      </c>
      <c r="ADK26" s="237" t="s">
        <v>106</v>
      </c>
      <c r="ADL26" s="236" t="s">
        <v>106</v>
      </c>
      <c r="ADM26" s="237" t="s">
        <v>106</v>
      </c>
      <c r="ADN26" s="236"/>
      <c r="ADO26" s="237"/>
      <c r="ADP26" s="236"/>
      <c r="ADQ26" s="237"/>
      <c r="ADR26" s="236"/>
      <c r="ADS26" s="237"/>
      <c r="ADT26" s="236"/>
      <c r="ADU26" s="237"/>
      <c r="ADV26" s="236"/>
      <c r="ADW26" s="237"/>
      <c r="ADX26" s="238" t="s">
        <v>106</v>
      </c>
      <c r="ADY26" s="239" t="s">
        <v>106</v>
      </c>
      <c r="ADZ26" s="238" t="s">
        <v>106</v>
      </c>
      <c r="AEA26" s="239" t="s">
        <v>106</v>
      </c>
      <c r="AEB26" s="236"/>
      <c r="AEC26" s="237"/>
      <c r="AED26" s="236"/>
      <c r="AEE26" s="237"/>
      <c r="AEF26" s="236"/>
      <c r="AEG26" s="237"/>
      <c r="AEH26" s="236"/>
      <c r="AEI26" s="237"/>
      <c r="AEJ26" s="236"/>
      <c r="AEK26" s="237"/>
      <c r="AEL26" s="238" t="s">
        <v>106</v>
      </c>
      <c r="AEM26" s="239" t="s">
        <v>106</v>
      </c>
      <c r="AEN26" s="238" t="s">
        <v>106</v>
      </c>
      <c r="AEO26" s="239" t="s">
        <v>106</v>
      </c>
      <c r="AEP26" s="238"/>
      <c r="AEQ26" s="239"/>
      <c r="AER26" s="238"/>
      <c r="AES26" s="238"/>
      <c r="AET26" s="238"/>
      <c r="AEU26" s="238"/>
      <c r="AEV26" s="238"/>
      <c r="AEW26" s="239"/>
      <c r="AEX26" s="238"/>
      <c r="AEY26" s="239"/>
      <c r="AEZ26" s="238" t="s">
        <v>106</v>
      </c>
      <c r="AFA26" s="239" t="s">
        <v>106</v>
      </c>
      <c r="AFB26" s="238" t="s">
        <v>106</v>
      </c>
      <c r="AFC26" s="239" t="s">
        <v>106</v>
      </c>
      <c r="AFD26" s="238"/>
      <c r="AFE26" s="239"/>
      <c r="AFF26" s="238"/>
      <c r="AFG26" s="238"/>
      <c r="AFH26" s="238"/>
      <c r="AFI26" s="238"/>
      <c r="AFJ26" s="238"/>
      <c r="AFK26" s="239"/>
      <c r="AFL26" s="238"/>
      <c r="AFM26" s="239"/>
      <c r="AFN26" s="238" t="s">
        <v>106</v>
      </c>
      <c r="AFO26" s="239" t="s">
        <v>106</v>
      </c>
      <c r="AFP26" s="238" t="s">
        <v>106</v>
      </c>
      <c r="AFQ26" s="239" t="s">
        <v>106</v>
      </c>
      <c r="AFR26" s="236"/>
      <c r="AFS26" s="237"/>
      <c r="AFT26" s="236"/>
      <c r="AFU26" s="237"/>
      <c r="AFV26" s="236"/>
      <c r="AFW26" s="237"/>
      <c r="AFX26" s="236"/>
      <c r="AFY26" s="237"/>
      <c r="AFZ26" s="236"/>
      <c r="AGA26" s="237"/>
      <c r="AGB26" s="238" t="s">
        <v>106</v>
      </c>
      <c r="AGC26" s="239" t="s">
        <v>106</v>
      </c>
      <c r="AGD26" s="236"/>
      <c r="AGE26" s="237"/>
      <c r="AGF26" s="238"/>
      <c r="AGG26" s="239"/>
      <c r="AGH26" s="238"/>
      <c r="AGI26" s="239"/>
      <c r="AGJ26" s="236" t="s">
        <v>106</v>
      </c>
      <c r="AGK26" s="237" t="s">
        <v>106</v>
      </c>
      <c r="AGL26" s="236" t="s">
        <v>106</v>
      </c>
      <c r="AGM26" s="237" t="s">
        <v>106</v>
      </c>
      <c r="AGN26" s="236"/>
      <c r="AGO26" s="237"/>
      <c r="AGP26" s="236"/>
      <c r="AGQ26" s="237"/>
      <c r="AGR26" s="236"/>
      <c r="AGS26" s="237"/>
      <c r="AGT26" s="238"/>
      <c r="AGU26" s="239"/>
      <c r="AGV26" s="238"/>
      <c r="AGW26" s="239"/>
      <c r="AGX26" s="238" t="s">
        <v>106</v>
      </c>
      <c r="AGY26" s="239" t="s">
        <v>106</v>
      </c>
      <c r="AGZ26" s="238" t="s">
        <v>106</v>
      </c>
      <c r="AHA26" s="238" t="s">
        <v>106</v>
      </c>
      <c r="AHB26" s="238"/>
      <c r="AHC26" s="238"/>
      <c r="AHD26" s="238"/>
      <c r="AHE26" s="239"/>
      <c r="AHF26" s="238"/>
      <c r="AHG26" s="239"/>
      <c r="AHH26" s="238"/>
      <c r="AHI26" s="239"/>
      <c r="AHJ26" s="238"/>
      <c r="AHK26" s="239"/>
      <c r="AHL26" s="238" t="s">
        <v>106</v>
      </c>
      <c r="AHM26" s="239" t="s">
        <v>106</v>
      </c>
      <c r="AHN26" s="238" t="s">
        <v>106</v>
      </c>
      <c r="AHO26" s="238" t="s">
        <v>106</v>
      </c>
      <c r="AHP26" s="238"/>
      <c r="AHQ26" s="238"/>
      <c r="AHR26" s="238"/>
      <c r="AHS26" s="239"/>
      <c r="AHT26" s="238"/>
      <c r="AHU26" s="239"/>
      <c r="AHV26" s="238"/>
      <c r="AHW26" s="239"/>
      <c r="AHX26" s="238"/>
      <c r="AHY26" s="239"/>
      <c r="AHZ26" s="238" t="s">
        <v>106</v>
      </c>
      <c r="AIA26" s="239" t="s">
        <v>106</v>
      </c>
      <c r="AIB26" s="238" t="s">
        <v>106</v>
      </c>
      <c r="AIC26" s="238" t="s">
        <v>106</v>
      </c>
      <c r="AID26" s="236"/>
      <c r="AIE26" s="237"/>
      <c r="AIF26" s="236"/>
      <c r="AIG26" s="237"/>
      <c r="AIH26" s="236"/>
      <c r="AII26" s="237"/>
      <c r="AIJ26" s="238"/>
      <c r="AIK26" s="239"/>
      <c r="AIL26" s="238"/>
      <c r="AIM26" s="239"/>
    </row>
    <row r="27" spans="3:1683" hidden="1" x14ac:dyDescent="0.3">
      <c r="C27" s="265" t="s">
        <v>104</v>
      </c>
      <c r="D27" s="266" t="s">
        <v>172</v>
      </c>
      <c r="E27" s="267" t="s">
        <v>29</v>
      </c>
      <c r="F27" s="268" t="s">
        <v>105</v>
      </c>
      <c r="G27" s="271" t="s">
        <v>113</v>
      </c>
      <c r="H27" s="236" t="s">
        <v>106</v>
      </c>
      <c r="I27" s="237" t="s">
        <v>106</v>
      </c>
      <c r="J27" s="236" t="s">
        <v>106</v>
      </c>
      <c r="K27" s="237" t="s">
        <v>106</v>
      </c>
      <c r="L27" s="236"/>
      <c r="M27" s="237"/>
      <c r="N27" s="236"/>
      <c r="O27" s="237"/>
      <c r="P27" s="236"/>
      <c r="Q27" s="237"/>
      <c r="R27" s="236"/>
      <c r="S27" s="237"/>
      <c r="T27" s="236"/>
      <c r="U27" s="237"/>
      <c r="V27" s="236" t="s">
        <v>106</v>
      </c>
      <c r="W27" s="237" t="s">
        <v>106</v>
      </c>
      <c r="X27" s="236" t="s">
        <v>106</v>
      </c>
      <c r="Y27" s="237" t="s">
        <v>106</v>
      </c>
      <c r="Z27" s="236"/>
      <c r="AA27" s="237"/>
      <c r="AB27" s="236"/>
      <c r="AC27" s="237"/>
      <c r="AD27" s="236"/>
      <c r="AE27" s="237"/>
      <c r="AF27" s="236"/>
      <c r="AG27" s="237"/>
      <c r="AH27" s="236"/>
      <c r="AI27" s="237"/>
      <c r="AJ27" s="236" t="s">
        <v>106</v>
      </c>
      <c r="AK27" s="237" t="s">
        <v>106</v>
      </c>
      <c r="AL27" s="236" t="s">
        <v>106</v>
      </c>
      <c r="AM27" s="237" t="s">
        <v>106</v>
      </c>
      <c r="AN27" s="236"/>
      <c r="AO27" s="237"/>
      <c r="AP27" s="236"/>
      <c r="AQ27" s="237"/>
      <c r="AR27" s="236"/>
      <c r="AS27" s="237"/>
      <c r="AT27" s="236"/>
      <c r="AU27" s="237"/>
      <c r="AV27" s="236"/>
      <c r="AW27" s="237"/>
      <c r="AX27" s="236" t="s">
        <v>106</v>
      </c>
      <c r="AY27" s="237" t="s">
        <v>106</v>
      </c>
      <c r="AZ27" s="236" t="s">
        <v>106</v>
      </c>
      <c r="BA27" s="237" t="s">
        <v>106</v>
      </c>
      <c r="BB27" s="236"/>
      <c r="BC27" s="237"/>
      <c r="BD27" s="236"/>
      <c r="BE27" s="237"/>
      <c r="BF27" s="236"/>
      <c r="BG27" s="237"/>
      <c r="BH27" s="236"/>
      <c r="BI27" s="237"/>
      <c r="BJ27" s="236"/>
      <c r="BK27" s="237"/>
      <c r="BL27" s="236" t="s">
        <v>106</v>
      </c>
      <c r="BM27" s="237" t="s">
        <v>106</v>
      </c>
      <c r="BN27" s="236" t="s">
        <v>106</v>
      </c>
      <c r="BO27" s="237" t="s">
        <v>106</v>
      </c>
      <c r="BP27" s="236"/>
      <c r="BQ27" s="237"/>
      <c r="BR27" s="236"/>
      <c r="BS27" s="237"/>
      <c r="BT27" s="236"/>
      <c r="BU27" s="237"/>
      <c r="BV27" s="236"/>
      <c r="BW27" s="237"/>
      <c r="BX27" s="236"/>
      <c r="BY27" s="237"/>
      <c r="BZ27" s="236" t="s">
        <v>106</v>
      </c>
      <c r="CA27" s="237" t="s">
        <v>106</v>
      </c>
      <c r="CB27" s="236" t="s">
        <v>106</v>
      </c>
      <c r="CC27" s="237" t="s">
        <v>106</v>
      </c>
      <c r="CD27" s="236"/>
      <c r="CE27" s="237"/>
      <c r="CF27" s="236"/>
      <c r="CG27" s="237"/>
      <c r="CH27" s="236"/>
      <c r="CI27" s="237"/>
      <c r="CJ27" s="236"/>
      <c r="CK27" s="237"/>
      <c r="CL27" s="236"/>
      <c r="CM27" s="237"/>
      <c r="CN27" s="236" t="s">
        <v>106</v>
      </c>
      <c r="CO27" s="237" t="s">
        <v>106</v>
      </c>
      <c r="CP27" s="236" t="s">
        <v>106</v>
      </c>
      <c r="CQ27" s="237" t="s">
        <v>106</v>
      </c>
      <c r="CR27" s="236"/>
      <c r="CS27" s="237"/>
      <c r="CT27" s="236"/>
      <c r="CU27" s="237"/>
      <c r="CV27" s="236"/>
      <c r="CW27" s="237"/>
      <c r="CX27" s="236"/>
      <c r="CY27" s="237"/>
      <c r="CZ27" s="236"/>
      <c r="DA27" s="237"/>
      <c r="DB27" s="236" t="s">
        <v>106</v>
      </c>
      <c r="DC27" s="237" t="s">
        <v>106</v>
      </c>
      <c r="DD27" s="236" t="s">
        <v>106</v>
      </c>
      <c r="DE27" s="237" t="s">
        <v>106</v>
      </c>
      <c r="DF27" s="236"/>
      <c r="DG27" s="237"/>
      <c r="DH27" s="236"/>
      <c r="DI27" s="237"/>
      <c r="DJ27" s="236"/>
      <c r="DK27" s="237"/>
      <c r="DL27" s="236"/>
      <c r="DM27" s="237"/>
      <c r="DN27" s="236"/>
      <c r="DO27" s="237"/>
      <c r="DP27" s="236" t="s">
        <v>106</v>
      </c>
      <c r="DQ27" s="237" t="s">
        <v>106</v>
      </c>
      <c r="DR27" s="236" t="s">
        <v>106</v>
      </c>
      <c r="DS27" s="237" t="s">
        <v>106</v>
      </c>
      <c r="DT27" s="236"/>
      <c r="DU27" s="237"/>
      <c r="DV27" s="236"/>
      <c r="DW27" s="237"/>
      <c r="DX27" s="236"/>
      <c r="DY27" s="237"/>
      <c r="DZ27" s="236"/>
      <c r="EA27" s="237"/>
      <c r="EB27" s="236"/>
      <c r="EC27" s="237"/>
      <c r="ED27" s="236" t="s">
        <v>106</v>
      </c>
      <c r="EE27" s="237" t="s">
        <v>106</v>
      </c>
      <c r="EF27" s="236" t="s">
        <v>106</v>
      </c>
      <c r="EG27" s="237" t="s">
        <v>106</v>
      </c>
      <c r="EH27" s="236"/>
      <c r="EI27" s="237"/>
      <c r="EJ27" s="236"/>
      <c r="EK27" s="237"/>
      <c r="EL27" s="236"/>
      <c r="EM27" s="237"/>
      <c r="EN27" s="236"/>
      <c r="EO27" s="237"/>
      <c r="EP27" s="236"/>
      <c r="EQ27" s="237"/>
      <c r="ER27" s="236" t="s">
        <v>106</v>
      </c>
      <c r="ES27" s="237" t="s">
        <v>106</v>
      </c>
      <c r="ET27" s="236" t="s">
        <v>106</v>
      </c>
      <c r="EU27" s="237" t="s">
        <v>106</v>
      </c>
      <c r="EV27" s="236"/>
      <c r="EW27" s="237"/>
      <c r="EX27" s="236"/>
      <c r="EY27" s="237"/>
      <c r="EZ27" s="236"/>
      <c r="FA27" s="237"/>
      <c r="FB27" s="236"/>
      <c r="FC27" s="237"/>
      <c r="FD27" s="236"/>
      <c r="FE27" s="237"/>
      <c r="FF27" s="236" t="s">
        <v>106</v>
      </c>
      <c r="FG27" s="237" t="s">
        <v>106</v>
      </c>
      <c r="FH27" s="236" t="s">
        <v>106</v>
      </c>
      <c r="FI27" s="237" t="s">
        <v>106</v>
      </c>
      <c r="FJ27" s="236"/>
      <c r="FK27" s="237"/>
      <c r="FL27" s="236"/>
      <c r="FM27" s="237"/>
      <c r="FN27" s="236"/>
      <c r="FO27" s="237"/>
      <c r="FP27" s="236"/>
      <c r="FQ27" s="237"/>
      <c r="FR27" s="236"/>
      <c r="FS27" s="237"/>
      <c r="FT27" s="236" t="s">
        <v>106</v>
      </c>
      <c r="FU27" s="237" t="s">
        <v>106</v>
      </c>
      <c r="FV27" s="236" t="s">
        <v>106</v>
      </c>
      <c r="FW27" s="237" t="s">
        <v>106</v>
      </c>
      <c r="FX27" s="236"/>
      <c r="FY27" s="237"/>
      <c r="FZ27" s="236"/>
      <c r="GA27" s="237"/>
      <c r="GB27" s="236"/>
      <c r="GC27" s="237"/>
      <c r="GD27" s="236"/>
      <c r="GE27" s="237"/>
      <c r="GF27" s="236"/>
      <c r="GG27" s="237"/>
      <c r="GH27" s="236" t="s">
        <v>106</v>
      </c>
      <c r="GI27" s="237" t="s">
        <v>106</v>
      </c>
      <c r="GJ27" s="236" t="s">
        <v>106</v>
      </c>
      <c r="GK27" s="237" t="s">
        <v>106</v>
      </c>
      <c r="GL27" s="236"/>
      <c r="GM27" s="237"/>
      <c r="GN27" s="236"/>
      <c r="GO27" s="237"/>
      <c r="GP27" s="236"/>
      <c r="GQ27" s="237"/>
      <c r="GR27" s="236"/>
      <c r="GS27" s="237"/>
      <c r="GT27" s="236"/>
      <c r="GU27" s="237"/>
      <c r="GV27" s="236" t="s">
        <v>106</v>
      </c>
      <c r="GW27" s="237" t="s">
        <v>106</v>
      </c>
      <c r="GX27" s="236" t="s">
        <v>106</v>
      </c>
      <c r="GY27" s="237" t="s">
        <v>106</v>
      </c>
      <c r="GZ27" s="236"/>
      <c r="HA27" s="237"/>
      <c r="HB27" s="236"/>
      <c r="HC27" s="237"/>
      <c r="HD27" s="236"/>
      <c r="HE27" s="237"/>
      <c r="HF27" s="236"/>
      <c r="HG27" s="237"/>
      <c r="HH27" s="236"/>
      <c r="HI27" s="237"/>
      <c r="HJ27" s="236" t="s">
        <v>106</v>
      </c>
      <c r="HK27" s="237" t="s">
        <v>106</v>
      </c>
      <c r="HL27" s="236" t="s">
        <v>106</v>
      </c>
      <c r="HM27" s="237" t="s">
        <v>106</v>
      </c>
      <c r="HN27" s="236"/>
      <c r="HO27" s="237"/>
      <c r="HP27" s="236"/>
      <c r="HQ27" s="237"/>
      <c r="HR27" s="236"/>
      <c r="HS27" s="237"/>
      <c r="HT27" s="236"/>
      <c r="HU27" s="237"/>
      <c r="HV27" s="236"/>
      <c r="HW27" s="237"/>
      <c r="HX27" s="236" t="s">
        <v>106</v>
      </c>
      <c r="HY27" s="237" t="s">
        <v>106</v>
      </c>
      <c r="HZ27" s="236" t="s">
        <v>106</v>
      </c>
      <c r="IA27" s="237" t="s">
        <v>106</v>
      </c>
      <c r="IB27" s="236"/>
      <c r="IC27" s="237"/>
      <c r="ID27" s="236"/>
      <c r="IE27" s="237"/>
      <c r="IF27" s="236"/>
      <c r="IG27" s="237"/>
      <c r="IH27" s="236"/>
      <c r="II27" s="237"/>
      <c r="IJ27" s="236"/>
      <c r="IK27" s="237"/>
      <c r="IL27" s="236" t="s">
        <v>106</v>
      </c>
      <c r="IM27" s="237" t="s">
        <v>106</v>
      </c>
      <c r="IN27" s="236" t="s">
        <v>106</v>
      </c>
      <c r="IO27" s="237" t="s">
        <v>106</v>
      </c>
      <c r="IP27" s="236"/>
      <c r="IQ27" s="237"/>
      <c r="IR27" s="236"/>
      <c r="IS27" s="237"/>
      <c r="IT27" s="236"/>
      <c r="IU27" s="237"/>
      <c r="IV27" s="236"/>
      <c r="IW27" s="237"/>
      <c r="IX27" s="236"/>
      <c r="IY27" s="237"/>
      <c r="IZ27" s="236" t="s">
        <v>106</v>
      </c>
      <c r="JA27" s="237" t="s">
        <v>106</v>
      </c>
      <c r="JB27" s="236" t="s">
        <v>106</v>
      </c>
      <c r="JC27" s="237" t="s">
        <v>106</v>
      </c>
      <c r="JD27" s="236"/>
      <c r="JE27" s="237"/>
      <c r="JF27" s="236"/>
      <c r="JG27" s="237"/>
      <c r="JH27" s="236"/>
      <c r="JI27" s="237"/>
      <c r="JJ27" s="236"/>
      <c r="JK27" s="237"/>
      <c r="JL27" s="236"/>
      <c r="JM27" s="237"/>
      <c r="JN27" s="236" t="s">
        <v>106</v>
      </c>
      <c r="JO27" s="237" t="s">
        <v>106</v>
      </c>
      <c r="JP27" s="236" t="s">
        <v>106</v>
      </c>
      <c r="JQ27" s="237" t="s">
        <v>106</v>
      </c>
      <c r="JR27" s="236"/>
      <c r="JS27" s="237"/>
      <c r="JT27" s="236"/>
      <c r="JU27" s="237"/>
      <c r="JV27" s="236"/>
      <c r="JW27" s="237"/>
      <c r="JX27" s="236"/>
      <c r="JY27" s="237"/>
      <c r="JZ27" s="236"/>
      <c r="KA27" s="237"/>
      <c r="KB27" s="236" t="s">
        <v>106</v>
      </c>
      <c r="KC27" s="237" t="s">
        <v>106</v>
      </c>
      <c r="KD27" s="236" t="s">
        <v>106</v>
      </c>
      <c r="KE27" s="237" t="s">
        <v>106</v>
      </c>
      <c r="KF27" s="236"/>
      <c r="KG27" s="237"/>
      <c r="KH27" s="236"/>
      <c r="KI27" s="237"/>
      <c r="KJ27" s="236"/>
      <c r="KK27" s="237"/>
      <c r="KL27" s="236"/>
      <c r="KM27" s="237"/>
      <c r="KN27" s="236"/>
      <c r="KO27" s="237"/>
      <c r="KP27" s="236" t="s">
        <v>106</v>
      </c>
      <c r="KQ27" s="237" t="s">
        <v>106</v>
      </c>
      <c r="KR27" s="236" t="s">
        <v>106</v>
      </c>
      <c r="KS27" s="237" t="s">
        <v>106</v>
      </c>
      <c r="KT27" s="236"/>
      <c r="KU27" s="237"/>
      <c r="KV27" s="236"/>
      <c r="KW27" s="237"/>
      <c r="KX27" s="236"/>
      <c r="KY27" s="237"/>
      <c r="KZ27" s="236"/>
      <c r="LA27" s="237"/>
      <c r="LB27" s="236"/>
      <c r="LC27" s="237"/>
      <c r="LD27" s="236" t="s">
        <v>106</v>
      </c>
      <c r="LE27" s="237" t="s">
        <v>106</v>
      </c>
      <c r="LF27" s="236" t="s">
        <v>106</v>
      </c>
      <c r="LG27" s="237" t="s">
        <v>106</v>
      </c>
      <c r="LH27" s="236"/>
      <c r="LI27" s="237"/>
      <c r="LJ27" s="236"/>
      <c r="LK27" s="237"/>
      <c r="LL27" s="236"/>
      <c r="LM27" s="237"/>
      <c r="LN27" s="236"/>
      <c r="LO27" s="237"/>
      <c r="LP27" s="236"/>
      <c r="LQ27" s="237"/>
      <c r="LR27" s="236" t="s">
        <v>106</v>
      </c>
      <c r="LS27" s="237" t="s">
        <v>106</v>
      </c>
      <c r="LT27" s="236" t="s">
        <v>106</v>
      </c>
      <c r="LU27" s="237" t="s">
        <v>106</v>
      </c>
      <c r="LV27" s="236"/>
      <c r="LW27" s="237"/>
      <c r="LX27" s="236"/>
      <c r="LY27" s="237"/>
      <c r="LZ27" s="236"/>
      <c r="MA27" s="237"/>
      <c r="MB27" s="236"/>
      <c r="MC27" s="237"/>
      <c r="MD27" s="236"/>
      <c r="ME27" s="237"/>
      <c r="MF27" s="236" t="s">
        <v>106</v>
      </c>
      <c r="MG27" s="237" t="s">
        <v>106</v>
      </c>
      <c r="MH27" s="236" t="s">
        <v>106</v>
      </c>
      <c r="MI27" s="237" t="s">
        <v>106</v>
      </c>
      <c r="MJ27" s="236"/>
      <c r="MK27" s="237"/>
      <c r="ML27" s="236"/>
      <c r="MM27" s="237"/>
      <c r="MN27" s="236"/>
      <c r="MO27" s="237"/>
      <c r="MP27" s="236"/>
      <c r="MQ27" s="237"/>
      <c r="MR27" s="236"/>
      <c r="MS27" s="237"/>
      <c r="MT27" s="236" t="s">
        <v>106</v>
      </c>
      <c r="MU27" s="237" t="s">
        <v>106</v>
      </c>
      <c r="MV27" s="236" t="s">
        <v>106</v>
      </c>
      <c r="MW27" s="237" t="s">
        <v>106</v>
      </c>
      <c r="MX27" s="236"/>
      <c r="MY27" s="237"/>
      <c r="MZ27" s="236"/>
      <c r="NA27" s="237"/>
      <c r="NB27" s="236"/>
      <c r="NC27" s="237"/>
      <c r="ND27" s="236"/>
      <c r="NE27" s="237"/>
      <c r="NF27" s="236"/>
      <c r="NG27" s="237"/>
      <c r="NH27" s="236" t="s">
        <v>106</v>
      </c>
      <c r="NI27" s="237" t="s">
        <v>106</v>
      </c>
      <c r="NJ27" s="236" t="s">
        <v>106</v>
      </c>
      <c r="NK27" s="237" t="s">
        <v>106</v>
      </c>
      <c r="NL27" s="236"/>
      <c r="NM27" s="237"/>
      <c r="NN27" s="236"/>
      <c r="NO27" s="237"/>
      <c r="NP27" s="236"/>
      <c r="NQ27" s="237"/>
      <c r="NR27" s="236"/>
      <c r="NS27" s="237"/>
      <c r="NT27" s="236"/>
      <c r="NU27" s="237"/>
      <c r="NV27" s="236" t="s">
        <v>106</v>
      </c>
      <c r="NW27" s="237" t="s">
        <v>106</v>
      </c>
      <c r="NX27" s="236" t="s">
        <v>106</v>
      </c>
      <c r="NY27" s="237" t="s">
        <v>106</v>
      </c>
      <c r="NZ27" s="236"/>
      <c r="OA27" s="237"/>
      <c r="OB27" s="236"/>
      <c r="OC27" s="237"/>
      <c r="OD27" s="236"/>
      <c r="OE27" s="237"/>
      <c r="OF27" s="236"/>
      <c r="OG27" s="237"/>
      <c r="OH27" s="236"/>
      <c r="OI27" s="237"/>
      <c r="OJ27" s="236" t="s">
        <v>106</v>
      </c>
      <c r="OK27" s="237" t="s">
        <v>106</v>
      </c>
      <c r="OL27" s="236" t="s">
        <v>106</v>
      </c>
      <c r="OM27" s="237" t="s">
        <v>106</v>
      </c>
      <c r="ON27" s="236"/>
      <c r="OO27" s="237"/>
      <c r="OP27" s="236"/>
      <c r="OQ27" s="237"/>
      <c r="OR27" s="236"/>
      <c r="OS27" s="237"/>
      <c r="OT27" s="236"/>
      <c r="OU27" s="237"/>
      <c r="OV27" s="236"/>
      <c r="OW27" s="237"/>
      <c r="OX27" s="236" t="s">
        <v>106</v>
      </c>
      <c r="OY27" s="237" t="s">
        <v>106</v>
      </c>
      <c r="OZ27" s="236" t="s">
        <v>106</v>
      </c>
      <c r="PA27" s="237" t="s">
        <v>106</v>
      </c>
      <c r="PB27" s="236"/>
      <c r="PC27" s="237"/>
      <c r="PD27" s="236"/>
      <c r="PE27" s="237"/>
      <c r="PF27" s="236"/>
      <c r="PG27" s="237"/>
      <c r="PH27" s="236"/>
      <c r="PI27" s="237"/>
      <c r="PJ27" s="236"/>
      <c r="PK27" s="237"/>
      <c r="PL27" s="236" t="s">
        <v>106</v>
      </c>
      <c r="PM27" s="237" t="s">
        <v>106</v>
      </c>
      <c r="PN27" s="236" t="s">
        <v>106</v>
      </c>
      <c r="PO27" s="237" t="s">
        <v>106</v>
      </c>
      <c r="PP27" s="236"/>
      <c r="PQ27" s="237"/>
      <c r="PR27" s="236"/>
      <c r="PS27" s="237"/>
      <c r="PT27" s="236"/>
      <c r="PU27" s="237"/>
      <c r="PV27" s="236"/>
      <c r="PW27" s="237"/>
      <c r="PX27" s="236"/>
      <c r="PY27" s="237"/>
      <c r="PZ27" s="236" t="s">
        <v>106</v>
      </c>
      <c r="QA27" s="237" t="s">
        <v>106</v>
      </c>
      <c r="QB27" s="236" t="s">
        <v>106</v>
      </c>
      <c r="QC27" s="237" t="s">
        <v>106</v>
      </c>
      <c r="QD27" s="236"/>
      <c r="QE27" s="237"/>
      <c r="QF27" s="236"/>
      <c r="QG27" s="237"/>
      <c r="QH27" s="236"/>
      <c r="QI27" s="237"/>
      <c r="QJ27" s="236"/>
      <c r="QK27" s="237"/>
      <c r="QL27" s="236"/>
      <c r="QM27" s="237"/>
      <c r="QN27" s="236" t="s">
        <v>106</v>
      </c>
      <c r="QO27" s="237" t="s">
        <v>106</v>
      </c>
      <c r="QP27" s="236" t="s">
        <v>106</v>
      </c>
      <c r="QQ27" s="237" t="s">
        <v>106</v>
      </c>
      <c r="QR27" s="236"/>
      <c r="QS27" s="237"/>
      <c r="QT27" s="236"/>
      <c r="QU27" s="237"/>
      <c r="QV27" s="236"/>
      <c r="QW27" s="237"/>
      <c r="QX27" s="236"/>
      <c r="QY27" s="237"/>
      <c r="QZ27" s="236"/>
      <c r="RA27" s="237"/>
      <c r="RB27" s="236" t="s">
        <v>106</v>
      </c>
      <c r="RC27" s="237" t="s">
        <v>106</v>
      </c>
      <c r="RD27" s="236" t="s">
        <v>106</v>
      </c>
      <c r="RE27" s="237" t="s">
        <v>106</v>
      </c>
      <c r="RF27" s="236"/>
      <c r="RG27" s="237"/>
      <c r="RH27" s="236"/>
      <c r="RI27" s="237"/>
      <c r="RJ27" s="236"/>
      <c r="RK27" s="237"/>
      <c r="RL27" s="236"/>
      <c r="RM27" s="237"/>
      <c r="RN27" s="236"/>
      <c r="RO27" s="237"/>
      <c r="RP27" s="236" t="s">
        <v>106</v>
      </c>
      <c r="RQ27" s="237" t="s">
        <v>106</v>
      </c>
      <c r="RR27" s="236" t="s">
        <v>106</v>
      </c>
      <c r="RS27" s="237" t="s">
        <v>106</v>
      </c>
      <c r="RT27" s="236"/>
      <c r="RU27" s="237"/>
      <c r="RV27" s="236"/>
      <c r="RW27" s="237"/>
      <c r="RX27" s="236"/>
      <c r="RY27" s="237"/>
      <c r="RZ27" s="236"/>
      <c r="SA27" s="237"/>
      <c r="SB27" s="236" t="s">
        <v>106</v>
      </c>
      <c r="SC27" s="237" t="s">
        <v>106</v>
      </c>
      <c r="SD27" s="236" t="s">
        <v>106</v>
      </c>
      <c r="SE27" s="237" t="s">
        <v>106</v>
      </c>
      <c r="SF27" s="236"/>
      <c r="SG27" s="237"/>
      <c r="SH27" s="236"/>
      <c r="SI27" s="237"/>
      <c r="SJ27" s="236"/>
      <c r="SK27" s="237"/>
      <c r="SL27" s="236"/>
      <c r="SM27" s="237"/>
      <c r="SN27" s="236"/>
      <c r="SO27" s="237"/>
      <c r="SP27" s="236" t="s">
        <v>106</v>
      </c>
      <c r="SQ27" s="237" t="s">
        <v>106</v>
      </c>
      <c r="SR27" s="236" t="s">
        <v>106</v>
      </c>
      <c r="SS27" s="237" t="s">
        <v>106</v>
      </c>
      <c r="ST27" s="236"/>
      <c r="SU27" s="237"/>
      <c r="SV27" s="236"/>
      <c r="SW27" s="237"/>
      <c r="SX27" s="236"/>
      <c r="SY27" s="237"/>
      <c r="SZ27" s="236"/>
      <c r="TA27" s="237"/>
      <c r="TB27" s="236"/>
      <c r="TC27" s="237"/>
      <c r="TD27" s="236" t="s">
        <v>106</v>
      </c>
      <c r="TE27" s="237" t="s">
        <v>106</v>
      </c>
      <c r="TF27" s="236" t="s">
        <v>106</v>
      </c>
      <c r="TG27" s="237" t="s">
        <v>106</v>
      </c>
      <c r="TH27" s="236"/>
      <c r="TI27" s="237"/>
      <c r="TJ27" s="236"/>
      <c r="TK27" s="237"/>
      <c r="TL27" s="236"/>
      <c r="TM27" s="237"/>
      <c r="TN27" s="236"/>
      <c r="TO27" s="237"/>
      <c r="TP27" s="236"/>
      <c r="TQ27" s="237"/>
      <c r="TR27" s="236" t="s">
        <v>106</v>
      </c>
      <c r="TS27" s="237" t="s">
        <v>106</v>
      </c>
      <c r="TT27" s="236" t="s">
        <v>106</v>
      </c>
      <c r="TU27" s="237" t="s">
        <v>106</v>
      </c>
      <c r="TV27" s="236"/>
      <c r="TW27" s="237"/>
      <c r="TX27" s="236"/>
      <c r="TY27" s="237"/>
      <c r="TZ27" s="236"/>
      <c r="UA27" s="237"/>
      <c r="UB27" s="236"/>
      <c r="UC27" s="237"/>
      <c r="UD27" s="236"/>
      <c r="UE27" s="237"/>
      <c r="UF27" s="236" t="s">
        <v>106</v>
      </c>
      <c r="UG27" s="237" t="s">
        <v>106</v>
      </c>
      <c r="UH27" s="236" t="s">
        <v>106</v>
      </c>
      <c r="UI27" s="237" t="s">
        <v>106</v>
      </c>
      <c r="UJ27" s="236"/>
      <c r="UK27" s="237"/>
      <c r="UL27" s="236"/>
      <c r="UM27" s="237"/>
      <c r="UN27" s="236"/>
      <c r="UO27" s="237"/>
      <c r="UP27" s="236"/>
      <c r="UQ27" s="237"/>
      <c r="UR27" s="236"/>
      <c r="US27" s="237"/>
      <c r="UT27" s="236" t="s">
        <v>106</v>
      </c>
      <c r="UU27" s="237" t="s">
        <v>106</v>
      </c>
      <c r="UV27" s="236" t="s">
        <v>106</v>
      </c>
      <c r="UW27" s="237" t="s">
        <v>106</v>
      </c>
      <c r="UX27" s="236"/>
      <c r="UY27" s="237"/>
      <c r="UZ27" s="236"/>
      <c r="VA27" s="237"/>
      <c r="VB27" s="236"/>
      <c r="VC27" s="237"/>
      <c r="VD27" s="236"/>
      <c r="VE27" s="237"/>
      <c r="VF27" s="236"/>
      <c r="VG27" s="237"/>
      <c r="VH27" s="236" t="s">
        <v>106</v>
      </c>
      <c r="VI27" s="237" t="s">
        <v>106</v>
      </c>
      <c r="VJ27" s="236" t="s">
        <v>106</v>
      </c>
      <c r="VK27" s="237" t="s">
        <v>106</v>
      </c>
      <c r="VL27" s="236"/>
      <c r="VM27" s="237"/>
      <c r="VN27" s="236"/>
      <c r="VO27" s="237"/>
      <c r="VP27" s="236"/>
      <c r="VQ27" s="237"/>
      <c r="VR27" s="236"/>
      <c r="VS27" s="237"/>
      <c r="VT27" s="236"/>
      <c r="VU27" s="237"/>
      <c r="VV27" s="236" t="s">
        <v>106</v>
      </c>
      <c r="VW27" s="237" t="s">
        <v>106</v>
      </c>
      <c r="VX27" s="236" t="s">
        <v>106</v>
      </c>
      <c r="VY27" s="237" t="s">
        <v>106</v>
      </c>
      <c r="VZ27" s="236"/>
      <c r="WA27" s="237"/>
      <c r="WB27" s="236"/>
      <c r="WC27" s="237"/>
      <c r="WD27" s="236"/>
      <c r="WE27" s="237"/>
      <c r="WF27" s="236"/>
      <c r="WG27" s="237"/>
      <c r="WH27" s="236"/>
      <c r="WI27" s="237"/>
      <c r="WJ27" s="236" t="s">
        <v>106</v>
      </c>
      <c r="WK27" s="237" t="s">
        <v>106</v>
      </c>
      <c r="WL27" s="236" t="s">
        <v>106</v>
      </c>
      <c r="WM27" s="237" t="s">
        <v>106</v>
      </c>
      <c r="WN27" s="236"/>
      <c r="WO27" s="237"/>
      <c r="WP27" s="236"/>
      <c r="WQ27" s="237"/>
      <c r="WR27" s="236"/>
      <c r="WS27" s="237"/>
      <c r="WT27" s="236"/>
      <c r="WU27" s="237"/>
      <c r="WV27" s="236"/>
      <c r="WW27" s="237"/>
      <c r="WX27" s="236" t="s">
        <v>106</v>
      </c>
      <c r="WY27" s="237" t="s">
        <v>106</v>
      </c>
      <c r="WZ27" s="236" t="s">
        <v>106</v>
      </c>
      <c r="XA27" s="237" t="s">
        <v>106</v>
      </c>
      <c r="XB27" s="236"/>
      <c r="XC27" s="237"/>
      <c r="XD27" s="236"/>
      <c r="XE27" s="237"/>
      <c r="XF27" s="236"/>
      <c r="XG27" s="237"/>
      <c r="XH27" s="236"/>
      <c r="XI27" s="237"/>
      <c r="XJ27" s="236"/>
      <c r="XK27" s="237"/>
      <c r="XL27" s="236" t="s">
        <v>106</v>
      </c>
      <c r="XM27" s="237" t="s">
        <v>106</v>
      </c>
      <c r="XN27" s="236" t="s">
        <v>106</v>
      </c>
      <c r="XO27" s="237" t="s">
        <v>106</v>
      </c>
      <c r="XP27" s="236"/>
      <c r="XQ27" s="237"/>
      <c r="XR27" s="236"/>
      <c r="XS27" s="237"/>
      <c r="XT27" s="236"/>
      <c r="XU27" s="237"/>
      <c r="XV27" s="236"/>
      <c r="XW27" s="237"/>
      <c r="XX27" s="236"/>
      <c r="XY27" s="237"/>
      <c r="XZ27" s="236" t="s">
        <v>106</v>
      </c>
      <c r="YA27" s="237" t="s">
        <v>106</v>
      </c>
      <c r="YB27" s="236" t="s">
        <v>106</v>
      </c>
      <c r="YC27" s="237" t="s">
        <v>106</v>
      </c>
      <c r="YD27" s="236"/>
      <c r="YE27" s="237"/>
      <c r="YF27" s="236"/>
      <c r="YG27" s="237"/>
      <c r="YH27" s="236"/>
      <c r="YI27" s="237"/>
      <c r="YJ27" s="236"/>
      <c r="YK27" s="237"/>
      <c r="YL27" s="236"/>
      <c r="YM27" s="237"/>
      <c r="YN27" s="236" t="s">
        <v>106</v>
      </c>
      <c r="YO27" s="237" t="s">
        <v>106</v>
      </c>
      <c r="YP27" s="236" t="s">
        <v>106</v>
      </c>
      <c r="YQ27" s="237" t="s">
        <v>106</v>
      </c>
      <c r="YR27" s="236"/>
      <c r="YS27" s="237"/>
      <c r="YT27" s="236"/>
      <c r="YU27" s="237"/>
      <c r="YV27" s="236"/>
      <c r="YW27" s="237"/>
      <c r="YX27" s="236"/>
      <c r="YY27" s="237"/>
      <c r="YZ27" s="236"/>
      <c r="ZA27" s="237"/>
      <c r="ZB27" s="236" t="s">
        <v>106</v>
      </c>
      <c r="ZC27" s="237" t="s">
        <v>106</v>
      </c>
      <c r="ZD27" s="236" t="s">
        <v>106</v>
      </c>
      <c r="ZE27" s="237" t="s">
        <v>106</v>
      </c>
      <c r="ZF27" s="236"/>
      <c r="ZG27" s="237"/>
      <c r="ZH27" s="236"/>
      <c r="ZI27" s="237"/>
      <c r="ZJ27" s="236"/>
      <c r="ZK27" s="237"/>
      <c r="ZL27" s="236"/>
      <c r="ZM27" s="237"/>
      <c r="ZN27" s="236"/>
      <c r="ZO27" s="237"/>
      <c r="ZP27" s="236" t="s">
        <v>106</v>
      </c>
      <c r="ZQ27" s="237" t="s">
        <v>106</v>
      </c>
      <c r="ZR27" s="236" t="s">
        <v>106</v>
      </c>
      <c r="ZS27" s="237" t="s">
        <v>106</v>
      </c>
      <c r="ZT27" s="236"/>
      <c r="ZU27" s="237"/>
      <c r="ZV27" s="236"/>
      <c r="ZW27" s="237"/>
      <c r="ZX27" s="236"/>
      <c r="ZY27" s="237"/>
      <c r="ZZ27" s="236"/>
      <c r="AAA27" s="237"/>
      <c r="AAB27" s="236"/>
      <c r="AAC27" s="237"/>
      <c r="AAD27" s="236" t="s">
        <v>106</v>
      </c>
      <c r="AAE27" s="237" t="s">
        <v>106</v>
      </c>
      <c r="AAF27" s="236" t="s">
        <v>106</v>
      </c>
      <c r="AAG27" s="237" t="s">
        <v>106</v>
      </c>
      <c r="AAH27" s="236"/>
      <c r="AAI27" s="237"/>
      <c r="AAJ27" s="236"/>
      <c r="AAK27" s="237"/>
      <c r="AAL27" s="236"/>
      <c r="AAM27" s="237"/>
      <c r="AAN27" s="236"/>
      <c r="AAO27" s="237"/>
      <c r="AAP27" s="236"/>
      <c r="AAQ27" s="237"/>
      <c r="AAR27" s="238" t="s">
        <v>106</v>
      </c>
      <c r="AAS27" s="238" t="s">
        <v>106</v>
      </c>
      <c r="AAT27" s="238" t="s">
        <v>106</v>
      </c>
      <c r="AAU27" s="238" t="s">
        <v>106</v>
      </c>
      <c r="AAV27" s="236"/>
      <c r="AAW27" s="237"/>
      <c r="AAX27" s="236"/>
      <c r="AAY27" s="237"/>
      <c r="AAZ27" s="236"/>
      <c r="ABA27" s="237"/>
      <c r="ABB27" s="236"/>
      <c r="ABC27" s="237"/>
      <c r="ABD27" s="236"/>
      <c r="ABE27" s="237"/>
      <c r="ABF27" s="238" t="s">
        <v>106</v>
      </c>
      <c r="ABG27" s="238" t="s">
        <v>106</v>
      </c>
      <c r="ABH27" s="238" t="s">
        <v>106</v>
      </c>
      <c r="ABI27" s="238" t="s">
        <v>106</v>
      </c>
      <c r="ABJ27" s="236"/>
      <c r="ABK27" s="237"/>
      <c r="ABL27" s="236"/>
      <c r="ABM27" s="237"/>
      <c r="ABN27" s="236"/>
      <c r="ABO27" s="237"/>
      <c r="ABP27" s="236"/>
      <c r="ABQ27" s="237"/>
      <c r="ABR27" s="236"/>
      <c r="ABS27" s="237"/>
      <c r="ABT27" s="236" t="s">
        <v>106</v>
      </c>
      <c r="ABU27" s="237" t="s">
        <v>106</v>
      </c>
      <c r="ABV27" s="236" t="s">
        <v>106</v>
      </c>
      <c r="ABW27" s="237" t="s">
        <v>106</v>
      </c>
      <c r="ABX27" s="236"/>
      <c r="ABY27" s="237"/>
      <c r="ABZ27" s="236"/>
      <c r="ACA27" s="237"/>
      <c r="ACB27" s="236"/>
      <c r="ACC27" s="237"/>
      <c r="ACD27" s="236"/>
      <c r="ACE27" s="237"/>
      <c r="ACF27" s="236"/>
      <c r="ACG27" s="237"/>
      <c r="ACH27" s="238" t="s">
        <v>106</v>
      </c>
      <c r="ACI27" s="238" t="s">
        <v>106</v>
      </c>
      <c r="ACJ27" s="238" t="s">
        <v>106</v>
      </c>
      <c r="ACK27" s="238" t="s">
        <v>106</v>
      </c>
      <c r="ACL27" s="236"/>
      <c r="ACM27" s="237"/>
      <c r="ACN27" s="236"/>
      <c r="ACO27" s="237"/>
      <c r="ACP27" s="236"/>
      <c r="ACQ27" s="237"/>
      <c r="ACR27" s="236"/>
      <c r="ACS27" s="237"/>
      <c r="ACT27" s="236"/>
      <c r="ACU27" s="237"/>
      <c r="ACV27" s="238" t="s">
        <v>106</v>
      </c>
      <c r="ACW27" s="238" t="s">
        <v>106</v>
      </c>
      <c r="ACX27" s="238" t="s">
        <v>106</v>
      </c>
      <c r="ACY27" s="238" t="s">
        <v>106</v>
      </c>
      <c r="ACZ27" s="236"/>
      <c r="ADA27" s="237"/>
      <c r="ADB27" s="236"/>
      <c r="ADC27" s="237"/>
      <c r="ADD27" s="236"/>
      <c r="ADE27" s="237"/>
      <c r="ADF27" s="236"/>
      <c r="ADG27" s="237"/>
      <c r="ADH27" s="236"/>
      <c r="ADI27" s="237"/>
      <c r="ADJ27" s="236" t="s">
        <v>106</v>
      </c>
      <c r="ADK27" s="237" t="s">
        <v>106</v>
      </c>
      <c r="ADL27" s="236" t="s">
        <v>106</v>
      </c>
      <c r="ADM27" s="237" t="s">
        <v>106</v>
      </c>
      <c r="ADN27" s="236"/>
      <c r="ADO27" s="237"/>
      <c r="ADP27" s="236"/>
      <c r="ADQ27" s="237"/>
      <c r="ADR27" s="236"/>
      <c r="ADS27" s="237"/>
      <c r="ADT27" s="236"/>
      <c r="ADU27" s="237"/>
      <c r="ADV27" s="236"/>
      <c r="ADW27" s="237"/>
      <c r="ADX27" s="238" t="s">
        <v>106</v>
      </c>
      <c r="ADY27" s="239" t="s">
        <v>106</v>
      </c>
      <c r="ADZ27" s="238" t="s">
        <v>106</v>
      </c>
      <c r="AEA27" s="239" t="s">
        <v>106</v>
      </c>
      <c r="AEB27" s="236"/>
      <c r="AEC27" s="237"/>
      <c r="AED27" s="236"/>
      <c r="AEE27" s="237"/>
      <c r="AEF27" s="236"/>
      <c r="AEG27" s="237"/>
      <c r="AEH27" s="236"/>
      <c r="AEI27" s="237"/>
      <c r="AEJ27" s="236"/>
      <c r="AEK27" s="237"/>
      <c r="AEL27" s="238" t="s">
        <v>106</v>
      </c>
      <c r="AEM27" s="239" t="s">
        <v>106</v>
      </c>
      <c r="AEN27" s="238" t="s">
        <v>106</v>
      </c>
      <c r="AEO27" s="239" t="s">
        <v>106</v>
      </c>
      <c r="AEP27" s="238"/>
      <c r="AEQ27" s="239"/>
      <c r="AER27" s="238"/>
      <c r="AES27" s="238"/>
      <c r="AET27" s="238"/>
      <c r="AEU27" s="238"/>
      <c r="AEV27" s="238"/>
      <c r="AEW27" s="239"/>
      <c r="AEX27" s="238"/>
      <c r="AEY27" s="239"/>
      <c r="AEZ27" s="238" t="s">
        <v>106</v>
      </c>
      <c r="AFA27" s="239" t="s">
        <v>106</v>
      </c>
      <c r="AFB27" s="238" t="s">
        <v>106</v>
      </c>
      <c r="AFC27" s="239" t="s">
        <v>106</v>
      </c>
      <c r="AFD27" s="238"/>
      <c r="AFE27" s="239"/>
      <c r="AFF27" s="238"/>
      <c r="AFG27" s="238"/>
      <c r="AFH27" s="238"/>
      <c r="AFI27" s="238"/>
      <c r="AFJ27" s="238"/>
      <c r="AFK27" s="239"/>
      <c r="AFL27" s="238"/>
      <c r="AFM27" s="239"/>
      <c r="AFN27" s="238" t="s">
        <v>106</v>
      </c>
      <c r="AFO27" s="239" t="s">
        <v>106</v>
      </c>
      <c r="AFP27" s="238" t="s">
        <v>106</v>
      </c>
      <c r="AFQ27" s="239" t="s">
        <v>106</v>
      </c>
      <c r="AFR27" s="236"/>
      <c r="AFS27" s="237"/>
      <c r="AFT27" s="236"/>
      <c r="AFU27" s="237"/>
      <c r="AFV27" s="236"/>
      <c r="AFW27" s="237"/>
      <c r="AFX27" s="236"/>
      <c r="AFY27" s="237"/>
      <c r="AFZ27" s="236"/>
      <c r="AGA27" s="237"/>
      <c r="AGB27" s="238" t="s">
        <v>106</v>
      </c>
      <c r="AGC27" s="239" t="s">
        <v>106</v>
      </c>
      <c r="AGD27" s="236"/>
      <c r="AGE27" s="237"/>
      <c r="AGF27" s="238"/>
      <c r="AGG27" s="239"/>
      <c r="AGH27" s="238"/>
      <c r="AGI27" s="239"/>
      <c r="AGJ27" s="236" t="s">
        <v>106</v>
      </c>
      <c r="AGK27" s="237" t="s">
        <v>106</v>
      </c>
      <c r="AGL27" s="236" t="s">
        <v>106</v>
      </c>
      <c r="AGM27" s="237" t="s">
        <v>106</v>
      </c>
      <c r="AGN27" s="236"/>
      <c r="AGO27" s="237"/>
      <c r="AGP27" s="236"/>
      <c r="AGQ27" s="237"/>
      <c r="AGR27" s="236"/>
      <c r="AGS27" s="237"/>
      <c r="AGT27" s="238"/>
      <c r="AGU27" s="239"/>
      <c r="AGV27" s="238"/>
      <c r="AGW27" s="239"/>
      <c r="AGX27" s="238" t="s">
        <v>106</v>
      </c>
      <c r="AGY27" s="239" t="s">
        <v>106</v>
      </c>
      <c r="AGZ27" s="238" t="s">
        <v>106</v>
      </c>
      <c r="AHA27" s="238" t="s">
        <v>106</v>
      </c>
      <c r="AHB27" s="238"/>
      <c r="AHC27" s="238"/>
      <c r="AHD27" s="238"/>
      <c r="AHE27" s="239"/>
      <c r="AHF27" s="238"/>
      <c r="AHG27" s="239"/>
      <c r="AHH27" s="238"/>
      <c r="AHI27" s="239"/>
      <c r="AHJ27" s="238"/>
      <c r="AHK27" s="239"/>
      <c r="AHL27" s="238" t="s">
        <v>106</v>
      </c>
      <c r="AHM27" s="239" t="s">
        <v>106</v>
      </c>
      <c r="AHN27" s="238" t="s">
        <v>106</v>
      </c>
      <c r="AHO27" s="238" t="s">
        <v>106</v>
      </c>
      <c r="AHP27" s="238"/>
      <c r="AHQ27" s="238"/>
      <c r="AHR27" s="238"/>
      <c r="AHS27" s="239"/>
      <c r="AHT27" s="238"/>
      <c r="AHU27" s="239"/>
      <c r="AHV27" s="238"/>
      <c r="AHW27" s="239"/>
      <c r="AHX27" s="238"/>
      <c r="AHY27" s="239"/>
      <c r="AHZ27" s="238" t="s">
        <v>106</v>
      </c>
      <c r="AIA27" s="239" t="s">
        <v>106</v>
      </c>
      <c r="AIB27" s="238" t="s">
        <v>106</v>
      </c>
      <c r="AIC27" s="238" t="s">
        <v>106</v>
      </c>
      <c r="AID27" s="236"/>
      <c r="AIE27" s="237"/>
      <c r="AIF27" s="236"/>
      <c r="AIG27" s="237"/>
      <c r="AIH27" s="236"/>
      <c r="AII27" s="237"/>
      <c r="AIJ27" s="238"/>
      <c r="AIK27" s="239"/>
      <c r="AIL27" s="238"/>
      <c r="AIM27" s="239"/>
    </row>
    <row r="28" spans="3:1683" hidden="1" x14ac:dyDescent="0.3">
      <c r="C28" s="286" t="s">
        <v>114</v>
      </c>
      <c r="D28" s="287" t="s">
        <v>171</v>
      </c>
      <c r="E28" s="288" t="s">
        <v>29</v>
      </c>
      <c r="F28" s="268" t="s">
        <v>105</v>
      </c>
      <c r="G28" s="271" t="s">
        <v>116</v>
      </c>
      <c r="H28" s="236" t="s">
        <v>106</v>
      </c>
      <c r="I28" s="237" t="s">
        <v>106</v>
      </c>
      <c r="J28" s="236" t="s">
        <v>106</v>
      </c>
      <c r="K28" s="237" t="s">
        <v>106</v>
      </c>
      <c r="L28" s="236"/>
      <c r="M28" s="237"/>
      <c r="N28" s="236"/>
      <c r="O28" s="237"/>
      <c r="P28" s="236"/>
      <c r="Q28" s="237"/>
      <c r="R28" s="236"/>
      <c r="S28" s="237"/>
      <c r="T28" s="236"/>
      <c r="U28" s="237"/>
      <c r="V28" s="236" t="s">
        <v>106</v>
      </c>
      <c r="W28" s="237" t="s">
        <v>106</v>
      </c>
      <c r="X28" s="236" t="s">
        <v>106</v>
      </c>
      <c r="Y28" s="237" t="s">
        <v>106</v>
      </c>
      <c r="Z28" s="236"/>
      <c r="AA28" s="237"/>
      <c r="AB28" s="236"/>
      <c r="AC28" s="237"/>
      <c r="AD28" s="236"/>
      <c r="AE28" s="237"/>
      <c r="AF28" s="236"/>
      <c r="AG28" s="237"/>
      <c r="AH28" s="236"/>
      <c r="AI28" s="237"/>
      <c r="AJ28" s="236" t="s">
        <v>106</v>
      </c>
      <c r="AK28" s="237" t="s">
        <v>106</v>
      </c>
      <c r="AL28" s="236" t="s">
        <v>106</v>
      </c>
      <c r="AM28" s="237" t="s">
        <v>106</v>
      </c>
      <c r="AN28" s="236"/>
      <c r="AO28" s="237"/>
      <c r="AP28" s="236"/>
      <c r="AQ28" s="237"/>
      <c r="AR28" s="236"/>
      <c r="AS28" s="237"/>
      <c r="AT28" s="236"/>
      <c r="AU28" s="237"/>
      <c r="AV28" s="236"/>
      <c r="AW28" s="237"/>
      <c r="AX28" s="236" t="s">
        <v>106</v>
      </c>
      <c r="AY28" s="237" t="s">
        <v>106</v>
      </c>
      <c r="AZ28" s="236" t="s">
        <v>106</v>
      </c>
      <c r="BA28" s="237" t="s">
        <v>106</v>
      </c>
      <c r="BB28" s="236"/>
      <c r="BC28" s="237"/>
      <c r="BD28" s="236"/>
      <c r="BE28" s="237"/>
      <c r="BF28" s="236"/>
      <c r="BG28" s="237"/>
      <c r="BH28" s="236"/>
      <c r="BI28" s="237"/>
      <c r="BJ28" s="236"/>
      <c r="BK28" s="237"/>
      <c r="BL28" s="236" t="s">
        <v>106</v>
      </c>
      <c r="BM28" s="237" t="s">
        <v>106</v>
      </c>
      <c r="BN28" s="236" t="s">
        <v>106</v>
      </c>
      <c r="BO28" s="237" t="s">
        <v>106</v>
      </c>
      <c r="BP28" s="236"/>
      <c r="BQ28" s="237"/>
      <c r="BR28" s="236"/>
      <c r="BS28" s="237"/>
      <c r="BT28" s="236"/>
      <c r="BU28" s="237"/>
      <c r="BV28" s="236"/>
      <c r="BW28" s="237"/>
      <c r="BX28" s="236"/>
      <c r="BY28" s="237"/>
      <c r="BZ28" s="236" t="s">
        <v>106</v>
      </c>
      <c r="CA28" s="237" t="s">
        <v>106</v>
      </c>
      <c r="CB28" s="236" t="s">
        <v>106</v>
      </c>
      <c r="CC28" s="237" t="s">
        <v>106</v>
      </c>
      <c r="CD28" s="236"/>
      <c r="CE28" s="237"/>
      <c r="CF28" s="236"/>
      <c r="CG28" s="237"/>
      <c r="CH28" s="236"/>
      <c r="CI28" s="237"/>
      <c r="CJ28" s="236"/>
      <c r="CK28" s="237"/>
      <c r="CL28" s="236"/>
      <c r="CM28" s="237"/>
      <c r="CN28" s="236" t="s">
        <v>106</v>
      </c>
      <c r="CO28" s="237" t="s">
        <v>106</v>
      </c>
      <c r="CP28" s="236" t="s">
        <v>106</v>
      </c>
      <c r="CQ28" s="237" t="s">
        <v>106</v>
      </c>
      <c r="CR28" s="236"/>
      <c r="CS28" s="237"/>
      <c r="CT28" s="236"/>
      <c r="CU28" s="237"/>
      <c r="CV28" s="236"/>
      <c r="CW28" s="237"/>
      <c r="CX28" s="236"/>
      <c r="CY28" s="237"/>
      <c r="CZ28" s="236"/>
      <c r="DA28" s="237"/>
      <c r="DB28" s="236" t="s">
        <v>106</v>
      </c>
      <c r="DC28" s="237" t="s">
        <v>106</v>
      </c>
      <c r="DD28" s="236" t="s">
        <v>106</v>
      </c>
      <c r="DE28" s="237" t="s">
        <v>106</v>
      </c>
      <c r="DF28" s="236"/>
      <c r="DG28" s="237"/>
      <c r="DH28" s="236"/>
      <c r="DI28" s="237"/>
      <c r="DJ28" s="236"/>
      <c r="DK28" s="237"/>
      <c r="DL28" s="236"/>
      <c r="DM28" s="237"/>
      <c r="DN28" s="236"/>
      <c r="DO28" s="237"/>
      <c r="DP28" s="236" t="s">
        <v>106</v>
      </c>
      <c r="DQ28" s="237" t="s">
        <v>106</v>
      </c>
      <c r="DR28" s="236" t="s">
        <v>106</v>
      </c>
      <c r="DS28" s="237" t="s">
        <v>106</v>
      </c>
      <c r="DT28" s="236"/>
      <c r="DU28" s="237"/>
      <c r="DV28" s="236"/>
      <c r="DW28" s="237"/>
      <c r="DX28" s="236"/>
      <c r="DY28" s="237"/>
      <c r="DZ28" s="236"/>
      <c r="EA28" s="237"/>
      <c r="EB28" s="236"/>
      <c r="EC28" s="237"/>
      <c r="ED28" s="236" t="s">
        <v>106</v>
      </c>
      <c r="EE28" s="237" t="s">
        <v>106</v>
      </c>
      <c r="EF28" s="236" t="s">
        <v>106</v>
      </c>
      <c r="EG28" s="237" t="s">
        <v>106</v>
      </c>
      <c r="EH28" s="236"/>
      <c r="EI28" s="237"/>
      <c r="EJ28" s="236"/>
      <c r="EK28" s="237"/>
      <c r="EL28" s="236"/>
      <c r="EM28" s="237"/>
      <c r="EN28" s="236"/>
      <c r="EO28" s="237"/>
      <c r="EP28" s="236"/>
      <c r="EQ28" s="237"/>
      <c r="ER28" s="236" t="s">
        <v>106</v>
      </c>
      <c r="ES28" s="237" t="s">
        <v>106</v>
      </c>
      <c r="ET28" s="236" t="s">
        <v>106</v>
      </c>
      <c r="EU28" s="237" t="s">
        <v>106</v>
      </c>
      <c r="EV28" s="236"/>
      <c r="EW28" s="237"/>
      <c r="EX28" s="236"/>
      <c r="EY28" s="237"/>
      <c r="EZ28" s="236"/>
      <c r="FA28" s="237"/>
      <c r="FB28" s="236"/>
      <c r="FC28" s="237"/>
      <c r="FD28" s="236"/>
      <c r="FE28" s="237"/>
      <c r="FF28" s="236" t="s">
        <v>106</v>
      </c>
      <c r="FG28" s="237" t="s">
        <v>106</v>
      </c>
      <c r="FH28" s="236" t="s">
        <v>106</v>
      </c>
      <c r="FI28" s="237" t="s">
        <v>106</v>
      </c>
      <c r="FJ28" s="236"/>
      <c r="FK28" s="237"/>
      <c r="FL28" s="236"/>
      <c r="FM28" s="237"/>
      <c r="FN28" s="236"/>
      <c r="FO28" s="237"/>
      <c r="FP28" s="236"/>
      <c r="FQ28" s="237"/>
      <c r="FR28" s="236"/>
      <c r="FS28" s="237"/>
      <c r="FT28" s="236" t="s">
        <v>106</v>
      </c>
      <c r="FU28" s="237" t="s">
        <v>106</v>
      </c>
      <c r="FV28" s="236" t="s">
        <v>106</v>
      </c>
      <c r="FW28" s="237" t="s">
        <v>106</v>
      </c>
      <c r="FX28" s="236"/>
      <c r="FY28" s="237"/>
      <c r="FZ28" s="236"/>
      <c r="GA28" s="237"/>
      <c r="GB28" s="236"/>
      <c r="GC28" s="237"/>
      <c r="GD28" s="236"/>
      <c r="GE28" s="237"/>
      <c r="GF28" s="236"/>
      <c r="GG28" s="237"/>
      <c r="GH28" s="236" t="s">
        <v>106</v>
      </c>
      <c r="GI28" s="237" t="s">
        <v>106</v>
      </c>
      <c r="GJ28" s="236" t="s">
        <v>106</v>
      </c>
      <c r="GK28" s="237" t="s">
        <v>106</v>
      </c>
      <c r="GL28" s="236"/>
      <c r="GM28" s="237"/>
      <c r="GN28" s="236"/>
      <c r="GO28" s="237"/>
      <c r="GP28" s="236"/>
      <c r="GQ28" s="237"/>
      <c r="GR28" s="236"/>
      <c r="GS28" s="237"/>
      <c r="GT28" s="236"/>
      <c r="GU28" s="237"/>
      <c r="GV28" s="236" t="s">
        <v>106</v>
      </c>
      <c r="GW28" s="237" t="s">
        <v>106</v>
      </c>
      <c r="GX28" s="236" t="s">
        <v>106</v>
      </c>
      <c r="GY28" s="237" t="s">
        <v>106</v>
      </c>
      <c r="GZ28" s="236"/>
      <c r="HA28" s="237"/>
      <c r="HB28" s="236"/>
      <c r="HC28" s="237"/>
      <c r="HD28" s="236"/>
      <c r="HE28" s="237"/>
      <c r="HF28" s="236"/>
      <c r="HG28" s="237"/>
      <c r="HH28" s="236"/>
      <c r="HI28" s="237"/>
      <c r="HJ28" s="236" t="s">
        <v>106</v>
      </c>
      <c r="HK28" s="237" t="s">
        <v>106</v>
      </c>
      <c r="HL28" s="236" t="s">
        <v>106</v>
      </c>
      <c r="HM28" s="237" t="s">
        <v>106</v>
      </c>
      <c r="HN28" s="236"/>
      <c r="HO28" s="237"/>
      <c r="HP28" s="236"/>
      <c r="HQ28" s="237"/>
      <c r="HR28" s="236"/>
      <c r="HS28" s="237"/>
      <c r="HT28" s="236"/>
      <c r="HU28" s="237"/>
      <c r="HV28" s="236"/>
      <c r="HW28" s="237"/>
      <c r="HX28" s="236" t="s">
        <v>106</v>
      </c>
      <c r="HY28" s="237" t="s">
        <v>106</v>
      </c>
      <c r="HZ28" s="236" t="s">
        <v>106</v>
      </c>
      <c r="IA28" s="237" t="s">
        <v>106</v>
      </c>
      <c r="IB28" s="236"/>
      <c r="IC28" s="237"/>
      <c r="ID28" s="236"/>
      <c r="IE28" s="237"/>
      <c r="IF28" s="236"/>
      <c r="IG28" s="237"/>
      <c r="IH28" s="236"/>
      <c r="II28" s="237"/>
      <c r="IJ28" s="236"/>
      <c r="IK28" s="237"/>
      <c r="IL28" s="236" t="s">
        <v>106</v>
      </c>
      <c r="IM28" s="237" t="s">
        <v>106</v>
      </c>
      <c r="IN28" s="236" t="s">
        <v>106</v>
      </c>
      <c r="IO28" s="237" t="s">
        <v>106</v>
      </c>
      <c r="IP28" s="236"/>
      <c r="IQ28" s="237"/>
      <c r="IR28" s="236"/>
      <c r="IS28" s="237"/>
      <c r="IT28" s="236"/>
      <c r="IU28" s="237"/>
      <c r="IV28" s="236"/>
      <c r="IW28" s="237"/>
      <c r="IX28" s="236"/>
      <c r="IY28" s="237"/>
      <c r="IZ28" s="236" t="s">
        <v>106</v>
      </c>
      <c r="JA28" s="237" t="s">
        <v>106</v>
      </c>
      <c r="JB28" s="236" t="s">
        <v>106</v>
      </c>
      <c r="JC28" s="237" t="s">
        <v>106</v>
      </c>
      <c r="JD28" s="236"/>
      <c r="JE28" s="237"/>
      <c r="JF28" s="236"/>
      <c r="JG28" s="237"/>
      <c r="JH28" s="236"/>
      <c r="JI28" s="237"/>
      <c r="JJ28" s="236"/>
      <c r="JK28" s="237"/>
      <c r="JL28" s="236"/>
      <c r="JM28" s="237"/>
      <c r="JN28" s="236" t="s">
        <v>106</v>
      </c>
      <c r="JO28" s="237" t="s">
        <v>106</v>
      </c>
      <c r="JP28" s="236" t="s">
        <v>106</v>
      </c>
      <c r="JQ28" s="237" t="s">
        <v>106</v>
      </c>
      <c r="JR28" s="236"/>
      <c r="JS28" s="237"/>
      <c r="JT28" s="236"/>
      <c r="JU28" s="237"/>
      <c r="JV28" s="236"/>
      <c r="JW28" s="237"/>
      <c r="JX28" s="236"/>
      <c r="JY28" s="237"/>
      <c r="JZ28" s="236"/>
      <c r="KA28" s="237"/>
      <c r="KB28" s="236" t="s">
        <v>106</v>
      </c>
      <c r="KC28" s="237" t="s">
        <v>106</v>
      </c>
      <c r="KD28" s="236" t="s">
        <v>106</v>
      </c>
      <c r="KE28" s="237" t="s">
        <v>106</v>
      </c>
      <c r="KF28" s="236"/>
      <c r="KG28" s="237"/>
      <c r="KH28" s="236"/>
      <c r="KI28" s="237"/>
      <c r="KJ28" s="236"/>
      <c r="KK28" s="237"/>
      <c r="KL28" s="236"/>
      <c r="KM28" s="237"/>
      <c r="KN28" s="236"/>
      <c r="KO28" s="237"/>
      <c r="KP28" s="236" t="s">
        <v>106</v>
      </c>
      <c r="KQ28" s="237" t="s">
        <v>106</v>
      </c>
      <c r="KR28" s="236" t="s">
        <v>106</v>
      </c>
      <c r="KS28" s="237" t="s">
        <v>106</v>
      </c>
      <c r="KT28" s="236"/>
      <c r="KU28" s="237"/>
      <c r="KV28" s="236"/>
      <c r="KW28" s="237"/>
      <c r="KX28" s="236"/>
      <c r="KY28" s="237"/>
      <c r="KZ28" s="236"/>
      <c r="LA28" s="237"/>
      <c r="LB28" s="236"/>
      <c r="LC28" s="237"/>
      <c r="LD28" s="236" t="s">
        <v>106</v>
      </c>
      <c r="LE28" s="237" t="s">
        <v>106</v>
      </c>
      <c r="LF28" s="236" t="s">
        <v>106</v>
      </c>
      <c r="LG28" s="237" t="s">
        <v>106</v>
      </c>
      <c r="LH28" s="236"/>
      <c r="LI28" s="237"/>
      <c r="LJ28" s="236"/>
      <c r="LK28" s="237"/>
      <c r="LL28" s="236"/>
      <c r="LM28" s="237"/>
      <c r="LN28" s="236"/>
      <c r="LO28" s="237"/>
      <c r="LP28" s="236"/>
      <c r="LQ28" s="237"/>
      <c r="LR28" s="236" t="s">
        <v>106</v>
      </c>
      <c r="LS28" s="237" t="s">
        <v>106</v>
      </c>
      <c r="LT28" s="236" t="s">
        <v>106</v>
      </c>
      <c r="LU28" s="237" t="s">
        <v>106</v>
      </c>
      <c r="LV28" s="236"/>
      <c r="LW28" s="237"/>
      <c r="LX28" s="236"/>
      <c r="LY28" s="237"/>
      <c r="LZ28" s="236"/>
      <c r="MA28" s="237"/>
      <c r="MB28" s="236"/>
      <c r="MC28" s="237"/>
      <c r="MD28" s="236"/>
      <c r="ME28" s="237"/>
      <c r="MF28" s="236" t="s">
        <v>106</v>
      </c>
      <c r="MG28" s="237" t="s">
        <v>106</v>
      </c>
      <c r="MH28" s="236" t="s">
        <v>106</v>
      </c>
      <c r="MI28" s="237" t="s">
        <v>106</v>
      </c>
      <c r="MJ28" s="236"/>
      <c r="MK28" s="237"/>
      <c r="ML28" s="236"/>
      <c r="MM28" s="237"/>
      <c r="MN28" s="236"/>
      <c r="MO28" s="237"/>
      <c r="MP28" s="236"/>
      <c r="MQ28" s="237"/>
      <c r="MR28" s="236"/>
      <c r="MS28" s="237"/>
      <c r="MT28" s="236" t="s">
        <v>106</v>
      </c>
      <c r="MU28" s="237" t="s">
        <v>106</v>
      </c>
      <c r="MV28" s="236" t="s">
        <v>106</v>
      </c>
      <c r="MW28" s="237" t="s">
        <v>106</v>
      </c>
      <c r="MX28" s="236"/>
      <c r="MY28" s="237"/>
      <c r="MZ28" s="236"/>
      <c r="NA28" s="237"/>
      <c r="NB28" s="236"/>
      <c r="NC28" s="237"/>
      <c r="ND28" s="236"/>
      <c r="NE28" s="237"/>
      <c r="NF28" s="236"/>
      <c r="NG28" s="237"/>
      <c r="NH28" s="236" t="s">
        <v>106</v>
      </c>
      <c r="NI28" s="237" t="s">
        <v>106</v>
      </c>
      <c r="NJ28" s="236" t="s">
        <v>106</v>
      </c>
      <c r="NK28" s="237" t="s">
        <v>106</v>
      </c>
      <c r="NL28" s="236"/>
      <c r="NM28" s="237"/>
      <c r="NN28" s="236"/>
      <c r="NO28" s="237"/>
      <c r="NP28" s="236"/>
      <c r="NQ28" s="237"/>
      <c r="NR28" s="236"/>
      <c r="NS28" s="237"/>
      <c r="NT28" s="236"/>
      <c r="NU28" s="237"/>
      <c r="NV28" s="236" t="s">
        <v>106</v>
      </c>
      <c r="NW28" s="237" t="s">
        <v>106</v>
      </c>
      <c r="NX28" s="236" t="s">
        <v>106</v>
      </c>
      <c r="NY28" s="237" t="s">
        <v>106</v>
      </c>
      <c r="NZ28" s="236"/>
      <c r="OA28" s="237"/>
      <c r="OB28" s="236"/>
      <c r="OC28" s="237"/>
      <c r="OD28" s="236"/>
      <c r="OE28" s="237"/>
      <c r="OF28" s="236"/>
      <c r="OG28" s="237"/>
      <c r="OH28" s="236"/>
      <c r="OI28" s="237"/>
      <c r="OJ28" s="236" t="s">
        <v>106</v>
      </c>
      <c r="OK28" s="237" t="s">
        <v>106</v>
      </c>
      <c r="OL28" s="236" t="s">
        <v>106</v>
      </c>
      <c r="OM28" s="237" t="s">
        <v>106</v>
      </c>
      <c r="ON28" s="236"/>
      <c r="OO28" s="237"/>
      <c r="OP28" s="236"/>
      <c r="OQ28" s="237"/>
      <c r="OR28" s="236"/>
      <c r="OS28" s="237"/>
      <c r="OT28" s="236"/>
      <c r="OU28" s="237"/>
      <c r="OV28" s="236"/>
      <c r="OW28" s="237"/>
      <c r="OX28" s="236" t="s">
        <v>106</v>
      </c>
      <c r="OY28" s="237" t="s">
        <v>106</v>
      </c>
      <c r="OZ28" s="236" t="s">
        <v>106</v>
      </c>
      <c r="PA28" s="237" t="s">
        <v>106</v>
      </c>
      <c r="PB28" s="236"/>
      <c r="PC28" s="237"/>
      <c r="PD28" s="236"/>
      <c r="PE28" s="237"/>
      <c r="PF28" s="236"/>
      <c r="PG28" s="237"/>
      <c r="PH28" s="236"/>
      <c r="PI28" s="237"/>
      <c r="PJ28" s="236"/>
      <c r="PK28" s="237"/>
      <c r="PL28" s="236" t="s">
        <v>106</v>
      </c>
      <c r="PM28" s="237" t="s">
        <v>106</v>
      </c>
      <c r="PN28" s="236" t="s">
        <v>106</v>
      </c>
      <c r="PO28" s="237" t="s">
        <v>106</v>
      </c>
      <c r="PP28" s="236"/>
      <c r="PQ28" s="237"/>
      <c r="PR28" s="236"/>
      <c r="PS28" s="237"/>
      <c r="PT28" s="236"/>
      <c r="PU28" s="237"/>
      <c r="PV28" s="236"/>
      <c r="PW28" s="237"/>
      <c r="PX28" s="236"/>
      <c r="PY28" s="237"/>
      <c r="PZ28" s="236" t="s">
        <v>106</v>
      </c>
      <c r="QA28" s="237" t="s">
        <v>106</v>
      </c>
      <c r="QB28" s="236" t="s">
        <v>106</v>
      </c>
      <c r="QC28" s="237" t="s">
        <v>106</v>
      </c>
      <c r="QD28" s="236"/>
      <c r="QE28" s="237"/>
      <c r="QF28" s="236"/>
      <c r="QG28" s="237"/>
      <c r="QH28" s="236"/>
      <c r="QI28" s="237"/>
      <c r="QJ28" s="236"/>
      <c r="QK28" s="237"/>
      <c r="QL28" s="236"/>
      <c r="QM28" s="237"/>
      <c r="QN28" s="236" t="s">
        <v>106</v>
      </c>
      <c r="QO28" s="237" t="s">
        <v>106</v>
      </c>
      <c r="QP28" s="236" t="s">
        <v>106</v>
      </c>
      <c r="QQ28" s="237" t="s">
        <v>106</v>
      </c>
      <c r="QR28" s="236"/>
      <c r="QS28" s="237"/>
      <c r="QT28" s="236"/>
      <c r="QU28" s="237"/>
      <c r="QV28" s="236"/>
      <c r="QW28" s="237"/>
      <c r="QX28" s="236"/>
      <c r="QY28" s="237"/>
      <c r="QZ28" s="236"/>
      <c r="RA28" s="237"/>
      <c r="RB28" s="236" t="s">
        <v>106</v>
      </c>
      <c r="RC28" s="237" t="s">
        <v>106</v>
      </c>
      <c r="RD28" s="236" t="s">
        <v>106</v>
      </c>
      <c r="RE28" s="237" t="s">
        <v>106</v>
      </c>
      <c r="RF28" s="236"/>
      <c r="RG28" s="237"/>
      <c r="RH28" s="236"/>
      <c r="RI28" s="237"/>
      <c r="RJ28" s="236"/>
      <c r="RK28" s="237"/>
      <c r="RL28" s="236"/>
      <c r="RM28" s="237"/>
      <c r="RN28" s="236"/>
      <c r="RO28" s="237"/>
      <c r="RP28" s="236" t="s">
        <v>106</v>
      </c>
      <c r="RQ28" s="237" t="s">
        <v>106</v>
      </c>
      <c r="RR28" s="236" t="s">
        <v>106</v>
      </c>
      <c r="RS28" s="237" t="s">
        <v>106</v>
      </c>
      <c r="RT28" s="236"/>
      <c r="RU28" s="237"/>
      <c r="RV28" s="236"/>
      <c r="RW28" s="237"/>
      <c r="RX28" s="236"/>
      <c r="RY28" s="237"/>
      <c r="RZ28" s="236"/>
      <c r="SA28" s="237"/>
      <c r="SB28" s="236" t="s">
        <v>106</v>
      </c>
      <c r="SC28" s="237" t="s">
        <v>106</v>
      </c>
      <c r="SD28" s="236" t="s">
        <v>106</v>
      </c>
      <c r="SE28" s="237" t="s">
        <v>106</v>
      </c>
      <c r="SF28" s="236"/>
      <c r="SG28" s="237"/>
      <c r="SH28" s="236"/>
      <c r="SI28" s="237"/>
      <c r="SJ28" s="236"/>
      <c r="SK28" s="237"/>
      <c r="SL28" s="236"/>
      <c r="SM28" s="237"/>
      <c r="SN28" s="236"/>
      <c r="SO28" s="237"/>
      <c r="SP28" s="236" t="s">
        <v>106</v>
      </c>
      <c r="SQ28" s="237" t="s">
        <v>106</v>
      </c>
      <c r="SR28" s="236" t="s">
        <v>106</v>
      </c>
      <c r="SS28" s="237" t="s">
        <v>106</v>
      </c>
      <c r="ST28" s="236"/>
      <c r="SU28" s="237"/>
      <c r="SV28" s="236"/>
      <c r="SW28" s="237"/>
      <c r="SX28" s="236"/>
      <c r="SY28" s="237"/>
      <c r="SZ28" s="236"/>
      <c r="TA28" s="237"/>
      <c r="TB28" s="236"/>
      <c r="TC28" s="237"/>
      <c r="TD28" s="236" t="s">
        <v>106</v>
      </c>
      <c r="TE28" s="237" t="s">
        <v>106</v>
      </c>
      <c r="TF28" s="236" t="s">
        <v>106</v>
      </c>
      <c r="TG28" s="237" t="s">
        <v>106</v>
      </c>
      <c r="TH28" s="236"/>
      <c r="TI28" s="237"/>
      <c r="TJ28" s="236"/>
      <c r="TK28" s="237"/>
      <c r="TL28" s="236"/>
      <c r="TM28" s="237"/>
      <c r="TN28" s="236"/>
      <c r="TO28" s="237"/>
      <c r="TP28" s="236"/>
      <c r="TQ28" s="237"/>
      <c r="TR28" s="236" t="s">
        <v>106</v>
      </c>
      <c r="TS28" s="237" t="s">
        <v>106</v>
      </c>
      <c r="TT28" s="236" t="s">
        <v>106</v>
      </c>
      <c r="TU28" s="237" t="s">
        <v>106</v>
      </c>
      <c r="TV28" s="236"/>
      <c r="TW28" s="237"/>
      <c r="TX28" s="236"/>
      <c r="TY28" s="237"/>
      <c r="TZ28" s="236"/>
      <c r="UA28" s="237"/>
      <c r="UB28" s="236"/>
      <c r="UC28" s="237"/>
      <c r="UD28" s="236"/>
      <c r="UE28" s="237"/>
      <c r="UF28" s="236" t="s">
        <v>106</v>
      </c>
      <c r="UG28" s="237" t="s">
        <v>106</v>
      </c>
      <c r="UH28" s="236" t="s">
        <v>106</v>
      </c>
      <c r="UI28" s="237" t="s">
        <v>106</v>
      </c>
      <c r="UJ28" s="236"/>
      <c r="UK28" s="237"/>
      <c r="UL28" s="236"/>
      <c r="UM28" s="237"/>
      <c r="UN28" s="236"/>
      <c r="UO28" s="237"/>
      <c r="UP28" s="236"/>
      <c r="UQ28" s="237"/>
      <c r="UR28" s="236"/>
      <c r="US28" s="237"/>
      <c r="UT28" s="236" t="s">
        <v>106</v>
      </c>
      <c r="UU28" s="237" t="s">
        <v>106</v>
      </c>
      <c r="UV28" s="236" t="s">
        <v>106</v>
      </c>
      <c r="UW28" s="237" t="s">
        <v>106</v>
      </c>
      <c r="UX28" s="236"/>
      <c r="UY28" s="237"/>
      <c r="UZ28" s="236"/>
      <c r="VA28" s="237"/>
      <c r="VB28" s="236"/>
      <c r="VC28" s="237"/>
      <c r="VD28" s="236"/>
      <c r="VE28" s="237"/>
      <c r="VF28" s="236"/>
      <c r="VG28" s="237"/>
      <c r="VH28" s="236" t="s">
        <v>106</v>
      </c>
      <c r="VI28" s="237" t="s">
        <v>106</v>
      </c>
      <c r="VJ28" s="236" t="s">
        <v>106</v>
      </c>
      <c r="VK28" s="237" t="s">
        <v>106</v>
      </c>
      <c r="VL28" s="236"/>
      <c r="VM28" s="237"/>
      <c r="VN28" s="236"/>
      <c r="VO28" s="237"/>
      <c r="VP28" s="236"/>
      <c r="VQ28" s="237"/>
      <c r="VR28" s="236"/>
      <c r="VS28" s="237"/>
      <c r="VT28" s="236"/>
      <c r="VU28" s="237"/>
      <c r="VV28" s="236" t="s">
        <v>106</v>
      </c>
      <c r="VW28" s="237" t="s">
        <v>106</v>
      </c>
      <c r="VX28" s="236" t="s">
        <v>106</v>
      </c>
      <c r="VY28" s="237" t="s">
        <v>106</v>
      </c>
      <c r="VZ28" s="236"/>
      <c r="WA28" s="237"/>
      <c r="WB28" s="236"/>
      <c r="WC28" s="237"/>
      <c r="WD28" s="236"/>
      <c r="WE28" s="237"/>
      <c r="WF28" s="236"/>
      <c r="WG28" s="237"/>
      <c r="WH28" s="236"/>
      <c r="WI28" s="237"/>
      <c r="WJ28" s="236" t="s">
        <v>106</v>
      </c>
      <c r="WK28" s="237" t="s">
        <v>106</v>
      </c>
      <c r="WL28" s="236" t="s">
        <v>106</v>
      </c>
      <c r="WM28" s="237" t="s">
        <v>106</v>
      </c>
      <c r="WN28" s="236"/>
      <c r="WO28" s="237"/>
      <c r="WP28" s="236"/>
      <c r="WQ28" s="237"/>
      <c r="WR28" s="236"/>
      <c r="WS28" s="237"/>
      <c r="WT28" s="236"/>
      <c r="WU28" s="237"/>
      <c r="WV28" s="236"/>
      <c r="WW28" s="237"/>
      <c r="WX28" s="236" t="s">
        <v>106</v>
      </c>
      <c r="WY28" s="237" t="s">
        <v>106</v>
      </c>
      <c r="WZ28" s="236" t="s">
        <v>106</v>
      </c>
      <c r="XA28" s="237" t="s">
        <v>106</v>
      </c>
      <c r="XB28" s="236"/>
      <c r="XC28" s="237"/>
      <c r="XD28" s="236"/>
      <c r="XE28" s="237"/>
      <c r="XF28" s="236"/>
      <c r="XG28" s="237"/>
      <c r="XH28" s="236"/>
      <c r="XI28" s="237"/>
      <c r="XJ28" s="236"/>
      <c r="XK28" s="237"/>
      <c r="XL28" s="236" t="s">
        <v>106</v>
      </c>
      <c r="XM28" s="237" t="s">
        <v>106</v>
      </c>
      <c r="XN28" s="236" t="s">
        <v>106</v>
      </c>
      <c r="XO28" s="237" t="s">
        <v>106</v>
      </c>
      <c r="XP28" s="236"/>
      <c r="XQ28" s="237"/>
      <c r="XR28" s="236"/>
      <c r="XS28" s="237"/>
      <c r="XT28" s="236"/>
      <c r="XU28" s="237"/>
      <c r="XV28" s="236"/>
      <c r="XW28" s="237"/>
      <c r="XX28" s="236"/>
      <c r="XY28" s="237"/>
      <c r="XZ28" s="236" t="s">
        <v>106</v>
      </c>
      <c r="YA28" s="237" t="s">
        <v>106</v>
      </c>
      <c r="YB28" s="236" t="s">
        <v>106</v>
      </c>
      <c r="YC28" s="237" t="s">
        <v>106</v>
      </c>
      <c r="YD28" s="236"/>
      <c r="YE28" s="237"/>
      <c r="YF28" s="236"/>
      <c r="YG28" s="237"/>
      <c r="YH28" s="236"/>
      <c r="YI28" s="237"/>
      <c r="YJ28" s="236"/>
      <c r="YK28" s="237"/>
      <c r="YL28" s="236"/>
      <c r="YM28" s="237"/>
      <c r="YN28" s="236" t="s">
        <v>106</v>
      </c>
      <c r="YO28" s="237" t="s">
        <v>106</v>
      </c>
      <c r="YP28" s="236" t="s">
        <v>106</v>
      </c>
      <c r="YQ28" s="237" t="s">
        <v>106</v>
      </c>
      <c r="YR28" s="236"/>
      <c r="YS28" s="237"/>
      <c r="YT28" s="236"/>
      <c r="YU28" s="237"/>
      <c r="YV28" s="236"/>
      <c r="YW28" s="237"/>
      <c r="YX28" s="236"/>
      <c r="YY28" s="237"/>
      <c r="YZ28" s="236"/>
      <c r="ZA28" s="237"/>
      <c r="ZB28" s="236" t="s">
        <v>106</v>
      </c>
      <c r="ZC28" s="237" t="s">
        <v>106</v>
      </c>
      <c r="ZD28" s="236" t="s">
        <v>106</v>
      </c>
      <c r="ZE28" s="237" t="s">
        <v>106</v>
      </c>
      <c r="ZF28" s="236"/>
      <c r="ZG28" s="237"/>
      <c r="ZH28" s="236"/>
      <c r="ZI28" s="237"/>
      <c r="ZJ28" s="236"/>
      <c r="ZK28" s="237"/>
      <c r="ZL28" s="236"/>
      <c r="ZM28" s="237"/>
      <c r="ZN28" s="236"/>
      <c r="ZO28" s="237"/>
      <c r="ZP28" s="236" t="s">
        <v>106</v>
      </c>
      <c r="ZQ28" s="237" t="s">
        <v>106</v>
      </c>
      <c r="ZR28" s="236" t="s">
        <v>106</v>
      </c>
      <c r="ZS28" s="237" t="s">
        <v>106</v>
      </c>
      <c r="ZT28" s="236"/>
      <c r="ZU28" s="237"/>
      <c r="ZV28" s="236"/>
      <c r="ZW28" s="237"/>
      <c r="ZX28" s="236"/>
      <c r="ZY28" s="237"/>
      <c r="ZZ28" s="236"/>
      <c r="AAA28" s="237"/>
      <c r="AAB28" s="236"/>
      <c r="AAC28" s="237"/>
      <c r="AAD28" s="236" t="s">
        <v>106</v>
      </c>
      <c r="AAE28" s="237" t="s">
        <v>106</v>
      </c>
      <c r="AAF28" s="236" t="s">
        <v>106</v>
      </c>
      <c r="AAG28" s="237" t="s">
        <v>106</v>
      </c>
      <c r="AAH28" s="236"/>
      <c r="AAI28" s="237"/>
      <c r="AAJ28" s="236"/>
      <c r="AAK28" s="237"/>
      <c r="AAL28" s="236"/>
      <c r="AAM28" s="237"/>
      <c r="AAN28" s="236"/>
      <c r="AAO28" s="237"/>
      <c r="AAP28" s="236"/>
      <c r="AAQ28" s="237"/>
      <c r="AAR28" s="238" t="s">
        <v>106</v>
      </c>
      <c r="AAS28" s="238" t="s">
        <v>106</v>
      </c>
      <c r="AAT28" s="238" t="s">
        <v>106</v>
      </c>
      <c r="AAU28" s="238" t="s">
        <v>106</v>
      </c>
      <c r="AAV28" s="236"/>
      <c r="AAW28" s="237"/>
      <c r="AAX28" s="236"/>
      <c r="AAY28" s="237"/>
      <c r="AAZ28" s="236"/>
      <c r="ABA28" s="237"/>
      <c r="ABB28" s="236"/>
      <c r="ABC28" s="237"/>
      <c r="ABD28" s="236"/>
      <c r="ABE28" s="237"/>
      <c r="ABF28" s="238" t="s">
        <v>106</v>
      </c>
      <c r="ABG28" s="238" t="s">
        <v>106</v>
      </c>
      <c r="ABH28" s="238" t="s">
        <v>106</v>
      </c>
      <c r="ABI28" s="238" t="s">
        <v>106</v>
      </c>
      <c r="ABJ28" s="236"/>
      <c r="ABK28" s="237"/>
      <c r="ABL28" s="236"/>
      <c r="ABM28" s="237"/>
      <c r="ABN28" s="236"/>
      <c r="ABO28" s="237"/>
      <c r="ABP28" s="236"/>
      <c r="ABQ28" s="237"/>
      <c r="ABR28" s="236"/>
      <c r="ABS28" s="237"/>
      <c r="ABT28" s="236" t="s">
        <v>106</v>
      </c>
      <c r="ABU28" s="237" t="s">
        <v>106</v>
      </c>
      <c r="ABV28" s="236" t="s">
        <v>106</v>
      </c>
      <c r="ABW28" s="237" t="s">
        <v>106</v>
      </c>
      <c r="ABX28" s="236"/>
      <c r="ABY28" s="237"/>
      <c r="ABZ28" s="236"/>
      <c r="ACA28" s="237"/>
      <c r="ACB28" s="236"/>
      <c r="ACC28" s="237"/>
      <c r="ACD28" s="236"/>
      <c r="ACE28" s="237"/>
      <c r="ACF28" s="236"/>
      <c r="ACG28" s="237"/>
      <c r="ACH28" s="238" t="s">
        <v>106</v>
      </c>
      <c r="ACI28" s="238" t="s">
        <v>106</v>
      </c>
      <c r="ACJ28" s="238" t="s">
        <v>106</v>
      </c>
      <c r="ACK28" s="238" t="s">
        <v>106</v>
      </c>
      <c r="ACL28" s="236"/>
      <c r="ACM28" s="237"/>
      <c r="ACN28" s="236"/>
      <c r="ACO28" s="237"/>
      <c r="ACP28" s="236"/>
      <c r="ACQ28" s="237"/>
      <c r="ACR28" s="236"/>
      <c r="ACS28" s="237"/>
      <c r="ACT28" s="236"/>
      <c r="ACU28" s="237"/>
      <c r="ACV28" s="238" t="s">
        <v>106</v>
      </c>
      <c r="ACW28" s="238" t="s">
        <v>106</v>
      </c>
      <c r="ACX28" s="238" t="s">
        <v>106</v>
      </c>
      <c r="ACY28" s="238" t="s">
        <v>106</v>
      </c>
      <c r="ACZ28" s="236"/>
      <c r="ADA28" s="237"/>
      <c r="ADB28" s="236"/>
      <c r="ADC28" s="237"/>
      <c r="ADD28" s="236"/>
      <c r="ADE28" s="237"/>
      <c r="ADF28" s="236"/>
      <c r="ADG28" s="237"/>
      <c r="ADH28" s="236"/>
      <c r="ADI28" s="237"/>
      <c r="ADJ28" s="236" t="s">
        <v>106</v>
      </c>
      <c r="ADK28" s="237" t="s">
        <v>106</v>
      </c>
      <c r="ADL28" s="236" t="s">
        <v>106</v>
      </c>
      <c r="ADM28" s="237" t="s">
        <v>106</v>
      </c>
      <c r="ADN28" s="236"/>
      <c r="ADO28" s="237"/>
      <c r="ADP28" s="236"/>
      <c r="ADQ28" s="237"/>
      <c r="ADR28" s="236"/>
      <c r="ADS28" s="237"/>
      <c r="ADT28" s="236"/>
      <c r="ADU28" s="237"/>
      <c r="ADV28" s="236"/>
      <c r="ADW28" s="237"/>
      <c r="ADX28" s="238" t="s">
        <v>106</v>
      </c>
      <c r="ADY28" s="239" t="s">
        <v>106</v>
      </c>
      <c r="ADZ28" s="238" t="s">
        <v>106</v>
      </c>
      <c r="AEA28" s="239" t="s">
        <v>106</v>
      </c>
      <c r="AEB28" s="236"/>
      <c r="AEC28" s="237"/>
      <c r="AED28" s="236"/>
      <c r="AEE28" s="237"/>
      <c r="AEF28" s="236"/>
      <c r="AEG28" s="237"/>
      <c r="AEH28" s="236"/>
      <c r="AEI28" s="237"/>
      <c r="AEJ28" s="236"/>
      <c r="AEK28" s="237"/>
      <c r="AEL28" s="238" t="s">
        <v>106</v>
      </c>
      <c r="AEM28" s="239" t="s">
        <v>106</v>
      </c>
      <c r="AEN28" s="238" t="s">
        <v>106</v>
      </c>
      <c r="AEO28" s="239" t="s">
        <v>106</v>
      </c>
      <c r="AEP28" s="238"/>
      <c r="AEQ28" s="239"/>
      <c r="AER28" s="238"/>
      <c r="AES28" s="238"/>
      <c r="AET28" s="238"/>
      <c r="AEU28" s="238"/>
      <c r="AEV28" s="238"/>
      <c r="AEW28" s="239"/>
      <c r="AEX28" s="238"/>
      <c r="AEY28" s="239"/>
      <c r="AEZ28" s="238" t="s">
        <v>106</v>
      </c>
      <c r="AFA28" s="239" t="s">
        <v>106</v>
      </c>
      <c r="AFB28" s="238" t="s">
        <v>106</v>
      </c>
      <c r="AFC28" s="239" t="s">
        <v>106</v>
      </c>
      <c r="AFD28" s="238"/>
      <c r="AFE28" s="239"/>
      <c r="AFF28" s="238"/>
      <c r="AFG28" s="238"/>
      <c r="AFH28" s="238"/>
      <c r="AFI28" s="238"/>
      <c r="AFJ28" s="238"/>
      <c r="AFK28" s="239"/>
      <c r="AFL28" s="238"/>
      <c r="AFM28" s="239"/>
      <c r="AFN28" s="238" t="s">
        <v>106</v>
      </c>
      <c r="AFO28" s="239" t="s">
        <v>106</v>
      </c>
      <c r="AFP28" s="238" t="s">
        <v>106</v>
      </c>
      <c r="AFQ28" s="239" t="s">
        <v>106</v>
      </c>
      <c r="AFR28" s="236"/>
      <c r="AFS28" s="237"/>
      <c r="AFT28" s="236"/>
      <c r="AFU28" s="237"/>
      <c r="AFV28" s="236"/>
      <c r="AFW28" s="237"/>
      <c r="AFX28" s="236"/>
      <c r="AFY28" s="237"/>
      <c r="AFZ28" s="236"/>
      <c r="AGA28" s="237"/>
      <c r="AGB28" s="238" t="s">
        <v>106</v>
      </c>
      <c r="AGC28" s="239" t="s">
        <v>106</v>
      </c>
      <c r="AGD28" s="236"/>
      <c r="AGE28" s="237"/>
      <c r="AGF28" s="238"/>
      <c r="AGG28" s="239"/>
      <c r="AGH28" s="238"/>
      <c r="AGI28" s="239"/>
      <c r="AGJ28" s="236" t="s">
        <v>106</v>
      </c>
      <c r="AGK28" s="237" t="s">
        <v>106</v>
      </c>
      <c r="AGL28" s="236" t="s">
        <v>106</v>
      </c>
      <c r="AGM28" s="237" t="s">
        <v>106</v>
      </c>
      <c r="AGN28" s="236"/>
      <c r="AGO28" s="237"/>
      <c r="AGP28" s="236"/>
      <c r="AGQ28" s="237"/>
      <c r="AGR28" s="236"/>
      <c r="AGS28" s="237"/>
      <c r="AGT28" s="238"/>
      <c r="AGU28" s="239"/>
      <c r="AGV28" s="238"/>
      <c r="AGW28" s="239"/>
      <c r="AGX28" s="238" t="s">
        <v>106</v>
      </c>
      <c r="AGY28" s="239" t="s">
        <v>106</v>
      </c>
      <c r="AGZ28" s="238" t="s">
        <v>106</v>
      </c>
      <c r="AHA28" s="238" t="s">
        <v>106</v>
      </c>
      <c r="AHB28" s="238"/>
      <c r="AHC28" s="238"/>
      <c r="AHD28" s="238"/>
      <c r="AHE28" s="239"/>
      <c r="AHF28" s="238"/>
      <c r="AHG28" s="239"/>
      <c r="AHH28" s="238"/>
      <c r="AHI28" s="239"/>
      <c r="AHJ28" s="238"/>
      <c r="AHK28" s="239"/>
      <c r="AHL28" s="238" t="s">
        <v>106</v>
      </c>
      <c r="AHM28" s="239" t="s">
        <v>106</v>
      </c>
      <c r="AHN28" s="238" t="s">
        <v>106</v>
      </c>
      <c r="AHO28" s="238" t="s">
        <v>106</v>
      </c>
      <c r="AHP28" s="238"/>
      <c r="AHQ28" s="238"/>
      <c r="AHR28" s="238"/>
      <c r="AHS28" s="239"/>
      <c r="AHT28" s="238"/>
      <c r="AHU28" s="239"/>
      <c r="AHV28" s="238"/>
      <c r="AHW28" s="239"/>
      <c r="AHX28" s="238"/>
      <c r="AHY28" s="239"/>
      <c r="AHZ28" s="238" t="s">
        <v>106</v>
      </c>
      <c r="AIA28" s="239" t="s">
        <v>106</v>
      </c>
      <c r="AIB28" s="238" t="s">
        <v>106</v>
      </c>
      <c r="AIC28" s="238" t="s">
        <v>106</v>
      </c>
      <c r="AID28" s="236"/>
      <c r="AIE28" s="237"/>
      <c r="AIF28" s="236"/>
      <c r="AIG28" s="237"/>
      <c r="AIH28" s="236"/>
      <c r="AII28" s="237"/>
      <c r="AIJ28" s="238"/>
      <c r="AIK28" s="239"/>
      <c r="AIL28" s="238"/>
      <c r="AIM28" s="239"/>
    </row>
    <row r="29" spans="3:1683" ht="15" hidden="1" customHeight="1" thickBot="1" x14ac:dyDescent="0.35">
      <c r="C29" s="289" t="s">
        <v>114</v>
      </c>
      <c r="D29" s="290" t="s">
        <v>118</v>
      </c>
      <c r="E29" s="291" t="s">
        <v>27</v>
      </c>
      <c r="F29" s="292" t="s">
        <v>107</v>
      </c>
      <c r="G29" s="293" t="s">
        <v>118</v>
      </c>
      <c r="H29" s="241" t="s">
        <v>106</v>
      </c>
      <c r="I29" s="242" t="s">
        <v>106</v>
      </c>
      <c r="J29" s="241" t="s">
        <v>106</v>
      </c>
      <c r="K29" s="242" t="s">
        <v>106</v>
      </c>
      <c r="L29" s="251"/>
      <c r="M29" s="242"/>
      <c r="N29" s="241"/>
      <c r="O29" s="242"/>
      <c r="P29" s="241"/>
      <c r="Q29" s="242"/>
      <c r="R29" s="241"/>
      <c r="S29" s="242"/>
      <c r="T29" s="241"/>
      <c r="U29" s="242"/>
      <c r="V29" s="241" t="s">
        <v>106</v>
      </c>
      <c r="W29" s="242" t="s">
        <v>106</v>
      </c>
      <c r="X29" s="241" t="s">
        <v>106</v>
      </c>
      <c r="Y29" s="242" t="s">
        <v>106</v>
      </c>
      <c r="Z29" s="251"/>
      <c r="AA29" s="242"/>
      <c r="AB29" s="241"/>
      <c r="AC29" s="242"/>
      <c r="AD29" s="241"/>
      <c r="AE29" s="242"/>
      <c r="AF29" s="241"/>
      <c r="AG29" s="242"/>
      <c r="AH29" s="241"/>
      <c r="AI29" s="242"/>
      <c r="AJ29" s="241" t="s">
        <v>106</v>
      </c>
      <c r="AK29" s="242" t="s">
        <v>106</v>
      </c>
      <c r="AL29" s="241" t="s">
        <v>106</v>
      </c>
      <c r="AM29" s="242" t="s">
        <v>106</v>
      </c>
      <c r="AN29" s="251"/>
      <c r="AO29" s="242"/>
      <c r="AP29" s="241"/>
      <c r="AQ29" s="242"/>
      <c r="AR29" s="241"/>
      <c r="AS29" s="242"/>
      <c r="AT29" s="241"/>
      <c r="AU29" s="242"/>
      <c r="AV29" s="241"/>
      <c r="AW29" s="242"/>
      <c r="AX29" s="241" t="s">
        <v>106</v>
      </c>
      <c r="AY29" s="242" t="s">
        <v>106</v>
      </c>
      <c r="AZ29" s="241" t="s">
        <v>106</v>
      </c>
      <c r="BA29" s="242" t="s">
        <v>106</v>
      </c>
      <c r="BB29" s="251"/>
      <c r="BC29" s="242"/>
      <c r="BD29" s="241"/>
      <c r="BE29" s="242"/>
      <c r="BF29" s="241"/>
      <c r="BG29" s="242"/>
      <c r="BH29" s="241"/>
      <c r="BI29" s="242"/>
      <c r="BJ29" s="241"/>
      <c r="BK29" s="242"/>
      <c r="BL29" s="241" t="s">
        <v>106</v>
      </c>
      <c r="BM29" s="242" t="s">
        <v>106</v>
      </c>
      <c r="BN29" s="241" t="s">
        <v>106</v>
      </c>
      <c r="BO29" s="242" t="s">
        <v>106</v>
      </c>
      <c r="BP29" s="251"/>
      <c r="BQ29" s="242"/>
      <c r="BR29" s="241"/>
      <c r="BS29" s="242"/>
      <c r="BT29" s="241"/>
      <c r="BU29" s="242"/>
      <c r="BV29" s="241"/>
      <c r="BW29" s="242"/>
      <c r="BX29" s="241"/>
      <c r="BY29" s="242"/>
      <c r="BZ29" s="241" t="s">
        <v>106</v>
      </c>
      <c r="CA29" s="242" t="s">
        <v>106</v>
      </c>
      <c r="CB29" s="241" t="s">
        <v>106</v>
      </c>
      <c r="CC29" s="242" t="s">
        <v>106</v>
      </c>
      <c r="CD29" s="251"/>
      <c r="CE29" s="242"/>
      <c r="CF29" s="241"/>
      <c r="CG29" s="242"/>
      <c r="CH29" s="241"/>
      <c r="CI29" s="242"/>
      <c r="CJ29" s="241"/>
      <c r="CK29" s="242"/>
      <c r="CL29" s="241"/>
      <c r="CM29" s="242"/>
      <c r="CN29" s="241" t="s">
        <v>106</v>
      </c>
      <c r="CO29" s="242" t="s">
        <v>106</v>
      </c>
      <c r="CP29" s="241" t="s">
        <v>106</v>
      </c>
      <c r="CQ29" s="242" t="s">
        <v>106</v>
      </c>
      <c r="CR29" s="251"/>
      <c r="CS29" s="242"/>
      <c r="CT29" s="241"/>
      <c r="CU29" s="242"/>
      <c r="CV29" s="241"/>
      <c r="CW29" s="242"/>
      <c r="CX29" s="241"/>
      <c r="CY29" s="242"/>
      <c r="CZ29" s="241"/>
      <c r="DA29" s="242"/>
      <c r="DB29" s="241" t="s">
        <v>106</v>
      </c>
      <c r="DC29" s="242" t="s">
        <v>106</v>
      </c>
      <c r="DD29" s="241" t="s">
        <v>106</v>
      </c>
      <c r="DE29" s="242" t="s">
        <v>106</v>
      </c>
      <c r="DF29" s="251"/>
      <c r="DG29" s="242"/>
      <c r="DH29" s="241"/>
      <c r="DI29" s="242"/>
      <c r="DJ29" s="241"/>
      <c r="DK29" s="242"/>
      <c r="DL29" s="241"/>
      <c r="DM29" s="242"/>
      <c r="DN29" s="241"/>
      <c r="DO29" s="242"/>
      <c r="DP29" s="241" t="s">
        <v>106</v>
      </c>
      <c r="DQ29" s="242" t="s">
        <v>106</v>
      </c>
      <c r="DR29" s="241" t="s">
        <v>106</v>
      </c>
      <c r="DS29" s="242" t="s">
        <v>106</v>
      </c>
      <c r="DT29" s="251"/>
      <c r="DU29" s="242"/>
      <c r="DV29" s="241"/>
      <c r="DW29" s="242"/>
      <c r="DX29" s="241"/>
      <c r="DY29" s="242"/>
      <c r="DZ29" s="241"/>
      <c r="EA29" s="242"/>
      <c r="EB29" s="241"/>
      <c r="EC29" s="242"/>
      <c r="ED29" s="241" t="s">
        <v>106</v>
      </c>
      <c r="EE29" s="242" t="s">
        <v>106</v>
      </c>
      <c r="EF29" s="241" t="s">
        <v>106</v>
      </c>
      <c r="EG29" s="242" t="s">
        <v>106</v>
      </c>
      <c r="EH29" s="251"/>
      <c r="EI29" s="242"/>
      <c r="EJ29" s="241"/>
      <c r="EK29" s="242"/>
      <c r="EL29" s="241"/>
      <c r="EM29" s="242"/>
      <c r="EN29" s="241"/>
      <c r="EO29" s="242"/>
      <c r="EP29" s="241"/>
      <c r="EQ29" s="242"/>
      <c r="ER29" s="241" t="s">
        <v>106</v>
      </c>
      <c r="ES29" s="242" t="s">
        <v>106</v>
      </c>
      <c r="ET29" s="241" t="s">
        <v>106</v>
      </c>
      <c r="EU29" s="242" t="s">
        <v>106</v>
      </c>
      <c r="EV29" s="251"/>
      <c r="EW29" s="242"/>
      <c r="EX29" s="241"/>
      <c r="EY29" s="242"/>
      <c r="EZ29" s="241"/>
      <c r="FA29" s="242"/>
      <c r="FB29" s="241"/>
      <c r="FC29" s="242"/>
      <c r="FD29" s="241"/>
      <c r="FE29" s="242"/>
      <c r="FF29" s="241" t="s">
        <v>106</v>
      </c>
      <c r="FG29" s="242" t="s">
        <v>106</v>
      </c>
      <c r="FH29" s="241" t="s">
        <v>106</v>
      </c>
      <c r="FI29" s="242" t="s">
        <v>106</v>
      </c>
      <c r="FJ29" s="251"/>
      <c r="FK29" s="242"/>
      <c r="FL29" s="241"/>
      <c r="FM29" s="242"/>
      <c r="FN29" s="241"/>
      <c r="FO29" s="242"/>
      <c r="FP29" s="241"/>
      <c r="FQ29" s="242"/>
      <c r="FR29" s="241"/>
      <c r="FS29" s="242"/>
      <c r="FT29" s="241" t="s">
        <v>106</v>
      </c>
      <c r="FU29" s="242" t="s">
        <v>106</v>
      </c>
      <c r="FV29" s="241" t="s">
        <v>106</v>
      </c>
      <c r="FW29" s="242" t="s">
        <v>106</v>
      </c>
      <c r="FX29" s="251"/>
      <c r="FY29" s="242"/>
      <c r="FZ29" s="241"/>
      <c r="GA29" s="242"/>
      <c r="GB29" s="241"/>
      <c r="GC29" s="242"/>
      <c r="GD29" s="241"/>
      <c r="GE29" s="242"/>
      <c r="GF29" s="241"/>
      <c r="GG29" s="242"/>
      <c r="GH29" s="241" t="s">
        <v>106</v>
      </c>
      <c r="GI29" s="242" t="s">
        <v>106</v>
      </c>
      <c r="GJ29" s="241" t="s">
        <v>106</v>
      </c>
      <c r="GK29" s="242" t="s">
        <v>106</v>
      </c>
      <c r="GL29" s="251"/>
      <c r="GM29" s="242"/>
      <c r="GN29" s="241"/>
      <c r="GO29" s="242"/>
      <c r="GP29" s="241"/>
      <c r="GQ29" s="242"/>
      <c r="GR29" s="241"/>
      <c r="GS29" s="242"/>
      <c r="GT29" s="241"/>
      <c r="GU29" s="242"/>
      <c r="GV29" s="241" t="s">
        <v>106</v>
      </c>
      <c r="GW29" s="242" t="s">
        <v>106</v>
      </c>
      <c r="GX29" s="241" t="s">
        <v>106</v>
      </c>
      <c r="GY29" s="242" t="s">
        <v>106</v>
      </c>
      <c r="GZ29" s="251"/>
      <c r="HA29" s="242"/>
      <c r="HB29" s="241"/>
      <c r="HC29" s="242"/>
      <c r="HD29" s="241"/>
      <c r="HE29" s="242"/>
      <c r="HF29" s="241"/>
      <c r="HG29" s="242"/>
      <c r="HH29" s="241"/>
      <c r="HI29" s="242"/>
      <c r="HJ29" s="241" t="s">
        <v>106</v>
      </c>
      <c r="HK29" s="242" t="s">
        <v>106</v>
      </c>
      <c r="HL29" s="241" t="s">
        <v>106</v>
      </c>
      <c r="HM29" s="242" t="s">
        <v>106</v>
      </c>
      <c r="HN29" s="251"/>
      <c r="HO29" s="242"/>
      <c r="HP29" s="241"/>
      <c r="HQ29" s="242"/>
      <c r="HR29" s="241"/>
      <c r="HS29" s="242"/>
      <c r="HT29" s="241"/>
      <c r="HU29" s="242"/>
      <c r="HV29" s="241"/>
      <c r="HW29" s="242"/>
      <c r="HX29" s="241" t="s">
        <v>106</v>
      </c>
      <c r="HY29" s="242" t="s">
        <v>106</v>
      </c>
      <c r="HZ29" s="241" t="s">
        <v>106</v>
      </c>
      <c r="IA29" s="242" t="s">
        <v>106</v>
      </c>
      <c r="IB29" s="251"/>
      <c r="IC29" s="242"/>
      <c r="ID29" s="241"/>
      <c r="IE29" s="242"/>
      <c r="IF29" s="241"/>
      <c r="IG29" s="242"/>
      <c r="IH29" s="241"/>
      <c r="II29" s="242"/>
      <c r="IJ29" s="241"/>
      <c r="IK29" s="242"/>
      <c r="IL29" s="241" t="s">
        <v>106</v>
      </c>
      <c r="IM29" s="242" t="s">
        <v>106</v>
      </c>
      <c r="IN29" s="241" t="s">
        <v>106</v>
      </c>
      <c r="IO29" s="242" t="s">
        <v>106</v>
      </c>
      <c r="IP29" s="251"/>
      <c r="IQ29" s="242"/>
      <c r="IR29" s="241"/>
      <c r="IS29" s="242"/>
      <c r="IT29" s="241"/>
      <c r="IU29" s="242"/>
      <c r="IV29" s="241"/>
      <c r="IW29" s="242"/>
      <c r="IX29" s="241"/>
      <c r="IY29" s="242"/>
      <c r="IZ29" s="241" t="s">
        <v>106</v>
      </c>
      <c r="JA29" s="242" t="s">
        <v>106</v>
      </c>
      <c r="JB29" s="241" t="s">
        <v>106</v>
      </c>
      <c r="JC29" s="242" t="s">
        <v>106</v>
      </c>
      <c r="JD29" s="251"/>
      <c r="JE29" s="242"/>
      <c r="JF29" s="241"/>
      <c r="JG29" s="242"/>
      <c r="JH29" s="241"/>
      <c r="JI29" s="242"/>
      <c r="JJ29" s="241"/>
      <c r="JK29" s="242"/>
      <c r="JL29" s="241"/>
      <c r="JM29" s="242"/>
      <c r="JN29" s="241" t="s">
        <v>106</v>
      </c>
      <c r="JO29" s="242" t="s">
        <v>106</v>
      </c>
      <c r="JP29" s="241" t="s">
        <v>106</v>
      </c>
      <c r="JQ29" s="242" t="s">
        <v>106</v>
      </c>
      <c r="JR29" s="251"/>
      <c r="JS29" s="242"/>
      <c r="JT29" s="241"/>
      <c r="JU29" s="242"/>
      <c r="JV29" s="241"/>
      <c r="JW29" s="242"/>
      <c r="JX29" s="241"/>
      <c r="JY29" s="242"/>
      <c r="JZ29" s="241"/>
      <c r="KA29" s="242"/>
      <c r="KB29" s="241" t="s">
        <v>106</v>
      </c>
      <c r="KC29" s="242" t="s">
        <v>106</v>
      </c>
      <c r="KD29" s="241" t="s">
        <v>106</v>
      </c>
      <c r="KE29" s="242" t="s">
        <v>106</v>
      </c>
      <c r="KF29" s="251"/>
      <c r="KG29" s="242"/>
      <c r="KH29" s="241"/>
      <c r="KI29" s="242"/>
      <c r="KJ29" s="241"/>
      <c r="KK29" s="242"/>
      <c r="KL29" s="241"/>
      <c r="KM29" s="242"/>
      <c r="KN29" s="241"/>
      <c r="KO29" s="242"/>
      <c r="KP29" s="241" t="s">
        <v>106</v>
      </c>
      <c r="KQ29" s="242" t="s">
        <v>106</v>
      </c>
      <c r="KR29" s="241" t="s">
        <v>106</v>
      </c>
      <c r="KS29" s="242" t="s">
        <v>106</v>
      </c>
      <c r="KT29" s="251"/>
      <c r="KU29" s="242"/>
      <c r="KV29" s="241"/>
      <c r="KW29" s="242"/>
      <c r="KX29" s="241"/>
      <c r="KY29" s="242"/>
      <c r="KZ29" s="241"/>
      <c r="LA29" s="242"/>
      <c r="LB29" s="241"/>
      <c r="LC29" s="242"/>
      <c r="LD29" s="241" t="s">
        <v>106</v>
      </c>
      <c r="LE29" s="242" t="s">
        <v>106</v>
      </c>
      <c r="LF29" s="241" t="s">
        <v>106</v>
      </c>
      <c r="LG29" s="242" t="s">
        <v>106</v>
      </c>
      <c r="LH29" s="251"/>
      <c r="LI29" s="242"/>
      <c r="LJ29" s="241"/>
      <c r="LK29" s="242"/>
      <c r="LL29" s="241"/>
      <c r="LM29" s="242"/>
      <c r="LN29" s="241"/>
      <c r="LO29" s="242"/>
      <c r="LP29" s="241"/>
      <c r="LQ29" s="242"/>
      <c r="LR29" s="241" t="s">
        <v>106</v>
      </c>
      <c r="LS29" s="242" t="s">
        <v>106</v>
      </c>
      <c r="LT29" s="241" t="s">
        <v>106</v>
      </c>
      <c r="LU29" s="242" t="s">
        <v>106</v>
      </c>
      <c r="LV29" s="251"/>
      <c r="LW29" s="242"/>
      <c r="LX29" s="241"/>
      <c r="LY29" s="242"/>
      <c r="LZ29" s="241"/>
      <c r="MA29" s="242"/>
      <c r="MB29" s="241"/>
      <c r="MC29" s="242"/>
      <c r="MD29" s="241"/>
      <c r="ME29" s="242"/>
      <c r="MF29" s="241" t="s">
        <v>106</v>
      </c>
      <c r="MG29" s="242" t="s">
        <v>106</v>
      </c>
      <c r="MH29" s="241" t="s">
        <v>106</v>
      </c>
      <c r="MI29" s="242" t="s">
        <v>106</v>
      </c>
      <c r="MJ29" s="251"/>
      <c r="MK29" s="242"/>
      <c r="ML29" s="241"/>
      <c r="MM29" s="242"/>
      <c r="MN29" s="241"/>
      <c r="MO29" s="242"/>
      <c r="MP29" s="241"/>
      <c r="MQ29" s="242"/>
      <c r="MR29" s="241"/>
      <c r="MS29" s="242"/>
      <c r="MT29" s="241" t="s">
        <v>106</v>
      </c>
      <c r="MU29" s="242" t="s">
        <v>106</v>
      </c>
      <c r="MV29" s="241" t="s">
        <v>106</v>
      </c>
      <c r="MW29" s="242" t="s">
        <v>106</v>
      </c>
      <c r="MX29" s="251"/>
      <c r="MY29" s="242"/>
      <c r="MZ29" s="241"/>
      <c r="NA29" s="242"/>
      <c r="NB29" s="241"/>
      <c r="NC29" s="242"/>
      <c r="ND29" s="241"/>
      <c r="NE29" s="242"/>
      <c r="NF29" s="241"/>
      <c r="NG29" s="242"/>
      <c r="NH29" s="241" t="s">
        <v>106</v>
      </c>
      <c r="NI29" s="242" t="s">
        <v>106</v>
      </c>
      <c r="NJ29" s="241" t="s">
        <v>106</v>
      </c>
      <c r="NK29" s="242" t="s">
        <v>106</v>
      </c>
      <c r="NL29" s="251"/>
      <c r="NM29" s="242"/>
      <c r="NN29" s="241"/>
      <c r="NO29" s="242"/>
      <c r="NP29" s="241"/>
      <c r="NQ29" s="242"/>
      <c r="NR29" s="241"/>
      <c r="NS29" s="242"/>
      <c r="NT29" s="241"/>
      <c r="NU29" s="242"/>
      <c r="NV29" s="241" t="s">
        <v>106</v>
      </c>
      <c r="NW29" s="242" t="s">
        <v>106</v>
      </c>
      <c r="NX29" s="241" t="s">
        <v>106</v>
      </c>
      <c r="NY29" s="242" t="s">
        <v>106</v>
      </c>
      <c r="NZ29" s="251"/>
      <c r="OA29" s="242"/>
      <c r="OB29" s="241"/>
      <c r="OC29" s="242"/>
      <c r="OD29" s="241"/>
      <c r="OE29" s="242"/>
      <c r="OF29" s="241"/>
      <c r="OG29" s="242"/>
      <c r="OH29" s="241"/>
      <c r="OI29" s="242"/>
      <c r="OJ29" s="241" t="s">
        <v>106</v>
      </c>
      <c r="OK29" s="242" t="s">
        <v>106</v>
      </c>
      <c r="OL29" s="241" t="s">
        <v>106</v>
      </c>
      <c r="OM29" s="242" t="s">
        <v>106</v>
      </c>
      <c r="ON29" s="251"/>
      <c r="OO29" s="242"/>
      <c r="OP29" s="241"/>
      <c r="OQ29" s="242"/>
      <c r="OR29" s="241"/>
      <c r="OS29" s="242"/>
      <c r="OT29" s="241"/>
      <c r="OU29" s="242"/>
      <c r="OV29" s="241"/>
      <c r="OW29" s="242"/>
      <c r="OX29" s="241" t="s">
        <v>106</v>
      </c>
      <c r="OY29" s="242" t="s">
        <v>106</v>
      </c>
      <c r="OZ29" s="241" t="s">
        <v>106</v>
      </c>
      <c r="PA29" s="242" t="s">
        <v>106</v>
      </c>
      <c r="PB29" s="251"/>
      <c r="PC29" s="242"/>
      <c r="PD29" s="241"/>
      <c r="PE29" s="242"/>
      <c r="PF29" s="241"/>
      <c r="PG29" s="242"/>
      <c r="PH29" s="241"/>
      <c r="PI29" s="242"/>
      <c r="PJ29" s="241"/>
      <c r="PK29" s="242"/>
      <c r="PL29" s="241" t="s">
        <v>106</v>
      </c>
      <c r="PM29" s="242" t="s">
        <v>106</v>
      </c>
      <c r="PN29" s="241" t="s">
        <v>106</v>
      </c>
      <c r="PO29" s="242" t="s">
        <v>106</v>
      </c>
      <c r="PP29" s="251"/>
      <c r="PQ29" s="242"/>
      <c r="PR29" s="241"/>
      <c r="PS29" s="242"/>
      <c r="PT29" s="241"/>
      <c r="PU29" s="242"/>
      <c r="PV29" s="241"/>
      <c r="PW29" s="242"/>
      <c r="PX29" s="241"/>
      <c r="PY29" s="242"/>
      <c r="PZ29" s="241" t="s">
        <v>106</v>
      </c>
      <c r="QA29" s="242" t="s">
        <v>106</v>
      </c>
      <c r="QB29" s="241" t="s">
        <v>106</v>
      </c>
      <c r="QC29" s="242" t="s">
        <v>106</v>
      </c>
      <c r="QD29" s="251"/>
      <c r="QE29" s="242"/>
      <c r="QF29" s="241"/>
      <c r="QG29" s="242"/>
      <c r="QH29" s="241"/>
      <c r="QI29" s="242"/>
      <c r="QJ29" s="241"/>
      <c r="QK29" s="242"/>
      <c r="QL29" s="241"/>
      <c r="QM29" s="242"/>
      <c r="QN29" s="241" t="s">
        <v>106</v>
      </c>
      <c r="QO29" s="242" t="s">
        <v>106</v>
      </c>
      <c r="QP29" s="241" t="s">
        <v>106</v>
      </c>
      <c r="QQ29" s="242" t="s">
        <v>106</v>
      </c>
      <c r="QR29" s="251"/>
      <c r="QS29" s="242"/>
      <c r="QT29" s="241"/>
      <c r="QU29" s="242"/>
      <c r="QV29" s="241"/>
      <c r="QW29" s="242"/>
      <c r="QX29" s="241"/>
      <c r="QY29" s="242"/>
      <c r="QZ29" s="241"/>
      <c r="RA29" s="242"/>
      <c r="RB29" s="241" t="s">
        <v>106</v>
      </c>
      <c r="RC29" s="242" t="s">
        <v>106</v>
      </c>
      <c r="RD29" s="241" t="s">
        <v>106</v>
      </c>
      <c r="RE29" s="242" t="s">
        <v>106</v>
      </c>
      <c r="RF29" s="251"/>
      <c r="RG29" s="242"/>
      <c r="RH29" s="241"/>
      <c r="RI29" s="242"/>
      <c r="RJ29" s="241"/>
      <c r="RK29" s="242"/>
      <c r="RL29" s="241"/>
      <c r="RM29" s="242"/>
      <c r="RN29" s="241"/>
      <c r="RO29" s="242"/>
      <c r="RP29" s="241" t="s">
        <v>106</v>
      </c>
      <c r="RQ29" s="242" t="s">
        <v>106</v>
      </c>
      <c r="RR29" s="241" t="s">
        <v>106</v>
      </c>
      <c r="RS29" s="242" t="s">
        <v>106</v>
      </c>
      <c r="RT29" s="251"/>
      <c r="RU29" s="242"/>
      <c r="RV29" s="241"/>
      <c r="RW29" s="242"/>
      <c r="RX29" s="241"/>
      <c r="RY29" s="242"/>
      <c r="RZ29" s="241"/>
      <c r="SA29" s="242"/>
      <c r="SB29" s="251" t="s">
        <v>106</v>
      </c>
      <c r="SC29" s="242" t="s">
        <v>106</v>
      </c>
      <c r="SD29" s="241" t="s">
        <v>106</v>
      </c>
      <c r="SE29" s="242" t="s">
        <v>106</v>
      </c>
      <c r="SF29" s="241"/>
      <c r="SG29" s="242"/>
      <c r="SH29" s="241"/>
      <c r="SI29" s="242"/>
      <c r="SJ29" s="241"/>
      <c r="SK29" s="242"/>
      <c r="SL29" s="241"/>
      <c r="SM29" s="242"/>
      <c r="SN29" s="241"/>
      <c r="SO29" s="242"/>
      <c r="SP29" s="251" t="s">
        <v>106</v>
      </c>
      <c r="SQ29" s="242" t="s">
        <v>106</v>
      </c>
      <c r="SR29" s="241" t="s">
        <v>106</v>
      </c>
      <c r="SS29" s="242" t="s">
        <v>106</v>
      </c>
      <c r="ST29" s="241"/>
      <c r="SU29" s="242"/>
      <c r="SV29" s="241"/>
      <c r="SW29" s="242"/>
      <c r="SX29" s="241"/>
      <c r="SY29" s="242"/>
      <c r="SZ29" s="241"/>
      <c r="TA29" s="242"/>
      <c r="TB29" s="241"/>
      <c r="TC29" s="242"/>
      <c r="TD29" s="251" t="s">
        <v>106</v>
      </c>
      <c r="TE29" s="242" t="s">
        <v>106</v>
      </c>
      <c r="TF29" s="241" t="s">
        <v>106</v>
      </c>
      <c r="TG29" s="242" t="s">
        <v>106</v>
      </c>
      <c r="TH29" s="241"/>
      <c r="TI29" s="242"/>
      <c r="TJ29" s="241"/>
      <c r="TK29" s="242"/>
      <c r="TL29" s="241"/>
      <c r="TM29" s="242"/>
      <c r="TN29" s="241"/>
      <c r="TO29" s="242"/>
      <c r="TP29" s="241"/>
      <c r="TQ29" s="242"/>
      <c r="TR29" s="251" t="s">
        <v>106</v>
      </c>
      <c r="TS29" s="242" t="s">
        <v>106</v>
      </c>
      <c r="TT29" s="241" t="s">
        <v>106</v>
      </c>
      <c r="TU29" s="242" t="s">
        <v>106</v>
      </c>
      <c r="TV29" s="241"/>
      <c r="TW29" s="242"/>
      <c r="TX29" s="241"/>
      <c r="TY29" s="242"/>
      <c r="TZ29" s="241"/>
      <c r="UA29" s="242"/>
      <c r="UB29" s="241"/>
      <c r="UC29" s="242"/>
      <c r="UD29" s="241"/>
      <c r="UE29" s="242"/>
      <c r="UF29" s="251" t="s">
        <v>106</v>
      </c>
      <c r="UG29" s="242" t="s">
        <v>106</v>
      </c>
      <c r="UH29" s="241" t="s">
        <v>106</v>
      </c>
      <c r="UI29" s="242" t="s">
        <v>106</v>
      </c>
      <c r="UJ29" s="241"/>
      <c r="UK29" s="242"/>
      <c r="UL29" s="241"/>
      <c r="UM29" s="242"/>
      <c r="UN29" s="241"/>
      <c r="UO29" s="242"/>
      <c r="UP29" s="251"/>
      <c r="UQ29" s="242"/>
      <c r="UR29" s="241"/>
      <c r="US29" s="242"/>
      <c r="UT29" s="241" t="s">
        <v>106</v>
      </c>
      <c r="UU29" s="242" t="s">
        <v>106</v>
      </c>
      <c r="UV29" s="241" t="s">
        <v>106</v>
      </c>
      <c r="UW29" s="242" t="s">
        <v>106</v>
      </c>
      <c r="UX29" s="241"/>
      <c r="UY29" s="242"/>
      <c r="UZ29" s="241"/>
      <c r="VA29" s="242"/>
      <c r="VB29" s="241"/>
      <c r="VC29" s="242"/>
      <c r="VD29" s="251"/>
      <c r="VE29" s="242"/>
      <c r="VF29" s="241"/>
      <c r="VG29" s="242"/>
      <c r="VH29" s="241" t="s">
        <v>106</v>
      </c>
      <c r="VI29" s="242" t="s">
        <v>106</v>
      </c>
      <c r="VJ29" s="241" t="s">
        <v>106</v>
      </c>
      <c r="VK29" s="242" t="s">
        <v>106</v>
      </c>
      <c r="VL29" s="241"/>
      <c r="VM29" s="242"/>
      <c r="VN29" s="241"/>
      <c r="VO29" s="242"/>
      <c r="VP29" s="241"/>
      <c r="VQ29" s="242"/>
      <c r="VR29" s="251"/>
      <c r="VS29" s="242"/>
      <c r="VT29" s="241"/>
      <c r="VU29" s="242"/>
      <c r="VV29" s="241" t="s">
        <v>106</v>
      </c>
      <c r="VW29" s="242" t="s">
        <v>106</v>
      </c>
      <c r="VX29" s="241" t="s">
        <v>106</v>
      </c>
      <c r="VY29" s="242" t="s">
        <v>106</v>
      </c>
      <c r="VZ29" s="241"/>
      <c r="WA29" s="242"/>
      <c r="WB29" s="241"/>
      <c r="WC29" s="242"/>
      <c r="WD29" s="241"/>
      <c r="WE29" s="242"/>
      <c r="WF29" s="251"/>
      <c r="WG29" s="242"/>
      <c r="WH29" s="241"/>
      <c r="WI29" s="242"/>
      <c r="WJ29" s="241" t="s">
        <v>106</v>
      </c>
      <c r="WK29" s="242" t="s">
        <v>106</v>
      </c>
      <c r="WL29" s="241" t="s">
        <v>106</v>
      </c>
      <c r="WM29" s="242" t="s">
        <v>106</v>
      </c>
      <c r="WN29" s="241"/>
      <c r="WO29" s="242"/>
      <c r="WP29" s="241"/>
      <c r="WQ29" s="242"/>
      <c r="WR29" s="241"/>
      <c r="WS29" s="242"/>
      <c r="WT29" s="241"/>
      <c r="WU29" s="242"/>
      <c r="WV29" s="241"/>
      <c r="WW29" s="242"/>
      <c r="WX29" s="241" t="s">
        <v>106</v>
      </c>
      <c r="WY29" s="242" t="s">
        <v>106</v>
      </c>
      <c r="WZ29" s="251" t="s">
        <v>106</v>
      </c>
      <c r="XA29" s="242" t="s">
        <v>106</v>
      </c>
      <c r="XB29" s="241"/>
      <c r="XC29" s="242"/>
      <c r="XD29" s="241"/>
      <c r="XE29" s="242"/>
      <c r="XF29" s="241"/>
      <c r="XG29" s="242"/>
      <c r="XH29" s="241"/>
      <c r="XI29" s="242"/>
      <c r="XJ29" s="241"/>
      <c r="XK29" s="242"/>
      <c r="XL29" s="241" t="s">
        <v>106</v>
      </c>
      <c r="XM29" s="242" t="s">
        <v>106</v>
      </c>
      <c r="XN29" s="251" t="s">
        <v>106</v>
      </c>
      <c r="XO29" s="242" t="s">
        <v>106</v>
      </c>
      <c r="XP29" s="241"/>
      <c r="XQ29" s="242"/>
      <c r="XR29" s="241"/>
      <c r="XS29" s="242"/>
      <c r="XT29" s="241"/>
      <c r="XU29" s="242"/>
      <c r="XV29" s="241"/>
      <c r="XW29" s="242"/>
      <c r="XX29" s="241"/>
      <c r="XY29" s="242"/>
      <c r="XZ29" s="241" t="s">
        <v>106</v>
      </c>
      <c r="YA29" s="242" t="s">
        <v>106</v>
      </c>
      <c r="YB29" s="251" t="s">
        <v>106</v>
      </c>
      <c r="YC29" s="242" t="s">
        <v>106</v>
      </c>
      <c r="YD29" s="241"/>
      <c r="YE29" s="242"/>
      <c r="YF29" s="241"/>
      <c r="YG29" s="242"/>
      <c r="YH29" s="241"/>
      <c r="YI29" s="242"/>
      <c r="YJ29" s="241"/>
      <c r="YK29" s="242"/>
      <c r="YL29" s="241"/>
      <c r="YM29" s="242"/>
      <c r="YN29" s="241" t="s">
        <v>106</v>
      </c>
      <c r="YO29" s="242" t="s">
        <v>106</v>
      </c>
      <c r="YP29" s="251" t="s">
        <v>106</v>
      </c>
      <c r="YQ29" s="242" t="s">
        <v>106</v>
      </c>
      <c r="YR29" s="241"/>
      <c r="YS29" s="242"/>
      <c r="YT29" s="241"/>
      <c r="YU29" s="242"/>
      <c r="YV29" s="241"/>
      <c r="YW29" s="242"/>
      <c r="YX29" s="241"/>
      <c r="YY29" s="242"/>
      <c r="YZ29" s="241"/>
      <c r="ZA29" s="242"/>
      <c r="ZB29" s="241" t="s">
        <v>106</v>
      </c>
      <c r="ZC29" s="242" t="s">
        <v>106</v>
      </c>
      <c r="ZD29" s="241" t="s">
        <v>106</v>
      </c>
      <c r="ZE29" s="242" t="s">
        <v>106</v>
      </c>
      <c r="ZF29" s="241"/>
      <c r="ZG29" s="242"/>
      <c r="ZH29" s="241"/>
      <c r="ZI29" s="242"/>
      <c r="ZJ29" s="251"/>
      <c r="ZK29" s="242"/>
      <c r="ZL29" s="241"/>
      <c r="ZM29" s="242"/>
      <c r="ZN29" s="241"/>
      <c r="ZO29" s="242"/>
      <c r="ZP29" s="241" t="s">
        <v>106</v>
      </c>
      <c r="ZQ29" s="242" t="s">
        <v>106</v>
      </c>
      <c r="ZR29" s="241" t="s">
        <v>106</v>
      </c>
      <c r="ZS29" s="242" t="s">
        <v>106</v>
      </c>
      <c r="ZT29" s="241"/>
      <c r="ZU29" s="242"/>
      <c r="ZV29" s="241"/>
      <c r="ZW29" s="242"/>
      <c r="ZX29" s="251"/>
      <c r="ZY29" s="242"/>
      <c r="ZZ29" s="241"/>
      <c r="AAA29" s="242"/>
      <c r="AAB29" s="241"/>
      <c r="AAC29" s="242"/>
      <c r="AAD29" s="241" t="s">
        <v>106</v>
      </c>
      <c r="AAE29" s="242" t="s">
        <v>106</v>
      </c>
      <c r="AAF29" s="241" t="s">
        <v>106</v>
      </c>
      <c r="AAG29" s="242" t="s">
        <v>106</v>
      </c>
      <c r="AAH29" s="241"/>
      <c r="AAI29" s="242"/>
      <c r="AAJ29" s="241"/>
      <c r="AAK29" s="242"/>
      <c r="AAL29" s="251"/>
      <c r="AAM29" s="242"/>
      <c r="AAN29" s="241"/>
      <c r="AAO29" s="242"/>
      <c r="AAP29" s="241"/>
      <c r="AAQ29" s="242"/>
      <c r="AAR29" s="238" t="s">
        <v>106</v>
      </c>
      <c r="AAS29" s="238" t="s">
        <v>106</v>
      </c>
      <c r="AAT29" s="238" t="s">
        <v>106</v>
      </c>
      <c r="AAU29" s="238" t="s">
        <v>106</v>
      </c>
      <c r="AAV29" s="241"/>
      <c r="AAW29" s="242"/>
      <c r="AAX29" s="241"/>
      <c r="AAY29" s="242"/>
      <c r="AAZ29" s="251"/>
      <c r="ABA29" s="242"/>
      <c r="ABB29" s="241"/>
      <c r="ABC29" s="242"/>
      <c r="ABD29" s="241"/>
      <c r="ABE29" s="242"/>
      <c r="ABF29" s="238" t="s">
        <v>106</v>
      </c>
      <c r="ABG29" s="238" t="s">
        <v>106</v>
      </c>
      <c r="ABH29" s="238" t="s">
        <v>106</v>
      </c>
      <c r="ABI29" s="238" t="s">
        <v>106</v>
      </c>
      <c r="ABJ29" s="241"/>
      <c r="ABK29" s="242"/>
      <c r="ABL29" s="241"/>
      <c r="ABM29" s="242"/>
      <c r="ABN29" s="241"/>
      <c r="ABO29" s="242"/>
      <c r="ABP29" s="241"/>
      <c r="ABQ29" s="242"/>
      <c r="ABR29" s="251"/>
      <c r="ABS29" s="242"/>
      <c r="ABT29" s="241" t="s">
        <v>106</v>
      </c>
      <c r="ABU29" s="242" t="s">
        <v>106</v>
      </c>
      <c r="ABV29" s="241" t="s">
        <v>106</v>
      </c>
      <c r="ABW29" s="242" t="s">
        <v>106</v>
      </c>
      <c r="ABX29" s="241"/>
      <c r="ABY29" s="242"/>
      <c r="ABZ29" s="241"/>
      <c r="ACA29" s="242"/>
      <c r="ACB29" s="241"/>
      <c r="ACC29" s="242"/>
      <c r="ACD29" s="241"/>
      <c r="ACE29" s="242"/>
      <c r="ACF29" s="251"/>
      <c r="ACG29" s="242"/>
      <c r="ACH29" s="238" t="s">
        <v>106</v>
      </c>
      <c r="ACI29" s="238" t="s">
        <v>106</v>
      </c>
      <c r="ACJ29" s="238" t="s">
        <v>106</v>
      </c>
      <c r="ACK29" s="238" t="s">
        <v>106</v>
      </c>
      <c r="ACL29" s="241"/>
      <c r="ACM29" s="242"/>
      <c r="ACN29" s="241"/>
      <c r="ACO29" s="242"/>
      <c r="ACP29" s="241"/>
      <c r="ACQ29" s="242"/>
      <c r="ACR29" s="241"/>
      <c r="ACS29" s="242"/>
      <c r="ACT29" s="251"/>
      <c r="ACU29" s="242"/>
      <c r="ACV29" s="238" t="s">
        <v>106</v>
      </c>
      <c r="ACW29" s="238" t="s">
        <v>106</v>
      </c>
      <c r="ACX29" s="238" t="s">
        <v>106</v>
      </c>
      <c r="ACY29" s="238" t="s">
        <v>106</v>
      </c>
      <c r="ACZ29" s="241"/>
      <c r="ADA29" s="242"/>
      <c r="ADB29" s="241"/>
      <c r="ADC29" s="242"/>
      <c r="ADD29" s="241"/>
      <c r="ADE29" s="242"/>
      <c r="ADF29" s="241"/>
      <c r="ADG29" s="242"/>
      <c r="ADH29" s="251"/>
      <c r="ADI29" s="242"/>
      <c r="ADJ29" s="241" t="s">
        <v>106</v>
      </c>
      <c r="ADK29" s="242" t="s">
        <v>106</v>
      </c>
      <c r="ADL29" s="241" t="s">
        <v>106</v>
      </c>
      <c r="ADM29" s="242" t="s">
        <v>106</v>
      </c>
      <c r="ADN29" s="241"/>
      <c r="ADO29" s="242"/>
      <c r="ADP29" s="241"/>
      <c r="ADQ29" s="242"/>
      <c r="ADR29" s="241"/>
      <c r="ADS29" s="242"/>
      <c r="ADT29" s="241"/>
      <c r="ADU29" s="242"/>
      <c r="ADV29" s="241"/>
      <c r="ADW29" s="242"/>
      <c r="ADX29" s="238" t="s">
        <v>106</v>
      </c>
      <c r="ADY29" s="239" t="s">
        <v>106</v>
      </c>
      <c r="ADZ29" s="238" t="s">
        <v>106</v>
      </c>
      <c r="AEA29" s="239" t="s">
        <v>106</v>
      </c>
      <c r="AEB29" s="251"/>
      <c r="AEC29" s="242"/>
      <c r="AED29" s="241"/>
      <c r="AEE29" s="242"/>
      <c r="AEF29" s="241"/>
      <c r="AEG29" s="242"/>
      <c r="AEH29" s="241"/>
      <c r="AEI29" s="242"/>
      <c r="AEJ29" s="241"/>
      <c r="AEK29" s="242"/>
      <c r="AEL29" s="238" t="s">
        <v>106</v>
      </c>
      <c r="AEM29" s="239" t="s">
        <v>106</v>
      </c>
      <c r="AEN29" s="238" t="s">
        <v>106</v>
      </c>
      <c r="AEO29" s="239" t="s">
        <v>106</v>
      </c>
      <c r="AEP29" s="238"/>
      <c r="AEQ29" s="239"/>
      <c r="AER29" s="238"/>
      <c r="AES29" s="238"/>
      <c r="AET29" s="238"/>
      <c r="AEU29" s="238"/>
      <c r="AEV29" s="238"/>
      <c r="AEW29" s="239"/>
      <c r="AEX29" s="238"/>
      <c r="AEY29" s="239"/>
      <c r="AEZ29" s="238" t="s">
        <v>106</v>
      </c>
      <c r="AFA29" s="239" t="s">
        <v>106</v>
      </c>
      <c r="AFB29" s="238" t="s">
        <v>106</v>
      </c>
      <c r="AFC29" s="239" t="s">
        <v>106</v>
      </c>
      <c r="AFD29" s="238"/>
      <c r="AFE29" s="239"/>
      <c r="AFF29" s="238"/>
      <c r="AFG29" s="238"/>
      <c r="AFH29" s="238"/>
      <c r="AFI29" s="238"/>
      <c r="AFJ29" s="238"/>
      <c r="AFK29" s="239"/>
      <c r="AFL29" s="238"/>
      <c r="AFM29" s="239"/>
      <c r="AFN29" s="238" t="s">
        <v>106</v>
      </c>
      <c r="AFO29" s="239" t="s">
        <v>106</v>
      </c>
      <c r="AFP29" s="238" t="s">
        <v>106</v>
      </c>
      <c r="AFQ29" s="239" t="s">
        <v>106</v>
      </c>
      <c r="AFR29" s="251"/>
      <c r="AFS29" s="242"/>
      <c r="AFT29" s="241"/>
      <c r="AFU29" s="242"/>
      <c r="AFV29" s="241"/>
      <c r="AFW29" s="242"/>
      <c r="AFX29" s="241"/>
      <c r="AFY29" s="242"/>
      <c r="AFZ29" s="241"/>
      <c r="AGA29" s="242"/>
      <c r="AGB29" s="238" t="s">
        <v>106</v>
      </c>
      <c r="AGC29" s="239" t="s">
        <v>106</v>
      </c>
      <c r="AGD29" s="241"/>
      <c r="AGE29" s="242"/>
      <c r="AGF29" s="241"/>
      <c r="AGG29" s="242"/>
      <c r="AGH29" s="241"/>
      <c r="AGI29" s="242"/>
      <c r="AGJ29" s="251" t="s">
        <v>106</v>
      </c>
      <c r="AGK29" s="242" t="s">
        <v>106</v>
      </c>
      <c r="AGL29" s="241" t="s">
        <v>106</v>
      </c>
      <c r="AGM29" s="242" t="s">
        <v>106</v>
      </c>
      <c r="AGN29" s="241"/>
      <c r="AGO29" s="242"/>
      <c r="AGP29" s="241"/>
      <c r="AGQ29" s="242"/>
      <c r="AGR29" s="241"/>
      <c r="AGS29" s="242"/>
      <c r="AGT29" s="241"/>
      <c r="AGU29" s="242"/>
      <c r="AGV29" s="241"/>
      <c r="AGW29" s="242"/>
      <c r="AGX29" s="241" t="s">
        <v>106</v>
      </c>
      <c r="AGY29" s="242" t="s">
        <v>106</v>
      </c>
      <c r="AGZ29" s="241" t="s">
        <v>106</v>
      </c>
      <c r="AHA29" s="241" t="s">
        <v>106</v>
      </c>
      <c r="AHB29" s="241"/>
      <c r="AHC29" s="241"/>
      <c r="AHD29" s="241"/>
      <c r="AHE29" s="242"/>
      <c r="AHF29" s="241"/>
      <c r="AHG29" s="242"/>
      <c r="AHH29" s="241"/>
      <c r="AHI29" s="242"/>
      <c r="AHJ29" s="241"/>
      <c r="AHK29" s="242"/>
      <c r="AHL29" s="241" t="s">
        <v>106</v>
      </c>
      <c r="AHM29" s="242" t="s">
        <v>106</v>
      </c>
      <c r="AHN29" s="241" t="s">
        <v>106</v>
      </c>
      <c r="AHO29" s="241" t="s">
        <v>106</v>
      </c>
      <c r="AHP29" s="241"/>
      <c r="AHQ29" s="241"/>
      <c r="AHR29" s="241"/>
      <c r="AHS29" s="242"/>
      <c r="AHT29" s="241"/>
      <c r="AHU29" s="242"/>
      <c r="AHV29" s="241"/>
      <c r="AHW29" s="242"/>
      <c r="AHX29" s="241"/>
      <c r="AHY29" s="242"/>
      <c r="AHZ29" s="251" t="s">
        <v>106</v>
      </c>
      <c r="AIA29" s="242" t="s">
        <v>106</v>
      </c>
      <c r="AIB29" s="241" t="s">
        <v>106</v>
      </c>
      <c r="AIC29" s="242" t="s">
        <v>106</v>
      </c>
      <c r="AID29" s="241"/>
      <c r="AIE29" s="242"/>
      <c r="AIF29" s="241"/>
      <c r="AIG29" s="242"/>
      <c r="AIH29" s="241"/>
      <c r="AII29" s="242"/>
      <c r="AIJ29" s="241"/>
      <c r="AIK29" s="242"/>
      <c r="AIL29" s="241"/>
      <c r="AIM29" s="242"/>
    </row>
    <row r="30" spans="3:1683" ht="15" customHeight="1" x14ac:dyDescent="0.3">
      <c r="C30" s="226"/>
      <c r="D30" s="226"/>
      <c r="E30" s="226"/>
      <c r="F30" s="226" t="s">
        <v>14</v>
      </c>
      <c r="G30" s="226">
        <f>SUM(H30:AIM30)</f>
        <v>33</v>
      </c>
      <c r="H30" s="226">
        <f t="shared" ref="H30:BS30" si="0">IF(IFERROR(IF(H$6="T",COUNTIF(H$7:H$29,1)),"")=FALSE,"",IFERROR(IF(H$6="T",COUNTIF(H$7:H$29,1)),""))</f>
        <v>0</v>
      </c>
      <c r="I30" s="226" t="str">
        <f t="shared" si="0"/>
        <v/>
      </c>
      <c r="J30" s="226">
        <f t="shared" si="0"/>
        <v>0</v>
      </c>
      <c r="K30" s="226" t="str">
        <f t="shared" si="0"/>
        <v/>
      </c>
      <c r="L30" s="226">
        <f t="shared" si="0"/>
        <v>0</v>
      </c>
      <c r="M30" s="226" t="str">
        <f t="shared" si="0"/>
        <v/>
      </c>
      <c r="N30" s="226">
        <f t="shared" si="0"/>
        <v>0</v>
      </c>
      <c r="O30" s="226" t="str">
        <f t="shared" si="0"/>
        <v/>
      </c>
      <c r="P30" s="226">
        <f t="shared" si="0"/>
        <v>0</v>
      </c>
      <c r="Q30" s="226" t="str">
        <f t="shared" si="0"/>
        <v/>
      </c>
      <c r="R30" s="226">
        <f t="shared" si="0"/>
        <v>0</v>
      </c>
      <c r="S30" s="226" t="str">
        <f t="shared" si="0"/>
        <v/>
      </c>
      <c r="T30" s="226">
        <f t="shared" si="0"/>
        <v>0</v>
      </c>
      <c r="U30" s="226" t="str">
        <f t="shared" si="0"/>
        <v/>
      </c>
      <c r="V30" s="226">
        <f t="shared" si="0"/>
        <v>0</v>
      </c>
      <c r="W30" s="226" t="str">
        <f t="shared" si="0"/>
        <v/>
      </c>
      <c r="X30" s="226">
        <f t="shared" si="0"/>
        <v>0</v>
      </c>
      <c r="Y30" s="226" t="str">
        <f t="shared" si="0"/>
        <v/>
      </c>
      <c r="Z30" s="226">
        <f t="shared" si="0"/>
        <v>0</v>
      </c>
      <c r="AA30" s="226" t="str">
        <f t="shared" si="0"/>
        <v/>
      </c>
      <c r="AB30" s="226">
        <f t="shared" si="0"/>
        <v>0</v>
      </c>
      <c r="AC30" s="226" t="str">
        <f t="shared" si="0"/>
        <v/>
      </c>
      <c r="AD30" s="226">
        <f t="shared" si="0"/>
        <v>0</v>
      </c>
      <c r="AE30" s="226" t="str">
        <f t="shared" si="0"/>
        <v/>
      </c>
      <c r="AF30" s="226">
        <f t="shared" si="0"/>
        <v>0</v>
      </c>
      <c r="AG30" s="226" t="str">
        <f t="shared" si="0"/>
        <v/>
      </c>
      <c r="AH30" s="226">
        <f t="shared" si="0"/>
        <v>0</v>
      </c>
      <c r="AI30" s="226" t="str">
        <f t="shared" si="0"/>
        <v/>
      </c>
      <c r="AJ30" s="226">
        <f t="shared" si="0"/>
        <v>0</v>
      </c>
      <c r="AK30" s="226" t="str">
        <f t="shared" si="0"/>
        <v/>
      </c>
      <c r="AL30" s="226">
        <f t="shared" si="0"/>
        <v>0</v>
      </c>
      <c r="AM30" s="226" t="str">
        <f t="shared" si="0"/>
        <v/>
      </c>
      <c r="AN30" s="226">
        <f t="shared" si="0"/>
        <v>0</v>
      </c>
      <c r="AO30" s="226" t="str">
        <f t="shared" si="0"/>
        <v/>
      </c>
      <c r="AP30" s="226">
        <f t="shared" si="0"/>
        <v>0</v>
      </c>
      <c r="AQ30" s="226" t="str">
        <f t="shared" si="0"/>
        <v/>
      </c>
      <c r="AR30" s="226">
        <f t="shared" si="0"/>
        <v>0</v>
      </c>
      <c r="AS30" s="226" t="str">
        <f t="shared" si="0"/>
        <v/>
      </c>
      <c r="AT30" s="226">
        <f t="shared" si="0"/>
        <v>0</v>
      </c>
      <c r="AU30" s="226" t="str">
        <f t="shared" si="0"/>
        <v/>
      </c>
      <c r="AV30" s="226">
        <f t="shared" si="0"/>
        <v>0</v>
      </c>
      <c r="AW30" s="226" t="str">
        <f t="shared" si="0"/>
        <v/>
      </c>
      <c r="AX30" s="226">
        <f t="shared" si="0"/>
        <v>0</v>
      </c>
      <c r="AY30" s="226" t="str">
        <f t="shared" si="0"/>
        <v/>
      </c>
      <c r="AZ30" s="226">
        <f t="shared" si="0"/>
        <v>0</v>
      </c>
      <c r="BA30" s="226" t="str">
        <f t="shared" si="0"/>
        <v/>
      </c>
      <c r="BB30" s="226">
        <f t="shared" si="0"/>
        <v>0</v>
      </c>
      <c r="BC30" s="226" t="str">
        <f t="shared" si="0"/>
        <v/>
      </c>
      <c r="BD30" s="226">
        <f t="shared" si="0"/>
        <v>0</v>
      </c>
      <c r="BE30" s="226" t="str">
        <f t="shared" si="0"/>
        <v/>
      </c>
      <c r="BF30" s="226">
        <f t="shared" si="0"/>
        <v>0</v>
      </c>
      <c r="BG30" s="226" t="str">
        <f t="shared" si="0"/>
        <v/>
      </c>
      <c r="BH30" s="226">
        <f t="shared" si="0"/>
        <v>0</v>
      </c>
      <c r="BI30" s="226" t="str">
        <f t="shared" si="0"/>
        <v/>
      </c>
      <c r="BJ30" s="226">
        <f t="shared" si="0"/>
        <v>0</v>
      </c>
      <c r="BK30" s="226" t="str">
        <f t="shared" si="0"/>
        <v/>
      </c>
      <c r="BL30" s="226">
        <f t="shared" si="0"/>
        <v>0</v>
      </c>
      <c r="BM30" s="226" t="str">
        <f t="shared" si="0"/>
        <v/>
      </c>
      <c r="BN30" s="226">
        <f t="shared" si="0"/>
        <v>0</v>
      </c>
      <c r="BO30" s="226" t="str">
        <f t="shared" si="0"/>
        <v/>
      </c>
      <c r="BP30" s="226">
        <f t="shared" si="0"/>
        <v>0</v>
      </c>
      <c r="BQ30" s="226" t="str">
        <f t="shared" si="0"/>
        <v/>
      </c>
      <c r="BR30" s="226">
        <f t="shared" si="0"/>
        <v>0</v>
      </c>
      <c r="BS30" s="226" t="str">
        <f t="shared" si="0"/>
        <v/>
      </c>
      <c r="BT30" s="226">
        <f t="shared" ref="BT30:EE30" si="1">IF(IFERROR(IF(BT$6="T",COUNTIF(BT$7:BT$29,1)),"")=FALSE,"",IFERROR(IF(BT$6="T",COUNTIF(BT$7:BT$29,1)),""))</f>
        <v>0</v>
      </c>
      <c r="BU30" s="226" t="str">
        <f t="shared" si="1"/>
        <v/>
      </c>
      <c r="BV30" s="226">
        <f t="shared" si="1"/>
        <v>0</v>
      </c>
      <c r="BW30" s="226" t="str">
        <f t="shared" si="1"/>
        <v/>
      </c>
      <c r="BX30" s="226">
        <f t="shared" si="1"/>
        <v>0</v>
      </c>
      <c r="BY30" s="226" t="str">
        <f t="shared" si="1"/>
        <v/>
      </c>
      <c r="BZ30" s="226">
        <f t="shared" si="1"/>
        <v>0</v>
      </c>
      <c r="CA30" s="226" t="str">
        <f t="shared" si="1"/>
        <v/>
      </c>
      <c r="CB30" s="226">
        <f t="shared" si="1"/>
        <v>0</v>
      </c>
      <c r="CC30" s="226" t="str">
        <f t="shared" si="1"/>
        <v/>
      </c>
      <c r="CD30" s="226">
        <f t="shared" si="1"/>
        <v>0</v>
      </c>
      <c r="CE30" s="226" t="str">
        <f t="shared" si="1"/>
        <v/>
      </c>
      <c r="CF30" s="226">
        <f t="shared" si="1"/>
        <v>0</v>
      </c>
      <c r="CG30" s="226" t="str">
        <f t="shared" si="1"/>
        <v/>
      </c>
      <c r="CH30" s="226">
        <f t="shared" si="1"/>
        <v>0</v>
      </c>
      <c r="CI30" s="226" t="str">
        <f t="shared" si="1"/>
        <v/>
      </c>
      <c r="CJ30" s="226">
        <f t="shared" si="1"/>
        <v>0</v>
      </c>
      <c r="CK30" s="226" t="str">
        <f t="shared" si="1"/>
        <v/>
      </c>
      <c r="CL30" s="226">
        <f t="shared" si="1"/>
        <v>0</v>
      </c>
      <c r="CM30" s="226" t="str">
        <f t="shared" si="1"/>
        <v/>
      </c>
      <c r="CN30" s="226">
        <f t="shared" si="1"/>
        <v>0</v>
      </c>
      <c r="CO30" s="226" t="str">
        <f t="shared" si="1"/>
        <v/>
      </c>
      <c r="CP30" s="226">
        <f t="shared" si="1"/>
        <v>0</v>
      </c>
      <c r="CQ30" s="226" t="str">
        <f t="shared" si="1"/>
        <v/>
      </c>
      <c r="CR30" s="226">
        <f t="shared" si="1"/>
        <v>0</v>
      </c>
      <c r="CS30" s="226" t="str">
        <f t="shared" si="1"/>
        <v/>
      </c>
      <c r="CT30" s="226">
        <f t="shared" si="1"/>
        <v>0</v>
      </c>
      <c r="CU30" s="226" t="str">
        <f t="shared" si="1"/>
        <v/>
      </c>
      <c r="CV30" s="226">
        <f t="shared" si="1"/>
        <v>0</v>
      </c>
      <c r="CW30" s="226" t="str">
        <f t="shared" si="1"/>
        <v/>
      </c>
      <c r="CX30" s="226">
        <f t="shared" si="1"/>
        <v>0</v>
      </c>
      <c r="CY30" s="226" t="str">
        <f t="shared" si="1"/>
        <v/>
      </c>
      <c r="CZ30" s="226">
        <f t="shared" si="1"/>
        <v>0</v>
      </c>
      <c r="DA30" s="226" t="str">
        <f t="shared" si="1"/>
        <v/>
      </c>
      <c r="DB30" s="226">
        <f t="shared" si="1"/>
        <v>0</v>
      </c>
      <c r="DC30" s="226" t="str">
        <f t="shared" si="1"/>
        <v/>
      </c>
      <c r="DD30" s="226">
        <f t="shared" si="1"/>
        <v>0</v>
      </c>
      <c r="DE30" s="226" t="str">
        <f t="shared" si="1"/>
        <v/>
      </c>
      <c r="DF30" s="226">
        <f t="shared" si="1"/>
        <v>0</v>
      </c>
      <c r="DG30" s="226" t="str">
        <f t="shared" si="1"/>
        <v/>
      </c>
      <c r="DH30" s="226">
        <f t="shared" si="1"/>
        <v>0</v>
      </c>
      <c r="DI30" s="226" t="str">
        <f t="shared" si="1"/>
        <v/>
      </c>
      <c r="DJ30" s="226">
        <f t="shared" si="1"/>
        <v>0</v>
      </c>
      <c r="DK30" s="226" t="str">
        <f t="shared" si="1"/>
        <v/>
      </c>
      <c r="DL30" s="226">
        <f t="shared" si="1"/>
        <v>0</v>
      </c>
      <c r="DM30" s="226" t="str">
        <f t="shared" si="1"/>
        <v/>
      </c>
      <c r="DN30" s="226">
        <f t="shared" si="1"/>
        <v>0</v>
      </c>
      <c r="DO30" s="226" t="str">
        <f t="shared" si="1"/>
        <v/>
      </c>
      <c r="DP30" s="226">
        <f t="shared" si="1"/>
        <v>0</v>
      </c>
      <c r="DQ30" s="226" t="str">
        <f t="shared" si="1"/>
        <v/>
      </c>
      <c r="DR30" s="226">
        <f t="shared" si="1"/>
        <v>0</v>
      </c>
      <c r="DS30" s="226" t="str">
        <f t="shared" si="1"/>
        <v/>
      </c>
      <c r="DT30" s="226">
        <f t="shared" si="1"/>
        <v>0</v>
      </c>
      <c r="DU30" s="226" t="str">
        <f t="shared" si="1"/>
        <v/>
      </c>
      <c r="DV30" s="226">
        <f t="shared" si="1"/>
        <v>0</v>
      </c>
      <c r="DW30" s="226" t="str">
        <f t="shared" si="1"/>
        <v/>
      </c>
      <c r="DX30" s="226">
        <f t="shared" si="1"/>
        <v>0</v>
      </c>
      <c r="DY30" s="226" t="str">
        <f t="shared" si="1"/>
        <v/>
      </c>
      <c r="DZ30" s="226">
        <f t="shared" si="1"/>
        <v>0</v>
      </c>
      <c r="EA30" s="226" t="str">
        <f t="shared" si="1"/>
        <v/>
      </c>
      <c r="EB30" s="226">
        <f t="shared" si="1"/>
        <v>0</v>
      </c>
      <c r="EC30" s="226" t="str">
        <f t="shared" si="1"/>
        <v/>
      </c>
      <c r="ED30" s="226">
        <f t="shared" si="1"/>
        <v>0</v>
      </c>
      <c r="EE30" s="226" t="str">
        <f t="shared" si="1"/>
        <v/>
      </c>
      <c r="EF30" s="226">
        <f t="shared" ref="EF30:GQ30" si="2">IF(IFERROR(IF(EF$6="T",COUNTIF(EF$7:EF$29,1)),"")=FALSE,"",IFERROR(IF(EF$6="T",COUNTIF(EF$7:EF$29,1)),""))</f>
        <v>0</v>
      </c>
      <c r="EG30" s="226" t="str">
        <f t="shared" si="2"/>
        <v/>
      </c>
      <c r="EH30" s="226">
        <f t="shared" si="2"/>
        <v>0</v>
      </c>
      <c r="EI30" s="226" t="str">
        <f t="shared" si="2"/>
        <v/>
      </c>
      <c r="EJ30" s="226">
        <f t="shared" si="2"/>
        <v>0</v>
      </c>
      <c r="EK30" s="226" t="str">
        <f t="shared" si="2"/>
        <v/>
      </c>
      <c r="EL30" s="226">
        <f t="shared" si="2"/>
        <v>0</v>
      </c>
      <c r="EM30" s="226" t="str">
        <f t="shared" si="2"/>
        <v/>
      </c>
      <c r="EN30" s="226">
        <f t="shared" si="2"/>
        <v>0</v>
      </c>
      <c r="EO30" s="226" t="str">
        <f t="shared" si="2"/>
        <v/>
      </c>
      <c r="EP30" s="226">
        <f t="shared" si="2"/>
        <v>0</v>
      </c>
      <c r="EQ30" s="226" t="str">
        <f t="shared" si="2"/>
        <v/>
      </c>
      <c r="ER30" s="226">
        <f t="shared" si="2"/>
        <v>0</v>
      </c>
      <c r="ES30" s="226" t="str">
        <f t="shared" si="2"/>
        <v/>
      </c>
      <c r="ET30" s="226">
        <f t="shared" si="2"/>
        <v>0</v>
      </c>
      <c r="EU30" s="226" t="str">
        <f t="shared" si="2"/>
        <v/>
      </c>
      <c r="EV30" s="226">
        <f t="shared" si="2"/>
        <v>0</v>
      </c>
      <c r="EW30" s="226" t="str">
        <f t="shared" si="2"/>
        <v/>
      </c>
      <c r="EX30" s="226">
        <f t="shared" si="2"/>
        <v>0</v>
      </c>
      <c r="EY30" s="226" t="str">
        <f t="shared" si="2"/>
        <v/>
      </c>
      <c r="EZ30" s="226">
        <f t="shared" si="2"/>
        <v>0</v>
      </c>
      <c r="FA30" s="226" t="str">
        <f t="shared" si="2"/>
        <v/>
      </c>
      <c r="FB30" s="226">
        <f t="shared" si="2"/>
        <v>0</v>
      </c>
      <c r="FC30" s="226" t="str">
        <f t="shared" si="2"/>
        <v/>
      </c>
      <c r="FD30" s="226">
        <f t="shared" si="2"/>
        <v>0</v>
      </c>
      <c r="FE30" s="226" t="str">
        <f t="shared" si="2"/>
        <v/>
      </c>
      <c r="FF30" s="226">
        <f t="shared" si="2"/>
        <v>0</v>
      </c>
      <c r="FG30" s="226" t="str">
        <f t="shared" si="2"/>
        <v/>
      </c>
      <c r="FH30" s="226">
        <f t="shared" si="2"/>
        <v>0</v>
      </c>
      <c r="FI30" s="226" t="str">
        <f t="shared" si="2"/>
        <v/>
      </c>
      <c r="FJ30" s="226">
        <f t="shared" si="2"/>
        <v>0</v>
      </c>
      <c r="FK30" s="226" t="str">
        <f t="shared" si="2"/>
        <v/>
      </c>
      <c r="FL30" s="226">
        <f t="shared" si="2"/>
        <v>0</v>
      </c>
      <c r="FM30" s="226" t="str">
        <f t="shared" si="2"/>
        <v/>
      </c>
      <c r="FN30" s="226">
        <f t="shared" si="2"/>
        <v>0</v>
      </c>
      <c r="FO30" s="226" t="str">
        <f t="shared" si="2"/>
        <v/>
      </c>
      <c r="FP30" s="226">
        <f t="shared" si="2"/>
        <v>0</v>
      </c>
      <c r="FQ30" s="226" t="str">
        <f t="shared" si="2"/>
        <v/>
      </c>
      <c r="FR30" s="226">
        <f t="shared" si="2"/>
        <v>0</v>
      </c>
      <c r="FS30" s="226" t="str">
        <f t="shared" si="2"/>
        <v/>
      </c>
      <c r="FT30" s="226">
        <f t="shared" si="2"/>
        <v>0</v>
      </c>
      <c r="FU30" s="226" t="str">
        <f t="shared" si="2"/>
        <v/>
      </c>
      <c r="FV30" s="226">
        <f t="shared" si="2"/>
        <v>0</v>
      </c>
      <c r="FW30" s="226" t="str">
        <f t="shared" si="2"/>
        <v/>
      </c>
      <c r="FX30" s="226">
        <f t="shared" si="2"/>
        <v>0</v>
      </c>
      <c r="FY30" s="226" t="str">
        <f t="shared" si="2"/>
        <v/>
      </c>
      <c r="FZ30" s="226">
        <f t="shared" si="2"/>
        <v>0</v>
      </c>
      <c r="GA30" s="226" t="str">
        <f t="shared" si="2"/>
        <v/>
      </c>
      <c r="GB30" s="226">
        <f t="shared" si="2"/>
        <v>0</v>
      </c>
      <c r="GC30" s="226" t="str">
        <f t="shared" si="2"/>
        <v/>
      </c>
      <c r="GD30" s="226">
        <f t="shared" si="2"/>
        <v>0</v>
      </c>
      <c r="GE30" s="226" t="str">
        <f t="shared" si="2"/>
        <v/>
      </c>
      <c r="GF30" s="226">
        <f t="shared" si="2"/>
        <v>0</v>
      </c>
      <c r="GG30" s="226" t="str">
        <f t="shared" si="2"/>
        <v/>
      </c>
      <c r="GH30" s="226">
        <f t="shared" si="2"/>
        <v>0</v>
      </c>
      <c r="GI30" s="226" t="str">
        <f t="shared" si="2"/>
        <v/>
      </c>
      <c r="GJ30" s="226">
        <f t="shared" si="2"/>
        <v>0</v>
      </c>
      <c r="GK30" s="226" t="str">
        <f t="shared" si="2"/>
        <v/>
      </c>
      <c r="GL30" s="226">
        <f t="shared" si="2"/>
        <v>0</v>
      </c>
      <c r="GM30" s="226" t="str">
        <f t="shared" si="2"/>
        <v/>
      </c>
      <c r="GN30" s="226">
        <f t="shared" si="2"/>
        <v>0</v>
      </c>
      <c r="GO30" s="226" t="str">
        <f t="shared" si="2"/>
        <v/>
      </c>
      <c r="GP30" s="226">
        <f t="shared" si="2"/>
        <v>0</v>
      </c>
      <c r="GQ30" s="226" t="str">
        <f t="shared" si="2"/>
        <v/>
      </c>
      <c r="GR30" s="226">
        <f t="shared" ref="GR30:JC30" si="3">IF(IFERROR(IF(GR$6="T",COUNTIF(GR$7:GR$29,1)),"")=FALSE,"",IFERROR(IF(GR$6="T",COUNTIF(GR$7:GR$29,1)),""))</f>
        <v>0</v>
      </c>
      <c r="GS30" s="226" t="str">
        <f t="shared" si="3"/>
        <v/>
      </c>
      <c r="GT30" s="226">
        <f t="shared" si="3"/>
        <v>0</v>
      </c>
      <c r="GU30" s="226" t="str">
        <f t="shared" si="3"/>
        <v/>
      </c>
      <c r="GV30" s="226">
        <f t="shared" si="3"/>
        <v>0</v>
      </c>
      <c r="GW30" s="226" t="str">
        <f t="shared" si="3"/>
        <v/>
      </c>
      <c r="GX30" s="226">
        <f t="shared" si="3"/>
        <v>0</v>
      </c>
      <c r="GY30" s="226" t="str">
        <f t="shared" si="3"/>
        <v/>
      </c>
      <c r="GZ30" s="226">
        <f t="shared" si="3"/>
        <v>0</v>
      </c>
      <c r="HA30" s="226" t="str">
        <f t="shared" si="3"/>
        <v/>
      </c>
      <c r="HB30" s="226">
        <f t="shared" si="3"/>
        <v>0</v>
      </c>
      <c r="HC30" s="226" t="str">
        <f t="shared" si="3"/>
        <v/>
      </c>
      <c r="HD30" s="226">
        <f t="shared" si="3"/>
        <v>0</v>
      </c>
      <c r="HE30" s="226" t="str">
        <f t="shared" si="3"/>
        <v/>
      </c>
      <c r="HF30" s="226">
        <f t="shared" si="3"/>
        <v>0</v>
      </c>
      <c r="HG30" s="226" t="str">
        <f t="shared" si="3"/>
        <v/>
      </c>
      <c r="HH30" s="226">
        <f t="shared" si="3"/>
        <v>0</v>
      </c>
      <c r="HI30" s="226" t="str">
        <f t="shared" si="3"/>
        <v/>
      </c>
      <c r="HJ30" s="226">
        <f t="shared" si="3"/>
        <v>0</v>
      </c>
      <c r="HK30" s="226" t="str">
        <f t="shared" si="3"/>
        <v/>
      </c>
      <c r="HL30" s="226">
        <f t="shared" si="3"/>
        <v>0</v>
      </c>
      <c r="HM30" s="226" t="str">
        <f t="shared" si="3"/>
        <v/>
      </c>
      <c r="HN30" s="226">
        <f t="shared" si="3"/>
        <v>0</v>
      </c>
      <c r="HO30" s="226" t="str">
        <f t="shared" si="3"/>
        <v/>
      </c>
      <c r="HP30" s="226">
        <f t="shared" si="3"/>
        <v>0</v>
      </c>
      <c r="HQ30" s="226" t="str">
        <f t="shared" si="3"/>
        <v/>
      </c>
      <c r="HR30" s="226">
        <f t="shared" si="3"/>
        <v>0</v>
      </c>
      <c r="HS30" s="226" t="str">
        <f t="shared" si="3"/>
        <v/>
      </c>
      <c r="HT30" s="226">
        <f t="shared" si="3"/>
        <v>0</v>
      </c>
      <c r="HU30" s="226" t="str">
        <f t="shared" si="3"/>
        <v/>
      </c>
      <c r="HV30" s="226">
        <f t="shared" si="3"/>
        <v>0</v>
      </c>
      <c r="HW30" s="226" t="str">
        <f t="shared" si="3"/>
        <v/>
      </c>
      <c r="HX30" s="226">
        <f t="shared" si="3"/>
        <v>0</v>
      </c>
      <c r="HY30" s="226" t="str">
        <f t="shared" si="3"/>
        <v/>
      </c>
      <c r="HZ30" s="226">
        <f t="shared" si="3"/>
        <v>0</v>
      </c>
      <c r="IA30" s="226" t="str">
        <f t="shared" si="3"/>
        <v/>
      </c>
      <c r="IB30" s="226">
        <f t="shared" si="3"/>
        <v>0</v>
      </c>
      <c r="IC30" s="226" t="str">
        <f t="shared" si="3"/>
        <v/>
      </c>
      <c r="ID30" s="226">
        <f t="shared" si="3"/>
        <v>0</v>
      </c>
      <c r="IE30" s="226" t="str">
        <f t="shared" si="3"/>
        <v/>
      </c>
      <c r="IF30" s="226">
        <f t="shared" si="3"/>
        <v>0</v>
      </c>
      <c r="IG30" s="226" t="str">
        <f t="shared" si="3"/>
        <v/>
      </c>
      <c r="IH30" s="226">
        <f t="shared" si="3"/>
        <v>0</v>
      </c>
      <c r="II30" s="226" t="str">
        <f t="shared" si="3"/>
        <v/>
      </c>
      <c r="IJ30" s="226">
        <f t="shared" si="3"/>
        <v>0</v>
      </c>
      <c r="IK30" s="226" t="str">
        <f t="shared" si="3"/>
        <v/>
      </c>
      <c r="IL30" s="226">
        <f t="shared" si="3"/>
        <v>0</v>
      </c>
      <c r="IM30" s="226" t="str">
        <f t="shared" si="3"/>
        <v/>
      </c>
      <c r="IN30" s="226">
        <f t="shared" si="3"/>
        <v>0</v>
      </c>
      <c r="IO30" s="226" t="str">
        <f t="shared" si="3"/>
        <v/>
      </c>
      <c r="IP30" s="226">
        <f t="shared" si="3"/>
        <v>0</v>
      </c>
      <c r="IQ30" s="226" t="str">
        <f t="shared" si="3"/>
        <v/>
      </c>
      <c r="IR30" s="226">
        <f t="shared" si="3"/>
        <v>0</v>
      </c>
      <c r="IS30" s="226" t="str">
        <f t="shared" si="3"/>
        <v/>
      </c>
      <c r="IT30" s="226">
        <f t="shared" si="3"/>
        <v>0</v>
      </c>
      <c r="IU30" s="226" t="str">
        <f t="shared" si="3"/>
        <v/>
      </c>
      <c r="IV30" s="226">
        <f t="shared" si="3"/>
        <v>0</v>
      </c>
      <c r="IW30" s="226" t="str">
        <f t="shared" si="3"/>
        <v/>
      </c>
      <c r="IX30" s="226">
        <f t="shared" si="3"/>
        <v>0</v>
      </c>
      <c r="IY30" s="226" t="str">
        <f t="shared" si="3"/>
        <v/>
      </c>
      <c r="IZ30" s="226">
        <f t="shared" si="3"/>
        <v>0</v>
      </c>
      <c r="JA30" s="226" t="str">
        <f t="shared" si="3"/>
        <v/>
      </c>
      <c r="JB30" s="226">
        <f t="shared" si="3"/>
        <v>0</v>
      </c>
      <c r="JC30" s="226" t="str">
        <f t="shared" si="3"/>
        <v/>
      </c>
      <c r="JD30" s="226">
        <f t="shared" ref="JD30:LO30" si="4">IF(IFERROR(IF(JD$6="T",COUNTIF(JD$7:JD$29,1)),"")=FALSE,"",IFERROR(IF(JD$6="T",COUNTIF(JD$7:JD$29,1)),""))</f>
        <v>0</v>
      </c>
      <c r="JE30" s="226" t="str">
        <f t="shared" si="4"/>
        <v/>
      </c>
      <c r="JF30" s="226">
        <f t="shared" si="4"/>
        <v>0</v>
      </c>
      <c r="JG30" s="226" t="str">
        <f t="shared" si="4"/>
        <v/>
      </c>
      <c r="JH30" s="226">
        <f t="shared" si="4"/>
        <v>0</v>
      </c>
      <c r="JI30" s="226" t="str">
        <f t="shared" si="4"/>
        <v/>
      </c>
      <c r="JJ30" s="226">
        <f t="shared" si="4"/>
        <v>0</v>
      </c>
      <c r="JK30" s="226" t="str">
        <f t="shared" si="4"/>
        <v/>
      </c>
      <c r="JL30" s="226">
        <f t="shared" si="4"/>
        <v>0</v>
      </c>
      <c r="JM30" s="226" t="str">
        <f t="shared" si="4"/>
        <v/>
      </c>
      <c r="JN30" s="226">
        <f t="shared" si="4"/>
        <v>0</v>
      </c>
      <c r="JO30" s="226" t="str">
        <f t="shared" si="4"/>
        <v/>
      </c>
      <c r="JP30" s="226">
        <f t="shared" si="4"/>
        <v>0</v>
      </c>
      <c r="JQ30" s="226" t="str">
        <f t="shared" si="4"/>
        <v/>
      </c>
      <c r="JR30" s="226">
        <f t="shared" si="4"/>
        <v>0</v>
      </c>
      <c r="JS30" s="226" t="str">
        <f t="shared" si="4"/>
        <v/>
      </c>
      <c r="JT30" s="226">
        <f t="shared" si="4"/>
        <v>0</v>
      </c>
      <c r="JU30" s="226" t="str">
        <f t="shared" si="4"/>
        <v/>
      </c>
      <c r="JV30" s="226">
        <f t="shared" si="4"/>
        <v>0</v>
      </c>
      <c r="JW30" s="226" t="str">
        <f t="shared" si="4"/>
        <v/>
      </c>
      <c r="JX30" s="226">
        <f t="shared" si="4"/>
        <v>0</v>
      </c>
      <c r="JY30" s="226" t="str">
        <f t="shared" si="4"/>
        <v/>
      </c>
      <c r="JZ30" s="226">
        <f t="shared" si="4"/>
        <v>0</v>
      </c>
      <c r="KA30" s="226" t="str">
        <f t="shared" si="4"/>
        <v/>
      </c>
      <c r="KB30" s="226">
        <f t="shared" si="4"/>
        <v>0</v>
      </c>
      <c r="KC30" s="226" t="str">
        <f t="shared" si="4"/>
        <v/>
      </c>
      <c r="KD30" s="226">
        <f t="shared" si="4"/>
        <v>0</v>
      </c>
      <c r="KE30" s="226" t="str">
        <f t="shared" si="4"/>
        <v/>
      </c>
      <c r="KF30" s="226">
        <f t="shared" si="4"/>
        <v>0</v>
      </c>
      <c r="KG30" s="226" t="str">
        <f t="shared" si="4"/>
        <v/>
      </c>
      <c r="KH30" s="226">
        <f t="shared" si="4"/>
        <v>0</v>
      </c>
      <c r="KI30" s="226" t="str">
        <f t="shared" si="4"/>
        <v/>
      </c>
      <c r="KJ30" s="226">
        <f t="shared" si="4"/>
        <v>0</v>
      </c>
      <c r="KK30" s="226" t="str">
        <f t="shared" si="4"/>
        <v/>
      </c>
      <c r="KL30" s="226">
        <f t="shared" si="4"/>
        <v>0</v>
      </c>
      <c r="KM30" s="226" t="str">
        <f t="shared" si="4"/>
        <v/>
      </c>
      <c r="KN30" s="226">
        <f t="shared" si="4"/>
        <v>0</v>
      </c>
      <c r="KO30" s="226" t="str">
        <f t="shared" si="4"/>
        <v/>
      </c>
      <c r="KP30" s="226">
        <f t="shared" si="4"/>
        <v>0</v>
      </c>
      <c r="KQ30" s="226" t="str">
        <f t="shared" si="4"/>
        <v/>
      </c>
      <c r="KR30" s="226">
        <f t="shared" si="4"/>
        <v>0</v>
      </c>
      <c r="KS30" s="226" t="str">
        <f t="shared" si="4"/>
        <v/>
      </c>
      <c r="KT30" s="226">
        <f t="shared" si="4"/>
        <v>0</v>
      </c>
      <c r="KU30" s="226" t="str">
        <f t="shared" si="4"/>
        <v/>
      </c>
      <c r="KV30" s="226">
        <f t="shared" si="4"/>
        <v>0</v>
      </c>
      <c r="KW30" s="226" t="str">
        <f t="shared" si="4"/>
        <v/>
      </c>
      <c r="KX30" s="226">
        <f t="shared" si="4"/>
        <v>0</v>
      </c>
      <c r="KY30" s="226" t="str">
        <f t="shared" si="4"/>
        <v/>
      </c>
      <c r="KZ30" s="226">
        <f t="shared" si="4"/>
        <v>0</v>
      </c>
      <c r="LA30" s="226" t="str">
        <f t="shared" si="4"/>
        <v/>
      </c>
      <c r="LB30" s="226">
        <f t="shared" si="4"/>
        <v>0</v>
      </c>
      <c r="LC30" s="226" t="str">
        <f t="shared" si="4"/>
        <v/>
      </c>
      <c r="LD30" s="226">
        <f t="shared" si="4"/>
        <v>0</v>
      </c>
      <c r="LE30" s="226" t="str">
        <f t="shared" si="4"/>
        <v/>
      </c>
      <c r="LF30" s="226">
        <f t="shared" si="4"/>
        <v>0</v>
      </c>
      <c r="LG30" s="226" t="str">
        <f t="shared" si="4"/>
        <v/>
      </c>
      <c r="LH30" s="226">
        <f t="shared" si="4"/>
        <v>0</v>
      </c>
      <c r="LI30" s="226" t="str">
        <f t="shared" si="4"/>
        <v/>
      </c>
      <c r="LJ30" s="226">
        <f t="shared" si="4"/>
        <v>0</v>
      </c>
      <c r="LK30" s="226" t="str">
        <f t="shared" si="4"/>
        <v/>
      </c>
      <c r="LL30" s="226">
        <f t="shared" si="4"/>
        <v>0</v>
      </c>
      <c r="LM30" s="226" t="str">
        <f t="shared" si="4"/>
        <v/>
      </c>
      <c r="LN30" s="226">
        <f t="shared" si="4"/>
        <v>0</v>
      </c>
      <c r="LO30" s="226" t="str">
        <f t="shared" si="4"/>
        <v/>
      </c>
      <c r="LP30" s="226">
        <f t="shared" ref="LP30:OA30" si="5">IF(IFERROR(IF(LP$6="T",COUNTIF(LP$7:LP$29,1)),"")=FALSE,"",IFERROR(IF(LP$6="T",COUNTIF(LP$7:LP$29,1)),""))</f>
        <v>0</v>
      </c>
      <c r="LQ30" s="226" t="str">
        <f t="shared" si="5"/>
        <v/>
      </c>
      <c r="LR30" s="226">
        <f t="shared" si="5"/>
        <v>0</v>
      </c>
      <c r="LS30" s="226" t="str">
        <f t="shared" si="5"/>
        <v/>
      </c>
      <c r="LT30" s="226">
        <f t="shared" si="5"/>
        <v>0</v>
      </c>
      <c r="LU30" s="226" t="str">
        <f t="shared" si="5"/>
        <v/>
      </c>
      <c r="LV30" s="226">
        <f t="shared" si="5"/>
        <v>0</v>
      </c>
      <c r="LW30" s="226" t="str">
        <f t="shared" si="5"/>
        <v/>
      </c>
      <c r="LX30" s="226">
        <f t="shared" si="5"/>
        <v>0</v>
      </c>
      <c r="LY30" s="226" t="str">
        <f t="shared" si="5"/>
        <v/>
      </c>
      <c r="LZ30" s="226">
        <f t="shared" si="5"/>
        <v>0</v>
      </c>
      <c r="MA30" s="226" t="str">
        <f t="shared" si="5"/>
        <v/>
      </c>
      <c r="MB30" s="226">
        <f t="shared" si="5"/>
        <v>0</v>
      </c>
      <c r="MC30" s="226" t="str">
        <f t="shared" si="5"/>
        <v/>
      </c>
      <c r="MD30" s="226">
        <f t="shared" si="5"/>
        <v>0</v>
      </c>
      <c r="ME30" s="226" t="str">
        <f t="shared" si="5"/>
        <v/>
      </c>
      <c r="MF30" s="226">
        <f t="shared" si="5"/>
        <v>0</v>
      </c>
      <c r="MG30" s="226" t="str">
        <f t="shared" si="5"/>
        <v/>
      </c>
      <c r="MH30" s="226">
        <f t="shared" si="5"/>
        <v>0</v>
      </c>
      <c r="MI30" s="226" t="str">
        <f t="shared" si="5"/>
        <v/>
      </c>
      <c r="MJ30" s="226">
        <f t="shared" si="5"/>
        <v>0</v>
      </c>
      <c r="MK30" s="226" t="str">
        <f t="shared" si="5"/>
        <v/>
      </c>
      <c r="ML30" s="226">
        <f t="shared" si="5"/>
        <v>0</v>
      </c>
      <c r="MM30" s="226" t="str">
        <f t="shared" si="5"/>
        <v/>
      </c>
      <c r="MN30" s="226">
        <f t="shared" si="5"/>
        <v>0</v>
      </c>
      <c r="MO30" s="226" t="str">
        <f t="shared" si="5"/>
        <v/>
      </c>
      <c r="MP30" s="226">
        <f t="shared" si="5"/>
        <v>0</v>
      </c>
      <c r="MQ30" s="226" t="str">
        <f t="shared" si="5"/>
        <v/>
      </c>
      <c r="MR30" s="226">
        <f t="shared" si="5"/>
        <v>0</v>
      </c>
      <c r="MS30" s="226" t="str">
        <f t="shared" si="5"/>
        <v/>
      </c>
      <c r="MT30" s="226">
        <f t="shared" si="5"/>
        <v>0</v>
      </c>
      <c r="MU30" s="226" t="str">
        <f t="shared" si="5"/>
        <v/>
      </c>
      <c r="MV30" s="226">
        <f t="shared" si="5"/>
        <v>0</v>
      </c>
      <c r="MW30" s="226" t="str">
        <f t="shared" si="5"/>
        <v/>
      </c>
      <c r="MX30" s="226">
        <f t="shared" si="5"/>
        <v>0</v>
      </c>
      <c r="MY30" s="226" t="str">
        <f t="shared" si="5"/>
        <v/>
      </c>
      <c r="MZ30" s="226">
        <f t="shared" si="5"/>
        <v>0</v>
      </c>
      <c r="NA30" s="226" t="str">
        <f t="shared" si="5"/>
        <v/>
      </c>
      <c r="NB30" s="226">
        <f t="shared" si="5"/>
        <v>0</v>
      </c>
      <c r="NC30" s="226" t="str">
        <f t="shared" si="5"/>
        <v/>
      </c>
      <c r="ND30" s="226">
        <f t="shared" si="5"/>
        <v>0</v>
      </c>
      <c r="NE30" s="226" t="str">
        <f t="shared" si="5"/>
        <v/>
      </c>
      <c r="NF30" s="226">
        <f t="shared" si="5"/>
        <v>0</v>
      </c>
      <c r="NG30" s="226" t="str">
        <f t="shared" si="5"/>
        <v/>
      </c>
      <c r="NH30" s="226">
        <f t="shared" si="5"/>
        <v>0</v>
      </c>
      <c r="NI30" s="226" t="str">
        <f t="shared" si="5"/>
        <v/>
      </c>
      <c r="NJ30" s="226">
        <f t="shared" si="5"/>
        <v>0</v>
      </c>
      <c r="NK30" s="226" t="str">
        <f t="shared" si="5"/>
        <v/>
      </c>
      <c r="NL30" s="226">
        <f t="shared" si="5"/>
        <v>0</v>
      </c>
      <c r="NM30" s="226" t="str">
        <f t="shared" si="5"/>
        <v/>
      </c>
      <c r="NN30" s="226">
        <f t="shared" si="5"/>
        <v>0</v>
      </c>
      <c r="NO30" s="226" t="str">
        <f t="shared" si="5"/>
        <v/>
      </c>
      <c r="NP30" s="226">
        <f t="shared" si="5"/>
        <v>0</v>
      </c>
      <c r="NQ30" s="226" t="str">
        <f t="shared" si="5"/>
        <v/>
      </c>
      <c r="NR30" s="226">
        <f t="shared" si="5"/>
        <v>0</v>
      </c>
      <c r="NS30" s="226" t="str">
        <f t="shared" si="5"/>
        <v/>
      </c>
      <c r="NT30" s="226">
        <f t="shared" si="5"/>
        <v>0</v>
      </c>
      <c r="NU30" s="226" t="str">
        <f t="shared" si="5"/>
        <v/>
      </c>
      <c r="NV30" s="226">
        <f t="shared" si="5"/>
        <v>0</v>
      </c>
      <c r="NW30" s="226" t="str">
        <f t="shared" si="5"/>
        <v/>
      </c>
      <c r="NX30" s="226">
        <f t="shared" si="5"/>
        <v>0</v>
      </c>
      <c r="NY30" s="226" t="str">
        <f t="shared" si="5"/>
        <v/>
      </c>
      <c r="NZ30" s="226">
        <f t="shared" si="5"/>
        <v>0</v>
      </c>
      <c r="OA30" s="226" t="str">
        <f t="shared" si="5"/>
        <v/>
      </c>
      <c r="OB30" s="226">
        <f t="shared" ref="OB30:QM30" si="6">IF(IFERROR(IF(OB$6="T",COUNTIF(OB$7:OB$29,1)),"")=FALSE,"",IFERROR(IF(OB$6="T",COUNTIF(OB$7:OB$29,1)),""))</f>
        <v>0</v>
      </c>
      <c r="OC30" s="226" t="str">
        <f t="shared" si="6"/>
        <v/>
      </c>
      <c r="OD30" s="226">
        <f t="shared" si="6"/>
        <v>0</v>
      </c>
      <c r="OE30" s="226" t="str">
        <f t="shared" si="6"/>
        <v/>
      </c>
      <c r="OF30" s="226">
        <f t="shared" si="6"/>
        <v>0</v>
      </c>
      <c r="OG30" s="226" t="str">
        <f t="shared" si="6"/>
        <v/>
      </c>
      <c r="OH30" s="226">
        <f t="shared" si="6"/>
        <v>0</v>
      </c>
      <c r="OI30" s="226" t="str">
        <f t="shared" si="6"/>
        <v/>
      </c>
      <c r="OJ30" s="226">
        <f t="shared" si="6"/>
        <v>0</v>
      </c>
      <c r="OK30" s="226" t="str">
        <f t="shared" si="6"/>
        <v/>
      </c>
      <c r="OL30" s="226">
        <f t="shared" si="6"/>
        <v>0</v>
      </c>
      <c r="OM30" s="226" t="str">
        <f t="shared" si="6"/>
        <v/>
      </c>
      <c r="ON30" s="226">
        <f t="shared" si="6"/>
        <v>0</v>
      </c>
      <c r="OO30" s="226" t="str">
        <f t="shared" si="6"/>
        <v/>
      </c>
      <c r="OP30" s="226">
        <f t="shared" si="6"/>
        <v>0</v>
      </c>
      <c r="OQ30" s="226" t="str">
        <f t="shared" si="6"/>
        <v/>
      </c>
      <c r="OR30" s="226">
        <f t="shared" si="6"/>
        <v>0</v>
      </c>
      <c r="OS30" s="226" t="str">
        <f t="shared" si="6"/>
        <v/>
      </c>
      <c r="OT30" s="226">
        <f t="shared" si="6"/>
        <v>0</v>
      </c>
      <c r="OU30" s="226" t="str">
        <f t="shared" si="6"/>
        <v/>
      </c>
      <c r="OV30" s="226">
        <f t="shared" si="6"/>
        <v>0</v>
      </c>
      <c r="OW30" s="226" t="str">
        <f t="shared" si="6"/>
        <v/>
      </c>
      <c r="OX30" s="226">
        <f t="shared" si="6"/>
        <v>0</v>
      </c>
      <c r="OY30" s="226" t="str">
        <f t="shared" si="6"/>
        <v/>
      </c>
      <c r="OZ30" s="226">
        <f t="shared" si="6"/>
        <v>0</v>
      </c>
      <c r="PA30" s="226" t="str">
        <f t="shared" si="6"/>
        <v/>
      </c>
      <c r="PB30" s="226">
        <f t="shared" si="6"/>
        <v>0</v>
      </c>
      <c r="PC30" s="226" t="str">
        <f t="shared" si="6"/>
        <v/>
      </c>
      <c r="PD30" s="226">
        <f t="shared" si="6"/>
        <v>0</v>
      </c>
      <c r="PE30" s="226" t="str">
        <f t="shared" si="6"/>
        <v/>
      </c>
      <c r="PF30" s="226">
        <f t="shared" si="6"/>
        <v>0</v>
      </c>
      <c r="PG30" s="226" t="str">
        <f t="shared" si="6"/>
        <v/>
      </c>
      <c r="PH30" s="226">
        <f t="shared" si="6"/>
        <v>0</v>
      </c>
      <c r="PI30" s="226" t="str">
        <f t="shared" si="6"/>
        <v/>
      </c>
      <c r="PJ30" s="226">
        <f t="shared" si="6"/>
        <v>0</v>
      </c>
      <c r="PK30" s="226" t="str">
        <f t="shared" si="6"/>
        <v/>
      </c>
      <c r="PL30" s="226">
        <f t="shared" si="6"/>
        <v>0</v>
      </c>
      <c r="PM30" s="226" t="str">
        <f t="shared" si="6"/>
        <v/>
      </c>
      <c r="PN30" s="226">
        <f t="shared" si="6"/>
        <v>0</v>
      </c>
      <c r="PO30" s="226" t="str">
        <f t="shared" si="6"/>
        <v/>
      </c>
      <c r="PP30" s="226">
        <f t="shared" si="6"/>
        <v>0</v>
      </c>
      <c r="PQ30" s="226" t="str">
        <f t="shared" si="6"/>
        <v/>
      </c>
      <c r="PR30" s="226">
        <f t="shared" si="6"/>
        <v>0</v>
      </c>
      <c r="PS30" s="226" t="str">
        <f t="shared" si="6"/>
        <v/>
      </c>
      <c r="PT30" s="226">
        <f t="shared" si="6"/>
        <v>0</v>
      </c>
      <c r="PU30" s="226" t="str">
        <f t="shared" si="6"/>
        <v/>
      </c>
      <c r="PV30" s="226">
        <f t="shared" si="6"/>
        <v>0</v>
      </c>
      <c r="PW30" s="226" t="str">
        <f t="shared" si="6"/>
        <v/>
      </c>
      <c r="PX30" s="226">
        <f t="shared" si="6"/>
        <v>0</v>
      </c>
      <c r="PY30" s="226" t="str">
        <f t="shared" si="6"/>
        <v/>
      </c>
      <c r="PZ30" s="226">
        <f t="shared" si="6"/>
        <v>0</v>
      </c>
      <c r="QA30" s="226" t="str">
        <f t="shared" si="6"/>
        <v/>
      </c>
      <c r="QB30" s="226">
        <f t="shared" si="6"/>
        <v>0</v>
      </c>
      <c r="QC30" s="226" t="str">
        <f t="shared" si="6"/>
        <v/>
      </c>
      <c r="QD30" s="226">
        <f t="shared" si="6"/>
        <v>0</v>
      </c>
      <c r="QE30" s="226" t="str">
        <f t="shared" si="6"/>
        <v/>
      </c>
      <c r="QF30" s="226">
        <f t="shared" si="6"/>
        <v>0</v>
      </c>
      <c r="QG30" s="226" t="str">
        <f t="shared" si="6"/>
        <v/>
      </c>
      <c r="QH30" s="226">
        <f t="shared" si="6"/>
        <v>0</v>
      </c>
      <c r="QI30" s="226" t="str">
        <f t="shared" si="6"/>
        <v/>
      </c>
      <c r="QJ30" s="226">
        <f t="shared" si="6"/>
        <v>0</v>
      </c>
      <c r="QK30" s="226" t="str">
        <f t="shared" si="6"/>
        <v/>
      </c>
      <c r="QL30" s="226">
        <f t="shared" si="6"/>
        <v>0</v>
      </c>
      <c r="QM30" s="226" t="str">
        <f t="shared" si="6"/>
        <v/>
      </c>
      <c r="QN30" s="226">
        <f t="shared" ref="QN30:SY30" si="7">IF(IFERROR(IF(QN$6="T",COUNTIF(QN$7:QN$29,1)),"")=FALSE,"",IFERROR(IF(QN$6="T",COUNTIF(QN$7:QN$29,1)),""))</f>
        <v>0</v>
      </c>
      <c r="QO30" s="226" t="str">
        <f t="shared" si="7"/>
        <v/>
      </c>
      <c r="QP30" s="226">
        <f t="shared" si="7"/>
        <v>0</v>
      </c>
      <c r="QQ30" s="226" t="str">
        <f t="shared" si="7"/>
        <v/>
      </c>
      <c r="QR30" s="226">
        <f t="shared" si="7"/>
        <v>0</v>
      </c>
      <c r="QS30" s="226" t="str">
        <f t="shared" si="7"/>
        <v/>
      </c>
      <c r="QT30" s="226">
        <f t="shared" si="7"/>
        <v>0</v>
      </c>
      <c r="QU30" s="226" t="str">
        <f t="shared" si="7"/>
        <v/>
      </c>
      <c r="QV30" s="226">
        <f t="shared" si="7"/>
        <v>0</v>
      </c>
      <c r="QW30" s="226" t="str">
        <f t="shared" si="7"/>
        <v/>
      </c>
      <c r="QX30" s="226">
        <f t="shared" si="7"/>
        <v>0</v>
      </c>
      <c r="QY30" s="226" t="str">
        <f t="shared" si="7"/>
        <v/>
      </c>
      <c r="QZ30" s="226">
        <f t="shared" si="7"/>
        <v>0</v>
      </c>
      <c r="RA30" s="226" t="str">
        <f t="shared" si="7"/>
        <v/>
      </c>
      <c r="RB30" s="226">
        <f t="shared" si="7"/>
        <v>0</v>
      </c>
      <c r="RC30" s="226" t="str">
        <f t="shared" si="7"/>
        <v/>
      </c>
      <c r="RD30" s="226">
        <f t="shared" si="7"/>
        <v>0</v>
      </c>
      <c r="RE30" s="226" t="str">
        <f t="shared" si="7"/>
        <v/>
      </c>
      <c r="RF30" s="226">
        <f t="shared" si="7"/>
        <v>0</v>
      </c>
      <c r="RG30" s="226" t="str">
        <f t="shared" si="7"/>
        <v/>
      </c>
      <c r="RH30" s="226">
        <f t="shared" si="7"/>
        <v>0</v>
      </c>
      <c r="RI30" s="226" t="str">
        <f t="shared" si="7"/>
        <v/>
      </c>
      <c r="RJ30" s="226">
        <f t="shared" si="7"/>
        <v>0</v>
      </c>
      <c r="RK30" s="226" t="str">
        <f t="shared" si="7"/>
        <v/>
      </c>
      <c r="RL30" s="226">
        <f t="shared" si="7"/>
        <v>0</v>
      </c>
      <c r="RM30" s="226" t="str">
        <f t="shared" si="7"/>
        <v/>
      </c>
      <c r="RN30" s="226">
        <f t="shared" si="7"/>
        <v>0</v>
      </c>
      <c r="RO30" s="226" t="str">
        <f t="shared" si="7"/>
        <v/>
      </c>
      <c r="RP30" s="226">
        <f t="shared" si="7"/>
        <v>0</v>
      </c>
      <c r="RQ30" s="226" t="str">
        <f t="shared" si="7"/>
        <v/>
      </c>
      <c r="RR30" s="226">
        <f t="shared" si="7"/>
        <v>0</v>
      </c>
      <c r="RS30" s="226" t="str">
        <f t="shared" si="7"/>
        <v/>
      </c>
      <c r="RT30" s="226">
        <f t="shared" si="7"/>
        <v>0</v>
      </c>
      <c r="RU30" s="226" t="str">
        <f t="shared" si="7"/>
        <v/>
      </c>
      <c r="RV30" s="226">
        <f t="shared" si="7"/>
        <v>0</v>
      </c>
      <c r="RW30" s="226" t="str">
        <f t="shared" si="7"/>
        <v/>
      </c>
      <c r="RX30" s="226">
        <f t="shared" si="7"/>
        <v>0</v>
      </c>
      <c r="RY30" s="226" t="str">
        <f t="shared" si="7"/>
        <v/>
      </c>
      <c r="RZ30" s="226">
        <f t="shared" si="7"/>
        <v>0</v>
      </c>
      <c r="SA30" s="226" t="str">
        <f t="shared" si="7"/>
        <v/>
      </c>
      <c r="SB30" s="226">
        <f t="shared" si="7"/>
        <v>0</v>
      </c>
      <c r="SC30" s="226" t="str">
        <f t="shared" si="7"/>
        <v/>
      </c>
      <c r="SD30" s="226">
        <f t="shared" si="7"/>
        <v>0</v>
      </c>
      <c r="SE30" s="226" t="str">
        <f t="shared" si="7"/>
        <v/>
      </c>
      <c r="SF30" s="226">
        <f t="shared" si="7"/>
        <v>0</v>
      </c>
      <c r="SG30" s="226" t="str">
        <f t="shared" si="7"/>
        <v/>
      </c>
      <c r="SH30" s="226">
        <f t="shared" si="7"/>
        <v>0</v>
      </c>
      <c r="SI30" s="226" t="str">
        <f t="shared" si="7"/>
        <v/>
      </c>
      <c r="SJ30" s="226">
        <f t="shared" si="7"/>
        <v>0</v>
      </c>
      <c r="SK30" s="226" t="str">
        <f t="shared" si="7"/>
        <v/>
      </c>
      <c r="SL30" s="226">
        <f t="shared" si="7"/>
        <v>0</v>
      </c>
      <c r="SM30" s="226" t="str">
        <f t="shared" si="7"/>
        <v/>
      </c>
      <c r="SN30" s="226">
        <f t="shared" si="7"/>
        <v>0</v>
      </c>
      <c r="SO30" s="226" t="str">
        <f t="shared" si="7"/>
        <v/>
      </c>
      <c r="SP30" s="226">
        <f t="shared" si="7"/>
        <v>0</v>
      </c>
      <c r="SQ30" s="226" t="str">
        <f t="shared" si="7"/>
        <v/>
      </c>
      <c r="SR30" s="226">
        <f t="shared" si="7"/>
        <v>0</v>
      </c>
      <c r="SS30" s="226" t="str">
        <f t="shared" si="7"/>
        <v/>
      </c>
      <c r="ST30" s="226">
        <f t="shared" si="7"/>
        <v>0</v>
      </c>
      <c r="SU30" s="226" t="str">
        <f t="shared" si="7"/>
        <v/>
      </c>
      <c r="SV30" s="226">
        <f t="shared" si="7"/>
        <v>0</v>
      </c>
      <c r="SW30" s="226" t="str">
        <f t="shared" si="7"/>
        <v/>
      </c>
      <c r="SX30" s="226">
        <f t="shared" si="7"/>
        <v>0</v>
      </c>
      <c r="SY30" s="226" t="str">
        <f t="shared" si="7"/>
        <v/>
      </c>
      <c r="SZ30" s="226">
        <f t="shared" ref="SZ30:VK30" si="8">IF(IFERROR(IF(SZ$6="T",COUNTIF(SZ$7:SZ$29,1)),"")=FALSE,"",IFERROR(IF(SZ$6="T",COUNTIF(SZ$7:SZ$29,1)),""))</f>
        <v>0</v>
      </c>
      <c r="TA30" s="226" t="str">
        <f t="shared" si="8"/>
        <v/>
      </c>
      <c r="TB30" s="226">
        <f t="shared" si="8"/>
        <v>0</v>
      </c>
      <c r="TC30" s="226" t="str">
        <f t="shared" si="8"/>
        <v/>
      </c>
      <c r="TD30" s="226">
        <f t="shared" si="8"/>
        <v>0</v>
      </c>
      <c r="TE30" s="226" t="str">
        <f t="shared" si="8"/>
        <v/>
      </c>
      <c r="TF30" s="226">
        <f t="shared" si="8"/>
        <v>0</v>
      </c>
      <c r="TG30" s="226" t="str">
        <f t="shared" si="8"/>
        <v/>
      </c>
      <c r="TH30" s="226">
        <f t="shared" si="8"/>
        <v>0</v>
      </c>
      <c r="TI30" s="226" t="str">
        <f t="shared" si="8"/>
        <v/>
      </c>
      <c r="TJ30" s="226">
        <f t="shared" si="8"/>
        <v>0</v>
      </c>
      <c r="TK30" s="226" t="str">
        <f t="shared" si="8"/>
        <v/>
      </c>
      <c r="TL30" s="226">
        <f t="shared" si="8"/>
        <v>0</v>
      </c>
      <c r="TM30" s="226" t="str">
        <f t="shared" si="8"/>
        <v/>
      </c>
      <c r="TN30" s="226">
        <f t="shared" si="8"/>
        <v>0</v>
      </c>
      <c r="TO30" s="226" t="str">
        <f t="shared" si="8"/>
        <v/>
      </c>
      <c r="TP30" s="226">
        <f t="shared" si="8"/>
        <v>0</v>
      </c>
      <c r="TQ30" s="226" t="str">
        <f t="shared" si="8"/>
        <v/>
      </c>
      <c r="TR30" s="226">
        <f t="shared" si="8"/>
        <v>0</v>
      </c>
      <c r="TS30" s="226" t="str">
        <f t="shared" si="8"/>
        <v/>
      </c>
      <c r="TT30" s="226">
        <f t="shared" si="8"/>
        <v>0</v>
      </c>
      <c r="TU30" s="226" t="str">
        <f t="shared" si="8"/>
        <v/>
      </c>
      <c r="TV30" s="226">
        <f t="shared" si="8"/>
        <v>0</v>
      </c>
      <c r="TW30" s="226" t="str">
        <f t="shared" si="8"/>
        <v/>
      </c>
      <c r="TX30" s="226">
        <f t="shared" si="8"/>
        <v>0</v>
      </c>
      <c r="TY30" s="226" t="str">
        <f t="shared" si="8"/>
        <v/>
      </c>
      <c r="TZ30" s="226">
        <f t="shared" si="8"/>
        <v>0</v>
      </c>
      <c r="UA30" s="226" t="str">
        <f t="shared" si="8"/>
        <v/>
      </c>
      <c r="UB30" s="226">
        <f t="shared" si="8"/>
        <v>0</v>
      </c>
      <c r="UC30" s="226" t="str">
        <f t="shared" si="8"/>
        <v/>
      </c>
      <c r="UD30" s="226">
        <f t="shared" si="8"/>
        <v>0</v>
      </c>
      <c r="UE30" s="226" t="str">
        <f t="shared" si="8"/>
        <v/>
      </c>
      <c r="UF30" s="226">
        <f t="shared" si="8"/>
        <v>0</v>
      </c>
      <c r="UG30" s="226" t="str">
        <f t="shared" si="8"/>
        <v/>
      </c>
      <c r="UH30" s="226">
        <f t="shared" si="8"/>
        <v>0</v>
      </c>
      <c r="UI30" s="226" t="str">
        <f t="shared" si="8"/>
        <v/>
      </c>
      <c r="UJ30" s="226">
        <f t="shared" si="8"/>
        <v>0</v>
      </c>
      <c r="UK30" s="226" t="str">
        <f t="shared" si="8"/>
        <v/>
      </c>
      <c r="UL30" s="226">
        <f t="shared" si="8"/>
        <v>0</v>
      </c>
      <c r="UM30" s="226" t="str">
        <f t="shared" si="8"/>
        <v/>
      </c>
      <c r="UN30" s="226">
        <f t="shared" si="8"/>
        <v>0</v>
      </c>
      <c r="UO30" s="226" t="str">
        <f t="shared" si="8"/>
        <v/>
      </c>
      <c r="UP30" s="226">
        <f t="shared" si="8"/>
        <v>0</v>
      </c>
      <c r="UQ30" s="226" t="str">
        <f t="shared" si="8"/>
        <v/>
      </c>
      <c r="UR30" s="226">
        <f t="shared" si="8"/>
        <v>0</v>
      </c>
      <c r="US30" s="226" t="str">
        <f t="shared" si="8"/>
        <v/>
      </c>
      <c r="UT30" s="226">
        <f t="shared" si="8"/>
        <v>0</v>
      </c>
      <c r="UU30" s="226" t="str">
        <f t="shared" si="8"/>
        <v/>
      </c>
      <c r="UV30" s="226">
        <f t="shared" si="8"/>
        <v>0</v>
      </c>
      <c r="UW30" s="226" t="str">
        <f t="shared" si="8"/>
        <v/>
      </c>
      <c r="UX30" s="226">
        <f t="shared" si="8"/>
        <v>0</v>
      </c>
      <c r="UY30" s="226" t="str">
        <f t="shared" si="8"/>
        <v/>
      </c>
      <c r="UZ30" s="226">
        <f t="shared" si="8"/>
        <v>0</v>
      </c>
      <c r="VA30" s="226" t="str">
        <f t="shared" si="8"/>
        <v/>
      </c>
      <c r="VB30" s="226">
        <f t="shared" si="8"/>
        <v>0</v>
      </c>
      <c r="VC30" s="226" t="str">
        <f t="shared" si="8"/>
        <v/>
      </c>
      <c r="VD30" s="226">
        <f t="shared" si="8"/>
        <v>0</v>
      </c>
      <c r="VE30" s="226" t="str">
        <f t="shared" si="8"/>
        <v/>
      </c>
      <c r="VF30" s="226">
        <f t="shared" si="8"/>
        <v>0</v>
      </c>
      <c r="VG30" s="226" t="str">
        <f t="shared" si="8"/>
        <v/>
      </c>
      <c r="VH30" s="226">
        <f t="shared" si="8"/>
        <v>0</v>
      </c>
      <c r="VI30" s="226" t="str">
        <f t="shared" si="8"/>
        <v/>
      </c>
      <c r="VJ30" s="226">
        <f t="shared" si="8"/>
        <v>0</v>
      </c>
      <c r="VK30" s="226" t="str">
        <f t="shared" si="8"/>
        <v/>
      </c>
      <c r="VL30" s="226">
        <f t="shared" ref="VL30:XW30" si="9">IF(IFERROR(IF(VL$6="T",COUNTIF(VL$7:VL$29,1)),"")=FALSE,"",IFERROR(IF(VL$6="T",COUNTIF(VL$7:VL$29,1)),""))</f>
        <v>0</v>
      </c>
      <c r="VM30" s="226" t="str">
        <f t="shared" si="9"/>
        <v/>
      </c>
      <c r="VN30" s="226">
        <f t="shared" si="9"/>
        <v>0</v>
      </c>
      <c r="VO30" s="226" t="str">
        <f t="shared" si="9"/>
        <v/>
      </c>
      <c r="VP30" s="226">
        <f t="shared" si="9"/>
        <v>0</v>
      </c>
      <c r="VQ30" s="226" t="str">
        <f t="shared" si="9"/>
        <v/>
      </c>
      <c r="VR30" s="226">
        <f t="shared" si="9"/>
        <v>0</v>
      </c>
      <c r="VS30" s="226" t="str">
        <f t="shared" si="9"/>
        <v/>
      </c>
      <c r="VT30" s="226">
        <f t="shared" si="9"/>
        <v>0</v>
      </c>
      <c r="VU30" s="226" t="str">
        <f t="shared" si="9"/>
        <v/>
      </c>
      <c r="VV30" s="226">
        <f t="shared" si="9"/>
        <v>0</v>
      </c>
      <c r="VW30" s="226" t="str">
        <f t="shared" si="9"/>
        <v/>
      </c>
      <c r="VX30" s="226">
        <f t="shared" si="9"/>
        <v>0</v>
      </c>
      <c r="VY30" s="226" t="str">
        <f t="shared" si="9"/>
        <v/>
      </c>
      <c r="VZ30" s="226">
        <f t="shared" si="9"/>
        <v>0</v>
      </c>
      <c r="WA30" s="226" t="str">
        <f t="shared" si="9"/>
        <v/>
      </c>
      <c r="WB30" s="226">
        <f t="shared" si="9"/>
        <v>0</v>
      </c>
      <c r="WC30" s="226" t="str">
        <f t="shared" si="9"/>
        <v/>
      </c>
      <c r="WD30" s="226">
        <f t="shared" si="9"/>
        <v>0</v>
      </c>
      <c r="WE30" s="226" t="str">
        <f t="shared" si="9"/>
        <v/>
      </c>
      <c r="WF30" s="226">
        <f t="shared" si="9"/>
        <v>0</v>
      </c>
      <c r="WG30" s="226" t="str">
        <f t="shared" si="9"/>
        <v/>
      </c>
      <c r="WH30" s="226">
        <f t="shared" si="9"/>
        <v>0</v>
      </c>
      <c r="WI30" s="226" t="str">
        <f t="shared" si="9"/>
        <v/>
      </c>
      <c r="WJ30" s="226">
        <f t="shared" si="9"/>
        <v>0</v>
      </c>
      <c r="WK30" s="226" t="str">
        <f t="shared" si="9"/>
        <v/>
      </c>
      <c r="WL30" s="226">
        <f t="shared" si="9"/>
        <v>0</v>
      </c>
      <c r="WM30" s="226" t="str">
        <f t="shared" si="9"/>
        <v/>
      </c>
      <c r="WN30" s="226">
        <f t="shared" si="9"/>
        <v>0</v>
      </c>
      <c r="WO30" s="226" t="str">
        <f t="shared" si="9"/>
        <v/>
      </c>
      <c r="WP30" s="226">
        <f t="shared" si="9"/>
        <v>0</v>
      </c>
      <c r="WQ30" s="226" t="str">
        <f t="shared" si="9"/>
        <v/>
      </c>
      <c r="WR30" s="226">
        <f t="shared" si="9"/>
        <v>0</v>
      </c>
      <c r="WS30" s="226" t="str">
        <f t="shared" si="9"/>
        <v/>
      </c>
      <c r="WT30" s="226">
        <f t="shared" si="9"/>
        <v>0</v>
      </c>
      <c r="WU30" s="226" t="str">
        <f t="shared" si="9"/>
        <v/>
      </c>
      <c r="WV30" s="226">
        <f t="shared" si="9"/>
        <v>0</v>
      </c>
      <c r="WW30" s="226" t="str">
        <f t="shared" si="9"/>
        <v/>
      </c>
      <c r="WX30" s="226">
        <f t="shared" si="9"/>
        <v>0</v>
      </c>
      <c r="WY30" s="226" t="str">
        <f t="shared" si="9"/>
        <v/>
      </c>
      <c r="WZ30" s="226">
        <f t="shared" si="9"/>
        <v>0</v>
      </c>
      <c r="XA30" s="226" t="str">
        <f t="shared" si="9"/>
        <v/>
      </c>
      <c r="XB30" s="226">
        <f t="shared" si="9"/>
        <v>0</v>
      </c>
      <c r="XC30" s="226" t="str">
        <f t="shared" si="9"/>
        <v/>
      </c>
      <c r="XD30" s="226">
        <f t="shared" si="9"/>
        <v>0</v>
      </c>
      <c r="XE30" s="226" t="str">
        <f t="shared" si="9"/>
        <v/>
      </c>
      <c r="XF30" s="226">
        <f t="shared" si="9"/>
        <v>0</v>
      </c>
      <c r="XG30" s="226" t="str">
        <f t="shared" si="9"/>
        <v/>
      </c>
      <c r="XH30" s="226">
        <f t="shared" si="9"/>
        <v>0</v>
      </c>
      <c r="XI30" s="226" t="str">
        <f t="shared" si="9"/>
        <v/>
      </c>
      <c r="XJ30" s="226">
        <f t="shared" si="9"/>
        <v>0</v>
      </c>
      <c r="XK30" s="226" t="str">
        <f t="shared" si="9"/>
        <v/>
      </c>
      <c r="XL30" s="226">
        <f t="shared" si="9"/>
        <v>0</v>
      </c>
      <c r="XM30" s="226" t="str">
        <f t="shared" si="9"/>
        <v/>
      </c>
      <c r="XN30" s="226">
        <f t="shared" si="9"/>
        <v>0</v>
      </c>
      <c r="XO30" s="226" t="str">
        <f t="shared" si="9"/>
        <v/>
      </c>
      <c r="XP30" s="226">
        <f t="shared" si="9"/>
        <v>0</v>
      </c>
      <c r="XQ30" s="226" t="str">
        <f t="shared" si="9"/>
        <v/>
      </c>
      <c r="XR30" s="226">
        <f t="shared" si="9"/>
        <v>0</v>
      </c>
      <c r="XS30" s="226" t="str">
        <f t="shared" si="9"/>
        <v/>
      </c>
      <c r="XT30" s="226">
        <f t="shared" si="9"/>
        <v>0</v>
      </c>
      <c r="XU30" s="226" t="str">
        <f t="shared" si="9"/>
        <v/>
      </c>
      <c r="XV30" s="226">
        <f t="shared" si="9"/>
        <v>0</v>
      </c>
      <c r="XW30" s="226" t="str">
        <f t="shared" si="9"/>
        <v/>
      </c>
      <c r="XX30" s="226">
        <f t="shared" ref="XX30:AAI30" si="10">IF(IFERROR(IF(XX$6="T",COUNTIF(XX$7:XX$29,1)),"")=FALSE,"",IFERROR(IF(XX$6="T",COUNTIF(XX$7:XX$29,1)),""))</f>
        <v>0</v>
      </c>
      <c r="XY30" s="226" t="str">
        <f t="shared" si="10"/>
        <v/>
      </c>
      <c r="XZ30" s="226">
        <f t="shared" si="10"/>
        <v>0</v>
      </c>
      <c r="YA30" s="226" t="str">
        <f t="shared" si="10"/>
        <v/>
      </c>
      <c r="YB30" s="226">
        <f t="shared" si="10"/>
        <v>0</v>
      </c>
      <c r="YC30" s="226" t="str">
        <f t="shared" si="10"/>
        <v/>
      </c>
      <c r="YD30" s="226">
        <f t="shared" si="10"/>
        <v>0</v>
      </c>
      <c r="YE30" s="226" t="str">
        <f t="shared" si="10"/>
        <v/>
      </c>
      <c r="YF30" s="226">
        <f t="shared" si="10"/>
        <v>0</v>
      </c>
      <c r="YG30" s="226" t="str">
        <f t="shared" si="10"/>
        <v/>
      </c>
      <c r="YH30" s="226">
        <f t="shared" si="10"/>
        <v>0</v>
      </c>
      <c r="YI30" s="226" t="str">
        <f t="shared" si="10"/>
        <v/>
      </c>
      <c r="YJ30" s="226">
        <f t="shared" si="10"/>
        <v>0</v>
      </c>
      <c r="YK30" s="226" t="str">
        <f t="shared" si="10"/>
        <v/>
      </c>
      <c r="YL30" s="226">
        <f t="shared" si="10"/>
        <v>0</v>
      </c>
      <c r="YM30" s="226" t="str">
        <f t="shared" si="10"/>
        <v/>
      </c>
      <c r="YN30" s="226">
        <f t="shared" si="10"/>
        <v>0</v>
      </c>
      <c r="YO30" s="226" t="str">
        <f t="shared" si="10"/>
        <v/>
      </c>
      <c r="YP30" s="226">
        <f t="shared" si="10"/>
        <v>0</v>
      </c>
      <c r="YQ30" s="226" t="str">
        <f t="shared" si="10"/>
        <v/>
      </c>
      <c r="YR30" s="226">
        <f t="shared" si="10"/>
        <v>0</v>
      </c>
      <c r="YS30" s="226" t="str">
        <f t="shared" si="10"/>
        <v/>
      </c>
      <c r="YT30" s="226">
        <f t="shared" si="10"/>
        <v>0</v>
      </c>
      <c r="YU30" s="226" t="str">
        <f t="shared" si="10"/>
        <v/>
      </c>
      <c r="YV30" s="226">
        <f t="shared" si="10"/>
        <v>0</v>
      </c>
      <c r="YW30" s="226" t="str">
        <f t="shared" si="10"/>
        <v/>
      </c>
      <c r="YX30" s="226">
        <f t="shared" si="10"/>
        <v>0</v>
      </c>
      <c r="YY30" s="226" t="str">
        <f t="shared" si="10"/>
        <v/>
      </c>
      <c r="YZ30" s="226">
        <f t="shared" si="10"/>
        <v>0</v>
      </c>
      <c r="ZA30" s="226" t="str">
        <f t="shared" si="10"/>
        <v/>
      </c>
      <c r="ZB30" s="226">
        <f t="shared" si="10"/>
        <v>0</v>
      </c>
      <c r="ZC30" s="226" t="str">
        <f t="shared" si="10"/>
        <v/>
      </c>
      <c r="ZD30" s="226">
        <f t="shared" si="10"/>
        <v>0</v>
      </c>
      <c r="ZE30" s="226" t="str">
        <f t="shared" si="10"/>
        <v/>
      </c>
      <c r="ZF30" s="226">
        <f t="shared" si="10"/>
        <v>0</v>
      </c>
      <c r="ZG30" s="226" t="str">
        <f t="shared" si="10"/>
        <v/>
      </c>
      <c r="ZH30" s="226">
        <f t="shared" si="10"/>
        <v>0</v>
      </c>
      <c r="ZI30" s="226" t="str">
        <f t="shared" si="10"/>
        <v/>
      </c>
      <c r="ZJ30" s="226">
        <f t="shared" si="10"/>
        <v>0</v>
      </c>
      <c r="ZK30" s="226" t="str">
        <f t="shared" si="10"/>
        <v/>
      </c>
      <c r="ZL30" s="226">
        <f t="shared" si="10"/>
        <v>0</v>
      </c>
      <c r="ZM30" s="226" t="str">
        <f t="shared" si="10"/>
        <v/>
      </c>
      <c r="ZN30" s="226">
        <f t="shared" si="10"/>
        <v>0</v>
      </c>
      <c r="ZO30" s="226" t="str">
        <f t="shared" si="10"/>
        <v/>
      </c>
      <c r="ZP30" s="226">
        <f t="shared" si="10"/>
        <v>0</v>
      </c>
      <c r="ZQ30" s="226" t="str">
        <f t="shared" si="10"/>
        <v/>
      </c>
      <c r="ZR30" s="226">
        <f t="shared" si="10"/>
        <v>0</v>
      </c>
      <c r="ZS30" s="226" t="str">
        <f t="shared" si="10"/>
        <v/>
      </c>
      <c r="ZT30" s="226">
        <f t="shared" si="10"/>
        <v>0</v>
      </c>
      <c r="ZU30" s="226" t="str">
        <f t="shared" si="10"/>
        <v/>
      </c>
      <c r="ZV30" s="226">
        <f t="shared" si="10"/>
        <v>0</v>
      </c>
      <c r="ZW30" s="226" t="str">
        <f t="shared" si="10"/>
        <v/>
      </c>
      <c r="ZX30" s="226">
        <f t="shared" si="10"/>
        <v>0</v>
      </c>
      <c r="ZY30" s="226" t="str">
        <f t="shared" si="10"/>
        <v/>
      </c>
      <c r="ZZ30" s="226">
        <f t="shared" si="10"/>
        <v>0</v>
      </c>
      <c r="AAA30" s="226" t="str">
        <f t="shared" si="10"/>
        <v/>
      </c>
      <c r="AAB30" s="226">
        <f t="shared" si="10"/>
        <v>0</v>
      </c>
      <c r="AAC30" s="226" t="str">
        <f t="shared" si="10"/>
        <v/>
      </c>
      <c r="AAD30" s="226">
        <f t="shared" si="10"/>
        <v>0</v>
      </c>
      <c r="AAE30" s="226" t="str">
        <f t="shared" si="10"/>
        <v/>
      </c>
      <c r="AAF30" s="226">
        <f t="shared" si="10"/>
        <v>0</v>
      </c>
      <c r="AAG30" s="226" t="str">
        <f t="shared" si="10"/>
        <v/>
      </c>
      <c r="AAH30" s="226">
        <f t="shared" si="10"/>
        <v>0</v>
      </c>
      <c r="AAI30" s="226" t="str">
        <f t="shared" si="10"/>
        <v/>
      </c>
      <c r="AAJ30" s="226">
        <f t="shared" ref="AAJ30:ACU30" si="11">IF(IFERROR(IF(AAJ$6="T",COUNTIF(AAJ$7:AAJ$29,1)),"")=FALSE,"",IFERROR(IF(AAJ$6="T",COUNTIF(AAJ$7:AAJ$29,1)),""))</f>
        <v>0</v>
      </c>
      <c r="AAK30" s="226" t="str">
        <f t="shared" si="11"/>
        <v/>
      </c>
      <c r="AAL30" s="226">
        <f t="shared" si="11"/>
        <v>0</v>
      </c>
      <c r="AAM30" s="226" t="str">
        <f t="shared" si="11"/>
        <v/>
      </c>
      <c r="AAN30" s="226">
        <f t="shared" si="11"/>
        <v>0</v>
      </c>
      <c r="AAO30" s="226" t="str">
        <f t="shared" si="11"/>
        <v/>
      </c>
      <c r="AAP30" s="226">
        <f t="shared" si="11"/>
        <v>0</v>
      </c>
      <c r="AAQ30" s="226" t="str">
        <f t="shared" si="11"/>
        <v/>
      </c>
      <c r="AAR30" s="226">
        <f t="shared" si="11"/>
        <v>0</v>
      </c>
      <c r="AAS30" s="226" t="str">
        <f t="shared" si="11"/>
        <v/>
      </c>
      <c r="AAT30" s="226">
        <f t="shared" si="11"/>
        <v>0</v>
      </c>
      <c r="AAU30" s="226" t="str">
        <f t="shared" si="11"/>
        <v/>
      </c>
      <c r="AAV30" s="226">
        <f t="shared" si="11"/>
        <v>0</v>
      </c>
      <c r="AAW30" s="226" t="str">
        <f t="shared" si="11"/>
        <v/>
      </c>
      <c r="AAX30" s="226">
        <f t="shared" si="11"/>
        <v>0</v>
      </c>
      <c r="AAY30" s="226" t="str">
        <f t="shared" si="11"/>
        <v/>
      </c>
      <c r="AAZ30" s="226">
        <f t="shared" si="11"/>
        <v>0</v>
      </c>
      <c r="ABA30" s="226" t="str">
        <f t="shared" si="11"/>
        <v/>
      </c>
      <c r="ABB30" s="226">
        <f t="shared" si="11"/>
        <v>0</v>
      </c>
      <c r="ABC30" s="226" t="str">
        <f t="shared" si="11"/>
        <v/>
      </c>
      <c r="ABD30" s="226">
        <f t="shared" si="11"/>
        <v>0</v>
      </c>
      <c r="ABE30" s="226" t="str">
        <f t="shared" si="11"/>
        <v/>
      </c>
      <c r="ABF30" s="226">
        <f t="shared" si="11"/>
        <v>0</v>
      </c>
      <c r="ABG30" s="226" t="str">
        <f t="shared" si="11"/>
        <v/>
      </c>
      <c r="ABH30" s="226">
        <f t="shared" si="11"/>
        <v>0</v>
      </c>
      <c r="ABI30" s="226" t="str">
        <f t="shared" si="11"/>
        <v/>
      </c>
      <c r="ABJ30" s="226">
        <f t="shared" si="11"/>
        <v>0</v>
      </c>
      <c r="ABK30" s="226" t="str">
        <f t="shared" si="11"/>
        <v/>
      </c>
      <c r="ABL30" s="226">
        <f t="shared" si="11"/>
        <v>0</v>
      </c>
      <c r="ABM30" s="226" t="str">
        <f t="shared" si="11"/>
        <v/>
      </c>
      <c r="ABN30" s="226">
        <f t="shared" si="11"/>
        <v>0</v>
      </c>
      <c r="ABO30" s="226" t="str">
        <f t="shared" si="11"/>
        <v/>
      </c>
      <c r="ABP30" s="226">
        <f t="shared" si="11"/>
        <v>0</v>
      </c>
      <c r="ABQ30" s="226" t="str">
        <f t="shared" si="11"/>
        <v/>
      </c>
      <c r="ABR30" s="226">
        <f t="shared" si="11"/>
        <v>0</v>
      </c>
      <c r="ABS30" s="226" t="str">
        <f t="shared" si="11"/>
        <v/>
      </c>
      <c r="ABT30" s="226">
        <f t="shared" si="11"/>
        <v>0</v>
      </c>
      <c r="ABU30" s="226" t="str">
        <f t="shared" si="11"/>
        <v/>
      </c>
      <c r="ABV30" s="226">
        <f t="shared" si="11"/>
        <v>0</v>
      </c>
      <c r="ABW30" s="226" t="str">
        <f t="shared" si="11"/>
        <v/>
      </c>
      <c r="ABX30" s="226">
        <f t="shared" si="11"/>
        <v>0</v>
      </c>
      <c r="ABY30" s="226" t="str">
        <f t="shared" si="11"/>
        <v/>
      </c>
      <c r="ABZ30" s="226">
        <f t="shared" si="11"/>
        <v>0</v>
      </c>
      <c r="ACA30" s="226" t="str">
        <f t="shared" si="11"/>
        <v/>
      </c>
      <c r="ACB30" s="226">
        <f t="shared" si="11"/>
        <v>0</v>
      </c>
      <c r="ACC30" s="226" t="str">
        <f t="shared" si="11"/>
        <v/>
      </c>
      <c r="ACD30" s="226">
        <f t="shared" si="11"/>
        <v>0</v>
      </c>
      <c r="ACE30" s="226" t="str">
        <f t="shared" si="11"/>
        <v/>
      </c>
      <c r="ACF30" s="226">
        <f t="shared" si="11"/>
        <v>0</v>
      </c>
      <c r="ACG30" s="226" t="str">
        <f t="shared" si="11"/>
        <v/>
      </c>
      <c r="ACH30" s="226">
        <f t="shared" si="11"/>
        <v>0</v>
      </c>
      <c r="ACI30" s="226" t="str">
        <f t="shared" si="11"/>
        <v/>
      </c>
      <c r="ACJ30" s="226">
        <f t="shared" si="11"/>
        <v>0</v>
      </c>
      <c r="ACK30" s="226" t="str">
        <f t="shared" si="11"/>
        <v/>
      </c>
      <c r="ACL30" s="226">
        <f t="shared" si="11"/>
        <v>0</v>
      </c>
      <c r="ACM30" s="226" t="str">
        <f t="shared" si="11"/>
        <v/>
      </c>
      <c r="ACN30" s="226">
        <f t="shared" si="11"/>
        <v>0</v>
      </c>
      <c r="ACO30" s="226" t="str">
        <f t="shared" si="11"/>
        <v/>
      </c>
      <c r="ACP30" s="226">
        <f t="shared" si="11"/>
        <v>0</v>
      </c>
      <c r="ACQ30" s="226" t="str">
        <f t="shared" si="11"/>
        <v/>
      </c>
      <c r="ACR30" s="226">
        <f t="shared" si="11"/>
        <v>0</v>
      </c>
      <c r="ACS30" s="226" t="str">
        <f t="shared" si="11"/>
        <v/>
      </c>
      <c r="ACT30" s="226">
        <f t="shared" si="11"/>
        <v>0</v>
      </c>
      <c r="ACU30" s="226" t="str">
        <f t="shared" si="11"/>
        <v/>
      </c>
      <c r="ACV30" s="226">
        <f t="shared" ref="ACV30:AFG30" si="12">IF(IFERROR(IF(ACV$6="T",COUNTIF(ACV$7:ACV$29,1)),"")=FALSE,"",IFERROR(IF(ACV$6="T",COUNTIF(ACV$7:ACV$29,1)),""))</f>
        <v>0</v>
      </c>
      <c r="ACW30" s="226" t="str">
        <f t="shared" si="12"/>
        <v/>
      </c>
      <c r="ACX30" s="226">
        <f t="shared" si="12"/>
        <v>0</v>
      </c>
      <c r="ACY30" s="226" t="str">
        <f t="shared" si="12"/>
        <v/>
      </c>
      <c r="ACZ30" s="226">
        <f t="shared" si="12"/>
        <v>0</v>
      </c>
      <c r="ADA30" s="226" t="str">
        <f t="shared" si="12"/>
        <v/>
      </c>
      <c r="ADB30" s="226">
        <f t="shared" si="12"/>
        <v>0</v>
      </c>
      <c r="ADC30" s="226" t="str">
        <f t="shared" si="12"/>
        <v/>
      </c>
      <c r="ADD30" s="226">
        <f t="shared" si="12"/>
        <v>0</v>
      </c>
      <c r="ADE30" s="226" t="str">
        <f t="shared" si="12"/>
        <v/>
      </c>
      <c r="ADF30" s="226">
        <f t="shared" si="12"/>
        <v>0</v>
      </c>
      <c r="ADG30" s="226" t="str">
        <f t="shared" si="12"/>
        <v/>
      </c>
      <c r="ADH30" s="226">
        <f t="shared" si="12"/>
        <v>0</v>
      </c>
      <c r="ADI30" s="226" t="str">
        <f t="shared" si="12"/>
        <v/>
      </c>
      <c r="ADJ30" s="226">
        <f t="shared" si="12"/>
        <v>0</v>
      </c>
      <c r="ADK30" s="226" t="str">
        <f t="shared" si="12"/>
        <v/>
      </c>
      <c r="ADL30" s="226">
        <f t="shared" si="12"/>
        <v>0</v>
      </c>
      <c r="ADM30" s="226" t="str">
        <f t="shared" si="12"/>
        <v/>
      </c>
      <c r="ADN30" s="226">
        <f t="shared" si="12"/>
        <v>0</v>
      </c>
      <c r="ADO30" s="226" t="str">
        <f t="shared" si="12"/>
        <v/>
      </c>
      <c r="ADP30" s="226">
        <f t="shared" si="12"/>
        <v>0</v>
      </c>
      <c r="ADQ30" s="226" t="str">
        <f t="shared" si="12"/>
        <v/>
      </c>
      <c r="ADR30" s="226">
        <f t="shared" si="12"/>
        <v>0</v>
      </c>
      <c r="ADS30" s="226" t="str">
        <f t="shared" si="12"/>
        <v/>
      </c>
      <c r="ADT30" s="226">
        <f t="shared" si="12"/>
        <v>0</v>
      </c>
      <c r="ADU30" s="226" t="str">
        <f t="shared" si="12"/>
        <v/>
      </c>
      <c r="ADV30" s="226">
        <f t="shared" si="12"/>
        <v>0</v>
      </c>
      <c r="ADW30" s="226" t="str">
        <f t="shared" si="12"/>
        <v/>
      </c>
      <c r="ADX30" s="226">
        <f t="shared" si="12"/>
        <v>0</v>
      </c>
      <c r="ADY30" s="226" t="str">
        <f t="shared" si="12"/>
        <v/>
      </c>
      <c r="ADZ30" s="226">
        <f t="shared" si="12"/>
        <v>0</v>
      </c>
      <c r="AEA30" s="226" t="str">
        <f t="shared" si="12"/>
        <v/>
      </c>
      <c r="AEB30" s="226">
        <f t="shared" si="12"/>
        <v>0</v>
      </c>
      <c r="AEC30" s="226" t="str">
        <f t="shared" si="12"/>
        <v/>
      </c>
      <c r="AED30" s="226">
        <f t="shared" si="12"/>
        <v>0</v>
      </c>
      <c r="AEE30" s="226" t="str">
        <f t="shared" si="12"/>
        <v/>
      </c>
      <c r="AEF30" s="226">
        <f t="shared" si="12"/>
        <v>0</v>
      </c>
      <c r="AEG30" s="226" t="str">
        <f t="shared" si="12"/>
        <v/>
      </c>
      <c r="AEH30" s="226">
        <f t="shared" si="12"/>
        <v>0</v>
      </c>
      <c r="AEI30" s="226" t="str">
        <f t="shared" si="12"/>
        <v/>
      </c>
      <c r="AEJ30" s="226">
        <f t="shared" si="12"/>
        <v>0</v>
      </c>
      <c r="AEK30" s="226" t="str">
        <f t="shared" si="12"/>
        <v/>
      </c>
      <c r="AEL30" s="226">
        <f t="shared" si="12"/>
        <v>0</v>
      </c>
      <c r="AEM30" s="226" t="str">
        <f t="shared" si="12"/>
        <v/>
      </c>
      <c r="AEN30" s="226">
        <f t="shared" si="12"/>
        <v>0</v>
      </c>
      <c r="AEO30" s="226" t="str">
        <f t="shared" si="12"/>
        <v/>
      </c>
      <c r="AEP30" s="226">
        <f t="shared" si="12"/>
        <v>0</v>
      </c>
      <c r="AEQ30" s="226" t="str">
        <f t="shared" si="12"/>
        <v/>
      </c>
      <c r="AER30" s="226">
        <f t="shared" si="12"/>
        <v>0</v>
      </c>
      <c r="AES30" s="226" t="str">
        <f t="shared" si="12"/>
        <v/>
      </c>
      <c r="AET30" s="226">
        <f t="shared" si="12"/>
        <v>0</v>
      </c>
      <c r="AEU30" s="226" t="str">
        <f t="shared" si="12"/>
        <v/>
      </c>
      <c r="AEV30" s="226">
        <f t="shared" si="12"/>
        <v>0</v>
      </c>
      <c r="AEW30" s="226" t="str">
        <f t="shared" si="12"/>
        <v/>
      </c>
      <c r="AEX30" s="226">
        <f t="shared" si="12"/>
        <v>0</v>
      </c>
      <c r="AEY30" s="226" t="str">
        <f t="shared" si="12"/>
        <v/>
      </c>
      <c r="AEZ30" s="226">
        <f t="shared" si="12"/>
        <v>0</v>
      </c>
      <c r="AFA30" s="226" t="str">
        <f t="shared" si="12"/>
        <v/>
      </c>
      <c r="AFB30" s="226">
        <f t="shared" si="12"/>
        <v>0</v>
      </c>
      <c r="AFC30" s="226" t="str">
        <f t="shared" si="12"/>
        <v/>
      </c>
      <c r="AFD30" s="226">
        <f t="shared" si="12"/>
        <v>0</v>
      </c>
      <c r="AFE30" s="226" t="str">
        <f t="shared" si="12"/>
        <v/>
      </c>
      <c r="AFF30" s="226">
        <f t="shared" si="12"/>
        <v>0</v>
      </c>
      <c r="AFG30" s="226" t="str">
        <f t="shared" si="12"/>
        <v/>
      </c>
      <c r="AFH30" s="226">
        <f t="shared" ref="AFH30:AHG30" si="13">IF(IFERROR(IF(AFH$6="T",COUNTIF(AFH$7:AFH$29,1)),"")=FALSE,"",IFERROR(IF(AFH$6="T",COUNTIF(AFH$7:AFH$29,1)),""))</f>
        <v>0</v>
      </c>
      <c r="AFI30" s="226" t="str">
        <f t="shared" si="13"/>
        <v/>
      </c>
      <c r="AFJ30" s="226">
        <f t="shared" si="13"/>
        <v>0</v>
      </c>
      <c r="AFK30" s="226" t="str">
        <f t="shared" si="13"/>
        <v/>
      </c>
      <c r="AFL30" s="226">
        <f t="shared" si="13"/>
        <v>0</v>
      </c>
      <c r="AFM30" s="226" t="str">
        <f t="shared" si="13"/>
        <v/>
      </c>
      <c r="AFN30" s="226">
        <f t="shared" si="13"/>
        <v>0</v>
      </c>
      <c r="AFO30" s="226" t="str">
        <f t="shared" si="13"/>
        <v/>
      </c>
      <c r="AFP30" s="226">
        <f t="shared" si="13"/>
        <v>0</v>
      </c>
      <c r="AFQ30" s="226" t="str">
        <f t="shared" si="13"/>
        <v/>
      </c>
      <c r="AFR30" s="226">
        <f t="shared" si="13"/>
        <v>0</v>
      </c>
      <c r="AFS30" s="226" t="str">
        <f t="shared" si="13"/>
        <v/>
      </c>
      <c r="AFT30" s="226">
        <f t="shared" si="13"/>
        <v>0</v>
      </c>
      <c r="AFU30" s="226" t="str">
        <f t="shared" si="13"/>
        <v/>
      </c>
      <c r="AFV30" s="226">
        <f t="shared" si="13"/>
        <v>0</v>
      </c>
      <c r="AFW30" s="226" t="str">
        <f t="shared" si="13"/>
        <v/>
      </c>
      <c r="AFX30" s="226">
        <f t="shared" si="13"/>
        <v>0</v>
      </c>
      <c r="AFY30" s="226" t="str">
        <f t="shared" si="13"/>
        <v/>
      </c>
      <c r="AFZ30" s="226">
        <f t="shared" si="13"/>
        <v>0</v>
      </c>
      <c r="AGA30" s="226" t="str">
        <f t="shared" si="13"/>
        <v/>
      </c>
      <c r="AGB30" s="226">
        <f t="shared" si="13"/>
        <v>0</v>
      </c>
      <c r="AGC30" s="226" t="str">
        <f t="shared" si="13"/>
        <v/>
      </c>
      <c r="AGD30" s="226">
        <f t="shared" si="13"/>
        <v>0</v>
      </c>
      <c r="AGE30" s="226" t="str">
        <f t="shared" si="13"/>
        <v/>
      </c>
      <c r="AGF30" s="226">
        <f t="shared" si="13"/>
        <v>0</v>
      </c>
      <c r="AGG30" s="226" t="str">
        <f t="shared" si="13"/>
        <v/>
      </c>
      <c r="AGH30" s="226">
        <f t="shared" si="13"/>
        <v>0</v>
      </c>
      <c r="AGI30" s="226" t="str">
        <f t="shared" si="13"/>
        <v/>
      </c>
      <c r="AGJ30" s="226">
        <f t="shared" si="13"/>
        <v>0</v>
      </c>
      <c r="AGK30" s="226" t="str">
        <f t="shared" si="13"/>
        <v/>
      </c>
      <c r="AGL30" s="226">
        <f t="shared" si="13"/>
        <v>0</v>
      </c>
      <c r="AGM30" s="226" t="str">
        <f t="shared" si="13"/>
        <v/>
      </c>
      <c r="AGN30" s="226">
        <f t="shared" si="13"/>
        <v>0</v>
      </c>
      <c r="AGO30" s="226" t="str">
        <f t="shared" si="13"/>
        <v/>
      </c>
      <c r="AGP30" s="226">
        <f t="shared" si="13"/>
        <v>0</v>
      </c>
      <c r="AGQ30" s="226" t="str">
        <f t="shared" si="13"/>
        <v/>
      </c>
      <c r="AGR30" s="226">
        <f t="shared" si="13"/>
        <v>0</v>
      </c>
      <c r="AGS30" s="226" t="str">
        <f t="shared" si="13"/>
        <v/>
      </c>
      <c r="AGT30" s="226">
        <f t="shared" si="13"/>
        <v>0</v>
      </c>
      <c r="AGU30" s="226" t="str">
        <f t="shared" si="13"/>
        <v/>
      </c>
      <c r="AGV30" s="226">
        <f t="shared" si="13"/>
        <v>0</v>
      </c>
      <c r="AGW30" s="226" t="str">
        <f t="shared" si="13"/>
        <v/>
      </c>
      <c r="AGX30" s="226">
        <f t="shared" si="13"/>
        <v>0</v>
      </c>
      <c r="AGY30" s="226" t="str">
        <f t="shared" si="13"/>
        <v/>
      </c>
      <c r="AGZ30" s="226">
        <f t="shared" si="13"/>
        <v>0</v>
      </c>
      <c r="AHA30" s="226" t="str">
        <f t="shared" si="13"/>
        <v/>
      </c>
      <c r="AHB30" s="226">
        <f t="shared" si="13"/>
        <v>0</v>
      </c>
      <c r="AHC30" s="226" t="str">
        <f t="shared" si="13"/>
        <v/>
      </c>
      <c r="AHD30" s="226">
        <f t="shared" si="13"/>
        <v>0</v>
      </c>
      <c r="AHE30" s="226" t="str">
        <f t="shared" si="13"/>
        <v/>
      </c>
      <c r="AHF30" s="226">
        <f t="shared" si="13"/>
        <v>0</v>
      </c>
      <c r="AHG30" s="226" t="str">
        <f t="shared" si="13"/>
        <v/>
      </c>
      <c r="AHH30" s="226">
        <f>IF(IFERROR(IF(AHH$6="T",COUNTIF(AHH$7:AHH$18,1)),"")=FALSE,"",IFERROR(IF(AHH$6="T",COUNTIF(AHH$7:AHH$18,1)),""))</f>
        <v>2</v>
      </c>
      <c r="AHI30" s="226" t="str">
        <f t="shared" ref="AHI30:AJT30" si="14">IF(IFERROR(IF(AHI$6="T",COUNTIF(AHI$7:AHI$18,1)),"")=FALSE,"",IFERROR(IF(AHI$6="T",COUNTIF(AHI$7:AHI$18,1)),""))</f>
        <v/>
      </c>
      <c r="AHJ30" s="226">
        <f t="shared" si="14"/>
        <v>2</v>
      </c>
      <c r="AHK30" s="226" t="str">
        <f t="shared" si="14"/>
        <v/>
      </c>
      <c r="AHL30" s="226">
        <f t="shared" si="14"/>
        <v>0</v>
      </c>
      <c r="AHM30" s="226" t="str">
        <f t="shared" si="14"/>
        <v/>
      </c>
      <c r="AHN30" s="226">
        <f t="shared" si="14"/>
        <v>0</v>
      </c>
      <c r="AHO30" s="226" t="str">
        <f t="shared" si="14"/>
        <v/>
      </c>
      <c r="AHP30" s="226">
        <f t="shared" si="14"/>
        <v>3</v>
      </c>
      <c r="AHQ30" s="226" t="str">
        <f t="shared" si="14"/>
        <v/>
      </c>
      <c r="AHR30" s="226">
        <f t="shared" si="14"/>
        <v>2</v>
      </c>
      <c r="AHS30" s="226" t="str">
        <f t="shared" si="14"/>
        <v/>
      </c>
      <c r="AHT30" s="226">
        <f t="shared" si="14"/>
        <v>2</v>
      </c>
      <c r="AHU30" s="226" t="str">
        <f t="shared" si="14"/>
        <v/>
      </c>
      <c r="AHV30" s="226">
        <f t="shared" si="14"/>
        <v>2</v>
      </c>
      <c r="AHW30" s="226" t="str">
        <f t="shared" si="14"/>
        <v/>
      </c>
      <c r="AHX30" s="226">
        <f t="shared" si="14"/>
        <v>3</v>
      </c>
      <c r="AHY30" s="226" t="str">
        <f t="shared" si="14"/>
        <v/>
      </c>
      <c r="AHZ30" s="226">
        <f t="shared" si="14"/>
        <v>0</v>
      </c>
      <c r="AIA30" s="226" t="str">
        <f t="shared" si="14"/>
        <v/>
      </c>
      <c r="AIB30" s="226">
        <f t="shared" si="14"/>
        <v>0</v>
      </c>
      <c r="AIC30" s="226" t="str">
        <f t="shared" si="14"/>
        <v/>
      </c>
      <c r="AID30" s="226">
        <f t="shared" si="14"/>
        <v>4</v>
      </c>
      <c r="AIE30" s="226" t="str">
        <f t="shared" si="14"/>
        <v/>
      </c>
      <c r="AIF30" s="226">
        <f t="shared" si="14"/>
        <v>3</v>
      </c>
      <c r="AIG30" s="226" t="str">
        <f t="shared" si="14"/>
        <v/>
      </c>
      <c r="AIH30" s="226">
        <f t="shared" si="14"/>
        <v>3</v>
      </c>
      <c r="AII30" s="226" t="str">
        <f t="shared" si="14"/>
        <v/>
      </c>
      <c r="AIJ30" s="226">
        <f t="shared" si="14"/>
        <v>4</v>
      </c>
      <c r="AIK30" s="226" t="str">
        <f t="shared" si="14"/>
        <v/>
      </c>
      <c r="AIL30" s="226">
        <f t="shared" si="14"/>
        <v>3</v>
      </c>
      <c r="AIM30" s="226" t="str">
        <f t="shared" si="14"/>
        <v/>
      </c>
      <c r="AIN30" s="226">
        <f t="shared" si="14"/>
        <v>0</v>
      </c>
      <c r="AIO30" s="226" t="str">
        <f t="shared" si="14"/>
        <v/>
      </c>
      <c r="AIP30" s="226">
        <f t="shared" si="14"/>
        <v>0</v>
      </c>
      <c r="AIQ30" s="226" t="str">
        <f t="shared" si="14"/>
        <v/>
      </c>
      <c r="AIR30" s="226">
        <f t="shared" si="14"/>
        <v>4</v>
      </c>
      <c r="AIS30" s="226" t="str">
        <f t="shared" si="14"/>
        <v/>
      </c>
      <c r="AIT30" s="226">
        <f t="shared" si="14"/>
        <v>3</v>
      </c>
      <c r="AIU30" s="226" t="str">
        <f t="shared" si="14"/>
        <v/>
      </c>
      <c r="AIV30" s="226">
        <f t="shared" si="14"/>
        <v>3</v>
      </c>
      <c r="AIW30" s="226" t="str">
        <f t="shared" si="14"/>
        <v/>
      </c>
      <c r="AIX30" s="226">
        <f t="shared" si="14"/>
        <v>4</v>
      </c>
      <c r="AIY30" s="226" t="str">
        <f t="shared" si="14"/>
        <v/>
      </c>
      <c r="AIZ30" s="226">
        <f t="shared" si="14"/>
        <v>3</v>
      </c>
      <c r="AJA30" s="226" t="str">
        <f t="shared" si="14"/>
        <v/>
      </c>
      <c r="AJB30" s="226">
        <f t="shared" si="14"/>
        <v>0</v>
      </c>
      <c r="AJC30" s="226" t="str">
        <f t="shared" si="14"/>
        <v/>
      </c>
      <c r="AJD30" s="226">
        <f t="shared" si="14"/>
        <v>0</v>
      </c>
      <c r="AJE30" s="226" t="str">
        <f t="shared" si="14"/>
        <v/>
      </c>
      <c r="AJF30" s="226">
        <f t="shared" si="14"/>
        <v>4</v>
      </c>
      <c r="AJG30" s="226" t="str">
        <f t="shared" si="14"/>
        <v/>
      </c>
      <c r="AJH30" s="226">
        <f t="shared" si="14"/>
        <v>3</v>
      </c>
      <c r="AJI30" s="226" t="str">
        <f t="shared" si="14"/>
        <v/>
      </c>
      <c r="AJJ30" s="226">
        <f t="shared" si="14"/>
        <v>3</v>
      </c>
      <c r="AJK30" s="226" t="str">
        <f t="shared" si="14"/>
        <v/>
      </c>
      <c r="AJL30" s="226">
        <f t="shared" si="14"/>
        <v>4</v>
      </c>
      <c r="AJM30" s="226" t="str">
        <f t="shared" si="14"/>
        <v/>
      </c>
      <c r="AJN30" s="226">
        <f t="shared" si="14"/>
        <v>3</v>
      </c>
      <c r="AJO30" s="226" t="str">
        <f t="shared" si="14"/>
        <v/>
      </c>
      <c r="AJP30" s="226">
        <f t="shared" si="14"/>
        <v>0</v>
      </c>
      <c r="AJQ30" s="226" t="str">
        <f t="shared" si="14"/>
        <v/>
      </c>
      <c r="AJR30" s="226">
        <f t="shared" si="14"/>
        <v>0</v>
      </c>
      <c r="AJS30" s="226" t="str">
        <f t="shared" si="14"/>
        <v/>
      </c>
      <c r="AJT30" s="226">
        <f t="shared" si="14"/>
        <v>4</v>
      </c>
      <c r="AJU30" s="226" t="str">
        <f t="shared" ref="AJU30:AMF30" si="15">IF(IFERROR(IF(AJU$6="T",COUNTIF(AJU$7:AJU$18,1)),"")=FALSE,"",IFERROR(IF(AJU$6="T",COUNTIF(AJU$7:AJU$18,1)),""))</f>
        <v/>
      </c>
      <c r="AJV30" s="226">
        <f t="shared" si="15"/>
        <v>3</v>
      </c>
      <c r="AJW30" s="226" t="str">
        <f t="shared" si="15"/>
        <v/>
      </c>
      <c r="AJX30" s="226">
        <f t="shared" si="15"/>
        <v>3</v>
      </c>
      <c r="AJY30" s="226" t="str">
        <f t="shared" si="15"/>
        <v/>
      </c>
      <c r="AJZ30" s="226">
        <f t="shared" si="15"/>
        <v>4</v>
      </c>
      <c r="AKA30" s="226" t="str">
        <f t="shared" si="15"/>
        <v/>
      </c>
      <c r="AKB30" s="226">
        <f t="shared" si="15"/>
        <v>3</v>
      </c>
      <c r="AKC30" s="226" t="str">
        <f t="shared" si="15"/>
        <v/>
      </c>
      <c r="AKD30" s="226">
        <f t="shared" si="15"/>
        <v>0</v>
      </c>
      <c r="AKE30" s="226" t="str">
        <f t="shared" si="15"/>
        <v/>
      </c>
      <c r="AKF30" s="226">
        <f t="shared" si="15"/>
        <v>0</v>
      </c>
      <c r="AKG30" s="226" t="str">
        <f t="shared" si="15"/>
        <v/>
      </c>
      <c r="AKH30" s="226">
        <f t="shared" si="15"/>
        <v>5</v>
      </c>
      <c r="AKI30" s="226" t="str">
        <f t="shared" si="15"/>
        <v/>
      </c>
      <c r="AKJ30" s="226">
        <f t="shared" si="15"/>
        <v>3</v>
      </c>
      <c r="AKK30" s="226" t="str">
        <f t="shared" si="15"/>
        <v/>
      </c>
      <c r="AKL30" s="226">
        <f t="shared" si="15"/>
        <v>3</v>
      </c>
      <c r="AKM30" s="226" t="str">
        <f t="shared" si="15"/>
        <v/>
      </c>
      <c r="AKN30" s="226">
        <f t="shared" si="15"/>
        <v>5</v>
      </c>
      <c r="AKO30" s="226" t="str">
        <f t="shared" si="15"/>
        <v/>
      </c>
      <c r="AKP30" s="226">
        <f t="shared" si="15"/>
        <v>4</v>
      </c>
      <c r="AKQ30" s="226" t="str">
        <f t="shared" si="15"/>
        <v/>
      </c>
      <c r="AKR30" s="226" t="str">
        <f t="shared" si="15"/>
        <v/>
      </c>
      <c r="AKS30" s="226" t="str">
        <f t="shared" si="15"/>
        <v/>
      </c>
      <c r="AKT30" s="226" t="str">
        <f t="shared" si="15"/>
        <v/>
      </c>
      <c r="AKU30" s="226" t="str">
        <f t="shared" si="15"/>
        <v/>
      </c>
      <c r="AKV30" s="226">
        <f t="shared" si="15"/>
        <v>3</v>
      </c>
      <c r="AKW30" s="226" t="str">
        <f t="shared" si="15"/>
        <v/>
      </c>
      <c r="AKX30" s="226">
        <f t="shared" si="15"/>
        <v>6</v>
      </c>
      <c r="AKY30" s="226" t="str">
        <f t="shared" si="15"/>
        <v/>
      </c>
      <c r="AKZ30" s="226">
        <f t="shared" si="15"/>
        <v>4</v>
      </c>
      <c r="ALA30" s="226" t="str">
        <f t="shared" si="15"/>
        <v/>
      </c>
      <c r="ALB30" s="226">
        <f t="shared" si="15"/>
        <v>5</v>
      </c>
      <c r="ALC30" s="226" t="str">
        <f t="shared" si="15"/>
        <v/>
      </c>
      <c r="ALD30" s="226">
        <f t="shared" si="15"/>
        <v>4</v>
      </c>
      <c r="ALE30" s="226" t="str">
        <f t="shared" si="15"/>
        <v/>
      </c>
      <c r="ALF30" s="226" t="str">
        <f t="shared" si="15"/>
        <v/>
      </c>
      <c r="ALG30" s="226" t="str">
        <f t="shared" si="15"/>
        <v/>
      </c>
      <c r="ALH30" s="226" t="str">
        <f t="shared" si="15"/>
        <v/>
      </c>
      <c r="ALI30" s="226" t="str">
        <f t="shared" si="15"/>
        <v/>
      </c>
      <c r="ALJ30" s="226">
        <f t="shared" si="15"/>
        <v>6</v>
      </c>
      <c r="ALK30" s="226" t="str">
        <f t="shared" si="15"/>
        <v/>
      </c>
      <c r="ALL30" s="226">
        <f t="shared" si="15"/>
        <v>4</v>
      </c>
      <c r="ALM30" s="226" t="str">
        <f t="shared" si="15"/>
        <v/>
      </c>
      <c r="ALN30" s="226">
        <f t="shared" si="15"/>
        <v>4</v>
      </c>
      <c r="ALO30" s="226" t="str">
        <f t="shared" si="15"/>
        <v/>
      </c>
      <c r="ALP30" s="226">
        <f t="shared" si="15"/>
        <v>5</v>
      </c>
      <c r="ALQ30" s="226" t="str">
        <f t="shared" si="15"/>
        <v/>
      </c>
      <c r="ALR30" s="226">
        <f t="shared" si="15"/>
        <v>2</v>
      </c>
      <c r="ALS30" s="226" t="str">
        <f t="shared" si="15"/>
        <v/>
      </c>
      <c r="ALT30" s="226" t="str">
        <f t="shared" si="15"/>
        <v/>
      </c>
      <c r="ALU30" s="226" t="str">
        <f t="shared" si="15"/>
        <v/>
      </c>
      <c r="ALV30" s="226" t="str">
        <f t="shared" si="15"/>
        <v/>
      </c>
      <c r="ALW30" s="226" t="str">
        <f t="shared" si="15"/>
        <v/>
      </c>
      <c r="ALX30" s="226">
        <f t="shared" si="15"/>
        <v>6</v>
      </c>
      <c r="ALY30" s="226" t="str">
        <f t="shared" si="15"/>
        <v/>
      </c>
      <c r="ALZ30" s="226">
        <f t="shared" si="15"/>
        <v>4</v>
      </c>
      <c r="AMA30" s="226" t="str">
        <f t="shared" si="15"/>
        <v/>
      </c>
      <c r="AMB30" s="226">
        <f t="shared" si="15"/>
        <v>4</v>
      </c>
      <c r="AMC30" s="226" t="str">
        <f t="shared" si="15"/>
        <v/>
      </c>
      <c r="AMD30" s="226">
        <f t="shared" si="15"/>
        <v>5</v>
      </c>
      <c r="AME30" s="226" t="str">
        <f t="shared" si="15"/>
        <v/>
      </c>
      <c r="AMF30" s="226">
        <f t="shared" si="15"/>
        <v>4</v>
      </c>
      <c r="AMG30" s="226" t="str">
        <f t="shared" ref="AMG30:AOR30" si="16">IF(IFERROR(IF(AMG$6="T",COUNTIF(AMG$7:AMG$18,1)),"")=FALSE,"",IFERROR(IF(AMG$6="T",COUNTIF(AMG$7:AMG$18,1)),""))</f>
        <v/>
      </c>
      <c r="AMH30" s="226" t="str">
        <f t="shared" si="16"/>
        <v/>
      </c>
      <c r="AMI30" s="226" t="str">
        <f t="shared" si="16"/>
        <v/>
      </c>
      <c r="AMJ30" s="226" t="str">
        <f t="shared" si="16"/>
        <v/>
      </c>
      <c r="AMK30" s="226" t="str">
        <f t="shared" si="16"/>
        <v/>
      </c>
      <c r="AML30" s="226">
        <f t="shared" si="16"/>
        <v>6</v>
      </c>
      <c r="AMM30" s="226" t="str">
        <f t="shared" si="16"/>
        <v/>
      </c>
      <c r="AMN30" s="226">
        <f t="shared" si="16"/>
        <v>4</v>
      </c>
      <c r="AMO30" s="226" t="str">
        <f t="shared" si="16"/>
        <v/>
      </c>
      <c r="AMP30" s="226">
        <f t="shared" si="16"/>
        <v>4</v>
      </c>
      <c r="AMQ30" s="226" t="str">
        <f t="shared" si="16"/>
        <v/>
      </c>
      <c r="AMR30" s="226">
        <f t="shared" si="16"/>
        <v>5</v>
      </c>
      <c r="AMS30" s="226" t="str">
        <f t="shared" si="16"/>
        <v/>
      </c>
      <c r="AMT30" s="226">
        <f t="shared" si="16"/>
        <v>4</v>
      </c>
      <c r="AMU30" s="226" t="str">
        <f t="shared" si="16"/>
        <v/>
      </c>
      <c r="AMV30" s="226" t="str">
        <f t="shared" si="16"/>
        <v/>
      </c>
      <c r="AMW30" s="226" t="str">
        <f t="shared" si="16"/>
        <v/>
      </c>
      <c r="AMX30" s="226" t="str">
        <f t="shared" si="16"/>
        <v/>
      </c>
      <c r="AMY30" s="226" t="str">
        <f t="shared" si="16"/>
        <v/>
      </c>
      <c r="AMZ30" s="226">
        <f t="shared" si="16"/>
        <v>6</v>
      </c>
      <c r="ANA30" s="226" t="str">
        <f t="shared" si="16"/>
        <v/>
      </c>
      <c r="ANB30" s="226">
        <f t="shared" si="16"/>
        <v>4</v>
      </c>
      <c r="ANC30" s="226" t="str">
        <f t="shared" si="16"/>
        <v/>
      </c>
      <c r="AND30" s="226">
        <f t="shared" si="16"/>
        <v>4</v>
      </c>
      <c r="ANE30" s="226" t="str">
        <f t="shared" si="16"/>
        <v/>
      </c>
      <c r="ANF30" s="226">
        <f t="shared" si="16"/>
        <v>5</v>
      </c>
      <c r="ANG30" s="226" t="str">
        <f t="shared" si="16"/>
        <v/>
      </c>
      <c r="ANH30" s="226">
        <f t="shared" si="16"/>
        <v>4</v>
      </c>
      <c r="ANI30" s="226" t="str">
        <f t="shared" si="16"/>
        <v/>
      </c>
      <c r="ANJ30" s="226" t="str">
        <f t="shared" si="16"/>
        <v/>
      </c>
      <c r="ANK30" s="226" t="str">
        <f t="shared" si="16"/>
        <v/>
      </c>
      <c r="ANL30" s="226" t="str">
        <f t="shared" si="16"/>
        <v/>
      </c>
      <c r="ANM30" s="226" t="str">
        <f t="shared" si="16"/>
        <v/>
      </c>
      <c r="ANN30" s="226">
        <f t="shared" si="16"/>
        <v>6</v>
      </c>
      <c r="ANO30" s="226" t="str">
        <f t="shared" si="16"/>
        <v/>
      </c>
      <c r="ANP30" s="226">
        <f t="shared" si="16"/>
        <v>4</v>
      </c>
      <c r="ANQ30" s="226" t="str">
        <f t="shared" si="16"/>
        <v/>
      </c>
      <c r="ANR30" s="226">
        <f t="shared" si="16"/>
        <v>4</v>
      </c>
      <c r="ANS30" s="226" t="str">
        <f t="shared" si="16"/>
        <v/>
      </c>
      <c r="ANT30" s="226">
        <f t="shared" si="16"/>
        <v>5</v>
      </c>
      <c r="ANU30" s="226" t="str">
        <f t="shared" si="16"/>
        <v/>
      </c>
      <c r="ANV30" s="226">
        <f t="shared" si="16"/>
        <v>4</v>
      </c>
      <c r="ANW30" s="226" t="str">
        <f t="shared" si="16"/>
        <v/>
      </c>
      <c r="ANX30" s="226" t="str">
        <f t="shared" si="16"/>
        <v/>
      </c>
      <c r="ANY30" s="226" t="str">
        <f t="shared" si="16"/>
        <v/>
      </c>
      <c r="ANZ30" s="226" t="str">
        <f t="shared" si="16"/>
        <v/>
      </c>
      <c r="AOA30" s="226" t="str">
        <f t="shared" si="16"/>
        <v/>
      </c>
      <c r="AOB30" s="226">
        <f t="shared" si="16"/>
        <v>6</v>
      </c>
      <c r="AOC30" s="226" t="str">
        <f t="shared" si="16"/>
        <v/>
      </c>
      <c r="AOD30" s="226">
        <f t="shared" si="16"/>
        <v>4</v>
      </c>
      <c r="AOE30" s="226" t="str">
        <f t="shared" si="16"/>
        <v/>
      </c>
      <c r="AOF30" s="226">
        <f t="shared" si="16"/>
        <v>4</v>
      </c>
      <c r="AOG30" s="226" t="str">
        <f t="shared" si="16"/>
        <v/>
      </c>
      <c r="AOH30" s="226">
        <f t="shared" si="16"/>
        <v>5</v>
      </c>
      <c r="AOI30" s="226" t="str">
        <f t="shared" si="16"/>
        <v/>
      </c>
      <c r="AOJ30" s="226">
        <f t="shared" si="16"/>
        <v>3</v>
      </c>
      <c r="AOK30" s="226" t="str">
        <f t="shared" si="16"/>
        <v/>
      </c>
      <c r="AOL30" s="226" t="str">
        <f t="shared" si="16"/>
        <v/>
      </c>
      <c r="AOM30" s="226" t="str">
        <f t="shared" si="16"/>
        <v/>
      </c>
      <c r="AON30" s="226" t="str">
        <f t="shared" si="16"/>
        <v/>
      </c>
      <c r="AOO30" s="226" t="str">
        <f t="shared" si="16"/>
        <v/>
      </c>
      <c r="AOP30" s="226">
        <f t="shared" si="16"/>
        <v>0</v>
      </c>
      <c r="AOQ30" s="226" t="str">
        <f t="shared" si="16"/>
        <v/>
      </c>
      <c r="AOR30" s="226">
        <f t="shared" si="16"/>
        <v>5</v>
      </c>
      <c r="AOS30" s="226" t="str">
        <f t="shared" ref="AOS30:ARD30" si="17">IF(IFERROR(IF(AOS$6="T",COUNTIF(AOS$7:AOS$18,1)),"")=FALSE,"",IFERROR(IF(AOS$6="T",COUNTIF(AOS$7:AOS$18,1)),""))</f>
        <v/>
      </c>
      <c r="AOT30" s="226">
        <f t="shared" si="17"/>
        <v>4</v>
      </c>
      <c r="AOU30" s="226" t="str">
        <f t="shared" si="17"/>
        <v/>
      </c>
      <c r="AOV30" s="226">
        <f t="shared" si="17"/>
        <v>5</v>
      </c>
      <c r="AOW30" s="226" t="str">
        <f t="shared" si="17"/>
        <v/>
      </c>
      <c r="AOX30" s="226">
        <f t="shared" si="17"/>
        <v>4</v>
      </c>
      <c r="AOY30" s="226" t="str">
        <f t="shared" si="17"/>
        <v/>
      </c>
      <c r="AOZ30" s="226" t="str">
        <f t="shared" si="17"/>
        <v/>
      </c>
      <c r="APA30" s="226" t="str">
        <f t="shared" si="17"/>
        <v/>
      </c>
      <c r="APB30" s="226" t="str">
        <f t="shared" si="17"/>
        <v/>
      </c>
      <c r="APC30" s="226" t="str">
        <f t="shared" si="17"/>
        <v/>
      </c>
      <c r="APD30" s="226">
        <f t="shared" si="17"/>
        <v>6</v>
      </c>
      <c r="APE30" s="226" t="str">
        <f t="shared" si="17"/>
        <v/>
      </c>
      <c r="APF30" s="226">
        <f t="shared" si="17"/>
        <v>4</v>
      </c>
      <c r="APG30" s="226" t="str">
        <f t="shared" si="17"/>
        <v/>
      </c>
      <c r="APH30" s="226">
        <f t="shared" si="17"/>
        <v>3</v>
      </c>
      <c r="API30" s="226" t="str">
        <f t="shared" si="17"/>
        <v/>
      </c>
      <c r="APJ30" s="226">
        <f t="shared" si="17"/>
        <v>0</v>
      </c>
      <c r="APK30" s="226" t="str">
        <f t="shared" si="17"/>
        <v/>
      </c>
      <c r="APL30" s="226">
        <f t="shared" si="17"/>
        <v>5</v>
      </c>
      <c r="APM30" s="226" t="str">
        <f t="shared" si="17"/>
        <v/>
      </c>
      <c r="APN30" s="226" t="str">
        <f t="shared" si="17"/>
        <v/>
      </c>
      <c r="APO30" s="226" t="str">
        <f t="shared" si="17"/>
        <v/>
      </c>
      <c r="APP30" s="226" t="str">
        <f t="shared" si="17"/>
        <v/>
      </c>
      <c r="APQ30" s="226" t="str">
        <f t="shared" si="17"/>
        <v/>
      </c>
      <c r="APR30" s="226">
        <f t="shared" si="17"/>
        <v>6</v>
      </c>
      <c r="APS30" s="226" t="str">
        <f t="shared" si="17"/>
        <v/>
      </c>
      <c r="APT30" s="226">
        <f t="shared" si="17"/>
        <v>3</v>
      </c>
      <c r="APU30" s="226" t="str">
        <f t="shared" si="17"/>
        <v/>
      </c>
      <c r="APV30" s="226">
        <f t="shared" si="17"/>
        <v>4</v>
      </c>
      <c r="APW30" s="226" t="str">
        <f t="shared" si="17"/>
        <v/>
      </c>
      <c r="APX30" s="226">
        <f t="shared" si="17"/>
        <v>5</v>
      </c>
      <c r="APY30" s="226" t="str">
        <f t="shared" si="17"/>
        <v/>
      </c>
      <c r="APZ30" s="226">
        <f t="shared" si="17"/>
        <v>4</v>
      </c>
      <c r="AQA30" s="226" t="str">
        <f t="shared" si="17"/>
        <v/>
      </c>
      <c r="AQB30" s="226" t="str">
        <f t="shared" si="17"/>
        <v/>
      </c>
      <c r="AQC30" s="226" t="str">
        <f t="shared" si="17"/>
        <v/>
      </c>
      <c r="AQD30" s="226" t="str">
        <f t="shared" si="17"/>
        <v/>
      </c>
      <c r="AQE30" s="226" t="str">
        <f t="shared" si="17"/>
        <v/>
      </c>
      <c r="AQF30" s="226">
        <f t="shared" si="17"/>
        <v>6</v>
      </c>
      <c r="AQG30" s="226" t="str">
        <f t="shared" si="17"/>
        <v/>
      </c>
      <c r="AQH30" s="226">
        <f t="shared" si="17"/>
        <v>4</v>
      </c>
      <c r="AQI30" s="226" t="str">
        <f t="shared" si="17"/>
        <v/>
      </c>
      <c r="AQJ30" s="226">
        <f t="shared" si="17"/>
        <v>4</v>
      </c>
      <c r="AQK30" s="226" t="str">
        <f t="shared" si="17"/>
        <v/>
      </c>
      <c r="AQL30" s="226">
        <f t="shared" si="17"/>
        <v>5</v>
      </c>
      <c r="AQM30" s="226" t="str">
        <f t="shared" si="17"/>
        <v/>
      </c>
      <c r="AQN30" s="226">
        <f t="shared" si="17"/>
        <v>4</v>
      </c>
      <c r="AQO30" s="226" t="str">
        <f t="shared" si="17"/>
        <v/>
      </c>
      <c r="AQP30" s="226" t="str">
        <f t="shared" si="17"/>
        <v/>
      </c>
      <c r="AQQ30" s="226" t="str">
        <f t="shared" si="17"/>
        <v/>
      </c>
      <c r="AQR30" s="226" t="str">
        <f t="shared" si="17"/>
        <v/>
      </c>
      <c r="AQS30" s="226" t="str">
        <f t="shared" si="17"/>
        <v/>
      </c>
      <c r="AQT30" s="226">
        <f t="shared" si="17"/>
        <v>6</v>
      </c>
      <c r="AQU30" s="226" t="str">
        <f t="shared" si="17"/>
        <v/>
      </c>
      <c r="AQV30" s="226">
        <f t="shared" si="17"/>
        <v>4</v>
      </c>
      <c r="AQW30" s="226" t="str">
        <f t="shared" si="17"/>
        <v/>
      </c>
      <c r="AQX30" s="226">
        <f t="shared" si="17"/>
        <v>4</v>
      </c>
      <c r="AQY30" s="226" t="str">
        <f t="shared" si="17"/>
        <v/>
      </c>
      <c r="AQZ30" s="226">
        <f t="shared" si="17"/>
        <v>5</v>
      </c>
      <c r="ARA30" s="226" t="str">
        <f t="shared" si="17"/>
        <v/>
      </c>
      <c r="ARB30" s="226">
        <f t="shared" si="17"/>
        <v>4</v>
      </c>
      <c r="ARC30" s="226" t="str">
        <f t="shared" si="17"/>
        <v/>
      </c>
      <c r="ARD30" s="226" t="str">
        <f t="shared" si="17"/>
        <v/>
      </c>
      <c r="ARE30" s="226" t="str">
        <f t="shared" ref="ARE30:ARS30" si="18">IF(IFERROR(IF(ARE$6="T",COUNTIF(ARE$7:ARE$18,1)),"")=FALSE,"",IFERROR(IF(ARE$6="T",COUNTIF(ARE$7:ARE$18,1)),""))</f>
        <v/>
      </c>
      <c r="ARF30" s="226" t="str">
        <f t="shared" si="18"/>
        <v/>
      </c>
      <c r="ARG30" s="226" t="str">
        <f t="shared" si="18"/>
        <v/>
      </c>
      <c r="ARH30" s="226">
        <f t="shared" si="18"/>
        <v>3</v>
      </c>
      <c r="ARI30" s="226" t="str">
        <f t="shared" si="18"/>
        <v/>
      </c>
      <c r="ARJ30" s="226">
        <f t="shared" si="18"/>
        <v>6</v>
      </c>
      <c r="ARK30" s="226" t="str">
        <f t="shared" si="18"/>
        <v/>
      </c>
      <c r="ARL30" s="226">
        <f t="shared" si="18"/>
        <v>4</v>
      </c>
      <c r="ARM30" s="226" t="str">
        <f t="shared" si="18"/>
        <v/>
      </c>
      <c r="ARN30" s="226">
        <f t="shared" si="18"/>
        <v>5</v>
      </c>
      <c r="ARO30" s="226" t="str">
        <f t="shared" si="18"/>
        <v/>
      </c>
      <c r="ARP30" s="226">
        <f t="shared" si="18"/>
        <v>4</v>
      </c>
      <c r="ARQ30" s="226" t="str">
        <f t="shared" si="18"/>
        <v/>
      </c>
      <c r="ARR30" s="226" t="str">
        <f t="shared" si="18"/>
        <v/>
      </c>
      <c r="ARS30" s="226" t="str">
        <f t="shared" si="18"/>
        <v/>
      </c>
    </row>
    <row r="31" spans="3:1683" ht="15" customHeight="1" x14ac:dyDescent="0.3">
      <c r="C31" s="226"/>
      <c r="D31" s="226"/>
      <c r="E31" s="226"/>
      <c r="F31" s="226" t="s">
        <v>15</v>
      </c>
      <c r="G31" s="226">
        <f>SUM(H31:AIM31)</f>
        <v>33</v>
      </c>
      <c r="H31" s="226">
        <f t="shared" ref="H31:BS31" si="19">IFERROR(IF(H$6="T",COUNTIF(H$7:H$29,1)+COUNTIF(H$7:H$29,0),""),"")</f>
        <v>0</v>
      </c>
      <c r="I31" s="226" t="str">
        <f t="shared" si="19"/>
        <v/>
      </c>
      <c r="J31" s="226">
        <f t="shared" si="19"/>
        <v>0</v>
      </c>
      <c r="K31" s="226" t="str">
        <f t="shared" si="19"/>
        <v/>
      </c>
      <c r="L31" s="226">
        <f t="shared" si="19"/>
        <v>0</v>
      </c>
      <c r="M31" s="226" t="str">
        <f t="shared" si="19"/>
        <v/>
      </c>
      <c r="N31" s="226">
        <f t="shared" si="19"/>
        <v>0</v>
      </c>
      <c r="O31" s="226" t="str">
        <f t="shared" si="19"/>
        <v/>
      </c>
      <c r="P31" s="226">
        <f t="shared" si="19"/>
        <v>0</v>
      </c>
      <c r="Q31" s="226" t="str">
        <f t="shared" si="19"/>
        <v/>
      </c>
      <c r="R31" s="226">
        <f t="shared" si="19"/>
        <v>0</v>
      </c>
      <c r="S31" s="226" t="str">
        <f t="shared" si="19"/>
        <v/>
      </c>
      <c r="T31" s="226">
        <f t="shared" si="19"/>
        <v>0</v>
      </c>
      <c r="U31" s="226" t="str">
        <f t="shared" si="19"/>
        <v/>
      </c>
      <c r="V31" s="226">
        <f t="shared" si="19"/>
        <v>0</v>
      </c>
      <c r="W31" s="226" t="str">
        <f t="shared" si="19"/>
        <v/>
      </c>
      <c r="X31" s="226">
        <f t="shared" si="19"/>
        <v>0</v>
      </c>
      <c r="Y31" s="226" t="str">
        <f t="shared" si="19"/>
        <v/>
      </c>
      <c r="Z31" s="226">
        <f t="shared" si="19"/>
        <v>0</v>
      </c>
      <c r="AA31" s="226" t="str">
        <f t="shared" si="19"/>
        <v/>
      </c>
      <c r="AB31" s="226">
        <f t="shared" si="19"/>
        <v>0</v>
      </c>
      <c r="AC31" s="226" t="str">
        <f t="shared" si="19"/>
        <v/>
      </c>
      <c r="AD31" s="226">
        <f t="shared" si="19"/>
        <v>0</v>
      </c>
      <c r="AE31" s="226" t="str">
        <f t="shared" si="19"/>
        <v/>
      </c>
      <c r="AF31" s="226">
        <f t="shared" si="19"/>
        <v>0</v>
      </c>
      <c r="AG31" s="226" t="str">
        <f t="shared" si="19"/>
        <v/>
      </c>
      <c r="AH31" s="226">
        <f t="shared" si="19"/>
        <v>0</v>
      </c>
      <c r="AI31" s="226" t="str">
        <f t="shared" si="19"/>
        <v/>
      </c>
      <c r="AJ31" s="226">
        <f t="shared" si="19"/>
        <v>0</v>
      </c>
      <c r="AK31" s="226" t="str">
        <f t="shared" si="19"/>
        <v/>
      </c>
      <c r="AL31" s="226">
        <f t="shared" si="19"/>
        <v>0</v>
      </c>
      <c r="AM31" s="226" t="str">
        <f t="shared" si="19"/>
        <v/>
      </c>
      <c r="AN31" s="226">
        <f t="shared" si="19"/>
        <v>0</v>
      </c>
      <c r="AO31" s="226" t="str">
        <f t="shared" si="19"/>
        <v/>
      </c>
      <c r="AP31" s="226">
        <f t="shared" si="19"/>
        <v>0</v>
      </c>
      <c r="AQ31" s="226" t="str">
        <f t="shared" si="19"/>
        <v/>
      </c>
      <c r="AR31" s="226">
        <f t="shared" si="19"/>
        <v>0</v>
      </c>
      <c r="AS31" s="226" t="str">
        <f t="shared" si="19"/>
        <v/>
      </c>
      <c r="AT31" s="226">
        <f t="shared" si="19"/>
        <v>0</v>
      </c>
      <c r="AU31" s="226" t="str">
        <f t="shared" si="19"/>
        <v/>
      </c>
      <c r="AV31" s="226">
        <f t="shared" si="19"/>
        <v>0</v>
      </c>
      <c r="AW31" s="226" t="str">
        <f t="shared" si="19"/>
        <v/>
      </c>
      <c r="AX31" s="226">
        <f t="shared" si="19"/>
        <v>0</v>
      </c>
      <c r="AY31" s="226" t="str">
        <f t="shared" si="19"/>
        <v/>
      </c>
      <c r="AZ31" s="226">
        <f t="shared" si="19"/>
        <v>0</v>
      </c>
      <c r="BA31" s="226" t="str">
        <f t="shared" si="19"/>
        <v/>
      </c>
      <c r="BB31" s="226">
        <f t="shared" si="19"/>
        <v>0</v>
      </c>
      <c r="BC31" s="226" t="str">
        <f t="shared" si="19"/>
        <v/>
      </c>
      <c r="BD31" s="226">
        <f t="shared" si="19"/>
        <v>0</v>
      </c>
      <c r="BE31" s="226" t="str">
        <f t="shared" si="19"/>
        <v/>
      </c>
      <c r="BF31" s="226">
        <f t="shared" si="19"/>
        <v>0</v>
      </c>
      <c r="BG31" s="226" t="str">
        <f t="shared" si="19"/>
        <v/>
      </c>
      <c r="BH31" s="226">
        <f t="shared" si="19"/>
        <v>0</v>
      </c>
      <c r="BI31" s="226" t="str">
        <f t="shared" si="19"/>
        <v/>
      </c>
      <c r="BJ31" s="226">
        <f t="shared" si="19"/>
        <v>0</v>
      </c>
      <c r="BK31" s="226" t="str">
        <f t="shared" si="19"/>
        <v/>
      </c>
      <c r="BL31" s="226">
        <f t="shared" si="19"/>
        <v>0</v>
      </c>
      <c r="BM31" s="226" t="str">
        <f t="shared" si="19"/>
        <v/>
      </c>
      <c r="BN31" s="226">
        <f t="shared" si="19"/>
        <v>0</v>
      </c>
      <c r="BO31" s="226" t="str">
        <f t="shared" si="19"/>
        <v/>
      </c>
      <c r="BP31" s="226">
        <f t="shared" si="19"/>
        <v>0</v>
      </c>
      <c r="BQ31" s="226" t="str">
        <f t="shared" si="19"/>
        <v/>
      </c>
      <c r="BR31" s="226">
        <f t="shared" si="19"/>
        <v>0</v>
      </c>
      <c r="BS31" s="226" t="str">
        <f t="shared" si="19"/>
        <v/>
      </c>
      <c r="BT31" s="226">
        <f t="shared" ref="BT31:EE31" si="20">IFERROR(IF(BT$6="T",COUNTIF(BT$7:BT$29,1)+COUNTIF(BT$7:BT$29,0),""),"")</f>
        <v>0</v>
      </c>
      <c r="BU31" s="226" t="str">
        <f t="shared" si="20"/>
        <v/>
      </c>
      <c r="BV31" s="226">
        <f t="shared" si="20"/>
        <v>0</v>
      </c>
      <c r="BW31" s="226" t="str">
        <f t="shared" si="20"/>
        <v/>
      </c>
      <c r="BX31" s="226">
        <f t="shared" si="20"/>
        <v>0</v>
      </c>
      <c r="BY31" s="226" t="str">
        <f t="shared" si="20"/>
        <v/>
      </c>
      <c r="BZ31" s="226">
        <f t="shared" si="20"/>
        <v>0</v>
      </c>
      <c r="CA31" s="226" t="str">
        <f t="shared" si="20"/>
        <v/>
      </c>
      <c r="CB31" s="226">
        <f t="shared" si="20"/>
        <v>0</v>
      </c>
      <c r="CC31" s="226" t="str">
        <f t="shared" si="20"/>
        <v/>
      </c>
      <c r="CD31" s="226">
        <f t="shared" si="20"/>
        <v>0</v>
      </c>
      <c r="CE31" s="226" t="str">
        <f t="shared" si="20"/>
        <v/>
      </c>
      <c r="CF31" s="226">
        <f t="shared" si="20"/>
        <v>0</v>
      </c>
      <c r="CG31" s="226" t="str">
        <f t="shared" si="20"/>
        <v/>
      </c>
      <c r="CH31" s="226">
        <f t="shared" si="20"/>
        <v>0</v>
      </c>
      <c r="CI31" s="226" t="str">
        <f t="shared" si="20"/>
        <v/>
      </c>
      <c r="CJ31" s="226">
        <f t="shared" si="20"/>
        <v>0</v>
      </c>
      <c r="CK31" s="226" t="str">
        <f t="shared" si="20"/>
        <v/>
      </c>
      <c r="CL31" s="226">
        <f t="shared" si="20"/>
        <v>0</v>
      </c>
      <c r="CM31" s="226" t="str">
        <f t="shared" si="20"/>
        <v/>
      </c>
      <c r="CN31" s="226">
        <f t="shared" si="20"/>
        <v>0</v>
      </c>
      <c r="CO31" s="226" t="str">
        <f t="shared" si="20"/>
        <v/>
      </c>
      <c r="CP31" s="226">
        <f t="shared" si="20"/>
        <v>0</v>
      </c>
      <c r="CQ31" s="226" t="str">
        <f t="shared" si="20"/>
        <v/>
      </c>
      <c r="CR31" s="226">
        <f t="shared" si="20"/>
        <v>0</v>
      </c>
      <c r="CS31" s="226" t="str">
        <f t="shared" si="20"/>
        <v/>
      </c>
      <c r="CT31" s="226">
        <f t="shared" si="20"/>
        <v>0</v>
      </c>
      <c r="CU31" s="226" t="str">
        <f t="shared" si="20"/>
        <v/>
      </c>
      <c r="CV31" s="226">
        <f t="shared" si="20"/>
        <v>0</v>
      </c>
      <c r="CW31" s="226" t="str">
        <f t="shared" si="20"/>
        <v/>
      </c>
      <c r="CX31" s="226">
        <f t="shared" si="20"/>
        <v>0</v>
      </c>
      <c r="CY31" s="226" t="str">
        <f t="shared" si="20"/>
        <v/>
      </c>
      <c r="CZ31" s="226">
        <f t="shared" si="20"/>
        <v>0</v>
      </c>
      <c r="DA31" s="226" t="str">
        <f t="shared" si="20"/>
        <v/>
      </c>
      <c r="DB31" s="226">
        <f t="shared" si="20"/>
        <v>0</v>
      </c>
      <c r="DC31" s="226" t="str">
        <f t="shared" si="20"/>
        <v/>
      </c>
      <c r="DD31" s="226">
        <f t="shared" si="20"/>
        <v>0</v>
      </c>
      <c r="DE31" s="226" t="str">
        <f t="shared" si="20"/>
        <v/>
      </c>
      <c r="DF31" s="226">
        <f t="shared" si="20"/>
        <v>0</v>
      </c>
      <c r="DG31" s="226" t="str">
        <f t="shared" si="20"/>
        <v/>
      </c>
      <c r="DH31" s="226">
        <f t="shared" si="20"/>
        <v>0</v>
      </c>
      <c r="DI31" s="226" t="str">
        <f t="shared" si="20"/>
        <v/>
      </c>
      <c r="DJ31" s="226">
        <f t="shared" si="20"/>
        <v>0</v>
      </c>
      <c r="DK31" s="226" t="str">
        <f t="shared" si="20"/>
        <v/>
      </c>
      <c r="DL31" s="226">
        <f t="shared" si="20"/>
        <v>0</v>
      </c>
      <c r="DM31" s="226" t="str">
        <f t="shared" si="20"/>
        <v/>
      </c>
      <c r="DN31" s="226">
        <f t="shared" si="20"/>
        <v>0</v>
      </c>
      <c r="DO31" s="226" t="str">
        <f t="shared" si="20"/>
        <v/>
      </c>
      <c r="DP31" s="226">
        <f t="shared" si="20"/>
        <v>0</v>
      </c>
      <c r="DQ31" s="226" t="str">
        <f t="shared" si="20"/>
        <v/>
      </c>
      <c r="DR31" s="226">
        <f t="shared" si="20"/>
        <v>0</v>
      </c>
      <c r="DS31" s="226" t="str">
        <f t="shared" si="20"/>
        <v/>
      </c>
      <c r="DT31" s="226">
        <f t="shared" si="20"/>
        <v>0</v>
      </c>
      <c r="DU31" s="226" t="str">
        <f t="shared" si="20"/>
        <v/>
      </c>
      <c r="DV31" s="226">
        <f t="shared" si="20"/>
        <v>0</v>
      </c>
      <c r="DW31" s="226" t="str">
        <f t="shared" si="20"/>
        <v/>
      </c>
      <c r="DX31" s="226">
        <f t="shared" si="20"/>
        <v>0</v>
      </c>
      <c r="DY31" s="226" t="str">
        <f t="shared" si="20"/>
        <v/>
      </c>
      <c r="DZ31" s="226">
        <f t="shared" si="20"/>
        <v>0</v>
      </c>
      <c r="EA31" s="226" t="str">
        <f t="shared" si="20"/>
        <v/>
      </c>
      <c r="EB31" s="226">
        <f t="shared" si="20"/>
        <v>0</v>
      </c>
      <c r="EC31" s="226" t="str">
        <f t="shared" si="20"/>
        <v/>
      </c>
      <c r="ED31" s="226">
        <f t="shared" si="20"/>
        <v>0</v>
      </c>
      <c r="EE31" s="226" t="str">
        <f t="shared" si="20"/>
        <v/>
      </c>
      <c r="EF31" s="226">
        <f t="shared" ref="EF31:GQ31" si="21">IFERROR(IF(EF$6="T",COUNTIF(EF$7:EF$29,1)+COUNTIF(EF$7:EF$29,0),""),"")</f>
        <v>0</v>
      </c>
      <c r="EG31" s="226" t="str">
        <f t="shared" si="21"/>
        <v/>
      </c>
      <c r="EH31" s="226">
        <f t="shared" si="21"/>
        <v>0</v>
      </c>
      <c r="EI31" s="226" t="str">
        <f t="shared" si="21"/>
        <v/>
      </c>
      <c r="EJ31" s="226">
        <f t="shared" si="21"/>
        <v>0</v>
      </c>
      <c r="EK31" s="226" t="str">
        <f t="shared" si="21"/>
        <v/>
      </c>
      <c r="EL31" s="226">
        <f t="shared" si="21"/>
        <v>0</v>
      </c>
      <c r="EM31" s="226" t="str">
        <f t="shared" si="21"/>
        <v/>
      </c>
      <c r="EN31" s="226">
        <f t="shared" si="21"/>
        <v>0</v>
      </c>
      <c r="EO31" s="226" t="str">
        <f t="shared" si="21"/>
        <v/>
      </c>
      <c r="EP31" s="226">
        <f t="shared" si="21"/>
        <v>0</v>
      </c>
      <c r="EQ31" s="226" t="str">
        <f t="shared" si="21"/>
        <v/>
      </c>
      <c r="ER31" s="226">
        <f t="shared" si="21"/>
        <v>0</v>
      </c>
      <c r="ES31" s="226" t="str">
        <f t="shared" si="21"/>
        <v/>
      </c>
      <c r="ET31" s="226">
        <f t="shared" si="21"/>
        <v>0</v>
      </c>
      <c r="EU31" s="226" t="str">
        <f t="shared" si="21"/>
        <v/>
      </c>
      <c r="EV31" s="226">
        <f t="shared" si="21"/>
        <v>0</v>
      </c>
      <c r="EW31" s="226" t="str">
        <f t="shared" si="21"/>
        <v/>
      </c>
      <c r="EX31" s="226">
        <f t="shared" si="21"/>
        <v>0</v>
      </c>
      <c r="EY31" s="226" t="str">
        <f t="shared" si="21"/>
        <v/>
      </c>
      <c r="EZ31" s="226">
        <f t="shared" si="21"/>
        <v>0</v>
      </c>
      <c r="FA31" s="226" t="str">
        <f t="shared" si="21"/>
        <v/>
      </c>
      <c r="FB31" s="226">
        <f t="shared" si="21"/>
        <v>0</v>
      </c>
      <c r="FC31" s="226" t="str">
        <f t="shared" si="21"/>
        <v/>
      </c>
      <c r="FD31" s="226">
        <f t="shared" si="21"/>
        <v>0</v>
      </c>
      <c r="FE31" s="226" t="str">
        <f t="shared" si="21"/>
        <v/>
      </c>
      <c r="FF31" s="226">
        <f t="shared" si="21"/>
        <v>0</v>
      </c>
      <c r="FG31" s="226" t="str">
        <f t="shared" si="21"/>
        <v/>
      </c>
      <c r="FH31" s="226">
        <f t="shared" si="21"/>
        <v>0</v>
      </c>
      <c r="FI31" s="226" t="str">
        <f t="shared" si="21"/>
        <v/>
      </c>
      <c r="FJ31" s="226">
        <f t="shared" si="21"/>
        <v>0</v>
      </c>
      <c r="FK31" s="226" t="str">
        <f t="shared" si="21"/>
        <v/>
      </c>
      <c r="FL31" s="226">
        <f t="shared" si="21"/>
        <v>0</v>
      </c>
      <c r="FM31" s="226" t="str">
        <f t="shared" si="21"/>
        <v/>
      </c>
      <c r="FN31" s="226">
        <f t="shared" si="21"/>
        <v>0</v>
      </c>
      <c r="FO31" s="226" t="str">
        <f t="shared" si="21"/>
        <v/>
      </c>
      <c r="FP31" s="226">
        <f t="shared" si="21"/>
        <v>0</v>
      </c>
      <c r="FQ31" s="226" t="str">
        <f t="shared" si="21"/>
        <v/>
      </c>
      <c r="FR31" s="226">
        <f t="shared" si="21"/>
        <v>0</v>
      </c>
      <c r="FS31" s="226" t="str">
        <f t="shared" si="21"/>
        <v/>
      </c>
      <c r="FT31" s="226">
        <f t="shared" si="21"/>
        <v>0</v>
      </c>
      <c r="FU31" s="226" t="str">
        <f t="shared" si="21"/>
        <v/>
      </c>
      <c r="FV31" s="226">
        <f t="shared" si="21"/>
        <v>0</v>
      </c>
      <c r="FW31" s="226" t="str">
        <f t="shared" si="21"/>
        <v/>
      </c>
      <c r="FX31" s="226">
        <f t="shared" si="21"/>
        <v>0</v>
      </c>
      <c r="FY31" s="226" t="str">
        <f t="shared" si="21"/>
        <v/>
      </c>
      <c r="FZ31" s="226">
        <f t="shared" si="21"/>
        <v>0</v>
      </c>
      <c r="GA31" s="226" t="str">
        <f t="shared" si="21"/>
        <v/>
      </c>
      <c r="GB31" s="226">
        <f t="shared" si="21"/>
        <v>0</v>
      </c>
      <c r="GC31" s="226" t="str">
        <f t="shared" si="21"/>
        <v/>
      </c>
      <c r="GD31" s="226">
        <f t="shared" si="21"/>
        <v>0</v>
      </c>
      <c r="GE31" s="226" t="str">
        <f t="shared" si="21"/>
        <v/>
      </c>
      <c r="GF31" s="226">
        <f t="shared" si="21"/>
        <v>0</v>
      </c>
      <c r="GG31" s="226" t="str">
        <f t="shared" si="21"/>
        <v/>
      </c>
      <c r="GH31" s="226">
        <f t="shared" si="21"/>
        <v>0</v>
      </c>
      <c r="GI31" s="226" t="str">
        <f t="shared" si="21"/>
        <v/>
      </c>
      <c r="GJ31" s="226">
        <f t="shared" si="21"/>
        <v>0</v>
      </c>
      <c r="GK31" s="226" t="str">
        <f t="shared" si="21"/>
        <v/>
      </c>
      <c r="GL31" s="226">
        <f t="shared" si="21"/>
        <v>0</v>
      </c>
      <c r="GM31" s="226" t="str">
        <f t="shared" si="21"/>
        <v/>
      </c>
      <c r="GN31" s="226">
        <f t="shared" si="21"/>
        <v>0</v>
      </c>
      <c r="GO31" s="226" t="str">
        <f t="shared" si="21"/>
        <v/>
      </c>
      <c r="GP31" s="226">
        <f t="shared" si="21"/>
        <v>0</v>
      </c>
      <c r="GQ31" s="226" t="str">
        <f t="shared" si="21"/>
        <v/>
      </c>
      <c r="GR31" s="226">
        <f t="shared" ref="GR31:JC31" si="22">IFERROR(IF(GR$6="T",COUNTIF(GR$7:GR$29,1)+COUNTIF(GR$7:GR$29,0),""),"")</f>
        <v>0</v>
      </c>
      <c r="GS31" s="226" t="str">
        <f t="shared" si="22"/>
        <v/>
      </c>
      <c r="GT31" s="226">
        <f t="shared" si="22"/>
        <v>0</v>
      </c>
      <c r="GU31" s="226" t="str">
        <f t="shared" si="22"/>
        <v/>
      </c>
      <c r="GV31" s="226">
        <f t="shared" si="22"/>
        <v>0</v>
      </c>
      <c r="GW31" s="226" t="str">
        <f t="shared" si="22"/>
        <v/>
      </c>
      <c r="GX31" s="226">
        <f t="shared" si="22"/>
        <v>0</v>
      </c>
      <c r="GY31" s="226" t="str">
        <f t="shared" si="22"/>
        <v/>
      </c>
      <c r="GZ31" s="226">
        <f t="shared" si="22"/>
        <v>0</v>
      </c>
      <c r="HA31" s="226" t="str">
        <f t="shared" si="22"/>
        <v/>
      </c>
      <c r="HB31" s="226">
        <f t="shared" si="22"/>
        <v>0</v>
      </c>
      <c r="HC31" s="226" t="str">
        <f t="shared" si="22"/>
        <v/>
      </c>
      <c r="HD31" s="226">
        <f t="shared" si="22"/>
        <v>0</v>
      </c>
      <c r="HE31" s="226" t="str">
        <f t="shared" si="22"/>
        <v/>
      </c>
      <c r="HF31" s="226">
        <f t="shared" si="22"/>
        <v>0</v>
      </c>
      <c r="HG31" s="226" t="str">
        <f t="shared" si="22"/>
        <v/>
      </c>
      <c r="HH31" s="226">
        <f t="shared" si="22"/>
        <v>0</v>
      </c>
      <c r="HI31" s="226" t="str">
        <f t="shared" si="22"/>
        <v/>
      </c>
      <c r="HJ31" s="226">
        <f t="shared" si="22"/>
        <v>0</v>
      </c>
      <c r="HK31" s="226" t="str">
        <f t="shared" si="22"/>
        <v/>
      </c>
      <c r="HL31" s="226">
        <f t="shared" si="22"/>
        <v>0</v>
      </c>
      <c r="HM31" s="226" t="str">
        <f t="shared" si="22"/>
        <v/>
      </c>
      <c r="HN31" s="226">
        <f t="shared" si="22"/>
        <v>0</v>
      </c>
      <c r="HO31" s="226" t="str">
        <f t="shared" si="22"/>
        <v/>
      </c>
      <c r="HP31" s="226">
        <f t="shared" si="22"/>
        <v>0</v>
      </c>
      <c r="HQ31" s="226" t="str">
        <f t="shared" si="22"/>
        <v/>
      </c>
      <c r="HR31" s="226">
        <f t="shared" si="22"/>
        <v>0</v>
      </c>
      <c r="HS31" s="226" t="str">
        <f t="shared" si="22"/>
        <v/>
      </c>
      <c r="HT31" s="226">
        <f t="shared" si="22"/>
        <v>0</v>
      </c>
      <c r="HU31" s="226" t="str">
        <f t="shared" si="22"/>
        <v/>
      </c>
      <c r="HV31" s="226">
        <f t="shared" si="22"/>
        <v>0</v>
      </c>
      <c r="HW31" s="226" t="str">
        <f t="shared" si="22"/>
        <v/>
      </c>
      <c r="HX31" s="226">
        <f t="shared" si="22"/>
        <v>0</v>
      </c>
      <c r="HY31" s="226" t="str">
        <f t="shared" si="22"/>
        <v/>
      </c>
      <c r="HZ31" s="226">
        <f t="shared" si="22"/>
        <v>0</v>
      </c>
      <c r="IA31" s="226" t="str">
        <f t="shared" si="22"/>
        <v/>
      </c>
      <c r="IB31" s="226">
        <f t="shared" si="22"/>
        <v>0</v>
      </c>
      <c r="IC31" s="226" t="str">
        <f t="shared" si="22"/>
        <v/>
      </c>
      <c r="ID31" s="226">
        <f t="shared" si="22"/>
        <v>0</v>
      </c>
      <c r="IE31" s="226" t="str">
        <f t="shared" si="22"/>
        <v/>
      </c>
      <c r="IF31" s="226">
        <f t="shared" si="22"/>
        <v>0</v>
      </c>
      <c r="IG31" s="226" t="str">
        <f t="shared" si="22"/>
        <v/>
      </c>
      <c r="IH31" s="226">
        <f t="shared" si="22"/>
        <v>0</v>
      </c>
      <c r="II31" s="226" t="str">
        <f t="shared" si="22"/>
        <v/>
      </c>
      <c r="IJ31" s="226">
        <f t="shared" si="22"/>
        <v>0</v>
      </c>
      <c r="IK31" s="226" t="str">
        <f t="shared" si="22"/>
        <v/>
      </c>
      <c r="IL31" s="226">
        <f t="shared" si="22"/>
        <v>0</v>
      </c>
      <c r="IM31" s="226" t="str">
        <f t="shared" si="22"/>
        <v/>
      </c>
      <c r="IN31" s="226">
        <f t="shared" si="22"/>
        <v>0</v>
      </c>
      <c r="IO31" s="226" t="str">
        <f t="shared" si="22"/>
        <v/>
      </c>
      <c r="IP31" s="226">
        <f t="shared" si="22"/>
        <v>0</v>
      </c>
      <c r="IQ31" s="226" t="str">
        <f t="shared" si="22"/>
        <v/>
      </c>
      <c r="IR31" s="226">
        <f t="shared" si="22"/>
        <v>0</v>
      </c>
      <c r="IS31" s="226" t="str">
        <f t="shared" si="22"/>
        <v/>
      </c>
      <c r="IT31" s="226">
        <f t="shared" si="22"/>
        <v>0</v>
      </c>
      <c r="IU31" s="226" t="str">
        <f t="shared" si="22"/>
        <v/>
      </c>
      <c r="IV31" s="226">
        <f t="shared" si="22"/>
        <v>0</v>
      </c>
      <c r="IW31" s="226" t="str">
        <f t="shared" si="22"/>
        <v/>
      </c>
      <c r="IX31" s="226">
        <f t="shared" si="22"/>
        <v>0</v>
      </c>
      <c r="IY31" s="226" t="str">
        <f t="shared" si="22"/>
        <v/>
      </c>
      <c r="IZ31" s="226">
        <f t="shared" si="22"/>
        <v>0</v>
      </c>
      <c r="JA31" s="226" t="str">
        <f t="shared" si="22"/>
        <v/>
      </c>
      <c r="JB31" s="226">
        <f t="shared" si="22"/>
        <v>0</v>
      </c>
      <c r="JC31" s="226" t="str">
        <f t="shared" si="22"/>
        <v/>
      </c>
      <c r="JD31" s="226">
        <f t="shared" ref="JD31:LO31" si="23">IFERROR(IF(JD$6="T",COUNTIF(JD$7:JD$29,1)+COUNTIF(JD$7:JD$29,0),""),"")</f>
        <v>0</v>
      </c>
      <c r="JE31" s="226" t="str">
        <f t="shared" si="23"/>
        <v/>
      </c>
      <c r="JF31" s="226">
        <f t="shared" si="23"/>
        <v>0</v>
      </c>
      <c r="JG31" s="226" t="str">
        <f t="shared" si="23"/>
        <v/>
      </c>
      <c r="JH31" s="226">
        <f t="shared" si="23"/>
        <v>0</v>
      </c>
      <c r="JI31" s="226" t="str">
        <f t="shared" si="23"/>
        <v/>
      </c>
      <c r="JJ31" s="226">
        <f t="shared" si="23"/>
        <v>0</v>
      </c>
      <c r="JK31" s="226" t="str">
        <f t="shared" si="23"/>
        <v/>
      </c>
      <c r="JL31" s="226">
        <f t="shared" si="23"/>
        <v>0</v>
      </c>
      <c r="JM31" s="226" t="str">
        <f t="shared" si="23"/>
        <v/>
      </c>
      <c r="JN31" s="226">
        <f t="shared" si="23"/>
        <v>0</v>
      </c>
      <c r="JO31" s="226" t="str">
        <f t="shared" si="23"/>
        <v/>
      </c>
      <c r="JP31" s="226">
        <f t="shared" si="23"/>
        <v>0</v>
      </c>
      <c r="JQ31" s="226" t="str">
        <f t="shared" si="23"/>
        <v/>
      </c>
      <c r="JR31" s="226">
        <f t="shared" si="23"/>
        <v>0</v>
      </c>
      <c r="JS31" s="226" t="str">
        <f t="shared" si="23"/>
        <v/>
      </c>
      <c r="JT31" s="226">
        <f t="shared" si="23"/>
        <v>0</v>
      </c>
      <c r="JU31" s="226" t="str">
        <f t="shared" si="23"/>
        <v/>
      </c>
      <c r="JV31" s="226">
        <f t="shared" si="23"/>
        <v>0</v>
      </c>
      <c r="JW31" s="226" t="str">
        <f t="shared" si="23"/>
        <v/>
      </c>
      <c r="JX31" s="226">
        <f t="shared" si="23"/>
        <v>0</v>
      </c>
      <c r="JY31" s="226" t="str">
        <f t="shared" si="23"/>
        <v/>
      </c>
      <c r="JZ31" s="226">
        <f t="shared" si="23"/>
        <v>0</v>
      </c>
      <c r="KA31" s="226" t="str">
        <f t="shared" si="23"/>
        <v/>
      </c>
      <c r="KB31" s="226">
        <f t="shared" si="23"/>
        <v>0</v>
      </c>
      <c r="KC31" s="226" t="str">
        <f t="shared" si="23"/>
        <v/>
      </c>
      <c r="KD31" s="226">
        <f t="shared" si="23"/>
        <v>0</v>
      </c>
      <c r="KE31" s="226" t="str">
        <f t="shared" si="23"/>
        <v/>
      </c>
      <c r="KF31" s="226">
        <f t="shared" si="23"/>
        <v>0</v>
      </c>
      <c r="KG31" s="226" t="str">
        <f t="shared" si="23"/>
        <v/>
      </c>
      <c r="KH31" s="226">
        <f t="shared" si="23"/>
        <v>0</v>
      </c>
      <c r="KI31" s="226" t="str">
        <f t="shared" si="23"/>
        <v/>
      </c>
      <c r="KJ31" s="226">
        <f t="shared" si="23"/>
        <v>0</v>
      </c>
      <c r="KK31" s="226" t="str">
        <f t="shared" si="23"/>
        <v/>
      </c>
      <c r="KL31" s="226">
        <f t="shared" si="23"/>
        <v>0</v>
      </c>
      <c r="KM31" s="226" t="str">
        <f t="shared" si="23"/>
        <v/>
      </c>
      <c r="KN31" s="226">
        <f t="shared" si="23"/>
        <v>0</v>
      </c>
      <c r="KO31" s="226" t="str">
        <f t="shared" si="23"/>
        <v/>
      </c>
      <c r="KP31" s="226">
        <f t="shared" si="23"/>
        <v>0</v>
      </c>
      <c r="KQ31" s="226" t="str">
        <f t="shared" si="23"/>
        <v/>
      </c>
      <c r="KR31" s="226">
        <f t="shared" si="23"/>
        <v>0</v>
      </c>
      <c r="KS31" s="226" t="str">
        <f t="shared" si="23"/>
        <v/>
      </c>
      <c r="KT31" s="226">
        <f t="shared" si="23"/>
        <v>0</v>
      </c>
      <c r="KU31" s="226" t="str">
        <f t="shared" si="23"/>
        <v/>
      </c>
      <c r="KV31" s="226">
        <f t="shared" si="23"/>
        <v>0</v>
      </c>
      <c r="KW31" s="226" t="str">
        <f t="shared" si="23"/>
        <v/>
      </c>
      <c r="KX31" s="226">
        <f t="shared" si="23"/>
        <v>0</v>
      </c>
      <c r="KY31" s="226" t="str">
        <f t="shared" si="23"/>
        <v/>
      </c>
      <c r="KZ31" s="226">
        <f t="shared" si="23"/>
        <v>0</v>
      </c>
      <c r="LA31" s="226" t="str">
        <f t="shared" si="23"/>
        <v/>
      </c>
      <c r="LB31" s="226">
        <f t="shared" si="23"/>
        <v>0</v>
      </c>
      <c r="LC31" s="226" t="str">
        <f t="shared" si="23"/>
        <v/>
      </c>
      <c r="LD31" s="226">
        <f t="shared" si="23"/>
        <v>0</v>
      </c>
      <c r="LE31" s="226" t="str">
        <f t="shared" si="23"/>
        <v/>
      </c>
      <c r="LF31" s="226">
        <f t="shared" si="23"/>
        <v>0</v>
      </c>
      <c r="LG31" s="226" t="str">
        <f t="shared" si="23"/>
        <v/>
      </c>
      <c r="LH31" s="226">
        <f t="shared" si="23"/>
        <v>0</v>
      </c>
      <c r="LI31" s="226" t="str">
        <f t="shared" si="23"/>
        <v/>
      </c>
      <c r="LJ31" s="226">
        <f t="shared" si="23"/>
        <v>0</v>
      </c>
      <c r="LK31" s="226" t="str">
        <f t="shared" si="23"/>
        <v/>
      </c>
      <c r="LL31" s="226">
        <f t="shared" si="23"/>
        <v>0</v>
      </c>
      <c r="LM31" s="226" t="str">
        <f t="shared" si="23"/>
        <v/>
      </c>
      <c r="LN31" s="226">
        <f t="shared" si="23"/>
        <v>0</v>
      </c>
      <c r="LO31" s="226" t="str">
        <f t="shared" si="23"/>
        <v/>
      </c>
      <c r="LP31" s="226">
        <f t="shared" ref="LP31:OA31" si="24">IFERROR(IF(LP$6="T",COUNTIF(LP$7:LP$29,1)+COUNTIF(LP$7:LP$29,0),""),"")</f>
        <v>0</v>
      </c>
      <c r="LQ31" s="226" t="str">
        <f t="shared" si="24"/>
        <v/>
      </c>
      <c r="LR31" s="226">
        <f t="shared" si="24"/>
        <v>0</v>
      </c>
      <c r="LS31" s="226" t="str">
        <f t="shared" si="24"/>
        <v/>
      </c>
      <c r="LT31" s="226">
        <f t="shared" si="24"/>
        <v>0</v>
      </c>
      <c r="LU31" s="226" t="str">
        <f t="shared" si="24"/>
        <v/>
      </c>
      <c r="LV31" s="226">
        <f t="shared" si="24"/>
        <v>0</v>
      </c>
      <c r="LW31" s="226" t="str">
        <f t="shared" si="24"/>
        <v/>
      </c>
      <c r="LX31" s="226">
        <f t="shared" si="24"/>
        <v>0</v>
      </c>
      <c r="LY31" s="226" t="str">
        <f t="shared" si="24"/>
        <v/>
      </c>
      <c r="LZ31" s="226">
        <f t="shared" si="24"/>
        <v>0</v>
      </c>
      <c r="MA31" s="226" t="str">
        <f t="shared" si="24"/>
        <v/>
      </c>
      <c r="MB31" s="226">
        <f t="shared" si="24"/>
        <v>0</v>
      </c>
      <c r="MC31" s="226" t="str">
        <f t="shared" si="24"/>
        <v/>
      </c>
      <c r="MD31" s="226">
        <f t="shared" si="24"/>
        <v>0</v>
      </c>
      <c r="ME31" s="226" t="str">
        <f t="shared" si="24"/>
        <v/>
      </c>
      <c r="MF31" s="226">
        <f t="shared" si="24"/>
        <v>0</v>
      </c>
      <c r="MG31" s="226" t="str">
        <f t="shared" si="24"/>
        <v/>
      </c>
      <c r="MH31" s="226">
        <f t="shared" si="24"/>
        <v>0</v>
      </c>
      <c r="MI31" s="226" t="str">
        <f t="shared" si="24"/>
        <v/>
      </c>
      <c r="MJ31" s="226">
        <f t="shared" si="24"/>
        <v>0</v>
      </c>
      <c r="MK31" s="226" t="str">
        <f t="shared" si="24"/>
        <v/>
      </c>
      <c r="ML31" s="226">
        <f t="shared" si="24"/>
        <v>0</v>
      </c>
      <c r="MM31" s="226" t="str">
        <f t="shared" si="24"/>
        <v/>
      </c>
      <c r="MN31" s="226">
        <f t="shared" si="24"/>
        <v>0</v>
      </c>
      <c r="MO31" s="226" t="str">
        <f t="shared" si="24"/>
        <v/>
      </c>
      <c r="MP31" s="226">
        <f t="shared" si="24"/>
        <v>0</v>
      </c>
      <c r="MQ31" s="226" t="str">
        <f t="shared" si="24"/>
        <v/>
      </c>
      <c r="MR31" s="226">
        <f t="shared" si="24"/>
        <v>0</v>
      </c>
      <c r="MS31" s="226" t="str">
        <f t="shared" si="24"/>
        <v/>
      </c>
      <c r="MT31" s="226">
        <f t="shared" si="24"/>
        <v>0</v>
      </c>
      <c r="MU31" s="226" t="str">
        <f t="shared" si="24"/>
        <v/>
      </c>
      <c r="MV31" s="226">
        <f t="shared" si="24"/>
        <v>0</v>
      </c>
      <c r="MW31" s="226" t="str">
        <f t="shared" si="24"/>
        <v/>
      </c>
      <c r="MX31" s="226">
        <f t="shared" si="24"/>
        <v>0</v>
      </c>
      <c r="MY31" s="226" t="str">
        <f t="shared" si="24"/>
        <v/>
      </c>
      <c r="MZ31" s="226">
        <f t="shared" si="24"/>
        <v>0</v>
      </c>
      <c r="NA31" s="226" t="str">
        <f t="shared" si="24"/>
        <v/>
      </c>
      <c r="NB31" s="226">
        <f t="shared" si="24"/>
        <v>0</v>
      </c>
      <c r="NC31" s="226" t="str">
        <f t="shared" si="24"/>
        <v/>
      </c>
      <c r="ND31" s="226">
        <f t="shared" si="24"/>
        <v>0</v>
      </c>
      <c r="NE31" s="226" t="str">
        <f t="shared" si="24"/>
        <v/>
      </c>
      <c r="NF31" s="226">
        <f t="shared" si="24"/>
        <v>0</v>
      </c>
      <c r="NG31" s="226" t="str">
        <f t="shared" si="24"/>
        <v/>
      </c>
      <c r="NH31" s="226">
        <f t="shared" si="24"/>
        <v>0</v>
      </c>
      <c r="NI31" s="226" t="str">
        <f t="shared" si="24"/>
        <v/>
      </c>
      <c r="NJ31" s="226">
        <f t="shared" si="24"/>
        <v>0</v>
      </c>
      <c r="NK31" s="226" t="str">
        <f t="shared" si="24"/>
        <v/>
      </c>
      <c r="NL31" s="226">
        <f t="shared" si="24"/>
        <v>0</v>
      </c>
      <c r="NM31" s="226" t="str">
        <f t="shared" si="24"/>
        <v/>
      </c>
      <c r="NN31" s="226">
        <f t="shared" si="24"/>
        <v>0</v>
      </c>
      <c r="NO31" s="226" t="str">
        <f t="shared" si="24"/>
        <v/>
      </c>
      <c r="NP31" s="226">
        <f t="shared" si="24"/>
        <v>0</v>
      </c>
      <c r="NQ31" s="226" t="str">
        <f t="shared" si="24"/>
        <v/>
      </c>
      <c r="NR31" s="226">
        <f t="shared" si="24"/>
        <v>0</v>
      </c>
      <c r="NS31" s="226" t="str">
        <f t="shared" si="24"/>
        <v/>
      </c>
      <c r="NT31" s="226">
        <f t="shared" si="24"/>
        <v>0</v>
      </c>
      <c r="NU31" s="226" t="str">
        <f t="shared" si="24"/>
        <v/>
      </c>
      <c r="NV31" s="226">
        <f t="shared" si="24"/>
        <v>0</v>
      </c>
      <c r="NW31" s="226" t="str">
        <f t="shared" si="24"/>
        <v/>
      </c>
      <c r="NX31" s="226">
        <f t="shared" si="24"/>
        <v>0</v>
      </c>
      <c r="NY31" s="226" t="str">
        <f t="shared" si="24"/>
        <v/>
      </c>
      <c r="NZ31" s="226">
        <f t="shared" si="24"/>
        <v>0</v>
      </c>
      <c r="OA31" s="226" t="str">
        <f t="shared" si="24"/>
        <v/>
      </c>
      <c r="OB31" s="226">
        <f t="shared" ref="OB31:QM31" si="25">IFERROR(IF(OB$6="T",COUNTIF(OB$7:OB$29,1)+COUNTIF(OB$7:OB$29,0),""),"")</f>
        <v>0</v>
      </c>
      <c r="OC31" s="226" t="str">
        <f t="shared" si="25"/>
        <v/>
      </c>
      <c r="OD31" s="226">
        <f t="shared" si="25"/>
        <v>0</v>
      </c>
      <c r="OE31" s="226" t="str">
        <f t="shared" si="25"/>
        <v/>
      </c>
      <c r="OF31" s="226">
        <f t="shared" si="25"/>
        <v>0</v>
      </c>
      <c r="OG31" s="226" t="str">
        <f t="shared" si="25"/>
        <v/>
      </c>
      <c r="OH31" s="226">
        <f t="shared" si="25"/>
        <v>0</v>
      </c>
      <c r="OI31" s="226" t="str">
        <f t="shared" si="25"/>
        <v/>
      </c>
      <c r="OJ31" s="226">
        <f t="shared" si="25"/>
        <v>0</v>
      </c>
      <c r="OK31" s="226" t="str">
        <f t="shared" si="25"/>
        <v/>
      </c>
      <c r="OL31" s="226">
        <f t="shared" si="25"/>
        <v>0</v>
      </c>
      <c r="OM31" s="226" t="str">
        <f t="shared" si="25"/>
        <v/>
      </c>
      <c r="ON31" s="226">
        <f t="shared" si="25"/>
        <v>0</v>
      </c>
      <c r="OO31" s="226" t="str">
        <f t="shared" si="25"/>
        <v/>
      </c>
      <c r="OP31" s="226">
        <f t="shared" si="25"/>
        <v>0</v>
      </c>
      <c r="OQ31" s="226" t="str">
        <f t="shared" si="25"/>
        <v/>
      </c>
      <c r="OR31" s="226">
        <f t="shared" si="25"/>
        <v>0</v>
      </c>
      <c r="OS31" s="226" t="str">
        <f t="shared" si="25"/>
        <v/>
      </c>
      <c r="OT31" s="226">
        <f t="shared" si="25"/>
        <v>0</v>
      </c>
      <c r="OU31" s="226" t="str">
        <f t="shared" si="25"/>
        <v/>
      </c>
      <c r="OV31" s="226">
        <f t="shared" si="25"/>
        <v>0</v>
      </c>
      <c r="OW31" s="226" t="str">
        <f t="shared" si="25"/>
        <v/>
      </c>
      <c r="OX31" s="226">
        <f t="shared" si="25"/>
        <v>0</v>
      </c>
      <c r="OY31" s="226" t="str">
        <f t="shared" si="25"/>
        <v/>
      </c>
      <c r="OZ31" s="226">
        <f t="shared" si="25"/>
        <v>0</v>
      </c>
      <c r="PA31" s="226" t="str">
        <f t="shared" si="25"/>
        <v/>
      </c>
      <c r="PB31" s="226">
        <f t="shared" si="25"/>
        <v>0</v>
      </c>
      <c r="PC31" s="226" t="str">
        <f t="shared" si="25"/>
        <v/>
      </c>
      <c r="PD31" s="226">
        <f t="shared" si="25"/>
        <v>0</v>
      </c>
      <c r="PE31" s="226" t="str">
        <f t="shared" si="25"/>
        <v/>
      </c>
      <c r="PF31" s="226">
        <f t="shared" si="25"/>
        <v>0</v>
      </c>
      <c r="PG31" s="226" t="str">
        <f t="shared" si="25"/>
        <v/>
      </c>
      <c r="PH31" s="226">
        <f t="shared" si="25"/>
        <v>0</v>
      </c>
      <c r="PI31" s="226" t="str">
        <f t="shared" si="25"/>
        <v/>
      </c>
      <c r="PJ31" s="226">
        <f t="shared" si="25"/>
        <v>0</v>
      </c>
      <c r="PK31" s="226" t="str">
        <f t="shared" si="25"/>
        <v/>
      </c>
      <c r="PL31" s="226">
        <f t="shared" si="25"/>
        <v>0</v>
      </c>
      <c r="PM31" s="226" t="str">
        <f t="shared" si="25"/>
        <v/>
      </c>
      <c r="PN31" s="226">
        <f t="shared" si="25"/>
        <v>0</v>
      </c>
      <c r="PO31" s="226" t="str">
        <f t="shared" si="25"/>
        <v/>
      </c>
      <c r="PP31" s="226">
        <f t="shared" si="25"/>
        <v>0</v>
      </c>
      <c r="PQ31" s="226" t="str">
        <f t="shared" si="25"/>
        <v/>
      </c>
      <c r="PR31" s="226">
        <f t="shared" si="25"/>
        <v>0</v>
      </c>
      <c r="PS31" s="226" t="str">
        <f t="shared" si="25"/>
        <v/>
      </c>
      <c r="PT31" s="226">
        <f t="shared" si="25"/>
        <v>0</v>
      </c>
      <c r="PU31" s="226" t="str">
        <f t="shared" si="25"/>
        <v/>
      </c>
      <c r="PV31" s="226">
        <f t="shared" si="25"/>
        <v>0</v>
      </c>
      <c r="PW31" s="226" t="str">
        <f t="shared" si="25"/>
        <v/>
      </c>
      <c r="PX31" s="226">
        <f t="shared" si="25"/>
        <v>0</v>
      </c>
      <c r="PY31" s="226" t="str">
        <f t="shared" si="25"/>
        <v/>
      </c>
      <c r="PZ31" s="226">
        <f t="shared" si="25"/>
        <v>0</v>
      </c>
      <c r="QA31" s="226" t="str">
        <f t="shared" si="25"/>
        <v/>
      </c>
      <c r="QB31" s="226">
        <f t="shared" si="25"/>
        <v>0</v>
      </c>
      <c r="QC31" s="226" t="str">
        <f t="shared" si="25"/>
        <v/>
      </c>
      <c r="QD31" s="226">
        <f t="shared" si="25"/>
        <v>0</v>
      </c>
      <c r="QE31" s="226" t="str">
        <f t="shared" si="25"/>
        <v/>
      </c>
      <c r="QF31" s="226">
        <f t="shared" si="25"/>
        <v>0</v>
      </c>
      <c r="QG31" s="226" t="str">
        <f t="shared" si="25"/>
        <v/>
      </c>
      <c r="QH31" s="226">
        <f t="shared" si="25"/>
        <v>0</v>
      </c>
      <c r="QI31" s="226" t="str">
        <f t="shared" si="25"/>
        <v/>
      </c>
      <c r="QJ31" s="226">
        <f t="shared" si="25"/>
        <v>0</v>
      </c>
      <c r="QK31" s="226" t="str">
        <f t="shared" si="25"/>
        <v/>
      </c>
      <c r="QL31" s="226">
        <f t="shared" si="25"/>
        <v>0</v>
      </c>
      <c r="QM31" s="226" t="str">
        <f t="shared" si="25"/>
        <v/>
      </c>
      <c r="QN31" s="226">
        <f t="shared" ref="QN31:SY31" si="26">IFERROR(IF(QN$6="T",COUNTIF(QN$7:QN$29,1)+COUNTIF(QN$7:QN$29,0),""),"")</f>
        <v>0</v>
      </c>
      <c r="QO31" s="226" t="str">
        <f t="shared" si="26"/>
        <v/>
      </c>
      <c r="QP31" s="226">
        <f t="shared" si="26"/>
        <v>0</v>
      </c>
      <c r="QQ31" s="226" t="str">
        <f t="shared" si="26"/>
        <v/>
      </c>
      <c r="QR31" s="226">
        <f t="shared" si="26"/>
        <v>0</v>
      </c>
      <c r="QS31" s="226" t="str">
        <f t="shared" si="26"/>
        <v/>
      </c>
      <c r="QT31" s="226">
        <f t="shared" si="26"/>
        <v>0</v>
      </c>
      <c r="QU31" s="226" t="str">
        <f t="shared" si="26"/>
        <v/>
      </c>
      <c r="QV31" s="226">
        <f t="shared" si="26"/>
        <v>0</v>
      </c>
      <c r="QW31" s="226" t="str">
        <f t="shared" si="26"/>
        <v/>
      </c>
      <c r="QX31" s="226">
        <f t="shared" si="26"/>
        <v>0</v>
      </c>
      <c r="QY31" s="226" t="str">
        <f t="shared" si="26"/>
        <v/>
      </c>
      <c r="QZ31" s="226">
        <f t="shared" si="26"/>
        <v>0</v>
      </c>
      <c r="RA31" s="226" t="str">
        <f t="shared" si="26"/>
        <v/>
      </c>
      <c r="RB31" s="226">
        <f t="shared" si="26"/>
        <v>0</v>
      </c>
      <c r="RC31" s="226" t="str">
        <f t="shared" si="26"/>
        <v/>
      </c>
      <c r="RD31" s="226">
        <f t="shared" si="26"/>
        <v>0</v>
      </c>
      <c r="RE31" s="226" t="str">
        <f t="shared" si="26"/>
        <v/>
      </c>
      <c r="RF31" s="226">
        <f t="shared" si="26"/>
        <v>0</v>
      </c>
      <c r="RG31" s="226" t="str">
        <f t="shared" si="26"/>
        <v/>
      </c>
      <c r="RH31" s="226">
        <f t="shared" si="26"/>
        <v>0</v>
      </c>
      <c r="RI31" s="226" t="str">
        <f t="shared" si="26"/>
        <v/>
      </c>
      <c r="RJ31" s="226">
        <f t="shared" si="26"/>
        <v>0</v>
      </c>
      <c r="RK31" s="226" t="str">
        <f t="shared" si="26"/>
        <v/>
      </c>
      <c r="RL31" s="226">
        <f t="shared" si="26"/>
        <v>0</v>
      </c>
      <c r="RM31" s="226" t="str">
        <f t="shared" si="26"/>
        <v/>
      </c>
      <c r="RN31" s="226">
        <f t="shared" si="26"/>
        <v>0</v>
      </c>
      <c r="RO31" s="226" t="str">
        <f t="shared" si="26"/>
        <v/>
      </c>
      <c r="RP31" s="226">
        <f t="shared" si="26"/>
        <v>0</v>
      </c>
      <c r="RQ31" s="226" t="str">
        <f t="shared" si="26"/>
        <v/>
      </c>
      <c r="RR31" s="226">
        <f t="shared" si="26"/>
        <v>0</v>
      </c>
      <c r="RS31" s="226" t="str">
        <f t="shared" si="26"/>
        <v/>
      </c>
      <c r="RT31" s="226">
        <f t="shared" si="26"/>
        <v>0</v>
      </c>
      <c r="RU31" s="226" t="str">
        <f t="shared" si="26"/>
        <v/>
      </c>
      <c r="RV31" s="226">
        <f t="shared" si="26"/>
        <v>0</v>
      </c>
      <c r="RW31" s="226" t="str">
        <f t="shared" si="26"/>
        <v/>
      </c>
      <c r="RX31" s="226">
        <f t="shared" si="26"/>
        <v>0</v>
      </c>
      <c r="RY31" s="226" t="str">
        <f t="shared" si="26"/>
        <v/>
      </c>
      <c r="RZ31" s="226">
        <f t="shared" si="26"/>
        <v>0</v>
      </c>
      <c r="SA31" s="226" t="str">
        <f t="shared" si="26"/>
        <v/>
      </c>
      <c r="SB31" s="226">
        <f t="shared" si="26"/>
        <v>0</v>
      </c>
      <c r="SC31" s="226" t="str">
        <f t="shared" si="26"/>
        <v/>
      </c>
      <c r="SD31" s="226">
        <f t="shared" si="26"/>
        <v>0</v>
      </c>
      <c r="SE31" s="226" t="str">
        <f t="shared" si="26"/>
        <v/>
      </c>
      <c r="SF31" s="226">
        <f t="shared" si="26"/>
        <v>0</v>
      </c>
      <c r="SG31" s="226" t="str">
        <f t="shared" si="26"/>
        <v/>
      </c>
      <c r="SH31" s="226">
        <f t="shared" si="26"/>
        <v>0</v>
      </c>
      <c r="SI31" s="226" t="str">
        <f t="shared" si="26"/>
        <v/>
      </c>
      <c r="SJ31" s="226">
        <f t="shared" si="26"/>
        <v>0</v>
      </c>
      <c r="SK31" s="226" t="str">
        <f t="shared" si="26"/>
        <v/>
      </c>
      <c r="SL31" s="226">
        <f t="shared" si="26"/>
        <v>0</v>
      </c>
      <c r="SM31" s="226" t="str">
        <f t="shared" si="26"/>
        <v/>
      </c>
      <c r="SN31" s="226">
        <f t="shared" si="26"/>
        <v>0</v>
      </c>
      <c r="SO31" s="226" t="str">
        <f t="shared" si="26"/>
        <v/>
      </c>
      <c r="SP31" s="226">
        <f t="shared" si="26"/>
        <v>0</v>
      </c>
      <c r="SQ31" s="226" t="str">
        <f t="shared" si="26"/>
        <v/>
      </c>
      <c r="SR31" s="226">
        <f t="shared" si="26"/>
        <v>0</v>
      </c>
      <c r="SS31" s="226" t="str">
        <f t="shared" si="26"/>
        <v/>
      </c>
      <c r="ST31" s="226">
        <f t="shared" si="26"/>
        <v>0</v>
      </c>
      <c r="SU31" s="226" t="str">
        <f t="shared" si="26"/>
        <v/>
      </c>
      <c r="SV31" s="226">
        <f t="shared" si="26"/>
        <v>0</v>
      </c>
      <c r="SW31" s="226" t="str">
        <f t="shared" si="26"/>
        <v/>
      </c>
      <c r="SX31" s="226">
        <f t="shared" si="26"/>
        <v>0</v>
      </c>
      <c r="SY31" s="226" t="str">
        <f t="shared" si="26"/>
        <v/>
      </c>
      <c r="SZ31" s="226">
        <f t="shared" ref="SZ31:VK31" si="27">IFERROR(IF(SZ$6="T",COUNTIF(SZ$7:SZ$29,1)+COUNTIF(SZ$7:SZ$29,0),""),"")</f>
        <v>0</v>
      </c>
      <c r="TA31" s="226" t="str">
        <f t="shared" si="27"/>
        <v/>
      </c>
      <c r="TB31" s="226">
        <f t="shared" si="27"/>
        <v>0</v>
      </c>
      <c r="TC31" s="226" t="str">
        <f t="shared" si="27"/>
        <v/>
      </c>
      <c r="TD31" s="226">
        <f t="shared" si="27"/>
        <v>0</v>
      </c>
      <c r="TE31" s="226" t="str">
        <f t="shared" si="27"/>
        <v/>
      </c>
      <c r="TF31" s="226">
        <f t="shared" si="27"/>
        <v>0</v>
      </c>
      <c r="TG31" s="226" t="str">
        <f t="shared" si="27"/>
        <v/>
      </c>
      <c r="TH31" s="226">
        <f t="shared" si="27"/>
        <v>0</v>
      </c>
      <c r="TI31" s="226" t="str">
        <f t="shared" si="27"/>
        <v/>
      </c>
      <c r="TJ31" s="226">
        <f t="shared" si="27"/>
        <v>0</v>
      </c>
      <c r="TK31" s="226" t="str">
        <f t="shared" si="27"/>
        <v/>
      </c>
      <c r="TL31" s="226">
        <f t="shared" si="27"/>
        <v>0</v>
      </c>
      <c r="TM31" s="226" t="str">
        <f t="shared" si="27"/>
        <v/>
      </c>
      <c r="TN31" s="226">
        <f t="shared" si="27"/>
        <v>0</v>
      </c>
      <c r="TO31" s="226" t="str">
        <f t="shared" si="27"/>
        <v/>
      </c>
      <c r="TP31" s="226">
        <f t="shared" si="27"/>
        <v>0</v>
      </c>
      <c r="TQ31" s="226" t="str">
        <f t="shared" si="27"/>
        <v/>
      </c>
      <c r="TR31" s="226">
        <f t="shared" si="27"/>
        <v>0</v>
      </c>
      <c r="TS31" s="226" t="str">
        <f t="shared" si="27"/>
        <v/>
      </c>
      <c r="TT31" s="226">
        <f t="shared" si="27"/>
        <v>0</v>
      </c>
      <c r="TU31" s="226" t="str">
        <f t="shared" si="27"/>
        <v/>
      </c>
      <c r="TV31" s="226">
        <f t="shared" si="27"/>
        <v>0</v>
      </c>
      <c r="TW31" s="226" t="str">
        <f t="shared" si="27"/>
        <v/>
      </c>
      <c r="TX31" s="226">
        <f t="shared" si="27"/>
        <v>0</v>
      </c>
      <c r="TY31" s="226" t="str">
        <f t="shared" si="27"/>
        <v/>
      </c>
      <c r="TZ31" s="226">
        <f t="shared" si="27"/>
        <v>0</v>
      </c>
      <c r="UA31" s="226" t="str">
        <f t="shared" si="27"/>
        <v/>
      </c>
      <c r="UB31" s="226">
        <f t="shared" si="27"/>
        <v>0</v>
      </c>
      <c r="UC31" s="226" t="str">
        <f t="shared" si="27"/>
        <v/>
      </c>
      <c r="UD31" s="226">
        <f t="shared" si="27"/>
        <v>0</v>
      </c>
      <c r="UE31" s="226" t="str">
        <f t="shared" si="27"/>
        <v/>
      </c>
      <c r="UF31" s="226">
        <f t="shared" si="27"/>
        <v>0</v>
      </c>
      <c r="UG31" s="226" t="str">
        <f t="shared" si="27"/>
        <v/>
      </c>
      <c r="UH31" s="226">
        <f t="shared" si="27"/>
        <v>0</v>
      </c>
      <c r="UI31" s="226" t="str">
        <f t="shared" si="27"/>
        <v/>
      </c>
      <c r="UJ31" s="226">
        <f t="shared" si="27"/>
        <v>0</v>
      </c>
      <c r="UK31" s="226" t="str">
        <f t="shared" si="27"/>
        <v/>
      </c>
      <c r="UL31" s="226">
        <f t="shared" si="27"/>
        <v>0</v>
      </c>
      <c r="UM31" s="226" t="str">
        <f t="shared" si="27"/>
        <v/>
      </c>
      <c r="UN31" s="226">
        <f t="shared" si="27"/>
        <v>0</v>
      </c>
      <c r="UO31" s="226" t="str">
        <f t="shared" si="27"/>
        <v/>
      </c>
      <c r="UP31" s="226">
        <f t="shared" si="27"/>
        <v>0</v>
      </c>
      <c r="UQ31" s="226" t="str">
        <f t="shared" si="27"/>
        <v/>
      </c>
      <c r="UR31" s="226">
        <f t="shared" si="27"/>
        <v>0</v>
      </c>
      <c r="US31" s="226" t="str">
        <f t="shared" si="27"/>
        <v/>
      </c>
      <c r="UT31" s="226">
        <f t="shared" si="27"/>
        <v>0</v>
      </c>
      <c r="UU31" s="226" t="str">
        <f t="shared" si="27"/>
        <v/>
      </c>
      <c r="UV31" s="226">
        <f t="shared" si="27"/>
        <v>0</v>
      </c>
      <c r="UW31" s="226" t="str">
        <f t="shared" si="27"/>
        <v/>
      </c>
      <c r="UX31" s="226">
        <f t="shared" si="27"/>
        <v>0</v>
      </c>
      <c r="UY31" s="226" t="str">
        <f t="shared" si="27"/>
        <v/>
      </c>
      <c r="UZ31" s="226">
        <f t="shared" si="27"/>
        <v>0</v>
      </c>
      <c r="VA31" s="226" t="str">
        <f t="shared" si="27"/>
        <v/>
      </c>
      <c r="VB31" s="226">
        <f t="shared" si="27"/>
        <v>0</v>
      </c>
      <c r="VC31" s="226" t="str">
        <f t="shared" si="27"/>
        <v/>
      </c>
      <c r="VD31" s="226">
        <f t="shared" si="27"/>
        <v>0</v>
      </c>
      <c r="VE31" s="226" t="str">
        <f t="shared" si="27"/>
        <v/>
      </c>
      <c r="VF31" s="226">
        <f t="shared" si="27"/>
        <v>0</v>
      </c>
      <c r="VG31" s="226" t="str">
        <f t="shared" si="27"/>
        <v/>
      </c>
      <c r="VH31" s="226">
        <f t="shared" si="27"/>
        <v>0</v>
      </c>
      <c r="VI31" s="226" t="str">
        <f t="shared" si="27"/>
        <v/>
      </c>
      <c r="VJ31" s="226">
        <f t="shared" si="27"/>
        <v>0</v>
      </c>
      <c r="VK31" s="226" t="str">
        <f t="shared" si="27"/>
        <v/>
      </c>
      <c r="VL31" s="226">
        <f t="shared" ref="VL31:XW31" si="28">IFERROR(IF(VL$6="T",COUNTIF(VL$7:VL$29,1)+COUNTIF(VL$7:VL$29,0),""),"")</f>
        <v>0</v>
      </c>
      <c r="VM31" s="226" t="str">
        <f t="shared" si="28"/>
        <v/>
      </c>
      <c r="VN31" s="226">
        <f t="shared" si="28"/>
        <v>0</v>
      </c>
      <c r="VO31" s="226" t="str">
        <f t="shared" si="28"/>
        <v/>
      </c>
      <c r="VP31" s="226">
        <f t="shared" si="28"/>
        <v>0</v>
      </c>
      <c r="VQ31" s="226" t="str">
        <f t="shared" si="28"/>
        <v/>
      </c>
      <c r="VR31" s="226">
        <f t="shared" si="28"/>
        <v>0</v>
      </c>
      <c r="VS31" s="226" t="str">
        <f t="shared" si="28"/>
        <v/>
      </c>
      <c r="VT31" s="226">
        <f t="shared" si="28"/>
        <v>0</v>
      </c>
      <c r="VU31" s="226" t="str">
        <f t="shared" si="28"/>
        <v/>
      </c>
      <c r="VV31" s="226">
        <f t="shared" si="28"/>
        <v>0</v>
      </c>
      <c r="VW31" s="226" t="str">
        <f t="shared" si="28"/>
        <v/>
      </c>
      <c r="VX31" s="226">
        <f t="shared" si="28"/>
        <v>0</v>
      </c>
      <c r="VY31" s="226" t="str">
        <f t="shared" si="28"/>
        <v/>
      </c>
      <c r="VZ31" s="226">
        <f t="shared" si="28"/>
        <v>0</v>
      </c>
      <c r="WA31" s="226" t="str">
        <f t="shared" si="28"/>
        <v/>
      </c>
      <c r="WB31" s="226">
        <f t="shared" si="28"/>
        <v>0</v>
      </c>
      <c r="WC31" s="226" t="str">
        <f t="shared" si="28"/>
        <v/>
      </c>
      <c r="WD31" s="226">
        <f t="shared" si="28"/>
        <v>0</v>
      </c>
      <c r="WE31" s="226" t="str">
        <f t="shared" si="28"/>
        <v/>
      </c>
      <c r="WF31" s="226">
        <f t="shared" si="28"/>
        <v>0</v>
      </c>
      <c r="WG31" s="226" t="str">
        <f t="shared" si="28"/>
        <v/>
      </c>
      <c r="WH31" s="226">
        <f t="shared" si="28"/>
        <v>0</v>
      </c>
      <c r="WI31" s="226" t="str">
        <f t="shared" si="28"/>
        <v/>
      </c>
      <c r="WJ31" s="226">
        <f t="shared" si="28"/>
        <v>0</v>
      </c>
      <c r="WK31" s="226" t="str">
        <f t="shared" si="28"/>
        <v/>
      </c>
      <c r="WL31" s="226">
        <f t="shared" si="28"/>
        <v>0</v>
      </c>
      <c r="WM31" s="226" t="str">
        <f t="shared" si="28"/>
        <v/>
      </c>
      <c r="WN31" s="226">
        <f t="shared" si="28"/>
        <v>0</v>
      </c>
      <c r="WO31" s="226" t="str">
        <f t="shared" si="28"/>
        <v/>
      </c>
      <c r="WP31" s="226">
        <f t="shared" si="28"/>
        <v>0</v>
      </c>
      <c r="WQ31" s="226" t="str">
        <f t="shared" si="28"/>
        <v/>
      </c>
      <c r="WR31" s="226">
        <f t="shared" si="28"/>
        <v>0</v>
      </c>
      <c r="WS31" s="226" t="str">
        <f t="shared" si="28"/>
        <v/>
      </c>
      <c r="WT31" s="226">
        <f t="shared" si="28"/>
        <v>0</v>
      </c>
      <c r="WU31" s="226" t="str">
        <f t="shared" si="28"/>
        <v/>
      </c>
      <c r="WV31" s="226">
        <f t="shared" si="28"/>
        <v>0</v>
      </c>
      <c r="WW31" s="226" t="str">
        <f t="shared" si="28"/>
        <v/>
      </c>
      <c r="WX31" s="226">
        <f t="shared" si="28"/>
        <v>0</v>
      </c>
      <c r="WY31" s="226" t="str">
        <f t="shared" si="28"/>
        <v/>
      </c>
      <c r="WZ31" s="226">
        <f t="shared" si="28"/>
        <v>0</v>
      </c>
      <c r="XA31" s="226" t="str">
        <f t="shared" si="28"/>
        <v/>
      </c>
      <c r="XB31" s="226">
        <f t="shared" si="28"/>
        <v>0</v>
      </c>
      <c r="XC31" s="226" t="str">
        <f t="shared" si="28"/>
        <v/>
      </c>
      <c r="XD31" s="226">
        <f t="shared" si="28"/>
        <v>0</v>
      </c>
      <c r="XE31" s="226" t="str">
        <f t="shared" si="28"/>
        <v/>
      </c>
      <c r="XF31" s="226">
        <f t="shared" si="28"/>
        <v>0</v>
      </c>
      <c r="XG31" s="226" t="str">
        <f t="shared" si="28"/>
        <v/>
      </c>
      <c r="XH31" s="226">
        <f t="shared" si="28"/>
        <v>0</v>
      </c>
      <c r="XI31" s="226" t="str">
        <f t="shared" si="28"/>
        <v/>
      </c>
      <c r="XJ31" s="226">
        <f t="shared" si="28"/>
        <v>0</v>
      </c>
      <c r="XK31" s="226" t="str">
        <f t="shared" si="28"/>
        <v/>
      </c>
      <c r="XL31" s="226">
        <f t="shared" si="28"/>
        <v>0</v>
      </c>
      <c r="XM31" s="226" t="str">
        <f t="shared" si="28"/>
        <v/>
      </c>
      <c r="XN31" s="226">
        <f t="shared" si="28"/>
        <v>0</v>
      </c>
      <c r="XO31" s="226" t="str">
        <f t="shared" si="28"/>
        <v/>
      </c>
      <c r="XP31" s="226">
        <f t="shared" si="28"/>
        <v>0</v>
      </c>
      <c r="XQ31" s="226" t="str">
        <f t="shared" si="28"/>
        <v/>
      </c>
      <c r="XR31" s="226">
        <f t="shared" si="28"/>
        <v>0</v>
      </c>
      <c r="XS31" s="226" t="str">
        <f t="shared" si="28"/>
        <v/>
      </c>
      <c r="XT31" s="226">
        <f t="shared" si="28"/>
        <v>0</v>
      </c>
      <c r="XU31" s="226" t="str">
        <f t="shared" si="28"/>
        <v/>
      </c>
      <c r="XV31" s="226">
        <f t="shared" si="28"/>
        <v>0</v>
      </c>
      <c r="XW31" s="226" t="str">
        <f t="shared" si="28"/>
        <v/>
      </c>
      <c r="XX31" s="226">
        <f t="shared" ref="XX31:AAI31" si="29">IFERROR(IF(XX$6="T",COUNTIF(XX$7:XX$29,1)+COUNTIF(XX$7:XX$29,0),""),"")</f>
        <v>0</v>
      </c>
      <c r="XY31" s="226" t="str">
        <f t="shared" si="29"/>
        <v/>
      </c>
      <c r="XZ31" s="226">
        <f t="shared" si="29"/>
        <v>0</v>
      </c>
      <c r="YA31" s="226" t="str">
        <f t="shared" si="29"/>
        <v/>
      </c>
      <c r="YB31" s="226">
        <f t="shared" si="29"/>
        <v>0</v>
      </c>
      <c r="YC31" s="226" t="str">
        <f t="shared" si="29"/>
        <v/>
      </c>
      <c r="YD31" s="226">
        <f t="shared" si="29"/>
        <v>0</v>
      </c>
      <c r="YE31" s="226" t="str">
        <f t="shared" si="29"/>
        <v/>
      </c>
      <c r="YF31" s="226">
        <f t="shared" si="29"/>
        <v>0</v>
      </c>
      <c r="YG31" s="226" t="str">
        <f t="shared" si="29"/>
        <v/>
      </c>
      <c r="YH31" s="226">
        <f t="shared" si="29"/>
        <v>0</v>
      </c>
      <c r="YI31" s="226" t="str">
        <f t="shared" si="29"/>
        <v/>
      </c>
      <c r="YJ31" s="226">
        <f t="shared" si="29"/>
        <v>0</v>
      </c>
      <c r="YK31" s="226" t="str">
        <f t="shared" si="29"/>
        <v/>
      </c>
      <c r="YL31" s="226">
        <f t="shared" si="29"/>
        <v>0</v>
      </c>
      <c r="YM31" s="226" t="str">
        <f t="shared" si="29"/>
        <v/>
      </c>
      <c r="YN31" s="226">
        <f t="shared" si="29"/>
        <v>0</v>
      </c>
      <c r="YO31" s="226" t="str">
        <f t="shared" si="29"/>
        <v/>
      </c>
      <c r="YP31" s="226">
        <f t="shared" si="29"/>
        <v>0</v>
      </c>
      <c r="YQ31" s="226" t="str">
        <f t="shared" si="29"/>
        <v/>
      </c>
      <c r="YR31" s="226">
        <f t="shared" si="29"/>
        <v>0</v>
      </c>
      <c r="YS31" s="226" t="str">
        <f t="shared" si="29"/>
        <v/>
      </c>
      <c r="YT31" s="226">
        <f t="shared" si="29"/>
        <v>0</v>
      </c>
      <c r="YU31" s="226" t="str">
        <f t="shared" si="29"/>
        <v/>
      </c>
      <c r="YV31" s="226">
        <f t="shared" si="29"/>
        <v>0</v>
      </c>
      <c r="YW31" s="226" t="str">
        <f t="shared" si="29"/>
        <v/>
      </c>
      <c r="YX31" s="226">
        <f t="shared" si="29"/>
        <v>0</v>
      </c>
      <c r="YY31" s="226" t="str">
        <f t="shared" si="29"/>
        <v/>
      </c>
      <c r="YZ31" s="226">
        <f t="shared" si="29"/>
        <v>0</v>
      </c>
      <c r="ZA31" s="226" t="str">
        <f t="shared" si="29"/>
        <v/>
      </c>
      <c r="ZB31" s="226">
        <f t="shared" si="29"/>
        <v>0</v>
      </c>
      <c r="ZC31" s="226" t="str">
        <f t="shared" si="29"/>
        <v/>
      </c>
      <c r="ZD31" s="226">
        <f t="shared" si="29"/>
        <v>0</v>
      </c>
      <c r="ZE31" s="226" t="str">
        <f t="shared" si="29"/>
        <v/>
      </c>
      <c r="ZF31" s="226">
        <f t="shared" si="29"/>
        <v>0</v>
      </c>
      <c r="ZG31" s="226" t="str">
        <f t="shared" si="29"/>
        <v/>
      </c>
      <c r="ZH31" s="226">
        <f t="shared" si="29"/>
        <v>0</v>
      </c>
      <c r="ZI31" s="226" t="str">
        <f t="shared" si="29"/>
        <v/>
      </c>
      <c r="ZJ31" s="226">
        <f t="shared" si="29"/>
        <v>0</v>
      </c>
      <c r="ZK31" s="226" t="str">
        <f t="shared" si="29"/>
        <v/>
      </c>
      <c r="ZL31" s="226">
        <f t="shared" si="29"/>
        <v>0</v>
      </c>
      <c r="ZM31" s="226" t="str">
        <f t="shared" si="29"/>
        <v/>
      </c>
      <c r="ZN31" s="226">
        <f t="shared" si="29"/>
        <v>0</v>
      </c>
      <c r="ZO31" s="226" t="str">
        <f t="shared" si="29"/>
        <v/>
      </c>
      <c r="ZP31" s="226">
        <f t="shared" si="29"/>
        <v>0</v>
      </c>
      <c r="ZQ31" s="226" t="str">
        <f t="shared" si="29"/>
        <v/>
      </c>
      <c r="ZR31" s="226">
        <f t="shared" si="29"/>
        <v>0</v>
      </c>
      <c r="ZS31" s="226" t="str">
        <f t="shared" si="29"/>
        <v/>
      </c>
      <c r="ZT31" s="226">
        <f t="shared" si="29"/>
        <v>0</v>
      </c>
      <c r="ZU31" s="226" t="str">
        <f t="shared" si="29"/>
        <v/>
      </c>
      <c r="ZV31" s="226">
        <f t="shared" si="29"/>
        <v>0</v>
      </c>
      <c r="ZW31" s="226" t="str">
        <f t="shared" si="29"/>
        <v/>
      </c>
      <c r="ZX31" s="226">
        <f t="shared" si="29"/>
        <v>0</v>
      </c>
      <c r="ZY31" s="226" t="str">
        <f t="shared" si="29"/>
        <v/>
      </c>
      <c r="ZZ31" s="226">
        <f t="shared" si="29"/>
        <v>0</v>
      </c>
      <c r="AAA31" s="226" t="str">
        <f t="shared" si="29"/>
        <v/>
      </c>
      <c r="AAB31" s="226">
        <f t="shared" si="29"/>
        <v>0</v>
      </c>
      <c r="AAC31" s="226" t="str">
        <f t="shared" si="29"/>
        <v/>
      </c>
      <c r="AAD31" s="226">
        <f t="shared" si="29"/>
        <v>0</v>
      </c>
      <c r="AAE31" s="226" t="str">
        <f t="shared" si="29"/>
        <v/>
      </c>
      <c r="AAF31" s="226">
        <f t="shared" si="29"/>
        <v>0</v>
      </c>
      <c r="AAG31" s="226" t="str">
        <f t="shared" si="29"/>
        <v/>
      </c>
      <c r="AAH31" s="226">
        <f t="shared" si="29"/>
        <v>0</v>
      </c>
      <c r="AAI31" s="226" t="str">
        <f t="shared" si="29"/>
        <v/>
      </c>
      <c r="AAJ31" s="226">
        <f t="shared" ref="AAJ31:ACU31" si="30">IFERROR(IF(AAJ$6="T",COUNTIF(AAJ$7:AAJ$29,1)+COUNTIF(AAJ$7:AAJ$29,0),""),"")</f>
        <v>0</v>
      </c>
      <c r="AAK31" s="226" t="str">
        <f t="shared" si="30"/>
        <v/>
      </c>
      <c r="AAL31" s="226">
        <f t="shared" si="30"/>
        <v>0</v>
      </c>
      <c r="AAM31" s="226" t="str">
        <f t="shared" si="30"/>
        <v/>
      </c>
      <c r="AAN31" s="226">
        <f t="shared" si="30"/>
        <v>0</v>
      </c>
      <c r="AAO31" s="226" t="str">
        <f t="shared" si="30"/>
        <v/>
      </c>
      <c r="AAP31" s="226">
        <f t="shared" si="30"/>
        <v>0</v>
      </c>
      <c r="AAQ31" s="226" t="str">
        <f t="shared" si="30"/>
        <v/>
      </c>
      <c r="AAR31" s="226">
        <f t="shared" si="30"/>
        <v>0</v>
      </c>
      <c r="AAS31" s="226" t="str">
        <f t="shared" si="30"/>
        <v/>
      </c>
      <c r="AAT31" s="226">
        <f t="shared" si="30"/>
        <v>0</v>
      </c>
      <c r="AAU31" s="226" t="str">
        <f t="shared" si="30"/>
        <v/>
      </c>
      <c r="AAV31" s="226">
        <f t="shared" si="30"/>
        <v>0</v>
      </c>
      <c r="AAW31" s="226" t="str">
        <f t="shared" si="30"/>
        <v/>
      </c>
      <c r="AAX31" s="226">
        <f t="shared" si="30"/>
        <v>0</v>
      </c>
      <c r="AAY31" s="226" t="str">
        <f t="shared" si="30"/>
        <v/>
      </c>
      <c r="AAZ31" s="226">
        <f t="shared" si="30"/>
        <v>0</v>
      </c>
      <c r="ABA31" s="226" t="str">
        <f t="shared" si="30"/>
        <v/>
      </c>
      <c r="ABB31" s="226">
        <f t="shared" si="30"/>
        <v>0</v>
      </c>
      <c r="ABC31" s="226" t="str">
        <f t="shared" si="30"/>
        <v/>
      </c>
      <c r="ABD31" s="226">
        <f t="shared" si="30"/>
        <v>0</v>
      </c>
      <c r="ABE31" s="226" t="str">
        <f t="shared" si="30"/>
        <v/>
      </c>
      <c r="ABF31" s="226">
        <f t="shared" si="30"/>
        <v>0</v>
      </c>
      <c r="ABG31" s="226" t="str">
        <f t="shared" si="30"/>
        <v/>
      </c>
      <c r="ABH31" s="226">
        <f t="shared" si="30"/>
        <v>0</v>
      </c>
      <c r="ABI31" s="226" t="str">
        <f t="shared" si="30"/>
        <v/>
      </c>
      <c r="ABJ31" s="226">
        <f t="shared" si="30"/>
        <v>0</v>
      </c>
      <c r="ABK31" s="226" t="str">
        <f t="shared" si="30"/>
        <v/>
      </c>
      <c r="ABL31" s="226">
        <f t="shared" si="30"/>
        <v>0</v>
      </c>
      <c r="ABM31" s="226" t="str">
        <f t="shared" si="30"/>
        <v/>
      </c>
      <c r="ABN31" s="226">
        <f t="shared" si="30"/>
        <v>0</v>
      </c>
      <c r="ABO31" s="226" t="str">
        <f t="shared" si="30"/>
        <v/>
      </c>
      <c r="ABP31" s="226">
        <f t="shared" si="30"/>
        <v>0</v>
      </c>
      <c r="ABQ31" s="226" t="str">
        <f t="shared" si="30"/>
        <v/>
      </c>
      <c r="ABR31" s="226">
        <f t="shared" si="30"/>
        <v>0</v>
      </c>
      <c r="ABS31" s="226" t="str">
        <f t="shared" si="30"/>
        <v/>
      </c>
      <c r="ABT31" s="226">
        <f t="shared" si="30"/>
        <v>0</v>
      </c>
      <c r="ABU31" s="226" t="str">
        <f t="shared" si="30"/>
        <v/>
      </c>
      <c r="ABV31" s="226">
        <f t="shared" si="30"/>
        <v>0</v>
      </c>
      <c r="ABW31" s="226" t="str">
        <f t="shared" si="30"/>
        <v/>
      </c>
      <c r="ABX31" s="226">
        <f t="shared" si="30"/>
        <v>0</v>
      </c>
      <c r="ABY31" s="226" t="str">
        <f t="shared" si="30"/>
        <v/>
      </c>
      <c r="ABZ31" s="226">
        <f t="shared" si="30"/>
        <v>0</v>
      </c>
      <c r="ACA31" s="226" t="str">
        <f t="shared" si="30"/>
        <v/>
      </c>
      <c r="ACB31" s="226">
        <f t="shared" si="30"/>
        <v>0</v>
      </c>
      <c r="ACC31" s="226" t="str">
        <f t="shared" si="30"/>
        <v/>
      </c>
      <c r="ACD31" s="226">
        <f t="shared" si="30"/>
        <v>0</v>
      </c>
      <c r="ACE31" s="226" t="str">
        <f t="shared" si="30"/>
        <v/>
      </c>
      <c r="ACF31" s="226">
        <f t="shared" si="30"/>
        <v>0</v>
      </c>
      <c r="ACG31" s="226" t="str">
        <f t="shared" si="30"/>
        <v/>
      </c>
      <c r="ACH31" s="226">
        <f t="shared" si="30"/>
        <v>0</v>
      </c>
      <c r="ACI31" s="226" t="str">
        <f t="shared" si="30"/>
        <v/>
      </c>
      <c r="ACJ31" s="226">
        <f t="shared" si="30"/>
        <v>0</v>
      </c>
      <c r="ACK31" s="226" t="str">
        <f t="shared" si="30"/>
        <v/>
      </c>
      <c r="ACL31" s="226">
        <f t="shared" si="30"/>
        <v>0</v>
      </c>
      <c r="ACM31" s="226" t="str">
        <f t="shared" si="30"/>
        <v/>
      </c>
      <c r="ACN31" s="226">
        <f t="shared" si="30"/>
        <v>0</v>
      </c>
      <c r="ACO31" s="226" t="str">
        <f t="shared" si="30"/>
        <v/>
      </c>
      <c r="ACP31" s="226">
        <f t="shared" si="30"/>
        <v>0</v>
      </c>
      <c r="ACQ31" s="226" t="str">
        <f t="shared" si="30"/>
        <v/>
      </c>
      <c r="ACR31" s="226">
        <f t="shared" si="30"/>
        <v>0</v>
      </c>
      <c r="ACS31" s="226" t="str">
        <f t="shared" si="30"/>
        <v/>
      </c>
      <c r="ACT31" s="226">
        <f t="shared" si="30"/>
        <v>0</v>
      </c>
      <c r="ACU31" s="226" t="str">
        <f t="shared" si="30"/>
        <v/>
      </c>
      <c r="ACV31" s="226">
        <f t="shared" ref="ACV31:AFG31" si="31">IFERROR(IF(ACV$6="T",COUNTIF(ACV$7:ACV$29,1)+COUNTIF(ACV$7:ACV$29,0),""),"")</f>
        <v>0</v>
      </c>
      <c r="ACW31" s="226" t="str">
        <f t="shared" si="31"/>
        <v/>
      </c>
      <c r="ACX31" s="226">
        <f t="shared" si="31"/>
        <v>0</v>
      </c>
      <c r="ACY31" s="226" t="str">
        <f t="shared" si="31"/>
        <v/>
      </c>
      <c r="ACZ31" s="226">
        <f t="shared" si="31"/>
        <v>0</v>
      </c>
      <c r="ADA31" s="226" t="str">
        <f t="shared" si="31"/>
        <v/>
      </c>
      <c r="ADB31" s="226">
        <f t="shared" si="31"/>
        <v>0</v>
      </c>
      <c r="ADC31" s="226" t="str">
        <f t="shared" si="31"/>
        <v/>
      </c>
      <c r="ADD31" s="226">
        <f t="shared" si="31"/>
        <v>0</v>
      </c>
      <c r="ADE31" s="226" t="str">
        <f t="shared" si="31"/>
        <v/>
      </c>
      <c r="ADF31" s="226">
        <f t="shared" si="31"/>
        <v>0</v>
      </c>
      <c r="ADG31" s="226" t="str">
        <f t="shared" si="31"/>
        <v/>
      </c>
      <c r="ADH31" s="226">
        <f t="shared" si="31"/>
        <v>0</v>
      </c>
      <c r="ADI31" s="226" t="str">
        <f t="shared" si="31"/>
        <v/>
      </c>
      <c r="ADJ31" s="226">
        <f t="shared" si="31"/>
        <v>0</v>
      </c>
      <c r="ADK31" s="226" t="str">
        <f t="shared" si="31"/>
        <v/>
      </c>
      <c r="ADL31" s="226">
        <f t="shared" si="31"/>
        <v>0</v>
      </c>
      <c r="ADM31" s="226" t="str">
        <f t="shared" si="31"/>
        <v/>
      </c>
      <c r="ADN31" s="226">
        <f t="shared" si="31"/>
        <v>0</v>
      </c>
      <c r="ADO31" s="226" t="str">
        <f t="shared" si="31"/>
        <v/>
      </c>
      <c r="ADP31" s="226">
        <f t="shared" si="31"/>
        <v>0</v>
      </c>
      <c r="ADQ31" s="226" t="str">
        <f t="shared" si="31"/>
        <v/>
      </c>
      <c r="ADR31" s="226">
        <f t="shared" si="31"/>
        <v>0</v>
      </c>
      <c r="ADS31" s="226" t="str">
        <f t="shared" si="31"/>
        <v/>
      </c>
      <c r="ADT31" s="226">
        <f t="shared" si="31"/>
        <v>0</v>
      </c>
      <c r="ADU31" s="226" t="str">
        <f t="shared" si="31"/>
        <v/>
      </c>
      <c r="ADV31" s="226">
        <f t="shared" si="31"/>
        <v>0</v>
      </c>
      <c r="ADW31" s="226" t="str">
        <f t="shared" si="31"/>
        <v/>
      </c>
      <c r="ADX31" s="226">
        <f t="shared" si="31"/>
        <v>0</v>
      </c>
      <c r="ADY31" s="226" t="str">
        <f t="shared" si="31"/>
        <v/>
      </c>
      <c r="ADZ31" s="226">
        <f t="shared" si="31"/>
        <v>0</v>
      </c>
      <c r="AEA31" s="226" t="str">
        <f t="shared" si="31"/>
        <v/>
      </c>
      <c r="AEB31" s="226">
        <f t="shared" si="31"/>
        <v>0</v>
      </c>
      <c r="AEC31" s="226" t="str">
        <f t="shared" si="31"/>
        <v/>
      </c>
      <c r="AED31" s="226">
        <f t="shared" si="31"/>
        <v>0</v>
      </c>
      <c r="AEE31" s="226" t="str">
        <f t="shared" si="31"/>
        <v/>
      </c>
      <c r="AEF31" s="226">
        <f t="shared" si="31"/>
        <v>0</v>
      </c>
      <c r="AEG31" s="226" t="str">
        <f t="shared" si="31"/>
        <v/>
      </c>
      <c r="AEH31" s="226">
        <f t="shared" si="31"/>
        <v>0</v>
      </c>
      <c r="AEI31" s="226" t="str">
        <f t="shared" si="31"/>
        <v/>
      </c>
      <c r="AEJ31" s="226">
        <f t="shared" si="31"/>
        <v>0</v>
      </c>
      <c r="AEK31" s="226" t="str">
        <f t="shared" si="31"/>
        <v/>
      </c>
      <c r="AEL31" s="226">
        <f t="shared" si="31"/>
        <v>0</v>
      </c>
      <c r="AEM31" s="226" t="str">
        <f t="shared" si="31"/>
        <v/>
      </c>
      <c r="AEN31" s="226">
        <f t="shared" si="31"/>
        <v>0</v>
      </c>
      <c r="AEO31" s="226" t="str">
        <f t="shared" si="31"/>
        <v/>
      </c>
      <c r="AEP31" s="226">
        <f t="shared" si="31"/>
        <v>0</v>
      </c>
      <c r="AEQ31" s="226" t="str">
        <f t="shared" si="31"/>
        <v/>
      </c>
      <c r="AER31" s="226">
        <f t="shared" si="31"/>
        <v>0</v>
      </c>
      <c r="AES31" s="226" t="str">
        <f t="shared" si="31"/>
        <v/>
      </c>
      <c r="AET31" s="226">
        <f t="shared" si="31"/>
        <v>0</v>
      </c>
      <c r="AEU31" s="226" t="str">
        <f t="shared" si="31"/>
        <v/>
      </c>
      <c r="AEV31" s="226">
        <f t="shared" si="31"/>
        <v>0</v>
      </c>
      <c r="AEW31" s="226" t="str">
        <f t="shared" si="31"/>
        <v/>
      </c>
      <c r="AEX31" s="226">
        <f t="shared" si="31"/>
        <v>0</v>
      </c>
      <c r="AEY31" s="226" t="str">
        <f t="shared" si="31"/>
        <v/>
      </c>
      <c r="AEZ31" s="226">
        <f t="shared" si="31"/>
        <v>0</v>
      </c>
      <c r="AFA31" s="226" t="str">
        <f t="shared" si="31"/>
        <v/>
      </c>
      <c r="AFB31" s="226">
        <f t="shared" si="31"/>
        <v>0</v>
      </c>
      <c r="AFC31" s="226" t="str">
        <f t="shared" si="31"/>
        <v/>
      </c>
      <c r="AFD31" s="226">
        <f t="shared" si="31"/>
        <v>0</v>
      </c>
      <c r="AFE31" s="226" t="str">
        <f t="shared" si="31"/>
        <v/>
      </c>
      <c r="AFF31" s="226">
        <f t="shared" si="31"/>
        <v>0</v>
      </c>
      <c r="AFG31" s="226" t="str">
        <f t="shared" si="31"/>
        <v/>
      </c>
      <c r="AFH31" s="226">
        <f t="shared" ref="AFH31:AHG31" si="32">IFERROR(IF(AFH$6="T",COUNTIF(AFH$7:AFH$29,1)+COUNTIF(AFH$7:AFH$29,0),""),"")</f>
        <v>0</v>
      </c>
      <c r="AFI31" s="226" t="str">
        <f t="shared" si="32"/>
        <v/>
      </c>
      <c r="AFJ31" s="226">
        <f t="shared" si="32"/>
        <v>0</v>
      </c>
      <c r="AFK31" s="226" t="str">
        <f t="shared" si="32"/>
        <v/>
      </c>
      <c r="AFL31" s="226">
        <f t="shared" si="32"/>
        <v>0</v>
      </c>
      <c r="AFM31" s="226" t="str">
        <f t="shared" si="32"/>
        <v/>
      </c>
      <c r="AFN31" s="226">
        <f t="shared" si="32"/>
        <v>0</v>
      </c>
      <c r="AFO31" s="226" t="str">
        <f t="shared" si="32"/>
        <v/>
      </c>
      <c r="AFP31" s="226">
        <f t="shared" si="32"/>
        <v>0</v>
      </c>
      <c r="AFQ31" s="226" t="str">
        <f t="shared" si="32"/>
        <v/>
      </c>
      <c r="AFR31" s="226">
        <f t="shared" si="32"/>
        <v>0</v>
      </c>
      <c r="AFS31" s="226" t="str">
        <f t="shared" si="32"/>
        <v/>
      </c>
      <c r="AFT31" s="226">
        <f t="shared" si="32"/>
        <v>0</v>
      </c>
      <c r="AFU31" s="226" t="str">
        <f t="shared" si="32"/>
        <v/>
      </c>
      <c r="AFV31" s="226">
        <f t="shared" si="32"/>
        <v>0</v>
      </c>
      <c r="AFW31" s="226" t="str">
        <f t="shared" si="32"/>
        <v/>
      </c>
      <c r="AFX31" s="226">
        <f t="shared" si="32"/>
        <v>0</v>
      </c>
      <c r="AFY31" s="226" t="str">
        <f t="shared" si="32"/>
        <v/>
      </c>
      <c r="AFZ31" s="226">
        <f t="shared" si="32"/>
        <v>0</v>
      </c>
      <c r="AGA31" s="226" t="str">
        <f t="shared" si="32"/>
        <v/>
      </c>
      <c r="AGB31" s="226">
        <f t="shared" si="32"/>
        <v>0</v>
      </c>
      <c r="AGC31" s="226" t="str">
        <f t="shared" si="32"/>
        <v/>
      </c>
      <c r="AGD31" s="226">
        <f t="shared" si="32"/>
        <v>0</v>
      </c>
      <c r="AGE31" s="226" t="str">
        <f t="shared" si="32"/>
        <v/>
      </c>
      <c r="AGF31" s="226">
        <f t="shared" si="32"/>
        <v>0</v>
      </c>
      <c r="AGG31" s="226" t="str">
        <f t="shared" si="32"/>
        <v/>
      </c>
      <c r="AGH31" s="226">
        <f t="shared" si="32"/>
        <v>0</v>
      </c>
      <c r="AGI31" s="226" t="str">
        <f t="shared" si="32"/>
        <v/>
      </c>
      <c r="AGJ31" s="226">
        <f t="shared" si="32"/>
        <v>0</v>
      </c>
      <c r="AGK31" s="226" t="str">
        <f t="shared" si="32"/>
        <v/>
      </c>
      <c r="AGL31" s="226">
        <f t="shared" si="32"/>
        <v>0</v>
      </c>
      <c r="AGM31" s="226" t="str">
        <f t="shared" si="32"/>
        <v/>
      </c>
      <c r="AGN31" s="226">
        <f t="shared" si="32"/>
        <v>0</v>
      </c>
      <c r="AGO31" s="226" t="str">
        <f t="shared" si="32"/>
        <v/>
      </c>
      <c r="AGP31" s="226">
        <f t="shared" si="32"/>
        <v>0</v>
      </c>
      <c r="AGQ31" s="226" t="str">
        <f t="shared" si="32"/>
        <v/>
      </c>
      <c r="AGR31" s="226">
        <f t="shared" si="32"/>
        <v>0</v>
      </c>
      <c r="AGS31" s="226" t="str">
        <f t="shared" si="32"/>
        <v/>
      </c>
      <c r="AGT31" s="226">
        <f t="shared" si="32"/>
        <v>0</v>
      </c>
      <c r="AGU31" s="226" t="str">
        <f t="shared" si="32"/>
        <v/>
      </c>
      <c r="AGV31" s="226">
        <f t="shared" si="32"/>
        <v>0</v>
      </c>
      <c r="AGW31" s="226" t="str">
        <f t="shared" si="32"/>
        <v/>
      </c>
      <c r="AGX31" s="226">
        <f t="shared" si="32"/>
        <v>0</v>
      </c>
      <c r="AGY31" s="226" t="str">
        <f t="shared" si="32"/>
        <v/>
      </c>
      <c r="AGZ31" s="226">
        <f t="shared" si="32"/>
        <v>0</v>
      </c>
      <c r="AHA31" s="226" t="str">
        <f t="shared" si="32"/>
        <v/>
      </c>
      <c r="AHB31" s="226">
        <f t="shared" si="32"/>
        <v>0</v>
      </c>
      <c r="AHC31" s="226" t="str">
        <f t="shared" si="32"/>
        <v/>
      </c>
      <c r="AHD31" s="226">
        <f t="shared" si="32"/>
        <v>0</v>
      </c>
      <c r="AHE31" s="226" t="str">
        <f t="shared" si="32"/>
        <v/>
      </c>
      <c r="AHF31" s="226">
        <f t="shared" si="32"/>
        <v>0</v>
      </c>
      <c r="AHG31" s="226" t="str">
        <f t="shared" si="32"/>
        <v/>
      </c>
      <c r="AHH31" s="226">
        <f>IFERROR(IF(AHH$6="T",COUNTIF(AHH$7:AHH$18,1)+COUNTIF(AHH$7:AHH$18,0),""),"")</f>
        <v>2</v>
      </c>
      <c r="AHI31" s="226" t="str">
        <f t="shared" ref="AHI31:AJT31" si="33">IFERROR(IF(AHI$6="T",COUNTIF(AHI$7:AHI$18,1)+COUNTIF(AHI$7:AHI$18,0),""),"")</f>
        <v/>
      </c>
      <c r="AHJ31" s="226">
        <f t="shared" si="33"/>
        <v>2</v>
      </c>
      <c r="AHK31" s="226" t="str">
        <f t="shared" si="33"/>
        <v/>
      </c>
      <c r="AHL31" s="226">
        <f t="shared" si="33"/>
        <v>0</v>
      </c>
      <c r="AHM31" s="226" t="str">
        <f t="shared" si="33"/>
        <v/>
      </c>
      <c r="AHN31" s="226">
        <f t="shared" si="33"/>
        <v>0</v>
      </c>
      <c r="AHO31" s="226" t="str">
        <f t="shared" si="33"/>
        <v/>
      </c>
      <c r="AHP31" s="226">
        <f t="shared" si="33"/>
        <v>3</v>
      </c>
      <c r="AHQ31" s="226" t="str">
        <f t="shared" si="33"/>
        <v/>
      </c>
      <c r="AHR31" s="226">
        <f t="shared" si="33"/>
        <v>2</v>
      </c>
      <c r="AHS31" s="226" t="str">
        <f t="shared" si="33"/>
        <v/>
      </c>
      <c r="AHT31" s="226">
        <f t="shared" si="33"/>
        <v>2</v>
      </c>
      <c r="AHU31" s="226" t="str">
        <f t="shared" si="33"/>
        <v/>
      </c>
      <c r="AHV31" s="226">
        <f t="shared" si="33"/>
        <v>2</v>
      </c>
      <c r="AHW31" s="226" t="str">
        <f t="shared" si="33"/>
        <v/>
      </c>
      <c r="AHX31" s="226">
        <f t="shared" si="33"/>
        <v>3</v>
      </c>
      <c r="AHY31" s="226" t="str">
        <f t="shared" si="33"/>
        <v/>
      </c>
      <c r="AHZ31" s="226">
        <f t="shared" si="33"/>
        <v>0</v>
      </c>
      <c r="AIA31" s="226" t="str">
        <f t="shared" si="33"/>
        <v/>
      </c>
      <c r="AIB31" s="226">
        <f t="shared" si="33"/>
        <v>0</v>
      </c>
      <c r="AIC31" s="226" t="str">
        <f t="shared" si="33"/>
        <v/>
      </c>
      <c r="AID31" s="226">
        <f t="shared" si="33"/>
        <v>4</v>
      </c>
      <c r="AIE31" s="226" t="str">
        <f t="shared" si="33"/>
        <v/>
      </c>
      <c r="AIF31" s="226">
        <f t="shared" si="33"/>
        <v>3</v>
      </c>
      <c r="AIG31" s="226" t="str">
        <f t="shared" si="33"/>
        <v/>
      </c>
      <c r="AIH31" s="226">
        <f t="shared" si="33"/>
        <v>3</v>
      </c>
      <c r="AII31" s="226" t="str">
        <f t="shared" si="33"/>
        <v/>
      </c>
      <c r="AIJ31" s="226">
        <f t="shared" si="33"/>
        <v>4</v>
      </c>
      <c r="AIK31" s="226" t="str">
        <f t="shared" si="33"/>
        <v/>
      </c>
      <c r="AIL31" s="226">
        <f t="shared" si="33"/>
        <v>3</v>
      </c>
      <c r="AIM31" s="226" t="str">
        <f t="shared" si="33"/>
        <v/>
      </c>
      <c r="AIN31" s="226">
        <f t="shared" si="33"/>
        <v>0</v>
      </c>
      <c r="AIO31" s="226" t="str">
        <f t="shared" si="33"/>
        <v/>
      </c>
      <c r="AIP31" s="226">
        <f t="shared" si="33"/>
        <v>0</v>
      </c>
      <c r="AIQ31" s="226" t="str">
        <f t="shared" si="33"/>
        <v/>
      </c>
      <c r="AIR31" s="226">
        <f t="shared" si="33"/>
        <v>4</v>
      </c>
      <c r="AIS31" s="226" t="str">
        <f t="shared" si="33"/>
        <v/>
      </c>
      <c r="AIT31" s="226">
        <f t="shared" si="33"/>
        <v>3</v>
      </c>
      <c r="AIU31" s="226" t="str">
        <f t="shared" si="33"/>
        <v/>
      </c>
      <c r="AIV31" s="226">
        <f t="shared" si="33"/>
        <v>3</v>
      </c>
      <c r="AIW31" s="226" t="str">
        <f t="shared" si="33"/>
        <v/>
      </c>
      <c r="AIX31" s="226">
        <f t="shared" si="33"/>
        <v>4</v>
      </c>
      <c r="AIY31" s="226" t="str">
        <f t="shared" si="33"/>
        <v/>
      </c>
      <c r="AIZ31" s="226">
        <f t="shared" si="33"/>
        <v>3</v>
      </c>
      <c r="AJA31" s="226" t="str">
        <f t="shared" si="33"/>
        <v/>
      </c>
      <c r="AJB31" s="226">
        <f t="shared" si="33"/>
        <v>0</v>
      </c>
      <c r="AJC31" s="226" t="str">
        <f t="shared" si="33"/>
        <v/>
      </c>
      <c r="AJD31" s="226">
        <f t="shared" si="33"/>
        <v>0</v>
      </c>
      <c r="AJE31" s="226" t="str">
        <f t="shared" si="33"/>
        <v/>
      </c>
      <c r="AJF31" s="226">
        <f t="shared" si="33"/>
        <v>4</v>
      </c>
      <c r="AJG31" s="226" t="str">
        <f t="shared" si="33"/>
        <v/>
      </c>
      <c r="AJH31" s="226">
        <f t="shared" si="33"/>
        <v>3</v>
      </c>
      <c r="AJI31" s="226" t="str">
        <f t="shared" si="33"/>
        <v/>
      </c>
      <c r="AJJ31" s="226">
        <f t="shared" si="33"/>
        <v>3</v>
      </c>
      <c r="AJK31" s="226" t="str">
        <f t="shared" si="33"/>
        <v/>
      </c>
      <c r="AJL31" s="226">
        <f t="shared" si="33"/>
        <v>4</v>
      </c>
      <c r="AJM31" s="226" t="str">
        <f t="shared" si="33"/>
        <v/>
      </c>
      <c r="AJN31" s="226">
        <f t="shared" si="33"/>
        <v>3</v>
      </c>
      <c r="AJO31" s="226" t="str">
        <f t="shared" si="33"/>
        <v/>
      </c>
      <c r="AJP31" s="226">
        <f t="shared" si="33"/>
        <v>0</v>
      </c>
      <c r="AJQ31" s="226" t="str">
        <f t="shared" si="33"/>
        <v/>
      </c>
      <c r="AJR31" s="226">
        <f t="shared" si="33"/>
        <v>0</v>
      </c>
      <c r="AJS31" s="226" t="str">
        <f t="shared" si="33"/>
        <v/>
      </c>
      <c r="AJT31" s="226">
        <f t="shared" si="33"/>
        <v>4</v>
      </c>
      <c r="AJU31" s="226" t="str">
        <f t="shared" ref="AJU31:AMF31" si="34">IFERROR(IF(AJU$6="T",COUNTIF(AJU$7:AJU$18,1)+COUNTIF(AJU$7:AJU$18,0),""),"")</f>
        <v/>
      </c>
      <c r="AJV31" s="226">
        <f t="shared" si="34"/>
        <v>3</v>
      </c>
      <c r="AJW31" s="226" t="str">
        <f t="shared" si="34"/>
        <v/>
      </c>
      <c r="AJX31" s="226">
        <f t="shared" si="34"/>
        <v>3</v>
      </c>
      <c r="AJY31" s="226" t="str">
        <f t="shared" si="34"/>
        <v/>
      </c>
      <c r="AJZ31" s="226">
        <f t="shared" si="34"/>
        <v>4</v>
      </c>
      <c r="AKA31" s="226" t="str">
        <f t="shared" si="34"/>
        <v/>
      </c>
      <c r="AKB31" s="226">
        <f t="shared" si="34"/>
        <v>3</v>
      </c>
      <c r="AKC31" s="226" t="str">
        <f t="shared" si="34"/>
        <v/>
      </c>
      <c r="AKD31" s="226">
        <f t="shared" si="34"/>
        <v>0</v>
      </c>
      <c r="AKE31" s="226" t="str">
        <f t="shared" si="34"/>
        <v/>
      </c>
      <c r="AKF31" s="226">
        <f t="shared" si="34"/>
        <v>0</v>
      </c>
      <c r="AKG31" s="226" t="str">
        <f t="shared" si="34"/>
        <v/>
      </c>
      <c r="AKH31" s="226">
        <f t="shared" si="34"/>
        <v>5</v>
      </c>
      <c r="AKI31" s="226" t="str">
        <f t="shared" si="34"/>
        <v/>
      </c>
      <c r="AKJ31" s="226">
        <f t="shared" si="34"/>
        <v>3</v>
      </c>
      <c r="AKK31" s="226" t="str">
        <f t="shared" si="34"/>
        <v/>
      </c>
      <c r="AKL31" s="226">
        <f t="shared" si="34"/>
        <v>3</v>
      </c>
      <c r="AKM31" s="226" t="str">
        <f t="shared" si="34"/>
        <v/>
      </c>
      <c r="AKN31" s="226">
        <f t="shared" si="34"/>
        <v>5</v>
      </c>
      <c r="AKO31" s="226" t="str">
        <f t="shared" si="34"/>
        <v/>
      </c>
      <c r="AKP31" s="226">
        <f t="shared" si="34"/>
        <v>4</v>
      </c>
      <c r="AKQ31" s="226" t="str">
        <f t="shared" si="34"/>
        <v/>
      </c>
      <c r="AKR31" s="226" t="str">
        <f t="shared" si="34"/>
        <v/>
      </c>
      <c r="AKS31" s="226" t="str">
        <f t="shared" si="34"/>
        <v/>
      </c>
      <c r="AKT31" s="226" t="str">
        <f t="shared" si="34"/>
        <v/>
      </c>
      <c r="AKU31" s="226" t="str">
        <f t="shared" si="34"/>
        <v/>
      </c>
      <c r="AKV31" s="226">
        <f t="shared" si="34"/>
        <v>3</v>
      </c>
      <c r="AKW31" s="226" t="str">
        <f t="shared" si="34"/>
        <v/>
      </c>
      <c r="AKX31" s="226">
        <f t="shared" si="34"/>
        <v>6</v>
      </c>
      <c r="AKY31" s="226" t="str">
        <f t="shared" si="34"/>
        <v/>
      </c>
      <c r="AKZ31" s="226">
        <f t="shared" si="34"/>
        <v>4</v>
      </c>
      <c r="ALA31" s="226" t="str">
        <f t="shared" si="34"/>
        <v/>
      </c>
      <c r="ALB31" s="226">
        <f t="shared" si="34"/>
        <v>5</v>
      </c>
      <c r="ALC31" s="226" t="str">
        <f t="shared" si="34"/>
        <v/>
      </c>
      <c r="ALD31" s="226">
        <f t="shared" si="34"/>
        <v>4</v>
      </c>
      <c r="ALE31" s="226" t="str">
        <f t="shared" si="34"/>
        <v/>
      </c>
      <c r="ALF31" s="226" t="str">
        <f t="shared" si="34"/>
        <v/>
      </c>
      <c r="ALG31" s="226" t="str">
        <f t="shared" si="34"/>
        <v/>
      </c>
      <c r="ALH31" s="226" t="str">
        <f t="shared" si="34"/>
        <v/>
      </c>
      <c r="ALI31" s="226" t="str">
        <f t="shared" si="34"/>
        <v/>
      </c>
      <c r="ALJ31" s="226">
        <f t="shared" si="34"/>
        <v>6</v>
      </c>
      <c r="ALK31" s="226" t="str">
        <f t="shared" si="34"/>
        <v/>
      </c>
      <c r="ALL31" s="226">
        <f t="shared" si="34"/>
        <v>4</v>
      </c>
      <c r="ALM31" s="226" t="str">
        <f t="shared" si="34"/>
        <v/>
      </c>
      <c r="ALN31" s="226">
        <f t="shared" si="34"/>
        <v>4</v>
      </c>
      <c r="ALO31" s="226" t="str">
        <f t="shared" si="34"/>
        <v/>
      </c>
      <c r="ALP31" s="226">
        <f t="shared" si="34"/>
        <v>5</v>
      </c>
      <c r="ALQ31" s="226" t="str">
        <f t="shared" si="34"/>
        <v/>
      </c>
      <c r="ALR31" s="226">
        <f t="shared" si="34"/>
        <v>2</v>
      </c>
      <c r="ALS31" s="226" t="str">
        <f t="shared" si="34"/>
        <v/>
      </c>
      <c r="ALT31" s="226" t="str">
        <f t="shared" si="34"/>
        <v/>
      </c>
      <c r="ALU31" s="226" t="str">
        <f t="shared" si="34"/>
        <v/>
      </c>
      <c r="ALV31" s="226" t="str">
        <f t="shared" si="34"/>
        <v/>
      </c>
      <c r="ALW31" s="226" t="str">
        <f t="shared" si="34"/>
        <v/>
      </c>
      <c r="ALX31" s="226">
        <f t="shared" si="34"/>
        <v>6</v>
      </c>
      <c r="ALY31" s="226" t="str">
        <f t="shared" si="34"/>
        <v/>
      </c>
      <c r="ALZ31" s="226">
        <f t="shared" si="34"/>
        <v>4</v>
      </c>
      <c r="AMA31" s="226" t="str">
        <f t="shared" si="34"/>
        <v/>
      </c>
      <c r="AMB31" s="226">
        <f t="shared" si="34"/>
        <v>4</v>
      </c>
      <c r="AMC31" s="226" t="str">
        <f t="shared" si="34"/>
        <v/>
      </c>
      <c r="AMD31" s="226">
        <f t="shared" si="34"/>
        <v>5</v>
      </c>
      <c r="AME31" s="226" t="str">
        <f t="shared" si="34"/>
        <v/>
      </c>
      <c r="AMF31" s="226">
        <f t="shared" si="34"/>
        <v>4</v>
      </c>
      <c r="AMG31" s="226" t="str">
        <f t="shared" ref="AMG31:AOR31" si="35">IFERROR(IF(AMG$6="T",COUNTIF(AMG$7:AMG$18,1)+COUNTIF(AMG$7:AMG$18,0),""),"")</f>
        <v/>
      </c>
      <c r="AMH31" s="226" t="str">
        <f t="shared" si="35"/>
        <v/>
      </c>
      <c r="AMI31" s="226" t="str">
        <f t="shared" si="35"/>
        <v/>
      </c>
      <c r="AMJ31" s="226" t="str">
        <f t="shared" si="35"/>
        <v/>
      </c>
      <c r="AMK31" s="226" t="str">
        <f t="shared" si="35"/>
        <v/>
      </c>
      <c r="AML31" s="226">
        <f t="shared" si="35"/>
        <v>6</v>
      </c>
      <c r="AMM31" s="226" t="str">
        <f t="shared" si="35"/>
        <v/>
      </c>
      <c r="AMN31" s="226">
        <f t="shared" si="35"/>
        <v>4</v>
      </c>
      <c r="AMO31" s="226" t="str">
        <f t="shared" si="35"/>
        <v/>
      </c>
      <c r="AMP31" s="226">
        <f t="shared" si="35"/>
        <v>4</v>
      </c>
      <c r="AMQ31" s="226" t="str">
        <f t="shared" si="35"/>
        <v/>
      </c>
      <c r="AMR31" s="226">
        <f t="shared" si="35"/>
        <v>5</v>
      </c>
      <c r="AMS31" s="226" t="str">
        <f t="shared" si="35"/>
        <v/>
      </c>
      <c r="AMT31" s="226">
        <f t="shared" si="35"/>
        <v>4</v>
      </c>
      <c r="AMU31" s="226" t="str">
        <f t="shared" si="35"/>
        <v/>
      </c>
      <c r="AMV31" s="226" t="str">
        <f t="shared" si="35"/>
        <v/>
      </c>
      <c r="AMW31" s="226" t="str">
        <f t="shared" si="35"/>
        <v/>
      </c>
      <c r="AMX31" s="226" t="str">
        <f t="shared" si="35"/>
        <v/>
      </c>
      <c r="AMY31" s="226" t="str">
        <f t="shared" si="35"/>
        <v/>
      </c>
      <c r="AMZ31" s="226">
        <f t="shared" si="35"/>
        <v>6</v>
      </c>
      <c r="ANA31" s="226" t="str">
        <f t="shared" si="35"/>
        <v/>
      </c>
      <c r="ANB31" s="226">
        <f t="shared" si="35"/>
        <v>4</v>
      </c>
      <c r="ANC31" s="226" t="str">
        <f t="shared" si="35"/>
        <v/>
      </c>
      <c r="AND31" s="226">
        <f t="shared" si="35"/>
        <v>4</v>
      </c>
      <c r="ANE31" s="226" t="str">
        <f t="shared" si="35"/>
        <v/>
      </c>
      <c r="ANF31" s="226">
        <f t="shared" si="35"/>
        <v>5</v>
      </c>
      <c r="ANG31" s="226" t="str">
        <f t="shared" si="35"/>
        <v/>
      </c>
      <c r="ANH31" s="226">
        <f t="shared" si="35"/>
        <v>4</v>
      </c>
      <c r="ANI31" s="226" t="str">
        <f t="shared" si="35"/>
        <v/>
      </c>
      <c r="ANJ31" s="226" t="str">
        <f t="shared" si="35"/>
        <v/>
      </c>
      <c r="ANK31" s="226" t="str">
        <f t="shared" si="35"/>
        <v/>
      </c>
      <c r="ANL31" s="226" t="str">
        <f t="shared" si="35"/>
        <v/>
      </c>
      <c r="ANM31" s="226" t="str">
        <f t="shared" si="35"/>
        <v/>
      </c>
      <c r="ANN31" s="226">
        <f t="shared" si="35"/>
        <v>6</v>
      </c>
      <c r="ANO31" s="226" t="str">
        <f t="shared" si="35"/>
        <v/>
      </c>
      <c r="ANP31" s="226">
        <f t="shared" si="35"/>
        <v>4</v>
      </c>
      <c r="ANQ31" s="226" t="str">
        <f t="shared" si="35"/>
        <v/>
      </c>
      <c r="ANR31" s="226">
        <f t="shared" si="35"/>
        <v>4</v>
      </c>
      <c r="ANS31" s="226" t="str">
        <f t="shared" si="35"/>
        <v/>
      </c>
      <c r="ANT31" s="226">
        <f t="shared" si="35"/>
        <v>5</v>
      </c>
      <c r="ANU31" s="226" t="str">
        <f t="shared" si="35"/>
        <v/>
      </c>
      <c r="ANV31" s="226">
        <f t="shared" si="35"/>
        <v>4</v>
      </c>
      <c r="ANW31" s="226" t="str">
        <f t="shared" si="35"/>
        <v/>
      </c>
      <c r="ANX31" s="226" t="str">
        <f t="shared" si="35"/>
        <v/>
      </c>
      <c r="ANY31" s="226" t="str">
        <f t="shared" si="35"/>
        <v/>
      </c>
      <c r="ANZ31" s="226" t="str">
        <f t="shared" si="35"/>
        <v/>
      </c>
      <c r="AOA31" s="226" t="str">
        <f t="shared" si="35"/>
        <v/>
      </c>
      <c r="AOB31" s="226">
        <f t="shared" si="35"/>
        <v>6</v>
      </c>
      <c r="AOC31" s="226" t="str">
        <f t="shared" si="35"/>
        <v/>
      </c>
      <c r="AOD31" s="226">
        <f t="shared" si="35"/>
        <v>4</v>
      </c>
      <c r="AOE31" s="226" t="str">
        <f t="shared" si="35"/>
        <v/>
      </c>
      <c r="AOF31" s="226">
        <f t="shared" si="35"/>
        <v>4</v>
      </c>
      <c r="AOG31" s="226" t="str">
        <f t="shared" si="35"/>
        <v/>
      </c>
      <c r="AOH31" s="226">
        <f t="shared" si="35"/>
        <v>5</v>
      </c>
      <c r="AOI31" s="226" t="str">
        <f t="shared" si="35"/>
        <v/>
      </c>
      <c r="AOJ31" s="226">
        <f t="shared" si="35"/>
        <v>3</v>
      </c>
      <c r="AOK31" s="226" t="str">
        <f t="shared" si="35"/>
        <v/>
      </c>
      <c r="AOL31" s="226" t="str">
        <f t="shared" si="35"/>
        <v/>
      </c>
      <c r="AOM31" s="226" t="str">
        <f t="shared" si="35"/>
        <v/>
      </c>
      <c r="AON31" s="226" t="str">
        <f t="shared" si="35"/>
        <v/>
      </c>
      <c r="AOO31" s="226" t="str">
        <f t="shared" si="35"/>
        <v/>
      </c>
      <c r="AOP31" s="226">
        <f t="shared" si="35"/>
        <v>0</v>
      </c>
      <c r="AOQ31" s="226" t="str">
        <f t="shared" si="35"/>
        <v/>
      </c>
      <c r="AOR31" s="226">
        <f t="shared" si="35"/>
        <v>5</v>
      </c>
      <c r="AOS31" s="226" t="str">
        <f t="shared" ref="AOS31:ARD31" si="36">IFERROR(IF(AOS$6="T",COUNTIF(AOS$7:AOS$18,1)+COUNTIF(AOS$7:AOS$18,0),""),"")</f>
        <v/>
      </c>
      <c r="AOT31" s="226">
        <f t="shared" si="36"/>
        <v>4</v>
      </c>
      <c r="AOU31" s="226" t="str">
        <f t="shared" si="36"/>
        <v/>
      </c>
      <c r="AOV31" s="226">
        <f t="shared" si="36"/>
        <v>5</v>
      </c>
      <c r="AOW31" s="226" t="str">
        <f t="shared" si="36"/>
        <v/>
      </c>
      <c r="AOX31" s="226">
        <f t="shared" si="36"/>
        <v>4</v>
      </c>
      <c r="AOY31" s="226" t="str">
        <f t="shared" si="36"/>
        <v/>
      </c>
      <c r="AOZ31" s="226" t="str">
        <f t="shared" si="36"/>
        <v/>
      </c>
      <c r="APA31" s="226" t="str">
        <f t="shared" si="36"/>
        <v/>
      </c>
      <c r="APB31" s="226" t="str">
        <f t="shared" si="36"/>
        <v/>
      </c>
      <c r="APC31" s="226" t="str">
        <f t="shared" si="36"/>
        <v/>
      </c>
      <c r="APD31" s="226">
        <f t="shared" si="36"/>
        <v>6</v>
      </c>
      <c r="APE31" s="226" t="str">
        <f t="shared" si="36"/>
        <v/>
      </c>
      <c r="APF31" s="226">
        <f t="shared" si="36"/>
        <v>4</v>
      </c>
      <c r="APG31" s="226" t="str">
        <f t="shared" si="36"/>
        <v/>
      </c>
      <c r="APH31" s="226">
        <f t="shared" si="36"/>
        <v>3</v>
      </c>
      <c r="API31" s="226" t="str">
        <f t="shared" si="36"/>
        <v/>
      </c>
      <c r="APJ31" s="226">
        <f t="shared" si="36"/>
        <v>0</v>
      </c>
      <c r="APK31" s="226" t="str">
        <f t="shared" si="36"/>
        <v/>
      </c>
      <c r="APL31" s="226">
        <f t="shared" si="36"/>
        <v>5</v>
      </c>
      <c r="APM31" s="226" t="str">
        <f t="shared" si="36"/>
        <v/>
      </c>
      <c r="APN31" s="226" t="str">
        <f t="shared" si="36"/>
        <v/>
      </c>
      <c r="APO31" s="226" t="str">
        <f t="shared" si="36"/>
        <v/>
      </c>
      <c r="APP31" s="226" t="str">
        <f t="shared" si="36"/>
        <v/>
      </c>
      <c r="APQ31" s="226" t="str">
        <f t="shared" si="36"/>
        <v/>
      </c>
      <c r="APR31" s="226">
        <f t="shared" si="36"/>
        <v>6</v>
      </c>
      <c r="APS31" s="226" t="str">
        <f t="shared" si="36"/>
        <v/>
      </c>
      <c r="APT31" s="226">
        <f t="shared" si="36"/>
        <v>3</v>
      </c>
      <c r="APU31" s="226" t="str">
        <f t="shared" si="36"/>
        <v/>
      </c>
      <c r="APV31" s="226">
        <f t="shared" si="36"/>
        <v>4</v>
      </c>
      <c r="APW31" s="226" t="str">
        <f t="shared" si="36"/>
        <v/>
      </c>
      <c r="APX31" s="226">
        <f t="shared" si="36"/>
        <v>5</v>
      </c>
      <c r="APY31" s="226" t="str">
        <f t="shared" si="36"/>
        <v/>
      </c>
      <c r="APZ31" s="226">
        <f t="shared" si="36"/>
        <v>4</v>
      </c>
      <c r="AQA31" s="226" t="str">
        <f t="shared" si="36"/>
        <v/>
      </c>
      <c r="AQB31" s="226" t="str">
        <f t="shared" si="36"/>
        <v/>
      </c>
      <c r="AQC31" s="226" t="str">
        <f t="shared" si="36"/>
        <v/>
      </c>
      <c r="AQD31" s="226" t="str">
        <f t="shared" si="36"/>
        <v/>
      </c>
      <c r="AQE31" s="226" t="str">
        <f t="shared" si="36"/>
        <v/>
      </c>
      <c r="AQF31" s="226">
        <f t="shared" si="36"/>
        <v>6</v>
      </c>
      <c r="AQG31" s="226" t="str">
        <f t="shared" si="36"/>
        <v/>
      </c>
      <c r="AQH31" s="226">
        <f t="shared" si="36"/>
        <v>4</v>
      </c>
      <c r="AQI31" s="226" t="str">
        <f t="shared" si="36"/>
        <v/>
      </c>
      <c r="AQJ31" s="226">
        <f t="shared" si="36"/>
        <v>4</v>
      </c>
      <c r="AQK31" s="226" t="str">
        <f t="shared" si="36"/>
        <v/>
      </c>
      <c r="AQL31" s="226">
        <f t="shared" si="36"/>
        <v>5</v>
      </c>
      <c r="AQM31" s="226" t="str">
        <f t="shared" si="36"/>
        <v/>
      </c>
      <c r="AQN31" s="226">
        <f t="shared" si="36"/>
        <v>4</v>
      </c>
      <c r="AQO31" s="226" t="str">
        <f t="shared" si="36"/>
        <v/>
      </c>
      <c r="AQP31" s="226" t="str">
        <f t="shared" si="36"/>
        <v/>
      </c>
      <c r="AQQ31" s="226" t="str">
        <f t="shared" si="36"/>
        <v/>
      </c>
      <c r="AQR31" s="226" t="str">
        <f t="shared" si="36"/>
        <v/>
      </c>
      <c r="AQS31" s="226" t="str">
        <f t="shared" si="36"/>
        <v/>
      </c>
      <c r="AQT31" s="226">
        <f t="shared" si="36"/>
        <v>6</v>
      </c>
      <c r="AQU31" s="226" t="str">
        <f t="shared" si="36"/>
        <v/>
      </c>
      <c r="AQV31" s="226">
        <f t="shared" si="36"/>
        <v>4</v>
      </c>
      <c r="AQW31" s="226" t="str">
        <f t="shared" si="36"/>
        <v/>
      </c>
      <c r="AQX31" s="226">
        <f t="shared" si="36"/>
        <v>4</v>
      </c>
      <c r="AQY31" s="226" t="str">
        <f t="shared" si="36"/>
        <v/>
      </c>
      <c r="AQZ31" s="226">
        <f t="shared" si="36"/>
        <v>5</v>
      </c>
      <c r="ARA31" s="226" t="str">
        <f t="shared" si="36"/>
        <v/>
      </c>
      <c r="ARB31" s="226">
        <f t="shared" si="36"/>
        <v>4</v>
      </c>
      <c r="ARC31" s="226" t="str">
        <f t="shared" si="36"/>
        <v/>
      </c>
      <c r="ARD31" s="226" t="str">
        <f t="shared" si="36"/>
        <v/>
      </c>
      <c r="ARE31" s="226" t="str">
        <f t="shared" ref="ARE31:ARS31" si="37">IFERROR(IF(ARE$6="T",COUNTIF(ARE$7:ARE$18,1)+COUNTIF(ARE$7:ARE$18,0),""),"")</f>
        <v/>
      </c>
      <c r="ARF31" s="226" t="str">
        <f t="shared" si="37"/>
        <v/>
      </c>
      <c r="ARG31" s="226" t="str">
        <f t="shared" si="37"/>
        <v/>
      </c>
      <c r="ARH31" s="226">
        <f t="shared" si="37"/>
        <v>3</v>
      </c>
      <c r="ARI31" s="226" t="str">
        <f t="shared" si="37"/>
        <v/>
      </c>
      <c r="ARJ31" s="226">
        <f t="shared" si="37"/>
        <v>6</v>
      </c>
      <c r="ARK31" s="226" t="str">
        <f t="shared" si="37"/>
        <v/>
      </c>
      <c r="ARL31" s="226">
        <f t="shared" si="37"/>
        <v>4</v>
      </c>
      <c r="ARM31" s="226" t="str">
        <f t="shared" si="37"/>
        <v/>
      </c>
      <c r="ARN31" s="226">
        <f t="shared" si="37"/>
        <v>5</v>
      </c>
      <c r="ARO31" s="226" t="str">
        <f t="shared" si="37"/>
        <v/>
      </c>
      <c r="ARP31" s="226">
        <f t="shared" si="37"/>
        <v>4</v>
      </c>
      <c r="ARQ31" s="226" t="str">
        <f t="shared" si="37"/>
        <v/>
      </c>
      <c r="ARR31" s="226" t="str">
        <f t="shared" si="37"/>
        <v/>
      </c>
      <c r="ARS31" s="226" t="str">
        <f t="shared" si="37"/>
        <v/>
      </c>
    </row>
    <row r="32" spans="3:1683" ht="15" customHeight="1" x14ac:dyDescent="0.3">
      <c r="C32" s="226"/>
      <c r="D32" s="226"/>
      <c r="E32" s="226"/>
      <c r="F32" s="226" t="s">
        <v>18</v>
      </c>
      <c r="G32" s="248">
        <f>IFERROR(G30/G31,0)</f>
        <v>1</v>
      </c>
      <c r="H32" s="226"/>
      <c r="I32" s="226"/>
      <c r="J32" s="226"/>
      <c r="K32" s="226"/>
      <c r="L32" s="226"/>
      <c r="M32" s="226"/>
      <c r="N32" s="226"/>
      <c r="O32" s="226"/>
      <c r="P32" s="226"/>
      <c r="Q32" s="226"/>
      <c r="R32" s="226"/>
      <c r="S32" s="226"/>
      <c r="T32" s="226"/>
      <c r="U32" s="226"/>
      <c r="V32" s="226"/>
      <c r="W32" s="226"/>
      <c r="X32" s="226"/>
      <c r="Y32" s="226"/>
      <c r="Z32" s="226"/>
      <c r="AA32" s="226"/>
      <c r="AB32" s="226"/>
      <c r="AC32" s="226"/>
      <c r="AD32" s="226"/>
      <c r="AE32" s="226"/>
      <c r="AF32" s="226"/>
      <c r="AG32" s="226"/>
      <c r="AH32" s="226"/>
      <c r="AI32" s="226"/>
      <c r="AJ32" s="226"/>
      <c r="AK32" s="226"/>
      <c r="AL32" s="226"/>
      <c r="AM32" s="226"/>
      <c r="AN32" s="226"/>
      <c r="AO32" s="226"/>
      <c r="AP32" s="226"/>
      <c r="AQ32" s="226"/>
      <c r="AR32" s="226"/>
      <c r="AS32" s="226"/>
      <c r="AT32" s="226"/>
      <c r="AU32" s="226"/>
      <c r="AV32" s="226"/>
      <c r="AW32" s="226"/>
      <c r="AX32" s="226"/>
      <c r="AY32" s="226"/>
      <c r="AZ32" s="226"/>
      <c r="BA32" s="226"/>
      <c r="BB32" s="226"/>
      <c r="BC32" s="226"/>
      <c r="BD32" s="226"/>
      <c r="BE32" s="226"/>
      <c r="BF32" s="226"/>
      <c r="BG32" s="226"/>
      <c r="BH32" s="226"/>
      <c r="BI32" s="226"/>
      <c r="BJ32" s="226"/>
      <c r="BK32" s="226"/>
      <c r="BL32" s="226"/>
      <c r="BM32" s="226"/>
      <c r="BN32" s="226"/>
      <c r="BO32" s="226"/>
      <c r="BP32" s="226"/>
      <c r="BQ32" s="226"/>
      <c r="BR32" s="226"/>
      <c r="BS32" s="226"/>
      <c r="BT32" s="226"/>
      <c r="BU32" s="226"/>
      <c r="BV32" s="226"/>
      <c r="BW32" s="226"/>
      <c r="BX32" s="226"/>
      <c r="BY32" s="226"/>
      <c r="BZ32" s="226"/>
      <c r="CA32" s="226"/>
      <c r="CB32" s="226"/>
      <c r="CC32" s="226"/>
      <c r="CD32" s="226"/>
      <c r="CE32" s="226"/>
      <c r="CF32" s="226"/>
      <c r="CG32" s="226"/>
      <c r="CH32" s="226"/>
      <c r="CI32" s="226"/>
      <c r="CJ32" s="226"/>
      <c r="CK32" s="226"/>
      <c r="CL32" s="226"/>
      <c r="CM32" s="226"/>
      <c r="CN32" s="226"/>
      <c r="CO32" s="226"/>
      <c r="CP32" s="226"/>
      <c r="CQ32" s="226"/>
      <c r="CR32" s="226"/>
      <c r="CS32" s="226"/>
      <c r="CT32" s="226"/>
      <c r="CU32" s="226"/>
      <c r="CV32" s="226"/>
      <c r="CW32" s="226"/>
      <c r="CX32" s="226"/>
      <c r="CY32" s="226"/>
      <c r="CZ32" s="226"/>
      <c r="DA32" s="226"/>
      <c r="DB32" s="226"/>
      <c r="DC32" s="226"/>
      <c r="DD32" s="226"/>
      <c r="DE32" s="226"/>
      <c r="DF32" s="226"/>
      <c r="DG32" s="226"/>
      <c r="DH32" s="226"/>
      <c r="DI32" s="226"/>
      <c r="DJ32" s="226"/>
      <c r="DK32" s="226"/>
      <c r="DL32" s="226"/>
      <c r="DM32" s="226"/>
      <c r="DN32" s="226"/>
      <c r="DO32" s="226"/>
      <c r="DP32" s="226"/>
      <c r="DQ32" s="226"/>
      <c r="DR32" s="226"/>
      <c r="DS32" s="226"/>
      <c r="DT32" s="226"/>
      <c r="DU32" s="226"/>
      <c r="DV32" s="226"/>
      <c r="DW32" s="226"/>
      <c r="DX32" s="226"/>
      <c r="DY32" s="226"/>
      <c r="DZ32" s="226"/>
      <c r="EA32" s="226"/>
      <c r="EB32" s="226"/>
      <c r="EC32" s="226"/>
      <c r="ED32" s="226"/>
      <c r="EE32" s="226"/>
      <c r="EF32" s="226"/>
      <c r="EG32" s="226"/>
      <c r="EH32" s="226"/>
      <c r="EI32" s="226"/>
      <c r="EJ32" s="226"/>
      <c r="EK32" s="226"/>
      <c r="EL32" s="226"/>
      <c r="EM32" s="226"/>
      <c r="EN32" s="226"/>
      <c r="EO32" s="226"/>
      <c r="EP32" s="226"/>
      <c r="EQ32" s="226"/>
      <c r="ER32" s="226"/>
      <c r="ES32" s="226"/>
      <c r="ET32" s="226"/>
      <c r="EU32" s="226"/>
      <c r="EV32" s="226"/>
      <c r="EW32" s="226"/>
      <c r="EX32" s="226"/>
      <c r="EY32" s="226"/>
      <c r="EZ32" s="226"/>
      <c r="FA32" s="226"/>
      <c r="FB32" s="226"/>
      <c r="FC32" s="226"/>
      <c r="FD32" s="226"/>
      <c r="FE32" s="226"/>
      <c r="FF32" s="226"/>
      <c r="FG32" s="226"/>
      <c r="FH32" s="226"/>
      <c r="FI32" s="226"/>
      <c r="FJ32" s="226"/>
      <c r="FK32" s="226"/>
      <c r="FL32" s="226"/>
      <c r="FM32" s="226"/>
      <c r="FN32" s="226"/>
      <c r="FO32" s="226"/>
      <c r="FP32" s="226"/>
      <c r="FQ32" s="226"/>
      <c r="FR32" s="226"/>
      <c r="FS32" s="226"/>
      <c r="FT32" s="226"/>
      <c r="FU32" s="226"/>
      <c r="FV32" s="226"/>
      <c r="FW32" s="226"/>
      <c r="FX32" s="226"/>
      <c r="FY32" s="226"/>
      <c r="FZ32" s="226"/>
      <c r="GA32" s="226"/>
      <c r="GB32" s="226"/>
      <c r="GC32" s="226"/>
      <c r="GD32" s="226"/>
      <c r="GE32" s="226"/>
      <c r="GF32" s="226"/>
      <c r="GG32" s="226"/>
      <c r="GH32" s="226"/>
      <c r="GI32" s="226"/>
      <c r="GJ32" s="226"/>
      <c r="GK32" s="226"/>
      <c r="GL32" s="226"/>
      <c r="GM32" s="226"/>
      <c r="GN32" s="226"/>
      <c r="GO32" s="226"/>
      <c r="GP32" s="226"/>
      <c r="GQ32" s="226"/>
      <c r="GR32" s="226"/>
      <c r="GS32" s="226"/>
      <c r="GT32" s="226"/>
      <c r="GU32" s="226"/>
      <c r="GV32" s="226"/>
      <c r="GW32" s="226"/>
      <c r="GX32" s="226"/>
      <c r="GY32" s="226"/>
      <c r="GZ32" s="226"/>
      <c r="HA32" s="226"/>
      <c r="HB32" s="226"/>
      <c r="HC32" s="226"/>
      <c r="HD32" s="226"/>
      <c r="HE32" s="226"/>
      <c r="HF32" s="226"/>
      <c r="HG32" s="226"/>
      <c r="HH32" s="226"/>
      <c r="HI32" s="226"/>
      <c r="HJ32" s="226"/>
      <c r="HK32" s="226"/>
      <c r="HL32" s="226"/>
      <c r="HM32" s="226"/>
      <c r="HN32" s="226"/>
      <c r="HO32" s="226"/>
      <c r="HP32" s="226"/>
      <c r="HQ32" s="226"/>
      <c r="HR32" s="226"/>
      <c r="HS32" s="226"/>
      <c r="HT32" s="226"/>
      <c r="HU32" s="226"/>
      <c r="HV32" s="226"/>
      <c r="HW32" s="226"/>
      <c r="HX32" s="226"/>
      <c r="HY32" s="226"/>
      <c r="HZ32" s="226"/>
      <c r="IA32" s="226"/>
      <c r="IB32" s="226"/>
      <c r="IC32" s="226"/>
      <c r="ID32" s="226"/>
      <c r="IE32" s="226"/>
      <c r="IF32" s="226"/>
      <c r="IG32" s="226"/>
      <c r="IH32" s="226"/>
      <c r="II32" s="226"/>
      <c r="IJ32" s="226"/>
      <c r="IK32" s="226"/>
      <c r="IL32" s="226"/>
      <c r="IM32" s="226"/>
      <c r="IN32" s="226"/>
      <c r="IO32" s="226"/>
      <c r="IP32" s="226"/>
      <c r="IQ32" s="226"/>
      <c r="IR32" s="226"/>
      <c r="IS32" s="226"/>
      <c r="IT32" s="226"/>
      <c r="IU32" s="226"/>
      <c r="IV32" s="226"/>
      <c r="IW32" s="226"/>
      <c r="IX32" s="226"/>
      <c r="IY32" s="226"/>
      <c r="IZ32" s="226"/>
      <c r="JA32" s="226"/>
      <c r="JB32" s="226"/>
      <c r="JC32" s="226"/>
      <c r="JD32" s="226"/>
      <c r="JE32" s="226"/>
      <c r="JF32" s="226"/>
      <c r="JG32" s="226"/>
      <c r="JH32" s="226"/>
      <c r="JI32" s="226"/>
      <c r="JJ32" s="226"/>
      <c r="JK32" s="226"/>
      <c r="JL32" s="226"/>
      <c r="JM32" s="226"/>
      <c r="JN32" s="226"/>
      <c r="JO32" s="226"/>
      <c r="JP32" s="226"/>
      <c r="JQ32" s="226"/>
      <c r="JR32" s="226"/>
      <c r="JS32" s="226"/>
      <c r="JT32" s="226"/>
      <c r="JU32" s="226"/>
      <c r="JV32" s="226"/>
      <c r="JW32" s="226"/>
      <c r="JX32" s="226"/>
      <c r="JY32" s="226"/>
      <c r="JZ32" s="226"/>
      <c r="KA32" s="226"/>
      <c r="KB32" s="226"/>
      <c r="KC32" s="226"/>
      <c r="KD32" s="226"/>
      <c r="KE32" s="226"/>
      <c r="KF32" s="226"/>
      <c r="KG32" s="226"/>
      <c r="KH32" s="226"/>
      <c r="KI32" s="226"/>
      <c r="KJ32" s="226"/>
      <c r="KK32" s="226"/>
      <c r="KL32" s="226"/>
      <c r="KM32" s="226"/>
      <c r="KN32" s="226"/>
      <c r="KO32" s="226"/>
      <c r="KP32" s="226"/>
      <c r="KQ32" s="226"/>
      <c r="KR32" s="226"/>
      <c r="KS32" s="226"/>
      <c r="KT32" s="226"/>
      <c r="KU32" s="226"/>
      <c r="KV32" s="226"/>
      <c r="KW32" s="226"/>
      <c r="KX32" s="226"/>
      <c r="KY32" s="226"/>
      <c r="KZ32" s="226"/>
      <c r="LA32" s="226"/>
      <c r="LB32" s="226"/>
      <c r="LC32" s="226"/>
      <c r="LD32" s="226"/>
      <c r="LE32" s="226"/>
      <c r="LF32" s="226"/>
      <c r="LG32" s="226"/>
      <c r="LH32" s="226"/>
      <c r="LI32" s="226"/>
      <c r="LJ32" s="226"/>
      <c r="LK32" s="226"/>
      <c r="LL32" s="226"/>
      <c r="LM32" s="226"/>
      <c r="LN32" s="226"/>
      <c r="LO32" s="226"/>
      <c r="LP32" s="226"/>
      <c r="LQ32" s="226"/>
      <c r="LR32" s="226"/>
      <c r="LS32" s="226"/>
      <c r="LT32" s="226"/>
      <c r="LU32" s="226"/>
      <c r="LV32" s="226"/>
      <c r="LW32" s="226"/>
      <c r="LX32" s="226"/>
      <c r="LY32" s="226"/>
      <c r="LZ32" s="226"/>
      <c r="MA32" s="226"/>
      <c r="MB32" s="226"/>
      <c r="MC32" s="226"/>
      <c r="MD32" s="226"/>
      <c r="ME32" s="226"/>
      <c r="MF32" s="226"/>
      <c r="MG32" s="226"/>
      <c r="MH32" s="226"/>
      <c r="MI32" s="226"/>
      <c r="UJ32" s="226"/>
      <c r="UK32" s="226"/>
      <c r="UL32" s="226"/>
      <c r="UM32" s="226"/>
      <c r="UN32" s="226"/>
      <c r="UO32" s="226"/>
      <c r="UP32" s="226"/>
      <c r="UQ32" s="226"/>
      <c r="UR32" s="226"/>
      <c r="US32" s="226"/>
      <c r="UT32" s="226"/>
      <c r="UU32" s="226"/>
      <c r="UV32" s="226"/>
      <c r="UW32" s="226"/>
      <c r="UX32" s="226"/>
      <c r="UY32" s="226"/>
      <c r="UZ32" s="226"/>
      <c r="VA32" s="226"/>
      <c r="VB32" s="226"/>
      <c r="VC32" s="226"/>
      <c r="VD32" s="226"/>
      <c r="VE32" s="226"/>
      <c r="VF32" s="226"/>
      <c r="VG32" s="226"/>
      <c r="VH32" s="226"/>
      <c r="VI32" s="226"/>
      <c r="VJ32" s="226"/>
      <c r="VK32" s="226"/>
      <c r="VL32" s="226"/>
      <c r="VM32" s="226"/>
      <c r="VN32" s="226"/>
      <c r="VO32" s="226"/>
      <c r="VP32" s="226"/>
      <c r="VQ32" s="226"/>
      <c r="WT32" s="226"/>
      <c r="WU32" s="226"/>
      <c r="WV32" s="226"/>
      <c r="WW32" s="226"/>
      <c r="WX32" s="226"/>
      <c r="WY32" s="226"/>
      <c r="WZ32" s="226"/>
      <c r="XA32" s="226"/>
      <c r="XB32" s="226"/>
      <c r="XC32" s="226"/>
      <c r="XD32" s="226"/>
      <c r="XE32" s="226"/>
      <c r="XF32" s="226"/>
      <c r="XG32" s="226"/>
      <c r="XH32" s="226"/>
      <c r="XI32" s="226"/>
      <c r="XJ32" s="226"/>
      <c r="XK32" s="226"/>
      <c r="XL32" s="226"/>
      <c r="XM32" s="226"/>
      <c r="XN32" s="226"/>
      <c r="XO32" s="226"/>
      <c r="XP32" s="226"/>
      <c r="XQ32" s="226"/>
      <c r="XR32" s="226"/>
      <c r="XS32" s="226"/>
      <c r="XT32" s="226"/>
      <c r="XU32" s="226"/>
      <c r="XV32" s="226"/>
      <c r="XW32" s="226"/>
      <c r="XX32" s="226"/>
      <c r="XY32" s="226"/>
      <c r="XZ32" s="226"/>
      <c r="YA32" s="226"/>
      <c r="ZD32" s="226"/>
      <c r="ZE32" s="226"/>
      <c r="ZF32" s="226"/>
      <c r="ZG32" s="226"/>
      <c r="ZH32" s="226"/>
      <c r="ZI32" s="226"/>
      <c r="ZJ32" s="226"/>
      <c r="ZK32" s="226"/>
      <c r="ZL32" s="226"/>
      <c r="ZM32" s="226"/>
      <c r="ZN32" s="226"/>
      <c r="ZO32" s="226"/>
      <c r="ZP32" s="226"/>
      <c r="ZQ32" s="226"/>
      <c r="ZR32" s="226"/>
      <c r="ZS32" s="226"/>
      <c r="ZT32" s="226"/>
      <c r="ZU32" s="226"/>
      <c r="ZV32" s="226"/>
      <c r="ZW32" s="226"/>
      <c r="ZX32" s="226"/>
      <c r="ZY32" s="226"/>
      <c r="ZZ32" s="226"/>
      <c r="AAA32" s="226"/>
      <c r="AAB32" s="226"/>
      <c r="AAC32" s="226"/>
      <c r="AAD32" s="226"/>
      <c r="AAE32" s="226"/>
      <c r="AAF32" s="226"/>
      <c r="AAG32" s="226"/>
      <c r="AAH32" s="226"/>
      <c r="AAI32" s="226"/>
      <c r="AAJ32" s="226"/>
      <c r="AAK32" s="226"/>
    </row>
    <row r="33" spans="3:1163" ht="15" customHeight="1" x14ac:dyDescent="0.3">
      <c r="C33" s="226"/>
      <c r="D33" s="226"/>
      <c r="E33" s="226"/>
      <c r="F33" s="226" t="s">
        <v>16</v>
      </c>
      <c r="G33" s="226">
        <f>SUM(H33:SA33)</f>
        <v>0</v>
      </c>
      <c r="H33" s="226" t="str">
        <f t="shared" ref="H33:BS33" si="38">IF(IFERROR(IF(H$6="Q",COUNTIF(H$7:H$29,1)),"")=FALSE,"",IFERROR(IF(H$6="Q",COUNTIF(H$7:H$29,1)),""))</f>
        <v/>
      </c>
      <c r="I33" s="226">
        <f t="shared" si="38"/>
        <v>0</v>
      </c>
      <c r="J33" s="226" t="str">
        <f t="shared" si="38"/>
        <v/>
      </c>
      <c r="K33" s="226">
        <f t="shared" si="38"/>
        <v>0</v>
      </c>
      <c r="L33" s="226" t="str">
        <f t="shared" si="38"/>
        <v/>
      </c>
      <c r="M33" s="226">
        <f t="shared" si="38"/>
        <v>0</v>
      </c>
      <c r="N33" s="226" t="str">
        <f t="shared" si="38"/>
        <v/>
      </c>
      <c r="O33" s="226">
        <f t="shared" si="38"/>
        <v>0</v>
      </c>
      <c r="P33" s="226" t="str">
        <f t="shared" si="38"/>
        <v/>
      </c>
      <c r="Q33" s="226">
        <f t="shared" si="38"/>
        <v>0</v>
      </c>
      <c r="R33" s="226" t="str">
        <f t="shared" si="38"/>
        <v/>
      </c>
      <c r="S33" s="226">
        <f t="shared" si="38"/>
        <v>0</v>
      </c>
      <c r="T33" s="226" t="str">
        <f t="shared" si="38"/>
        <v/>
      </c>
      <c r="U33" s="226">
        <f t="shared" si="38"/>
        <v>0</v>
      </c>
      <c r="V33" s="226" t="str">
        <f t="shared" si="38"/>
        <v/>
      </c>
      <c r="W33" s="226">
        <f t="shared" si="38"/>
        <v>0</v>
      </c>
      <c r="X33" s="226" t="str">
        <f t="shared" si="38"/>
        <v/>
      </c>
      <c r="Y33" s="226">
        <f t="shared" si="38"/>
        <v>0</v>
      </c>
      <c r="Z33" s="226" t="str">
        <f t="shared" si="38"/>
        <v/>
      </c>
      <c r="AA33" s="226">
        <f t="shared" si="38"/>
        <v>0</v>
      </c>
      <c r="AB33" s="226" t="str">
        <f t="shared" si="38"/>
        <v/>
      </c>
      <c r="AC33" s="226">
        <f t="shared" si="38"/>
        <v>0</v>
      </c>
      <c r="AD33" s="226" t="str">
        <f t="shared" si="38"/>
        <v/>
      </c>
      <c r="AE33" s="226">
        <f t="shared" si="38"/>
        <v>0</v>
      </c>
      <c r="AF33" s="226" t="str">
        <f t="shared" si="38"/>
        <v/>
      </c>
      <c r="AG33" s="226">
        <f t="shared" si="38"/>
        <v>0</v>
      </c>
      <c r="AH33" s="226" t="str">
        <f t="shared" si="38"/>
        <v/>
      </c>
      <c r="AI33" s="226">
        <f t="shared" si="38"/>
        <v>0</v>
      </c>
      <c r="AJ33" s="226" t="str">
        <f t="shared" si="38"/>
        <v/>
      </c>
      <c r="AK33" s="226">
        <f t="shared" si="38"/>
        <v>0</v>
      </c>
      <c r="AL33" s="226" t="str">
        <f t="shared" si="38"/>
        <v/>
      </c>
      <c r="AM33" s="226">
        <f t="shared" si="38"/>
        <v>0</v>
      </c>
      <c r="AN33" s="226" t="str">
        <f t="shared" si="38"/>
        <v/>
      </c>
      <c r="AO33" s="226">
        <f t="shared" si="38"/>
        <v>0</v>
      </c>
      <c r="AP33" s="226" t="str">
        <f t="shared" si="38"/>
        <v/>
      </c>
      <c r="AQ33" s="226">
        <f t="shared" si="38"/>
        <v>0</v>
      </c>
      <c r="AR33" s="226" t="str">
        <f t="shared" si="38"/>
        <v/>
      </c>
      <c r="AS33" s="226">
        <f t="shared" si="38"/>
        <v>0</v>
      </c>
      <c r="AT33" s="226" t="str">
        <f t="shared" si="38"/>
        <v/>
      </c>
      <c r="AU33" s="226">
        <f t="shared" si="38"/>
        <v>0</v>
      </c>
      <c r="AV33" s="226" t="str">
        <f t="shared" si="38"/>
        <v/>
      </c>
      <c r="AW33" s="226">
        <f t="shared" si="38"/>
        <v>0</v>
      </c>
      <c r="AX33" s="226" t="str">
        <f t="shared" si="38"/>
        <v/>
      </c>
      <c r="AY33" s="226">
        <f t="shared" si="38"/>
        <v>0</v>
      </c>
      <c r="AZ33" s="226" t="str">
        <f t="shared" si="38"/>
        <v/>
      </c>
      <c r="BA33" s="226">
        <f t="shared" si="38"/>
        <v>0</v>
      </c>
      <c r="BB33" s="226" t="str">
        <f t="shared" si="38"/>
        <v/>
      </c>
      <c r="BC33" s="226">
        <f t="shared" si="38"/>
        <v>0</v>
      </c>
      <c r="BD33" s="226" t="str">
        <f t="shared" si="38"/>
        <v/>
      </c>
      <c r="BE33" s="226">
        <f t="shared" si="38"/>
        <v>0</v>
      </c>
      <c r="BF33" s="226" t="str">
        <f t="shared" si="38"/>
        <v/>
      </c>
      <c r="BG33" s="226">
        <f t="shared" si="38"/>
        <v>0</v>
      </c>
      <c r="BH33" s="226" t="str">
        <f t="shared" si="38"/>
        <v/>
      </c>
      <c r="BI33" s="226">
        <f t="shared" si="38"/>
        <v>0</v>
      </c>
      <c r="BJ33" s="226" t="str">
        <f t="shared" si="38"/>
        <v/>
      </c>
      <c r="BK33" s="226">
        <f t="shared" si="38"/>
        <v>0</v>
      </c>
      <c r="BL33" s="226" t="str">
        <f t="shared" si="38"/>
        <v/>
      </c>
      <c r="BM33" s="226">
        <f t="shared" si="38"/>
        <v>0</v>
      </c>
      <c r="BN33" s="226" t="str">
        <f t="shared" si="38"/>
        <v/>
      </c>
      <c r="BO33" s="226">
        <f t="shared" si="38"/>
        <v>0</v>
      </c>
      <c r="BP33" s="226" t="str">
        <f t="shared" si="38"/>
        <v/>
      </c>
      <c r="BQ33" s="226">
        <f t="shared" si="38"/>
        <v>0</v>
      </c>
      <c r="BR33" s="226" t="str">
        <f t="shared" si="38"/>
        <v/>
      </c>
      <c r="BS33" s="226">
        <f t="shared" si="38"/>
        <v>0</v>
      </c>
      <c r="BT33" s="226" t="str">
        <f t="shared" ref="BT33:EE33" si="39">IF(IFERROR(IF(BT$6="Q",COUNTIF(BT$7:BT$29,1)),"")=FALSE,"",IFERROR(IF(BT$6="Q",COUNTIF(BT$7:BT$29,1)),""))</f>
        <v/>
      </c>
      <c r="BU33" s="226">
        <f t="shared" si="39"/>
        <v>0</v>
      </c>
      <c r="BV33" s="226" t="str">
        <f t="shared" si="39"/>
        <v/>
      </c>
      <c r="BW33" s="226">
        <f t="shared" si="39"/>
        <v>0</v>
      </c>
      <c r="BX33" s="226" t="str">
        <f t="shared" si="39"/>
        <v/>
      </c>
      <c r="BY33" s="226">
        <f t="shared" si="39"/>
        <v>0</v>
      </c>
      <c r="BZ33" s="226" t="str">
        <f t="shared" si="39"/>
        <v/>
      </c>
      <c r="CA33" s="226">
        <f t="shared" si="39"/>
        <v>0</v>
      </c>
      <c r="CB33" s="226" t="str">
        <f t="shared" si="39"/>
        <v/>
      </c>
      <c r="CC33" s="226">
        <f t="shared" si="39"/>
        <v>0</v>
      </c>
      <c r="CD33" s="226" t="str">
        <f t="shared" si="39"/>
        <v/>
      </c>
      <c r="CE33" s="226">
        <f t="shared" si="39"/>
        <v>0</v>
      </c>
      <c r="CF33" s="226" t="str">
        <f t="shared" si="39"/>
        <v/>
      </c>
      <c r="CG33" s="226">
        <f t="shared" si="39"/>
        <v>0</v>
      </c>
      <c r="CH33" s="226" t="str">
        <f t="shared" si="39"/>
        <v/>
      </c>
      <c r="CI33" s="226">
        <f t="shared" si="39"/>
        <v>0</v>
      </c>
      <c r="CJ33" s="226" t="str">
        <f t="shared" si="39"/>
        <v/>
      </c>
      <c r="CK33" s="226">
        <f t="shared" si="39"/>
        <v>0</v>
      </c>
      <c r="CL33" s="226" t="str">
        <f t="shared" si="39"/>
        <v/>
      </c>
      <c r="CM33" s="226">
        <f t="shared" si="39"/>
        <v>0</v>
      </c>
      <c r="CN33" s="226" t="str">
        <f t="shared" si="39"/>
        <v/>
      </c>
      <c r="CO33" s="226">
        <f t="shared" si="39"/>
        <v>0</v>
      </c>
      <c r="CP33" s="226" t="str">
        <f t="shared" si="39"/>
        <v/>
      </c>
      <c r="CQ33" s="226">
        <f t="shared" si="39"/>
        <v>0</v>
      </c>
      <c r="CR33" s="226" t="str">
        <f t="shared" si="39"/>
        <v/>
      </c>
      <c r="CS33" s="226">
        <f t="shared" si="39"/>
        <v>0</v>
      </c>
      <c r="CT33" s="226" t="str">
        <f t="shared" si="39"/>
        <v/>
      </c>
      <c r="CU33" s="226">
        <f t="shared" si="39"/>
        <v>0</v>
      </c>
      <c r="CV33" s="226" t="str">
        <f t="shared" si="39"/>
        <v/>
      </c>
      <c r="CW33" s="226">
        <f t="shared" si="39"/>
        <v>0</v>
      </c>
      <c r="CX33" s="226" t="str">
        <f t="shared" si="39"/>
        <v/>
      </c>
      <c r="CY33" s="226">
        <f t="shared" si="39"/>
        <v>0</v>
      </c>
      <c r="CZ33" s="226" t="str">
        <f t="shared" si="39"/>
        <v/>
      </c>
      <c r="DA33" s="226">
        <f t="shared" si="39"/>
        <v>0</v>
      </c>
      <c r="DB33" s="226" t="str">
        <f t="shared" si="39"/>
        <v/>
      </c>
      <c r="DC33" s="226">
        <f t="shared" si="39"/>
        <v>0</v>
      </c>
      <c r="DD33" s="226" t="str">
        <f t="shared" si="39"/>
        <v/>
      </c>
      <c r="DE33" s="226">
        <f t="shared" si="39"/>
        <v>0</v>
      </c>
      <c r="DF33" s="226" t="str">
        <f t="shared" si="39"/>
        <v/>
      </c>
      <c r="DG33" s="226">
        <f t="shared" si="39"/>
        <v>0</v>
      </c>
      <c r="DH33" s="226" t="str">
        <f t="shared" si="39"/>
        <v/>
      </c>
      <c r="DI33" s="226">
        <f t="shared" si="39"/>
        <v>0</v>
      </c>
      <c r="DJ33" s="226" t="str">
        <f t="shared" si="39"/>
        <v/>
      </c>
      <c r="DK33" s="226">
        <f t="shared" si="39"/>
        <v>0</v>
      </c>
      <c r="DL33" s="226" t="str">
        <f t="shared" si="39"/>
        <v/>
      </c>
      <c r="DM33" s="226">
        <f t="shared" si="39"/>
        <v>0</v>
      </c>
      <c r="DN33" s="226" t="str">
        <f t="shared" si="39"/>
        <v/>
      </c>
      <c r="DO33" s="226">
        <f t="shared" si="39"/>
        <v>0</v>
      </c>
      <c r="DP33" s="226" t="str">
        <f t="shared" si="39"/>
        <v/>
      </c>
      <c r="DQ33" s="226">
        <f t="shared" si="39"/>
        <v>0</v>
      </c>
      <c r="DR33" s="226" t="str">
        <f t="shared" si="39"/>
        <v/>
      </c>
      <c r="DS33" s="226">
        <f t="shared" si="39"/>
        <v>0</v>
      </c>
      <c r="DT33" s="226" t="str">
        <f t="shared" si="39"/>
        <v/>
      </c>
      <c r="DU33" s="226">
        <f t="shared" si="39"/>
        <v>0</v>
      </c>
      <c r="DV33" s="226" t="str">
        <f t="shared" si="39"/>
        <v/>
      </c>
      <c r="DW33" s="226">
        <f t="shared" si="39"/>
        <v>0</v>
      </c>
      <c r="DX33" s="226" t="str">
        <f t="shared" si="39"/>
        <v/>
      </c>
      <c r="DY33" s="226">
        <f t="shared" si="39"/>
        <v>0</v>
      </c>
      <c r="DZ33" s="226" t="str">
        <f t="shared" si="39"/>
        <v/>
      </c>
      <c r="EA33" s="226">
        <f t="shared" si="39"/>
        <v>0</v>
      </c>
      <c r="EB33" s="226" t="str">
        <f t="shared" si="39"/>
        <v/>
      </c>
      <c r="EC33" s="226">
        <f t="shared" si="39"/>
        <v>0</v>
      </c>
      <c r="ED33" s="226" t="str">
        <f t="shared" si="39"/>
        <v/>
      </c>
      <c r="EE33" s="226">
        <f t="shared" si="39"/>
        <v>0</v>
      </c>
      <c r="EF33" s="226" t="str">
        <f t="shared" ref="EF33:GQ33" si="40">IF(IFERROR(IF(EF$6="Q",COUNTIF(EF$7:EF$29,1)),"")=FALSE,"",IFERROR(IF(EF$6="Q",COUNTIF(EF$7:EF$29,1)),""))</f>
        <v/>
      </c>
      <c r="EG33" s="226">
        <f t="shared" si="40"/>
        <v>0</v>
      </c>
      <c r="EH33" s="226" t="str">
        <f t="shared" si="40"/>
        <v/>
      </c>
      <c r="EI33" s="226">
        <f t="shared" si="40"/>
        <v>0</v>
      </c>
      <c r="EJ33" s="226" t="str">
        <f t="shared" si="40"/>
        <v/>
      </c>
      <c r="EK33" s="226">
        <f t="shared" si="40"/>
        <v>0</v>
      </c>
      <c r="EL33" s="226" t="str">
        <f t="shared" si="40"/>
        <v/>
      </c>
      <c r="EM33" s="226">
        <f t="shared" si="40"/>
        <v>0</v>
      </c>
      <c r="EN33" s="226" t="str">
        <f t="shared" si="40"/>
        <v/>
      </c>
      <c r="EO33" s="226">
        <f t="shared" si="40"/>
        <v>0</v>
      </c>
      <c r="EP33" s="226" t="str">
        <f t="shared" si="40"/>
        <v/>
      </c>
      <c r="EQ33" s="226">
        <f t="shared" si="40"/>
        <v>0</v>
      </c>
      <c r="ER33" s="226" t="str">
        <f t="shared" si="40"/>
        <v/>
      </c>
      <c r="ES33" s="226">
        <f t="shared" si="40"/>
        <v>0</v>
      </c>
      <c r="ET33" s="226" t="str">
        <f t="shared" si="40"/>
        <v/>
      </c>
      <c r="EU33" s="226">
        <f t="shared" si="40"/>
        <v>0</v>
      </c>
      <c r="EV33" s="226" t="str">
        <f t="shared" si="40"/>
        <v/>
      </c>
      <c r="EW33" s="226">
        <f t="shared" si="40"/>
        <v>0</v>
      </c>
      <c r="EX33" s="226" t="str">
        <f t="shared" si="40"/>
        <v/>
      </c>
      <c r="EY33" s="226">
        <f t="shared" si="40"/>
        <v>0</v>
      </c>
      <c r="EZ33" s="226" t="str">
        <f t="shared" si="40"/>
        <v/>
      </c>
      <c r="FA33" s="226">
        <f t="shared" si="40"/>
        <v>0</v>
      </c>
      <c r="FB33" s="226" t="str">
        <f t="shared" si="40"/>
        <v/>
      </c>
      <c r="FC33" s="226">
        <f t="shared" si="40"/>
        <v>0</v>
      </c>
      <c r="FD33" s="226" t="str">
        <f t="shared" si="40"/>
        <v/>
      </c>
      <c r="FE33" s="226">
        <f t="shared" si="40"/>
        <v>0</v>
      </c>
      <c r="FF33" s="226" t="str">
        <f t="shared" si="40"/>
        <v/>
      </c>
      <c r="FG33" s="226">
        <f t="shared" si="40"/>
        <v>0</v>
      </c>
      <c r="FH33" s="226" t="str">
        <f t="shared" si="40"/>
        <v/>
      </c>
      <c r="FI33" s="226">
        <f t="shared" si="40"/>
        <v>0</v>
      </c>
      <c r="FJ33" s="226" t="str">
        <f t="shared" si="40"/>
        <v/>
      </c>
      <c r="FK33" s="226">
        <f t="shared" si="40"/>
        <v>0</v>
      </c>
      <c r="FL33" s="226" t="str">
        <f t="shared" si="40"/>
        <v/>
      </c>
      <c r="FM33" s="226">
        <f t="shared" si="40"/>
        <v>0</v>
      </c>
      <c r="FN33" s="226" t="str">
        <f t="shared" si="40"/>
        <v/>
      </c>
      <c r="FO33" s="226">
        <f t="shared" si="40"/>
        <v>0</v>
      </c>
      <c r="FP33" s="226" t="str">
        <f t="shared" si="40"/>
        <v/>
      </c>
      <c r="FQ33" s="226">
        <f t="shared" si="40"/>
        <v>0</v>
      </c>
      <c r="FR33" s="226" t="str">
        <f t="shared" si="40"/>
        <v/>
      </c>
      <c r="FS33" s="226">
        <f t="shared" si="40"/>
        <v>0</v>
      </c>
      <c r="FT33" s="226" t="str">
        <f t="shared" si="40"/>
        <v/>
      </c>
      <c r="FU33" s="226">
        <f t="shared" si="40"/>
        <v>0</v>
      </c>
      <c r="FV33" s="226" t="str">
        <f t="shared" si="40"/>
        <v/>
      </c>
      <c r="FW33" s="226">
        <f t="shared" si="40"/>
        <v>0</v>
      </c>
      <c r="FX33" s="226" t="str">
        <f t="shared" si="40"/>
        <v/>
      </c>
      <c r="FY33" s="226">
        <f t="shared" si="40"/>
        <v>0</v>
      </c>
      <c r="FZ33" s="226" t="str">
        <f t="shared" si="40"/>
        <v/>
      </c>
      <c r="GA33" s="226">
        <f t="shared" si="40"/>
        <v>0</v>
      </c>
      <c r="GB33" s="226" t="str">
        <f t="shared" si="40"/>
        <v/>
      </c>
      <c r="GC33" s="226">
        <f t="shared" si="40"/>
        <v>0</v>
      </c>
      <c r="GD33" s="226" t="str">
        <f t="shared" si="40"/>
        <v/>
      </c>
      <c r="GE33" s="226">
        <f t="shared" si="40"/>
        <v>0</v>
      </c>
      <c r="GF33" s="226" t="str">
        <f t="shared" si="40"/>
        <v/>
      </c>
      <c r="GG33" s="226">
        <f t="shared" si="40"/>
        <v>0</v>
      </c>
      <c r="GH33" s="226" t="str">
        <f t="shared" si="40"/>
        <v/>
      </c>
      <c r="GI33" s="226">
        <f t="shared" si="40"/>
        <v>0</v>
      </c>
      <c r="GJ33" s="226" t="str">
        <f t="shared" si="40"/>
        <v/>
      </c>
      <c r="GK33" s="226">
        <f t="shared" si="40"/>
        <v>0</v>
      </c>
      <c r="GL33" s="226" t="str">
        <f t="shared" si="40"/>
        <v/>
      </c>
      <c r="GM33" s="226">
        <f t="shared" si="40"/>
        <v>0</v>
      </c>
      <c r="GN33" s="226" t="str">
        <f t="shared" si="40"/>
        <v/>
      </c>
      <c r="GO33" s="226">
        <f t="shared" si="40"/>
        <v>0</v>
      </c>
      <c r="GP33" s="226" t="str">
        <f t="shared" si="40"/>
        <v/>
      </c>
      <c r="GQ33" s="226">
        <f t="shared" si="40"/>
        <v>0</v>
      </c>
      <c r="GR33" s="226" t="str">
        <f t="shared" ref="GR33:JC33" si="41">IF(IFERROR(IF(GR$6="Q",COUNTIF(GR$7:GR$29,1)),"")=FALSE,"",IFERROR(IF(GR$6="Q",COUNTIF(GR$7:GR$29,1)),""))</f>
        <v/>
      </c>
      <c r="GS33" s="226">
        <f t="shared" si="41"/>
        <v>0</v>
      </c>
      <c r="GT33" s="226" t="str">
        <f t="shared" si="41"/>
        <v/>
      </c>
      <c r="GU33" s="226">
        <f t="shared" si="41"/>
        <v>0</v>
      </c>
      <c r="GV33" s="226" t="str">
        <f t="shared" si="41"/>
        <v/>
      </c>
      <c r="GW33" s="226">
        <f t="shared" si="41"/>
        <v>0</v>
      </c>
      <c r="GX33" s="226" t="str">
        <f t="shared" si="41"/>
        <v/>
      </c>
      <c r="GY33" s="226">
        <f t="shared" si="41"/>
        <v>0</v>
      </c>
      <c r="GZ33" s="226" t="str">
        <f t="shared" si="41"/>
        <v/>
      </c>
      <c r="HA33" s="226">
        <f t="shared" si="41"/>
        <v>0</v>
      </c>
      <c r="HB33" s="226" t="str">
        <f t="shared" si="41"/>
        <v/>
      </c>
      <c r="HC33" s="226">
        <f t="shared" si="41"/>
        <v>0</v>
      </c>
      <c r="HD33" s="226" t="str">
        <f t="shared" si="41"/>
        <v/>
      </c>
      <c r="HE33" s="226">
        <f t="shared" si="41"/>
        <v>0</v>
      </c>
      <c r="HF33" s="226" t="str">
        <f t="shared" si="41"/>
        <v/>
      </c>
      <c r="HG33" s="226">
        <f t="shared" si="41"/>
        <v>0</v>
      </c>
      <c r="HH33" s="226" t="str">
        <f t="shared" si="41"/>
        <v/>
      </c>
      <c r="HI33" s="226">
        <f t="shared" si="41"/>
        <v>0</v>
      </c>
      <c r="HJ33" s="226" t="str">
        <f t="shared" si="41"/>
        <v/>
      </c>
      <c r="HK33" s="226">
        <f t="shared" si="41"/>
        <v>0</v>
      </c>
      <c r="HL33" s="226" t="str">
        <f t="shared" si="41"/>
        <v/>
      </c>
      <c r="HM33" s="226">
        <f t="shared" si="41"/>
        <v>0</v>
      </c>
      <c r="HN33" s="226" t="str">
        <f t="shared" si="41"/>
        <v/>
      </c>
      <c r="HO33" s="226">
        <f t="shared" si="41"/>
        <v>0</v>
      </c>
      <c r="HP33" s="226" t="str">
        <f t="shared" si="41"/>
        <v/>
      </c>
      <c r="HQ33" s="226">
        <f t="shared" si="41"/>
        <v>0</v>
      </c>
      <c r="HR33" s="226" t="str">
        <f t="shared" si="41"/>
        <v/>
      </c>
      <c r="HS33" s="226">
        <f t="shared" si="41"/>
        <v>0</v>
      </c>
      <c r="HT33" s="226" t="str">
        <f t="shared" si="41"/>
        <v/>
      </c>
      <c r="HU33" s="226">
        <f t="shared" si="41"/>
        <v>0</v>
      </c>
      <c r="HV33" s="226" t="str">
        <f t="shared" si="41"/>
        <v/>
      </c>
      <c r="HW33" s="226">
        <f t="shared" si="41"/>
        <v>0</v>
      </c>
      <c r="HX33" s="226" t="str">
        <f t="shared" si="41"/>
        <v/>
      </c>
      <c r="HY33" s="226">
        <f t="shared" si="41"/>
        <v>0</v>
      </c>
      <c r="HZ33" s="226" t="str">
        <f t="shared" si="41"/>
        <v/>
      </c>
      <c r="IA33" s="226">
        <f t="shared" si="41"/>
        <v>0</v>
      </c>
      <c r="IB33" s="226" t="str">
        <f t="shared" si="41"/>
        <v/>
      </c>
      <c r="IC33" s="226">
        <f t="shared" si="41"/>
        <v>0</v>
      </c>
      <c r="ID33" s="226" t="str">
        <f t="shared" si="41"/>
        <v/>
      </c>
      <c r="IE33" s="226">
        <f t="shared" si="41"/>
        <v>0</v>
      </c>
      <c r="IF33" s="226" t="str">
        <f t="shared" si="41"/>
        <v/>
      </c>
      <c r="IG33" s="226">
        <f t="shared" si="41"/>
        <v>0</v>
      </c>
      <c r="IH33" s="226" t="str">
        <f t="shared" si="41"/>
        <v/>
      </c>
      <c r="II33" s="226">
        <f t="shared" si="41"/>
        <v>0</v>
      </c>
      <c r="IJ33" s="226" t="str">
        <f t="shared" si="41"/>
        <v/>
      </c>
      <c r="IK33" s="226">
        <f t="shared" si="41"/>
        <v>0</v>
      </c>
      <c r="IL33" s="226" t="str">
        <f t="shared" si="41"/>
        <v/>
      </c>
      <c r="IM33" s="226">
        <f t="shared" si="41"/>
        <v>0</v>
      </c>
      <c r="IN33" s="226" t="str">
        <f t="shared" si="41"/>
        <v/>
      </c>
      <c r="IO33" s="226">
        <f t="shared" si="41"/>
        <v>0</v>
      </c>
      <c r="IP33" s="226" t="str">
        <f t="shared" si="41"/>
        <v/>
      </c>
      <c r="IQ33" s="226">
        <f t="shared" si="41"/>
        <v>0</v>
      </c>
      <c r="IR33" s="226" t="str">
        <f t="shared" si="41"/>
        <v/>
      </c>
      <c r="IS33" s="226">
        <f t="shared" si="41"/>
        <v>0</v>
      </c>
      <c r="IT33" s="226" t="str">
        <f t="shared" si="41"/>
        <v/>
      </c>
      <c r="IU33" s="226">
        <f t="shared" si="41"/>
        <v>0</v>
      </c>
      <c r="IV33" s="226" t="str">
        <f t="shared" si="41"/>
        <v/>
      </c>
      <c r="IW33" s="226">
        <f t="shared" si="41"/>
        <v>0</v>
      </c>
      <c r="IX33" s="226" t="str">
        <f t="shared" si="41"/>
        <v/>
      </c>
      <c r="IY33" s="226">
        <f t="shared" si="41"/>
        <v>0</v>
      </c>
      <c r="IZ33" s="226" t="str">
        <f t="shared" si="41"/>
        <v/>
      </c>
      <c r="JA33" s="226">
        <f t="shared" si="41"/>
        <v>0</v>
      </c>
      <c r="JB33" s="226" t="str">
        <f t="shared" si="41"/>
        <v/>
      </c>
      <c r="JC33" s="226">
        <f t="shared" si="41"/>
        <v>0</v>
      </c>
      <c r="JD33" s="226" t="str">
        <f t="shared" ref="JD33:LO33" si="42">IF(IFERROR(IF(JD$6="Q",COUNTIF(JD$7:JD$29,1)),"")=FALSE,"",IFERROR(IF(JD$6="Q",COUNTIF(JD$7:JD$29,1)),""))</f>
        <v/>
      </c>
      <c r="JE33" s="226">
        <f t="shared" si="42"/>
        <v>0</v>
      </c>
      <c r="JF33" s="226" t="str">
        <f t="shared" si="42"/>
        <v/>
      </c>
      <c r="JG33" s="226">
        <f t="shared" si="42"/>
        <v>0</v>
      </c>
      <c r="JH33" s="226" t="str">
        <f t="shared" si="42"/>
        <v/>
      </c>
      <c r="JI33" s="226">
        <f t="shared" si="42"/>
        <v>0</v>
      </c>
      <c r="JJ33" s="226" t="str">
        <f t="shared" si="42"/>
        <v/>
      </c>
      <c r="JK33" s="226">
        <f t="shared" si="42"/>
        <v>0</v>
      </c>
      <c r="JL33" s="226" t="str">
        <f t="shared" si="42"/>
        <v/>
      </c>
      <c r="JM33" s="226">
        <f t="shared" si="42"/>
        <v>0</v>
      </c>
      <c r="JN33" s="226" t="str">
        <f t="shared" si="42"/>
        <v/>
      </c>
      <c r="JO33" s="226">
        <f t="shared" si="42"/>
        <v>0</v>
      </c>
      <c r="JP33" s="226" t="str">
        <f t="shared" si="42"/>
        <v/>
      </c>
      <c r="JQ33" s="226">
        <f t="shared" si="42"/>
        <v>0</v>
      </c>
      <c r="JR33" s="226" t="str">
        <f t="shared" si="42"/>
        <v/>
      </c>
      <c r="JS33" s="226">
        <f t="shared" si="42"/>
        <v>0</v>
      </c>
      <c r="JT33" s="226" t="str">
        <f t="shared" si="42"/>
        <v/>
      </c>
      <c r="JU33" s="226">
        <f t="shared" si="42"/>
        <v>0</v>
      </c>
      <c r="JV33" s="226" t="str">
        <f t="shared" si="42"/>
        <v/>
      </c>
      <c r="JW33" s="226">
        <f t="shared" si="42"/>
        <v>0</v>
      </c>
      <c r="JX33" s="226" t="str">
        <f t="shared" si="42"/>
        <v/>
      </c>
      <c r="JY33" s="226">
        <f t="shared" si="42"/>
        <v>0</v>
      </c>
      <c r="JZ33" s="226" t="str">
        <f t="shared" si="42"/>
        <v/>
      </c>
      <c r="KA33" s="226">
        <f t="shared" si="42"/>
        <v>0</v>
      </c>
      <c r="KB33" s="226" t="str">
        <f t="shared" si="42"/>
        <v/>
      </c>
      <c r="KC33" s="226">
        <f t="shared" si="42"/>
        <v>0</v>
      </c>
      <c r="KD33" s="226" t="str">
        <f t="shared" si="42"/>
        <v/>
      </c>
      <c r="KE33" s="226">
        <f t="shared" si="42"/>
        <v>0</v>
      </c>
      <c r="KF33" s="226" t="str">
        <f t="shared" si="42"/>
        <v/>
      </c>
      <c r="KG33" s="226">
        <f t="shared" si="42"/>
        <v>0</v>
      </c>
      <c r="KH33" s="226" t="str">
        <f t="shared" si="42"/>
        <v/>
      </c>
      <c r="KI33" s="226">
        <f t="shared" si="42"/>
        <v>0</v>
      </c>
      <c r="KJ33" s="226" t="str">
        <f t="shared" si="42"/>
        <v/>
      </c>
      <c r="KK33" s="226">
        <f t="shared" si="42"/>
        <v>0</v>
      </c>
      <c r="KL33" s="226" t="str">
        <f t="shared" si="42"/>
        <v/>
      </c>
      <c r="KM33" s="226">
        <f t="shared" si="42"/>
        <v>0</v>
      </c>
      <c r="KN33" s="226" t="str">
        <f t="shared" si="42"/>
        <v/>
      </c>
      <c r="KO33" s="226">
        <f t="shared" si="42"/>
        <v>0</v>
      </c>
      <c r="KP33" s="226" t="str">
        <f t="shared" si="42"/>
        <v/>
      </c>
      <c r="KQ33" s="226">
        <f t="shared" si="42"/>
        <v>0</v>
      </c>
      <c r="KR33" s="226" t="str">
        <f t="shared" si="42"/>
        <v/>
      </c>
      <c r="KS33" s="226">
        <f t="shared" si="42"/>
        <v>0</v>
      </c>
      <c r="KT33" s="226" t="str">
        <f t="shared" si="42"/>
        <v/>
      </c>
      <c r="KU33" s="226">
        <f t="shared" si="42"/>
        <v>0</v>
      </c>
      <c r="KV33" s="226" t="str">
        <f t="shared" si="42"/>
        <v/>
      </c>
      <c r="KW33" s="226">
        <f t="shared" si="42"/>
        <v>0</v>
      </c>
      <c r="KX33" s="226" t="str">
        <f t="shared" si="42"/>
        <v/>
      </c>
      <c r="KY33" s="226">
        <f t="shared" si="42"/>
        <v>0</v>
      </c>
      <c r="KZ33" s="226" t="str">
        <f t="shared" si="42"/>
        <v/>
      </c>
      <c r="LA33" s="226">
        <f t="shared" si="42"/>
        <v>0</v>
      </c>
      <c r="LB33" s="226" t="str">
        <f t="shared" si="42"/>
        <v/>
      </c>
      <c r="LC33" s="226">
        <f t="shared" si="42"/>
        <v>0</v>
      </c>
      <c r="LD33" s="226" t="str">
        <f t="shared" si="42"/>
        <v/>
      </c>
      <c r="LE33" s="226">
        <f t="shared" si="42"/>
        <v>0</v>
      </c>
      <c r="LF33" s="226" t="str">
        <f t="shared" si="42"/>
        <v/>
      </c>
      <c r="LG33" s="226">
        <f t="shared" si="42"/>
        <v>0</v>
      </c>
      <c r="LH33" s="226" t="str">
        <f t="shared" si="42"/>
        <v/>
      </c>
      <c r="LI33" s="226">
        <f t="shared" si="42"/>
        <v>0</v>
      </c>
      <c r="LJ33" s="226" t="str">
        <f t="shared" si="42"/>
        <v/>
      </c>
      <c r="LK33" s="226">
        <f t="shared" si="42"/>
        <v>0</v>
      </c>
      <c r="LL33" s="226" t="str">
        <f t="shared" si="42"/>
        <v/>
      </c>
      <c r="LM33" s="226">
        <f t="shared" si="42"/>
        <v>0</v>
      </c>
      <c r="LN33" s="226" t="str">
        <f t="shared" si="42"/>
        <v/>
      </c>
      <c r="LO33" s="226">
        <f t="shared" si="42"/>
        <v>0</v>
      </c>
      <c r="LP33" s="226" t="str">
        <f t="shared" ref="LP33:OA33" si="43">IF(IFERROR(IF(LP$6="Q",COUNTIF(LP$7:LP$29,1)),"")=FALSE,"",IFERROR(IF(LP$6="Q",COUNTIF(LP$7:LP$29,1)),""))</f>
        <v/>
      </c>
      <c r="LQ33" s="226">
        <f t="shared" si="43"/>
        <v>0</v>
      </c>
      <c r="LR33" s="226" t="str">
        <f t="shared" si="43"/>
        <v/>
      </c>
      <c r="LS33" s="226">
        <f t="shared" si="43"/>
        <v>0</v>
      </c>
      <c r="LT33" s="226" t="str">
        <f t="shared" si="43"/>
        <v/>
      </c>
      <c r="LU33" s="226">
        <f t="shared" si="43"/>
        <v>0</v>
      </c>
      <c r="LV33" s="226" t="str">
        <f t="shared" si="43"/>
        <v/>
      </c>
      <c r="LW33" s="226">
        <f t="shared" si="43"/>
        <v>0</v>
      </c>
      <c r="LX33" s="226" t="str">
        <f t="shared" si="43"/>
        <v/>
      </c>
      <c r="LY33" s="226">
        <f t="shared" si="43"/>
        <v>0</v>
      </c>
      <c r="LZ33" s="226" t="str">
        <f t="shared" si="43"/>
        <v/>
      </c>
      <c r="MA33" s="226">
        <f t="shared" si="43"/>
        <v>0</v>
      </c>
      <c r="MB33" s="226" t="str">
        <f t="shared" si="43"/>
        <v/>
      </c>
      <c r="MC33" s="226">
        <f t="shared" si="43"/>
        <v>0</v>
      </c>
      <c r="MD33" s="226" t="str">
        <f t="shared" si="43"/>
        <v/>
      </c>
      <c r="ME33" s="226">
        <f t="shared" si="43"/>
        <v>0</v>
      </c>
      <c r="MF33" s="226" t="str">
        <f t="shared" si="43"/>
        <v/>
      </c>
      <c r="MG33" s="226">
        <f t="shared" si="43"/>
        <v>0</v>
      </c>
      <c r="MH33" s="226" t="str">
        <f t="shared" si="43"/>
        <v/>
      </c>
      <c r="MI33" s="226">
        <f t="shared" si="43"/>
        <v>0</v>
      </c>
      <c r="MJ33" s="226" t="str">
        <f t="shared" si="43"/>
        <v/>
      </c>
      <c r="MK33" s="226">
        <f t="shared" si="43"/>
        <v>0</v>
      </c>
      <c r="ML33" s="226" t="str">
        <f t="shared" si="43"/>
        <v/>
      </c>
      <c r="MM33" s="226">
        <f t="shared" si="43"/>
        <v>0</v>
      </c>
      <c r="MN33" s="226" t="str">
        <f t="shared" si="43"/>
        <v/>
      </c>
      <c r="MO33" s="226">
        <f t="shared" si="43"/>
        <v>0</v>
      </c>
      <c r="MP33" s="226" t="str">
        <f t="shared" si="43"/>
        <v/>
      </c>
      <c r="MQ33" s="226">
        <f t="shared" si="43"/>
        <v>0</v>
      </c>
      <c r="MR33" s="226" t="str">
        <f t="shared" si="43"/>
        <v/>
      </c>
      <c r="MS33" s="226">
        <f t="shared" si="43"/>
        <v>0</v>
      </c>
      <c r="MT33" s="226" t="str">
        <f t="shared" si="43"/>
        <v/>
      </c>
      <c r="MU33" s="226">
        <f t="shared" si="43"/>
        <v>0</v>
      </c>
      <c r="MV33" s="226" t="str">
        <f t="shared" si="43"/>
        <v/>
      </c>
      <c r="MW33" s="226">
        <f t="shared" si="43"/>
        <v>0</v>
      </c>
      <c r="MX33" s="226" t="str">
        <f t="shared" si="43"/>
        <v/>
      </c>
      <c r="MY33" s="226">
        <f t="shared" si="43"/>
        <v>0</v>
      </c>
      <c r="MZ33" s="226" t="str">
        <f t="shared" si="43"/>
        <v/>
      </c>
      <c r="NA33" s="226">
        <f t="shared" si="43"/>
        <v>0</v>
      </c>
      <c r="NB33" s="226" t="str">
        <f t="shared" si="43"/>
        <v/>
      </c>
      <c r="NC33" s="226">
        <f t="shared" si="43"/>
        <v>0</v>
      </c>
      <c r="ND33" s="226" t="str">
        <f t="shared" si="43"/>
        <v/>
      </c>
      <c r="NE33" s="226">
        <f t="shared" si="43"/>
        <v>0</v>
      </c>
      <c r="NF33" s="226" t="str">
        <f t="shared" si="43"/>
        <v/>
      </c>
      <c r="NG33" s="226">
        <f t="shared" si="43"/>
        <v>0</v>
      </c>
      <c r="NH33" s="226" t="str">
        <f t="shared" si="43"/>
        <v/>
      </c>
      <c r="NI33" s="226">
        <f t="shared" si="43"/>
        <v>0</v>
      </c>
      <c r="NJ33" s="226" t="str">
        <f t="shared" si="43"/>
        <v/>
      </c>
      <c r="NK33" s="226">
        <f t="shared" si="43"/>
        <v>0</v>
      </c>
      <c r="NL33" s="226" t="str">
        <f t="shared" si="43"/>
        <v/>
      </c>
      <c r="NM33" s="226">
        <f t="shared" si="43"/>
        <v>0</v>
      </c>
      <c r="NN33" s="226" t="str">
        <f t="shared" si="43"/>
        <v/>
      </c>
      <c r="NO33" s="226">
        <f t="shared" si="43"/>
        <v>0</v>
      </c>
      <c r="NP33" s="226" t="str">
        <f t="shared" si="43"/>
        <v/>
      </c>
      <c r="NQ33" s="226">
        <f t="shared" si="43"/>
        <v>0</v>
      </c>
      <c r="NR33" s="226" t="str">
        <f t="shared" si="43"/>
        <v/>
      </c>
      <c r="NS33" s="226">
        <f t="shared" si="43"/>
        <v>0</v>
      </c>
      <c r="NT33" s="226" t="str">
        <f t="shared" si="43"/>
        <v/>
      </c>
      <c r="NU33" s="226">
        <f t="shared" si="43"/>
        <v>0</v>
      </c>
      <c r="NV33" s="226" t="str">
        <f t="shared" si="43"/>
        <v/>
      </c>
      <c r="NW33" s="226">
        <f t="shared" si="43"/>
        <v>0</v>
      </c>
      <c r="NX33" s="226" t="str">
        <f t="shared" si="43"/>
        <v/>
      </c>
      <c r="NY33" s="226">
        <f t="shared" si="43"/>
        <v>0</v>
      </c>
      <c r="NZ33" s="226" t="str">
        <f t="shared" si="43"/>
        <v/>
      </c>
      <c r="OA33" s="226">
        <f t="shared" si="43"/>
        <v>0</v>
      </c>
      <c r="OB33" s="226" t="str">
        <f t="shared" ref="OB33:QM33" si="44">IF(IFERROR(IF(OB$6="Q",COUNTIF(OB$7:OB$29,1)),"")=FALSE,"",IFERROR(IF(OB$6="Q",COUNTIF(OB$7:OB$29,1)),""))</f>
        <v/>
      </c>
      <c r="OC33" s="226">
        <f t="shared" si="44"/>
        <v>0</v>
      </c>
      <c r="OD33" s="226" t="str">
        <f t="shared" si="44"/>
        <v/>
      </c>
      <c r="OE33" s="226">
        <f t="shared" si="44"/>
        <v>0</v>
      </c>
      <c r="OF33" s="226" t="str">
        <f t="shared" si="44"/>
        <v/>
      </c>
      <c r="OG33" s="226">
        <f t="shared" si="44"/>
        <v>0</v>
      </c>
      <c r="OH33" s="226" t="str">
        <f t="shared" si="44"/>
        <v/>
      </c>
      <c r="OI33" s="226">
        <f t="shared" si="44"/>
        <v>0</v>
      </c>
      <c r="OJ33" s="226" t="str">
        <f t="shared" si="44"/>
        <v/>
      </c>
      <c r="OK33" s="226">
        <f t="shared" si="44"/>
        <v>0</v>
      </c>
      <c r="OL33" s="226" t="str">
        <f t="shared" si="44"/>
        <v/>
      </c>
      <c r="OM33" s="226">
        <f t="shared" si="44"/>
        <v>0</v>
      </c>
      <c r="ON33" s="226" t="str">
        <f t="shared" si="44"/>
        <v/>
      </c>
      <c r="OO33" s="226">
        <f t="shared" si="44"/>
        <v>0</v>
      </c>
      <c r="OP33" s="226" t="str">
        <f t="shared" si="44"/>
        <v/>
      </c>
      <c r="OQ33" s="226">
        <f t="shared" si="44"/>
        <v>0</v>
      </c>
      <c r="OR33" s="226" t="str">
        <f t="shared" si="44"/>
        <v/>
      </c>
      <c r="OS33" s="226">
        <f t="shared" si="44"/>
        <v>0</v>
      </c>
      <c r="OT33" s="226" t="str">
        <f t="shared" si="44"/>
        <v/>
      </c>
      <c r="OU33" s="226">
        <f t="shared" si="44"/>
        <v>0</v>
      </c>
      <c r="OV33" s="226" t="str">
        <f t="shared" si="44"/>
        <v/>
      </c>
      <c r="OW33" s="226">
        <f t="shared" si="44"/>
        <v>0</v>
      </c>
      <c r="OX33" s="226" t="str">
        <f t="shared" si="44"/>
        <v/>
      </c>
      <c r="OY33" s="226">
        <f t="shared" si="44"/>
        <v>0</v>
      </c>
      <c r="OZ33" s="226" t="str">
        <f t="shared" si="44"/>
        <v/>
      </c>
      <c r="PA33" s="226">
        <f t="shared" si="44"/>
        <v>0</v>
      </c>
      <c r="PB33" s="226" t="str">
        <f t="shared" si="44"/>
        <v/>
      </c>
      <c r="PC33" s="226">
        <f t="shared" si="44"/>
        <v>0</v>
      </c>
      <c r="PD33" s="226" t="str">
        <f t="shared" si="44"/>
        <v/>
      </c>
      <c r="PE33" s="226">
        <f t="shared" si="44"/>
        <v>0</v>
      </c>
      <c r="PF33" s="226" t="str">
        <f t="shared" si="44"/>
        <v/>
      </c>
      <c r="PG33" s="226">
        <f t="shared" si="44"/>
        <v>0</v>
      </c>
      <c r="PH33" s="226" t="str">
        <f t="shared" si="44"/>
        <v/>
      </c>
      <c r="PI33" s="226">
        <f t="shared" si="44"/>
        <v>0</v>
      </c>
      <c r="PJ33" s="226" t="str">
        <f t="shared" si="44"/>
        <v/>
      </c>
      <c r="PK33" s="226">
        <f t="shared" si="44"/>
        <v>0</v>
      </c>
      <c r="PL33" s="226" t="str">
        <f t="shared" si="44"/>
        <v/>
      </c>
      <c r="PM33" s="226">
        <f t="shared" si="44"/>
        <v>0</v>
      </c>
      <c r="PN33" s="226" t="str">
        <f t="shared" si="44"/>
        <v/>
      </c>
      <c r="PO33" s="226">
        <f t="shared" si="44"/>
        <v>0</v>
      </c>
      <c r="PP33" s="226" t="str">
        <f t="shared" si="44"/>
        <v/>
      </c>
      <c r="PQ33" s="226">
        <f t="shared" si="44"/>
        <v>0</v>
      </c>
      <c r="PR33" s="226" t="str">
        <f t="shared" si="44"/>
        <v/>
      </c>
      <c r="PS33" s="226">
        <f t="shared" si="44"/>
        <v>0</v>
      </c>
      <c r="PT33" s="226" t="str">
        <f t="shared" si="44"/>
        <v/>
      </c>
      <c r="PU33" s="226">
        <f t="shared" si="44"/>
        <v>0</v>
      </c>
      <c r="PV33" s="226" t="str">
        <f t="shared" si="44"/>
        <v/>
      </c>
      <c r="PW33" s="226">
        <f t="shared" si="44"/>
        <v>0</v>
      </c>
      <c r="PX33" s="226" t="str">
        <f t="shared" si="44"/>
        <v/>
      </c>
      <c r="PY33" s="226">
        <f t="shared" si="44"/>
        <v>0</v>
      </c>
      <c r="PZ33" s="226" t="str">
        <f t="shared" si="44"/>
        <v/>
      </c>
      <c r="QA33" s="226">
        <f t="shared" si="44"/>
        <v>0</v>
      </c>
      <c r="QB33" s="226" t="str">
        <f t="shared" si="44"/>
        <v/>
      </c>
      <c r="QC33" s="226">
        <f t="shared" si="44"/>
        <v>0</v>
      </c>
      <c r="QD33" s="226" t="str">
        <f t="shared" si="44"/>
        <v/>
      </c>
      <c r="QE33" s="226">
        <f t="shared" si="44"/>
        <v>0</v>
      </c>
      <c r="QF33" s="226" t="str">
        <f t="shared" si="44"/>
        <v/>
      </c>
      <c r="QG33" s="226">
        <f t="shared" si="44"/>
        <v>0</v>
      </c>
      <c r="QH33" s="226" t="str">
        <f t="shared" si="44"/>
        <v/>
      </c>
      <c r="QI33" s="226">
        <f t="shared" si="44"/>
        <v>0</v>
      </c>
      <c r="QJ33" s="226" t="str">
        <f t="shared" si="44"/>
        <v/>
      </c>
      <c r="QK33" s="226">
        <f t="shared" si="44"/>
        <v>0</v>
      </c>
      <c r="QL33" s="226" t="str">
        <f t="shared" si="44"/>
        <v/>
      </c>
      <c r="QM33" s="226">
        <f t="shared" si="44"/>
        <v>0</v>
      </c>
      <c r="QN33" s="226" t="str">
        <f t="shared" ref="QN33:SY33" si="45">IF(IFERROR(IF(QN$6="Q",COUNTIF(QN$7:QN$29,1)),"")=FALSE,"",IFERROR(IF(QN$6="Q",COUNTIF(QN$7:QN$29,1)),""))</f>
        <v/>
      </c>
      <c r="QO33" s="226">
        <f t="shared" si="45"/>
        <v>0</v>
      </c>
      <c r="QP33" s="226" t="str">
        <f t="shared" si="45"/>
        <v/>
      </c>
      <c r="QQ33" s="226">
        <f t="shared" si="45"/>
        <v>0</v>
      </c>
      <c r="QR33" s="226" t="str">
        <f t="shared" si="45"/>
        <v/>
      </c>
      <c r="QS33" s="226">
        <f t="shared" si="45"/>
        <v>0</v>
      </c>
      <c r="QT33" s="226" t="str">
        <f t="shared" si="45"/>
        <v/>
      </c>
      <c r="QU33" s="226">
        <f t="shared" si="45"/>
        <v>0</v>
      </c>
      <c r="QV33" s="226" t="str">
        <f t="shared" si="45"/>
        <v/>
      </c>
      <c r="QW33" s="226">
        <f t="shared" si="45"/>
        <v>0</v>
      </c>
      <c r="QX33" s="226" t="str">
        <f t="shared" si="45"/>
        <v/>
      </c>
      <c r="QY33" s="226">
        <f t="shared" si="45"/>
        <v>0</v>
      </c>
      <c r="QZ33" s="226" t="str">
        <f t="shared" si="45"/>
        <v/>
      </c>
      <c r="RA33" s="226">
        <f t="shared" si="45"/>
        <v>0</v>
      </c>
      <c r="RB33" s="226" t="str">
        <f t="shared" si="45"/>
        <v/>
      </c>
      <c r="RC33" s="226">
        <f t="shared" si="45"/>
        <v>0</v>
      </c>
      <c r="RD33" s="226" t="str">
        <f t="shared" si="45"/>
        <v/>
      </c>
      <c r="RE33" s="226">
        <f t="shared" si="45"/>
        <v>0</v>
      </c>
      <c r="RF33" s="226" t="str">
        <f t="shared" si="45"/>
        <v/>
      </c>
      <c r="RG33" s="226">
        <f t="shared" si="45"/>
        <v>0</v>
      </c>
      <c r="RH33" s="226" t="str">
        <f t="shared" si="45"/>
        <v/>
      </c>
      <c r="RI33" s="226">
        <f t="shared" si="45"/>
        <v>0</v>
      </c>
      <c r="RJ33" s="226" t="str">
        <f t="shared" si="45"/>
        <v/>
      </c>
      <c r="RK33" s="226">
        <f t="shared" si="45"/>
        <v>0</v>
      </c>
      <c r="RL33" s="226" t="str">
        <f t="shared" si="45"/>
        <v/>
      </c>
      <c r="RM33" s="226">
        <f t="shared" si="45"/>
        <v>0</v>
      </c>
      <c r="RN33" s="226" t="str">
        <f t="shared" si="45"/>
        <v/>
      </c>
      <c r="RO33" s="226">
        <f t="shared" si="45"/>
        <v>0</v>
      </c>
      <c r="RP33" s="226" t="str">
        <f t="shared" si="45"/>
        <v/>
      </c>
      <c r="RQ33" s="226">
        <f t="shared" si="45"/>
        <v>0</v>
      </c>
      <c r="RR33" s="226" t="str">
        <f t="shared" si="45"/>
        <v/>
      </c>
      <c r="RS33" s="226">
        <f t="shared" si="45"/>
        <v>0</v>
      </c>
      <c r="RT33" s="226" t="str">
        <f t="shared" si="45"/>
        <v/>
      </c>
      <c r="RU33" s="226">
        <f t="shared" si="45"/>
        <v>0</v>
      </c>
      <c r="RV33" s="226" t="str">
        <f t="shared" si="45"/>
        <v/>
      </c>
      <c r="RW33" s="226">
        <f t="shared" si="45"/>
        <v>0</v>
      </c>
      <c r="RX33" s="226" t="str">
        <f t="shared" si="45"/>
        <v/>
      </c>
      <c r="RY33" s="226">
        <f t="shared" si="45"/>
        <v>0</v>
      </c>
      <c r="RZ33" s="226" t="str">
        <f t="shared" si="45"/>
        <v/>
      </c>
      <c r="SA33" s="226">
        <f t="shared" si="45"/>
        <v>0</v>
      </c>
      <c r="SB33" s="226" t="str">
        <f t="shared" si="45"/>
        <v/>
      </c>
      <c r="SC33" s="226">
        <f t="shared" si="45"/>
        <v>0</v>
      </c>
      <c r="SD33" s="226" t="str">
        <f t="shared" si="45"/>
        <v/>
      </c>
      <c r="SE33" s="226">
        <f t="shared" si="45"/>
        <v>0</v>
      </c>
      <c r="SF33" s="226" t="str">
        <f t="shared" si="45"/>
        <v/>
      </c>
      <c r="SG33" s="226">
        <f t="shared" si="45"/>
        <v>0</v>
      </c>
      <c r="SH33" s="226" t="str">
        <f t="shared" si="45"/>
        <v/>
      </c>
      <c r="SI33" s="226">
        <f t="shared" si="45"/>
        <v>0</v>
      </c>
      <c r="SJ33" s="226" t="str">
        <f t="shared" si="45"/>
        <v/>
      </c>
      <c r="SK33" s="226">
        <f t="shared" si="45"/>
        <v>0</v>
      </c>
      <c r="SL33" s="226" t="str">
        <f t="shared" si="45"/>
        <v/>
      </c>
      <c r="SM33" s="226">
        <f t="shared" si="45"/>
        <v>0</v>
      </c>
      <c r="SN33" s="226" t="str">
        <f t="shared" si="45"/>
        <v/>
      </c>
      <c r="SO33" s="226">
        <f t="shared" si="45"/>
        <v>0</v>
      </c>
      <c r="SP33" s="226" t="str">
        <f t="shared" si="45"/>
        <v/>
      </c>
      <c r="SQ33" s="226">
        <f t="shared" si="45"/>
        <v>0</v>
      </c>
      <c r="SR33" s="226" t="str">
        <f t="shared" si="45"/>
        <v/>
      </c>
      <c r="SS33" s="226">
        <f t="shared" si="45"/>
        <v>0</v>
      </c>
      <c r="ST33" s="226" t="str">
        <f t="shared" si="45"/>
        <v/>
      </c>
      <c r="SU33" s="226">
        <f t="shared" si="45"/>
        <v>0</v>
      </c>
      <c r="SV33" s="226" t="str">
        <f t="shared" si="45"/>
        <v/>
      </c>
      <c r="SW33" s="226">
        <f t="shared" si="45"/>
        <v>0</v>
      </c>
      <c r="SX33" s="226" t="str">
        <f t="shared" si="45"/>
        <v/>
      </c>
      <c r="SY33" s="226">
        <f t="shared" si="45"/>
        <v>0</v>
      </c>
      <c r="SZ33" s="226" t="str">
        <f t="shared" ref="SZ33:VK33" si="46">IF(IFERROR(IF(SZ$6="Q",COUNTIF(SZ$7:SZ$29,1)),"")=FALSE,"",IFERROR(IF(SZ$6="Q",COUNTIF(SZ$7:SZ$29,1)),""))</f>
        <v/>
      </c>
      <c r="TA33" s="226">
        <f t="shared" si="46"/>
        <v>0</v>
      </c>
      <c r="TB33" s="226" t="str">
        <f t="shared" si="46"/>
        <v/>
      </c>
      <c r="TC33" s="226">
        <f t="shared" si="46"/>
        <v>0</v>
      </c>
      <c r="TD33" s="226" t="str">
        <f t="shared" si="46"/>
        <v/>
      </c>
      <c r="TE33" s="226">
        <f t="shared" si="46"/>
        <v>0</v>
      </c>
      <c r="TF33" s="226" t="str">
        <f t="shared" si="46"/>
        <v/>
      </c>
      <c r="TG33" s="226">
        <f t="shared" si="46"/>
        <v>0</v>
      </c>
      <c r="TH33" s="226" t="str">
        <f t="shared" si="46"/>
        <v/>
      </c>
      <c r="TI33" s="226">
        <f t="shared" si="46"/>
        <v>0</v>
      </c>
      <c r="TJ33" s="226" t="str">
        <f t="shared" si="46"/>
        <v/>
      </c>
      <c r="TK33" s="226">
        <f t="shared" si="46"/>
        <v>0</v>
      </c>
      <c r="TL33" s="226" t="str">
        <f t="shared" si="46"/>
        <v/>
      </c>
      <c r="TM33" s="226">
        <f t="shared" si="46"/>
        <v>0</v>
      </c>
      <c r="TN33" s="226" t="str">
        <f t="shared" si="46"/>
        <v/>
      </c>
      <c r="TO33" s="226">
        <f t="shared" si="46"/>
        <v>0</v>
      </c>
      <c r="TP33" s="226" t="str">
        <f t="shared" si="46"/>
        <v/>
      </c>
      <c r="TQ33" s="226">
        <f t="shared" si="46"/>
        <v>0</v>
      </c>
      <c r="TR33" s="226" t="str">
        <f t="shared" si="46"/>
        <v/>
      </c>
      <c r="TS33" s="226">
        <f t="shared" si="46"/>
        <v>0</v>
      </c>
      <c r="TT33" s="226" t="str">
        <f t="shared" si="46"/>
        <v/>
      </c>
      <c r="TU33" s="226">
        <f t="shared" si="46"/>
        <v>0</v>
      </c>
      <c r="TV33" s="226" t="str">
        <f t="shared" si="46"/>
        <v/>
      </c>
      <c r="TW33" s="226">
        <f t="shared" si="46"/>
        <v>0</v>
      </c>
      <c r="TX33" s="226" t="str">
        <f t="shared" si="46"/>
        <v/>
      </c>
      <c r="TY33" s="226">
        <f t="shared" si="46"/>
        <v>0</v>
      </c>
      <c r="TZ33" s="226" t="str">
        <f t="shared" si="46"/>
        <v/>
      </c>
      <c r="UA33" s="226">
        <f t="shared" si="46"/>
        <v>0</v>
      </c>
      <c r="UB33" s="226" t="str">
        <f t="shared" si="46"/>
        <v/>
      </c>
      <c r="UC33" s="226">
        <f t="shared" si="46"/>
        <v>0</v>
      </c>
      <c r="UD33" s="226" t="str">
        <f t="shared" si="46"/>
        <v/>
      </c>
      <c r="UE33" s="226">
        <f t="shared" si="46"/>
        <v>0</v>
      </c>
      <c r="UF33" s="226" t="str">
        <f t="shared" si="46"/>
        <v/>
      </c>
      <c r="UG33" s="226">
        <f t="shared" si="46"/>
        <v>0</v>
      </c>
      <c r="UH33" s="226" t="str">
        <f t="shared" si="46"/>
        <v/>
      </c>
      <c r="UI33" s="226">
        <f t="shared" si="46"/>
        <v>0</v>
      </c>
      <c r="UJ33" s="226" t="str">
        <f t="shared" si="46"/>
        <v/>
      </c>
      <c r="UK33" s="226">
        <f t="shared" si="46"/>
        <v>0</v>
      </c>
      <c r="UL33" s="226" t="str">
        <f t="shared" si="46"/>
        <v/>
      </c>
      <c r="UM33" s="226">
        <f t="shared" si="46"/>
        <v>0</v>
      </c>
      <c r="UN33" s="226" t="str">
        <f t="shared" si="46"/>
        <v/>
      </c>
      <c r="UO33" s="226">
        <f t="shared" si="46"/>
        <v>0</v>
      </c>
      <c r="UP33" s="226" t="str">
        <f t="shared" si="46"/>
        <v/>
      </c>
      <c r="UQ33" s="226">
        <f t="shared" si="46"/>
        <v>0</v>
      </c>
      <c r="UR33" s="226" t="str">
        <f t="shared" si="46"/>
        <v/>
      </c>
      <c r="US33" s="226">
        <f t="shared" si="46"/>
        <v>0</v>
      </c>
      <c r="UT33" s="226" t="str">
        <f t="shared" si="46"/>
        <v/>
      </c>
      <c r="UU33" s="226">
        <f t="shared" si="46"/>
        <v>0</v>
      </c>
      <c r="UV33" s="226" t="str">
        <f t="shared" si="46"/>
        <v/>
      </c>
      <c r="UW33" s="226">
        <f t="shared" si="46"/>
        <v>0</v>
      </c>
      <c r="UX33" s="226" t="str">
        <f t="shared" si="46"/>
        <v/>
      </c>
      <c r="UY33" s="226">
        <f t="shared" si="46"/>
        <v>0</v>
      </c>
      <c r="UZ33" s="226" t="str">
        <f t="shared" si="46"/>
        <v/>
      </c>
      <c r="VA33" s="226">
        <f t="shared" si="46"/>
        <v>0</v>
      </c>
      <c r="VB33" s="226" t="str">
        <f t="shared" si="46"/>
        <v/>
      </c>
      <c r="VC33" s="226">
        <f t="shared" si="46"/>
        <v>0</v>
      </c>
      <c r="VD33" s="226" t="str">
        <f t="shared" si="46"/>
        <v/>
      </c>
      <c r="VE33" s="226">
        <f t="shared" si="46"/>
        <v>0</v>
      </c>
      <c r="VF33" s="226" t="str">
        <f t="shared" si="46"/>
        <v/>
      </c>
      <c r="VG33" s="226">
        <f t="shared" si="46"/>
        <v>0</v>
      </c>
      <c r="VH33" s="226" t="str">
        <f t="shared" si="46"/>
        <v/>
      </c>
      <c r="VI33" s="226">
        <f t="shared" si="46"/>
        <v>0</v>
      </c>
      <c r="VJ33" s="226" t="str">
        <f t="shared" si="46"/>
        <v/>
      </c>
      <c r="VK33" s="226">
        <f t="shared" si="46"/>
        <v>0</v>
      </c>
      <c r="VL33" s="226" t="str">
        <f t="shared" ref="VL33:XW33" si="47">IF(IFERROR(IF(VL$6="Q",COUNTIF(VL$7:VL$29,1)),"")=FALSE,"",IFERROR(IF(VL$6="Q",COUNTIF(VL$7:VL$29,1)),""))</f>
        <v/>
      </c>
      <c r="VM33" s="226">
        <f t="shared" si="47"/>
        <v>0</v>
      </c>
      <c r="VN33" s="226" t="str">
        <f t="shared" si="47"/>
        <v/>
      </c>
      <c r="VO33" s="226">
        <f t="shared" si="47"/>
        <v>0</v>
      </c>
      <c r="VP33" s="226" t="str">
        <f t="shared" si="47"/>
        <v/>
      </c>
      <c r="VQ33" s="226">
        <f t="shared" si="47"/>
        <v>0</v>
      </c>
      <c r="VR33" s="226" t="str">
        <f t="shared" si="47"/>
        <v/>
      </c>
      <c r="VS33" s="226">
        <f t="shared" si="47"/>
        <v>0</v>
      </c>
      <c r="VT33" s="226" t="str">
        <f t="shared" si="47"/>
        <v/>
      </c>
      <c r="VU33" s="226">
        <f t="shared" si="47"/>
        <v>0</v>
      </c>
      <c r="VV33" s="226" t="str">
        <f t="shared" si="47"/>
        <v/>
      </c>
      <c r="VW33" s="226">
        <f t="shared" si="47"/>
        <v>0</v>
      </c>
      <c r="VX33" s="226" t="str">
        <f t="shared" si="47"/>
        <v/>
      </c>
      <c r="VY33" s="226">
        <f t="shared" si="47"/>
        <v>0</v>
      </c>
      <c r="VZ33" s="226" t="str">
        <f t="shared" si="47"/>
        <v/>
      </c>
      <c r="WA33" s="226">
        <f t="shared" si="47"/>
        <v>0</v>
      </c>
      <c r="WB33" s="226" t="str">
        <f t="shared" si="47"/>
        <v/>
      </c>
      <c r="WC33" s="226">
        <f t="shared" si="47"/>
        <v>0</v>
      </c>
      <c r="WD33" s="226" t="str">
        <f t="shared" si="47"/>
        <v/>
      </c>
      <c r="WE33" s="226">
        <f t="shared" si="47"/>
        <v>0</v>
      </c>
      <c r="WF33" s="226" t="str">
        <f t="shared" si="47"/>
        <v/>
      </c>
      <c r="WG33" s="226">
        <f t="shared" si="47"/>
        <v>0</v>
      </c>
      <c r="WH33" s="226" t="str">
        <f t="shared" si="47"/>
        <v/>
      </c>
      <c r="WI33" s="226">
        <f t="shared" si="47"/>
        <v>0</v>
      </c>
      <c r="WJ33" s="226" t="str">
        <f t="shared" si="47"/>
        <v/>
      </c>
      <c r="WK33" s="226">
        <f t="shared" si="47"/>
        <v>0</v>
      </c>
      <c r="WL33" s="226" t="str">
        <f t="shared" si="47"/>
        <v/>
      </c>
      <c r="WM33" s="226">
        <f t="shared" si="47"/>
        <v>0</v>
      </c>
      <c r="WN33" s="226" t="str">
        <f t="shared" si="47"/>
        <v/>
      </c>
      <c r="WO33" s="226">
        <f t="shared" si="47"/>
        <v>0</v>
      </c>
      <c r="WP33" s="226" t="str">
        <f t="shared" si="47"/>
        <v/>
      </c>
      <c r="WQ33" s="226">
        <f t="shared" si="47"/>
        <v>0</v>
      </c>
      <c r="WR33" s="226" t="str">
        <f t="shared" si="47"/>
        <v/>
      </c>
      <c r="WS33" s="226">
        <f t="shared" si="47"/>
        <v>0</v>
      </c>
      <c r="WT33" s="226" t="str">
        <f t="shared" si="47"/>
        <v/>
      </c>
      <c r="WU33" s="226">
        <f t="shared" si="47"/>
        <v>0</v>
      </c>
      <c r="WV33" s="226" t="str">
        <f t="shared" si="47"/>
        <v/>
      </c>
      <c r="WW33" s="226">
        <f t="shared" si="47"/>
        <v>0</v>
      </c>
      <c r="WX33" s="226" t="str">
        <f t="shared" si="47"/>
        <v/>
      </c>
      <c r="WY33" s="226">
        <f t="shared" si="47"/>
        <v>0</v>
      </c>
      <c r="WZ33" s="226" t="str">
        <f t="shared" si="47"/>
        <v/>
      </c>
      <c r="XA33" s="226">
        <f t="shared" si="47"/>
        <v>0</v>
      </c>
      <c r="XB33" s="226" t="str">
        <f t="shared" si="47"/>
        <v/>
      </c>
      <c r="XC33" s="226">
        <f t="shared" si="47"/>
        <v>0</v>
      </c>
      <c r="XD33" s="226" t="str">
        <f t="shared" si="47"/>
        <v/>
      </c>
      <c r="XE33" s="226">
        <f t="shared" si="47"/>
        <v>0</v>
      </c>
      <c r="XF33" s="226" t="str">
        <f t="shared" si="47"/>
        <v/>
      </c>
      <c r="XG33" s="226">
        <f t="shared" si="47"/>
        <v>0</v>
      </c>
      <c r="XH33" s="226" t="str">
        <f t="shared" si="47"/>
        <v/>
      </c>
      <c r="XI33" s="226">
        <f t="shared" si="47"/>
        <v>0</v>
      </c>
      <c r="XJ33" s="226" t="str">
        <f t="shared" si="47"/>
        <v/>
      </c>
      <c r="XK33" s="226">
        <f t="shared" si="47"/>
        <v>0</v>
      </c>
      <c r="XL33" s="226" t="str">
        <f t="shared" si="47"/>
        <v/>
      </c>
      <c r="XM33" s="226">
        <f t="shared" si="47"/>
        <v>0</v>
      </c>
      <c r="XN33" s="226" t="str">
        <f t="shared" si="47"/>
        <v/>
      </c>
      <c r="XO33" s="226">
        <f t="shared" si="47"/>
        <v>0</v>
      </c>
      <c r="XP33" s="226" t="str">
        <f t="shared" si="47"/>
        <v/>
      </c>
      <c r="XQ33" s="226">
        <f t="shared" si="47"/>
        <v>0</v>
      </c>
      <c r="XR33" s="226" t="str">
        <f t="shared" si="47"/>
        <v/>
      </c>
      <c r="XS33" s="226">
        <f t="shared" si="47"/>
        <v>0</v>
      </c>
      <c r="XT33" s="226" t="str">
        <f t="shared" si="47"/>
        <v/>
      </c>
      <c r="XU33" s="226">
        <f t="shared" si="47"/>
        <v>0</v>
      </c>
      <c r="XV33" s="226" t="str">
        <f t="shared" si="47"/>
        <v/>
      </c>
      <c r="XW33" s="226">
        <f t="shared" si="47"/>
        <v>0</v>
      </c>
      <c r="XX33" s="226" t="str">
        <f t="shared" ref="XX33:AAI33" si="48">IF(IFERROR(IF(XX$6="Q",COUNTIF(XX$7:XX$29,1)),"")=FALSE,"",IFERROR(IF(XX$6="Q",COUNTIF(XX$7:XX$29,1)),""))</f>
        <v/>
      </c>
      <c r="XY33" s="226">
        <f t="shared" si="48"/>
        <v>0</v>
      </c>
      <c r="XZ33" s="226" t="str">
        <f t="shared" si="48"/>
        <v/>
      </c>
      <c r="YA33" s="226">
        <f t="shared" si="48"/>
        <v>0</v>
      </c>
      <c r="YB33" s="226" t="str">
        <f t="shared" si="48"/>
        <v/>
      </c>
      <c r="YC33" s="226">
        <f t="shared" si="48"/>
        <v>0</v>
      </c>
      <c r="YD33" s="226" t="str">
        <f t="shared" si="48"/>
        <v/>
      </c>
      <c r="YE33" s="226">
        <f t="shared" si="48"/>
        <v>0</v>
      </c>
      <c r="YF33" s="226" t="str">
        <f t="shared" si="48"/>
        <v/>
      </c>
      <c r="YG33" s="226">
        <f t="shared" si="48"/>
        <v>0</v>
      </c>
      <c r="YH33" s="226" t="str">
        <f t="shared" si="48"/>
        <v/>
      </c>
      <c r="YI33" s="226">
        <f t="shared" si="48"/>
        <v>0</v>
      </c>
      <c r="YJ33" s="226" t="str">
        <f t="shared" si="48"/>
        <v/>
      </c>
      <c r="YK33" s="226">
        <f t="shared" si="48"/>
        <v>0</v>
      </c>
      <c r="YL33" s="226" t="str">
        <f t="shared" si="48"/>
        <v/>
      </c>
      <c r="YM33" s="226">
        <f t="shared" si="48"/>
        <v>0</v>
      </c>
      <c r="YN33" s="226" t="str">
        <f t="shared" si="48"/>
        <v/>
      </c>
      <c r="YO33" s="226">
        <f t="shared" si="48"/>
        <v>0</v>
      </c>
      <c r="YP33" s="226" t="str">
        <f t="shared" si="48"/>
        <v/>
      </c>
      <c r="YQ33" s="226">
        <f t="shared" si="48"/>
        <v>0</v>
      </c>
      <c r="YR33" s="226" t="str">
        <f t="shared" si="48"/>
        <v/>
      </c>
      <c r="YS33" s="226">
        <f t="shared" si="48"/>
        <v>0</v>
      </c>
      <c r="YT33" s="226" t="str">
        <f t="shared" si="48"/>
        <v/>
      </c>
      <c r="YU33" s="226">
        <f t="shared" si="48"/>
        <v>0</v>
      </c>
      <c r="YV33" s="226" t="str">
        <f t="shared" si="48"/>
        <v/>
      </c>
      <c r="YW33" s="226">
        <f t="shared" si="48"/>
        <v>0</v>
      </c>
      <c r="YX33" s="226" t="str">
        <f t="shared" si="48"/>
        <v/>
      </c>
      <c r="YY33" s="226">
        <f t="shared" si="48"/>
        <v>0</v>
      </c>
      <c r="YZ33" s="226" t="str">
        <f t="shared" si="48"/>
        <v/>
      </c>
      <c r="ZA33" s="226">
        <f t="shared" si="48"/>
        <v>0</v>
      </c>
      <c r="ZB33" s="226" t="str">
        <f t="shared" si="48"/>
        <v/>
      </c>
      <c r="ZC33" s="226">
        <f t="shared" si="48"/>
        <v>0</v>
      </c>
      <c r="ZD33" s="226" t="str">
        <f t="shared" si="48"/>
        <v/>
      </c>
      <c r="ZE33" s="226">
        <f t="shared" si="48"/>
        <v>0</v>
      </c>
      <c r="ZF33" s="226" t="str">
        <f t="shared" si="48"/>
        <v/>
      </c>
      <c r="ZG33" s="226">
        <f t="shared" si="48"/>
        <v>0</v>
      </c>
      <c r="ZH33" s="226" t="str">
        <f t="shared" si="48"/>
        <v/>
      </c>
      <c r="ZI33" s="226">
        <f t="shared" si="48"/>
        <v>0</v>
      </c>
      <c r="ZJ33" s="226" t="str">
        <f t="shared" si="48"/>
        <v/>
      </c>
      <c r="ZK33" s="226">
        <f t="shared" si="48"/>
        <v>0</v>
      </c>
      <c r="ZL33" s="226" t="str">
        <f t="shared" si="48"/>
        <v/>
      </c>
      <c r="ZM33" s="226">
        <f t="shared" si="48"/>
        <v>0</v>
      </c>
      <c r="ZN33" s="226" t="str">
        <f t="shared" si="48"/>
        <v/>
      </c>
      <c r="ZO33" s="226">
        <f t="shared" si="48"/>
        <v>0</v>
      </c>
      <c r="ZP33" s="226" t="str">
        <f t="shared" si="48"/>
        <v/>
      </c>
      <c r="ZQ33" s="226">
        <f t="shared" si="48"/>
        <v>0</v>
      </c>
      <c r="ZR33" s="226" t="str">
        <f t="shared" si="48"/>
        <v/>
      </c>
      <c r="ZS33" s="226">
        <f t="shared" si="48"/>
        <v>0</v>
      </c>
      <c r="ZT33" s="226" t="str">
        <f t="shared" si="48"/>
        <v/>
      </c>
      <c r="ZU33" s="226">
        <f t="shared" si="48"/>
        <v>0</v>
      </c>
      <c r="ZV33" s="226" t="str">
        <f t="shared" si="48"/>
        <v/>
      </c>
      <c r="ZW33" s="226">
        <f t="shared" si="48"/>
        <v>0</v>
      </c>
      <c r="ZX33" s="226" t="str">
        <f t="shared" si="48"/>
        <v/>
      </c>
      <c r="ZY33" s="226">
        <f t="shared" si="48"/>
        <v>0</v>
      </c>
      <c r="ZZ33" s="226" t="str">
        <f t="shared" si="48"/>
        <v/>
      </c>
      <c r="AAA33" s="226">
        <f t="shared" si="48"/>
        <v>0</v>
      </c>
      <c r="AAB33" s="226" t="str">
        <f t="shared" si="48"/>
        <v/>
      </c>
      <c r="AAC33" s="226">
        <f t="shared" si="48"/>
        <v>0</v>
      </c>
      <c r="AAD33" s="226" t="str">
        <f t="shared" si="48"/>
        <v/>
      </c>
      <c r="AAE33" s="226">
        <f t="shared" si="48"/>
        <v>0</v>
      </c>
      <c r="AAF33" s="226" t="str">
        <f t="shared" si="48"/>
        <v/>
      </c>
      <c r="AAG33" s="226">
        <f t="shared" si="48"/>
        <v>0</v>
      </c>
      <c r="AAH33" s="226" t="str">
        <f t="shared" si="48"/>
        <v/>
      </c>
      <c r="AAI33" s="226">
        <f t="shared" si="48"/>
        <v>0</v>
      </c>
      <c r="AAJ33" s="226" t="str">
        <f t="shared" ref="AAJ33:ACU33" si="49">IF(IFERROR(IF(AAJ$6="Q",COUNTIF(AAJ$7:AAJ$29,1)),"")=FALSE,"",IFERROR(IF(AAJ$6="Q",COUNTIF(AAJ$7:AAJ$29,1)),""))</f>
        <v/>
      </c>
      <c r="AAK33" s="226">
        <f t="shared" si="49"/>
        <v>0</v>
      </c>
      <c r="AAL33" s="226" t="str">
        <f t="shared" si="49"/>
        <v/>
      </c>
      <c r="AAM33" s="226">
        <f t="shared" si="49"/>
        <v>0</v>
      </c>
      <c r="AAN33" s="226" t="str">
        <f t="shared" si="49"/>
        <v/>
      </c>
      <c r="AAO33" s="226">
        <f t="shared" si="49"/>
        <v>0</v>
      </c>
      <c r="AAP33" s="226" t="str">
        <f t="shared" si="49"/>
        <v/>
      </c>
      <c r="AAQ33" s="226">
        <f t="shared" si="49"/>
        <v>0</v>
      </c>
      <c r="AAR33" s="226" t="str">
        <f t="shared" si="49"/>
        <v/>
      </c>
      <c r="AAS33" s="226">
        <f t="shared" si="49"/>
        <v>0</v>
      </c>
      <c r="AAT33" s="226" t="str">
        <f t="shared" si="49"/>
        <v/>
      </c>
      <c r="AAU33" s="226">
        <f t="shared" si="49"/>
        <v>0</v>
      </c>
      <c r="AAV33" s="226" t="str">
        <f t="shared" si="49"/>
        <v/>
      </c>
      <c r="AAW33" s="226">
        <f t="shared" si="49"/>
        <v>0</v>
      </c>
      <c r="AAX33" s="226" t="str">
        <f t="shared" si="49"/>
        <v/>
      </c>
      <c r="AAY33" s="226">
        <f t="shared" si="49"/>
        <v>0</v>
      </c>
      <c r="AAZ33" s="226" t="str">
        <f t="shared" si="49"/>
        <v/>
      </c>
      <c r="ABA33" s="226">
        <f t="shared" si="49"/>
        <v>0</v>
      </c>
      <c r="ABB33" s="226" t="str">
        <f t="shared" si="49"/>
        <v/>
      </c>
      <c r="ABC33" s="226">
        <f t="shared" si="49"/>
        <v>0</v>
      </c>
      <c r="ABD33" s="226" t="str">
        <f t="shared" si="49"/>
        <v/>
      </c>
      <c r="ABE33" s="226">
        <f t="shared" si="49"/>
        <v>0</v>
      </c>
      <c r="ABF33" s="226" t="str">
        <f t="shared" si="49"/>
        <v/>
      </c>
      <c r="ABG33" s="226">
        <f t="shared" si="49"/>
        <v>0</v>
      </c>
      <c r="ABH33" s="226" t="str">
        <f t="shared" si="49"/>
        <v/>
      </c>
      <c r="ABI33" s="226">
        <f t="shared" si="49"/>
        <v>0</v>
      </c>
      <c r="ABJ33" s="226" t="str">
        <f t="shared" si="49"/>
        <v/>
      </c>
      <c r="ABK33" s="226">
        <f t="shared" si="49"/>
        <v>0</v>
      </c>
      <c r="ABL33" s="226" t="str">
        <f t="shared" si="49"/>
        <v/>
      </c>
      <c r="ABM33" s="226">
        <f t="shared" si="49"/>
        <v>0</v>
      </c>
      <c r="ABN33" s="226" t="str">
        <f t="shared" si="49"/>
        <v/>
      </c>
      <c r="ABO33" s="226">
        <f t="shared" si="49"/>
        <v>0</v>
      </c>
      <c r="ABP33" s="226" t="str">
        <f t="shared" si="49"/>
        <v/>
      </c>
      <c r="ABQ33" s="226">
        <f t="shared" si="49"/>
        <v>0</v>
      </c>
      <c r="ABR33" s="226" t="str">
        <f t="shared" si="49"/>
        <v/>
      </c>
      <c r="ABS33" s="226">
        <f t="shared" si="49"/>
        <v>0</v>
      </c>
      <c r="ABT33" s="226" t="str">
        <f t="shared" si="49"/>
        <v/>
      </c>
      <c r="ABU33" s="226">
        <f t="shared" si="49"/>
        <v>0</v>
      </c>
      <c r="ABV33" s="226" t="str">
        <f t="shared" si="49"/>
        <v/>
      </c>
      <c r="ABW33" s="226">
        <f t="shared" si="49"/>
        <v>0</v>
      </c>
      <c r="ABX33" s="226" t="str">
        <f t="shared" si="49"/>
        <v/>
      </c>
      <c r="ABY33" s="226">
        <f t="shared" si="49"/>
        <v>0</v>
      </c>
      <c r="ABZ33" s="226" t="str">
        <f t="shared" si="49"/>
        <v/>
      </c>
      <c r="ACA33" s="226">
        <f t="shared" si="49"/>
        <v>0</v>
      </c>
      <c r="ACB33" s="226" t="str">
        <f t="shared" si="49"/>
        <v/>
      </c>
      <c r="ACC33" s="226">
        <f t="shared" si="49"/>
        <v>0</v>
      </c>
      <c r="ACD33" s="226" t="str">
        <f t="shared" si="49"/>
        <v/>
      </c>
      <c r="ACE33" s="226">
        <f t="shared" si="49"/>
        <v>0</v>
      </c>
      <c r="ACF33" s="226" t="str">
        <f t="shared" si="49"/>
        <v/>
      </c>
      <c r="ACG33" s="226">
        <f t="shared" si="49"/>
        <v>0</v>
      </c>
      <c r="ACH33" s="226" t="str">
        <f t="shared" si="49"/>
        <v/>
      </c>
      <c r="ACI33" s="226">
        <f t="shared" si="49"/>
        <v>0</v>
      </c>
      <c r="ACJ33" s="226" t="str">
        <f t="shared" si="49"/>
        <v/>
      </c>
      <c r="ACK33" s="226">
        <f t="shared" si="49"/>
        <v>0</v>
      </c>
      <c r="ACL33" s="226" t="str">
        <f t="shared" si="49"/>
        <v/>
      </c>
      <c r="ACM33" s="226">
        <f t="shared" si="49"/>
        <v>0</v>
      </c>
      <c r="ACN33" s="226" t="str">
        <f t="shared" si="49"/>
        <v/>
      </c>
      <c r="ACO33" s="226">
        <f t="shared" si="49"/>
        <v>0</v>
      </c>
      <c r="ACP33" s="226" t="str">
        <f t="shared" si="49"/>
        <v/>
      </c>
      <c r="ACQ33" s="226">
        <f t="shared" si="49"/>
        <v>0</v>
      </c>
      <c r="ACR33" s="226" t="str">
        <f t="shared" si="49"/>
        <v/>
      </c>
      <c r="ACS33" s="226">
        <f t="shared" si="49"/>
        <v>0</v>
      </c>
      <c r="ACT33" s="226" t="str">
        <f t="shared" si="49"/>
        <v/>
      </c>
      <c r="ACU33" s="226">
        <f t="shared" si="49"/>
        <v>0</v>
      </c>
      <c r="ACV33" s="226" t="str">
        <f t="shared" ref="ACV33:AFG33" si="50">IF(IFERROR(IF(ACV$6="Q",COUNTIF(ACV$7:ACV$29,1)),"")=FALSE,"",IFERROR(IF(ACV$6="Q",COUNTIF(ACV$7:ACV$29,1)),""))</f>
        <v/>
      </c>
      <c r="ACW33" s="226">
        <f t="shared" si="50"/>
        <v>0</v>
      </c>
      <c r="ACX33" s="226" t="str">
        <f t="shared" si="50"/>
        <v/>
      </c>
      <c r="ACY33" s="226">
        <f t="shared" si="50"/>
        <v>0</v>
      </c>
      <c r="ACZ33" s="226" t="str">
        <f t="shared" si="50"/>
        <v/>
      </c>
      <c r="ADA33" s="226">
        <f t="shared" si="50"/>
        <v>0</v>
      </c>
      <c r="ADB33" s="226" t="str">
        <f t="shared" si="50"/>
        <v/>
      </c>
      <c r="ADC33" s="226">
        <f t="shared" si="50"/>
        <v>0</v>
      </c>
      <c r="ADD33" s="226" t="str">
        <f t="shared" si="50"/>
        <v/>
      </c>
      <c r="ADE33" s="226">
        <f t="shared" si="50"/>
        <v>0</v>
      </c>
      <c r="ADF33" s="226" t="str">
        <f t="shared" si="50"/>
        <v/>
      </c>
      <c r="ADG33" s="226">
        <f t="shared" si="50"/>
        <v>0</v>
      </c>
      <c r="ADH33" s="226" t="str">
        <f t="shared" si="50"/>
        <v/>
      </c>
      <c r="ADI33" s="226">
        <f t="shared" si="50"/>
        <v>0</v>
      </c>
      <c r="ADJ33" s="226" t="str">
        <f t="shared" si="50"/>
        <v/>
      </c>
      <c r="ADK33" s="226">
        <f t="shared" si="50"/>
        <v>0</v>
      </c>
      <c r="ADL33" s="226" t="str">
        <f t="shared" si="50"/>
        <v/>
      </c>
      <c r="ADM33" s="226">
        <f t="shared" si="50"/>
        <v>0</v>
      </c>
      <c r="ADN33" s="226" t="str">
        <f t="shared" si="50"/>
        <v/>
      </c>
      <c r="ADO33" s="226">
        <f t="shared" si="50"/>
        <v>0</v>
      </c>
      <c r="ADP33" s="226" t="str">
        <f t="shared" si="50"/>
        <v/>
      </c>
      <c r="ADQ33" s="226">
        <f t="shared" si="50"/>
        <v>0</v>
      </c>
      <c r="ADR33" s="226" t="str">
        <f t="shared" si="50"/>
        <v/>
      </c>
      <c r="ADS33" s="226">
        <f t="shared" si="50"/>
        <v>0</v>
      </c>
      <c r="ADT33" s="226" t="str">
        <f t="shared" si="50"/>
        <v/>
      </c>
      <c r="ADU33" s="226">
        <f t="shared" si="50"/>
        <v>0</v>
      </c>
      <c r="ADV33" s="226" t="str">
        <f t="shared" si="50"/>
        <v/>
      </c>
      <c r="ADW33" s="226">
        <f t="shared" si="50"/>
        <v>0</v>
      </c>
      <c r="ADX33" s="226" t="str">
        <f t="shared" si="50"/>
        <v/>
      </c>
      <c r="ADY33" s="226">
        <f t="shared" si="50"/>
        <v>0</v>
      </c>
      <c r="ADZ33" s="226" t="str">
        <f t="shared" si="50"/>
        <v/>
      </c>
      <c r="AEA33" s="226">
        <f t="shared" si="50"/>
        <v>0</v>
      </c>
      <c r="AEB33" s="226" t="str">
        <f t="shared" si="50"/>
        <v/>
      </c>
      <c r="AEC33" s="226">
        <f t="shared" si="50"/>
        <v>0</v>
      </c>
      <c r="AED33" s="226" t="str">
        <f t="shared" si="50"/>
        <v/>
      </c>
      <c r="AEE33" s="226">
        <f t="shared" si="50"/>
        <v>0</v>
      </c>
      <c r="AEF33" s="226" t="str">
        <f t="shared" si="50"/>
        <v/>
      </c>
      <c r="AEG33" s="226">
        <f t="shared" si="50"/>
        <v>0</v>
      </c>
      <c r="AEH33" s="226" t="str">
        <f t="shared" si="50"/>
        <v/>
      </c>
      <c r="AEI33" s="226">
        <f t="shared" si="50"/>
        <v>0</v>
      </c>
      <c r="AEJ33" s="226" t="str">
        <f t="shared" si="50"/>
        <v/>
      </c>
      <c r="AEK33" s="226">
        <f t="shared" si="50"/>
        <v>0</v>
      </c>
      <c r="AEL33" s="226" t="str">
        <f t="shared" si="50"/>
        <v/>
      </c>
      <c r="AEM33" s="226">
        <f t="shared" si="50"/>
        <v>0</v>
      </c>
      <c r="AEN33" s="226" t="str">
        <f t="shared" si="50"/>
        <v/>
      </c>
      <c r="AEO33" s="226">
        <f t="shared" si="50"/>
        <v>0</v>
      </c>
      <c r="AEP33" s="226" t="str">
        <f t="shared" si="50"/>
        <v/>
      </c>
      <c r="AEQ33" s="226">
        <f t="shared" si="50"/>
        <v>0</v>
      </c>
      <c r="AER33" s="226" t="str">
        <f t="shared" si="50"/>
        <v/>
      </c>
      <c r="AES33" s="226">
        <f t="shared" si="50"/>
        <v>0</v>
      </c>
      <c r="AET33" s="226" t="str">
        <f t="shared" si="50"/>
        <v/>
      </c>
      <c r="AEU33" s="226">
        <f t="shared" si="50"/>
        <v>0</v>
      </c>
      <c r="AEV33" s="226" t="str">
        <f t="shared" si="50"/>
        <v/>
      </c>
      <c r="AEW33" s="226">
        <f t="shared" si="50"/>
        <v>0</v>
      </c>
      <c r="AEX33" s="226" t="str">
        <f t="shared" si="50"/>
        <v/>
      </c>
      <c r="AEY33" s="226">
        <f t="shared" si="50"/>
        <v>0</v>
      </c>
      <c r="AEZ33" s="226" t="str">
        <f t="shared" si="50"/>
        <v/>
      </c>
      <c r="AFA33" s="226">
        <f t="shared" si="50"/>
        <v>0</v>
      </c>
      <c r="AFB33" s="226" t="str">
        <f t="shared" si="50"/>
        <v/>
      </c>
      <c r="AFC33" s="226">
        <f t="shared" si="50"/>
        <v>0</v>
      </c>
      <c r="AFD33" s="226" t="str">
        <f t="shared" si="50"/>
        <v/>
      </c>
      <c r="AFE33" s="226">
        <f t="shared" si="50"/>
        <v>0</v>
      </c>
      <c r="AFF33" s="226" t="str">
        <f t="shared" si="50"/>
        <v/>
      </c>
      <c r="AFG33" s="226">
        <f t="shared" si="50"/>
        <v>0</v>
      </c>
      <c r="AFH33" s="226" t="str">
        <f t="shared" ref="AFH33:AHS33" si="51">IF(IFERROR(IF(AFH$6="Q",COUNTIF(AFH$7:AFH$29,1)),"")=FALSE,"",IFERROR(IF(AFH$6="Q",COUNTIF(AFH$7:AFH$29,1)),""))</f>
        <v/>
      </c>
      <c r="AFI33" s="226">
        <f t="shared" si="51"/>
        <v>0</v>
      </c>
      <c r="AFJ33" s="226" t="str">
        <f t="shared" si="51"/>
        <v/>
      </c>
      <c r="AFK33" s="226">
        <f t="shared" si="51"/>
        <v>0</v>
      </c>
      <c r="AFL33" s="226" t="str">
        <f t="shared" si="51"/>
        <v/>
      </c>
      <c r="AFM33" s="226">
        <f t="shared" si="51"/>
        <v>0</v>
      </c>
      <c r="AFN33" s="226" t="str">
        <f t="shared" si="51"/>
        <v/>
      </c>
      <c r="AFO33" s="226">
        <f t="shared" si="51"/>
        <v>0</v>
      </c>
      <c r="AFP33" s="226" t="str">
        <f t="shared" si="51"/>
        <v/>
      </c>
      <c r="AFQ33" s="226">
        <f t="shared" si="51"/>
        <v>0</v>
      </c>
      <c r="AFR33" s="226" t="str">
        <f t="shared" si="51"/>
        <v/>
      </c>
      <c r="AFS33" s="226">
        <f t="shared" si="51"/>
        <v>0</v>
      </c>
      <c r="AFT33" s="226" t="str">
        <f t="shared" si="51"/>
        <v/>
      </c>
      <c r="AFU33" s="226">
        <f t="shared" si="51"/>
        <v>0</v>
      </c>
      <c r="AFV33" s="226" t="str">
        <f t="shared" si="51"/>
        <v/>
      </c>
      <c r="AFW33" s="226">
        <f t="shared" si="51"/>
        <v>0</v>
      </c>
      <c r="AFX33" s="226" t="str">
        <f t="shared" si="51"/>
        <v/>
      </c>
      <c r="AFY33" s="226">
        <f t="shared" si="51"/>
        <v>0</v>
      </c>
      <c r="AFZ33" s="226" t="str">
        <f t="shared" si="51"/>
        <v/>
      </c>
      <c r="AGA33" s="226">
        <f t="shared" si="51"/>
        <v>0</v>
      </c>
      <c r="AGB33" s="226" t="str">
        <f t="shared" si="51"/>
        <v/>
      </c>
      <c r="AGC33" s="226">
        <f t="shared" si="51"/>
        <v>0</v>
      </c>
      <c r="AGD33" s="226" t="str">
        <f t="shared" si="51"/>
        <v/>
      </c>
      <c r="AGE33" s="226">
        <f t="shared" si="51"/>
        <v>0</v>
      </c>
      <c r="AGF33" s="226" t="str">
        <f t="shared" si="51"/>
        <v/>
      </c>
      <c r="AGG33" s="226">
        <f t="shared" si="51"/>
        <v>0</v>
      </c>
      <c r="AGH33" s="226" t="str">
        <f t="shared" si="51"/>
        <v/>
      </c>
      <c r="AGI33" s="226">
        <f t="shared" si="51"/>
        <v>0</v>
      </c>
      <c r="AGJ33" s="226" t="str">
        <f t="shared" si="51"/>
        <v/>
      </c>
      <c r="AGK33" s="226">
        <f t="shared" si="51"/>
        <v>0</v>
      </c>
      <c r="AGL33" s="226" t="str">
        <f t="shared" si="51"/>
        <v/>
      </c>
      <c r="AGM33" s="226">
        <f t="shared" si="51"/>
        <v>0</v>
      </c>
      <c r="AGN33" s="226" t="str">
        <f t="shared" si="51"/>
        <v/>
      </c>
      <c r="AGO33" s="226">
        <f t="shared" si="51"/>
        <v>0</v>
      </c>
      <c r="AGP33" s="226" t="str">
        <f t="shared" si="51"/>
        <v/>
      </c>
      <c r="AGQ33" s="226">
        <f t="shared" si="51"/>
        <v>0</v>
      </c>
      <c r="AGR33" s="226" t="str">
        <f t="shared" si="51"/>
        <v/>
      </c>
      <c r="AGS33" s="226">
        <f t="shared" si="51"/>
        <v>0</v>
      </c>
      <c r="AGT33" s="226" t="str">
        <f t="shared" si="51"/>
        <v/>
      </c>
      <c r="AGU33" s="226">
        <f t="shared" si="51"/>
        <v>0</v>
      </c>
      <c r="AGV33" s="226" t="str">
        <f t="shared" si="51"/>
        <v/>
      </c>
      <c r="AGW33" s="226">
        <f t="shared" si="51"/>
        <v>0</v>
      </c>
      <c r="AGX33" s="226" t="str">
        <f t="shared" si="51"/>
        <v/>
      </c>
      <c r="AGY33" s="226">
        <f t="shared" si="51"/>
        <v>0</v>
      </c>
      <c r="AGZ33" s="226" t="str">
        <f t="shared" si="51"/>
        <v/>
      </c>
      <c r="AHA33" s="226">
        <f t="shared" si="51"/>
        <v>0</v>
      </c>
      <c r="AHB33" s="226" t="str">
        <f t="shared" si="51"/>
        <v/>
      </c>
      <c r="AHC33" s="226">
        <f t="shared" si="51"/>
        <v>0</v>
      </c>
      <c r="AHD33" s="226" t="str">
        <f t="shared" si="51"/>
        <v/>
      </c>
      <c r="AHE33" s="226">
        <f t="shared" si="51"/>
        <v>0</v>
      </c>
      <c r="AHF33" s="226" t="str">
        <f t="shared" si="51"/>
        <v/>
      </c>
      <c r="AHG33" s="226">
        <f t="shared" si="51"/>
        <v>0</v>
      </c>
      <c r="AHH33" s="226" t="str">
        <f t="shared" si="51"/>
        <v/>
      </c>
      <c r="AHI33" s="226">
        <f t="shared" si="51"/>
        <v>2</v>
      </c>
      <c r="AHJ33" s="226" t="str">
        <f t="shared" si="51"/>
        <v/>
      </c>
      <c r="AHK33" s="226">
        <f t="shared" si="51"/>
        <v>2</v>
      </c>
      <c r="AHL33" s="226" t="str">
        <f t="shared" si="51"/>
        <v/>
      </c>
      <c r="AHM33" s="226">
        <f t="shared" si="51"/>
        <v>0</v>
      </c>
      <c r="AHN33" s="226" t="str">
        <f t="shared" si="51"/>
        <v/>
      </c>
      <c r="AHO33" s="226">
        <f t="shared" si="51"/>
        <v>0</v>
      </c>
      <c r="AHP33" s="226" t="str">
        <f t="shared" si="51"/>
        <v/>
      </c>
      <c r="AHQ33" s="226">
        <f t="shared" si="51"/>
        <v>3</v>
      </c>
      <c r="AHR33" s="226" t="str">
        <f t="shared" si="51"/>
        <v/>
      </c>
      <c r="AHS33" s="226">
        <f t="shared" si="51"/>
        <v>2</v>
      </c>
      <c r="AHT33" s="226" t="str">
        <f t="shared" ref="AHT33:AKE33" si="52">IF(IFERROR(IF(AHT$6="Q",COUNTIF(AHT$7:AHT$29,1)),"")=FALSE,"",IFERROR(IF(AHT$6="Q",COUNTIF(AHT$7:AHT$29,1)),""))</f>
        <v/>
      </c>
      <c r="AHU33" s="226">
        <f t="shared" si="52"/>
        <v>2</v>
      </c>
      <c r="AHV33" s="226" t="str">
        <f t="shared" si="52"/>
        <v/>
      </c>
      <c r="AHW33" s="226">
        <f t="shared" si="52"/>
        <v>2</v>
      </c>
      <c r="AHX33" s="226" t="str">
        <f t="shared" si="52"/>
        <v/>
      </c>
      <c r="AHY33" s="226">
        <f t="shared" si="52"/>
        <v>3</v>
      </c>
      <c r="AHZ33" s="226" t="str">
        <f t="shared" si="52"/>
        <v/>
      </c>
      <c r="AIA33" s="226">
        <f t="shared" si="52"/>
        <v>0</v>
      </c>
      <c r="AIB33" s="226" t="str">
        <f t="shared" si="52"/>
        <v/>
      </c>
      <c r="AIC33" s="226">
        <f t="shared" si="52"/>
        <v>0</v>
      </c>
      <c r="AID33" s="226" t="str">
        <f t="shared" si="52"/>
        <v/>
      </c>
      <c r="AIE33" s="226">
        <f t="shared" si="52"/>
        <v>4</v>
      </c>
      <c r="AIF33" s="226" t="str">
        <f t="shared" si="52"/>
        <v/>
      </c>
      <c r="AIG33" s="226">
        <f t="shared" si="52"/>
        <v>3</v>
      </c>
      <c r="AIH33" s="226" t="str">
        <f t="shared" si="52"/>
        <v/>
      </c>
      <c r="AII33" s="226">
        <f t="shared" si="52"/>
        <v>3</v>
      </c>
      <c r="AIJ33" s="226" t="str">
        <f t="shared" si="52"/>
        <v/>
      </c>
      <c r="AIK33" s="226">
        <f t="shared" si="52"/>
        <v>4</v>
      </c>
      <c r="AIL33" s="226" t="str">
        <f t="shared" si="52"/>
        <v/>
      </c>
      <c r="AIM33" s="226">
        <f t="shared" si="52"/>
        <v>3</v>
      </c>
      <c r="AIN33" s="226" t="str">
        <f t="shared" si="52"/>
        <v/>
      </c>
      <c r="AIO33" s="226">
        <f t="shared" si="52"/>
        <v>0</v>
      </c>
      <c r="AIP33" s="226" t="str">
        <f t="shared" si="52"/>
        <v/>
      </c>
      <c r="AIQ33" s="226">
        <f t="shared" si="52"/>
        <v>0</v>
      </c>
      <c r="AIR33" s="226" t="str">
        <f t="shared" si="52"/>
        <v/>
      </c>
      <c r="AIS33" s="226">
        <f t="shared" si="52"/>
        <v>4</v>
      </c>
      <c r="AIT33" s="226" t="str">
        <f t="shared" si="52"/>
        <v/>
      </c>
      <c r="AIU33" s="226">
        <f t="shared" si="52"/>
        <v>3</v>
      </c>
      <c r="AIV33" s="226" t="str">
        <f t="shared" si="52"/>
        <v/>
      </c>
      <c r="AIW33" s="226">
        <f t="shared" si="52"/>
        <v>3</v>
      </c>
      <c r="AIX33" s="226" t="str">
        <f t="shared" si="52"/>
        <v/>
      </c>
      <c r="AIY33" s="226">
        <f t="shared" si="52"/>
        <v>4</v>
      </c>
      <c r="AIZ33" s="226" t="str">
        <f t="shared" si="52"/>
        <v/>
      </c>
      <c r="AJA33" s="226">
        <f t="shared" si="52"/>
        <v>3</v>
      </c>
      <c r="AJB33" s="226" t="str">
        <f t="shared" si="52"/>
        <v/>
      </c>
      <c r="AJC33" s="226">
        <f t="shared" si="52"/>
        <v>0</v>
      </c>
      <c r="AJD33" s="226" t="str">
        <f t="shared" si="52"/>
        <v/>
      </c>
      <c r="AJE33" s="226">
        <f t="shared" si="52"/>
        <v>0</v>
      </c>
      <c r="AJF33" s="226" t="str">
        <f t="shared" si="52"/>
        <v/>
      </c>
      <c r="AJG33" s="226">
        <f t="shared" si="52"/>
        <v>4</v>
      </c>
      <c r="AJH33" s="226" t="str">
        <f t="shared" si="52"/>
        <v/>
      </c>
      <c r="AJI33" s="226">
        <f t="shared" si="52"/>
        <v>3</v>
      </c>
      <c r="AJJ33" s="226" t="str">
        <f t="shared" si="52"/>
        <v/>
      </c>
      <c r="AJK33" s="226">
        <f t="shared" si="52"/>
        <v>3</v>
      </c>
      <c r="AJL33" s="226" t="str">
        <f t="shared" si="52"/>
        <v/>
      </c>
      <c r="AJM33" s="226">
        <f t="shared" si="52"/>
        <v>4</v>
      </c>
      <c r="AJN33" s="226" t="str">
        <f t="shared" si="52"/>
        <v/>
      </c>
      <c r="AJO33" s="226">
        <f t="shared" si="52"/>
        <v>3</v>
      </c>
      <c r="AJP33" s="226" t="str">
        <f t="shared" si="52"/>
        <v/>
      </c>
      <c r="AJQ33" s="226">
        <f t="shared" si="52"/>
        <v>0</v>
      </c>
      <c r="AJR33" s="226" t="str">
        <f t="shared" si="52"/>
        <v/>
      </c>
      <c r="AJS33" s="226">
        <f t="shared" si="52"/>
        <v>0</v>
      </c>
      <c r="AJT33" s="226" t="str">
        <f t="shared" si="52"/>
        <v/>
      </c>
      <c r="AJU33" s="226">
        <f t="shared" si="52"/>
        <v>4</v>
      </c>
      <c r="AJV33" s="226" t="str">
        <f t="shared" si="52"/>
        <v/>
      </c>
      <c r="AJW33" s="226">
        <f t="shared" si="52"/>
        <v>3</v>
      </c>
      <c r="AJX33" s="226" t="str">
        <f t="shared" si="52"/>
        <v/>
      </c>
      <c r="AJY33" s="226">
        <f t="shared" si="52"/>
        <v>3</v>
      </c>
      <c r="AJZ33" s="226" t="str">
        <f t="shared" si="52"/>
        <v/>
      </c>
      <c r="AKA33" s="226">
        <f t="shared" si="52"/>
        <v>4</v>
      </c>
      <c r="AKB33" s="226" t="str">
        <f t="shared" si="52"/>
        <v/>
      </c>
      <c r="AKC33" s="226">
        <f t="shared" si="52"/>
        <v>3</v>
      </c>
      <c r="AKD33" s="226" t="str">
        <f t="shared" si="52"/>
        <v/>
      </c>
      <c r="AKE33" s="226">
        <f t="shared" si="52"/>
        <v>0</v>
      </c>
      <c r="AKF33" s="226" t="str">
        <f t="shared" ref="AKF33:AMQ33" si="53">IF(IFERROR(IF(AKF$6="Q",COUNTIF(AKF$7:AKF$29,1)),"")=FALSE,"",IFERROR(IF(AKF$6="Q",COUNTIF(AKF$7:AKF$29,1)),""))</f>
        <v/>
      </c>
      <c r="AKG33" s="226">
        <f t="shared" si="53"/>
        <v>0</v>
      </c>
      <c r="AKH33" s="226" t="str">
        <f t="shared" si="53"/>
        <v/>
      </c>
      <c r="AKI33" s="226">
        <f t="shared" si="53"/>
        <v>5</v>
      </c>
      <c r="AKJ33" s="226" t="str">
        <f t="shared" si="53"/>
        <v/>
      </c>
      <c r="AKK33" s="226">
        <f t="shared" si="53"/>
        <v>3</v>
      </c>
      <c r="AKL33" s="226" t="str">
        <f t="shared" si="53"/>
        <v/>
      </c>
      <c r="AKM33" s="226">
        <f t="shared" si="53"/>
        <v>3</v>
      </c>
      <c r="AKN33" s="226" t="str">
        <f t="shared" si="53"/>
        <v/>
      </c>
      <c r="AKO33" s="226">
        <f t="shared" si="53"/>
        <v>5</v>
      </c>
      <c r="AKP33" s="226" t="str">
        <f t="shared" si="53"/>
        <v/>
      </c>
      <c r="AKQ33" s="226">
        <f t="shared" si="53"/>
        <v>4</v>
      </c>
      <c r="AKR33" s="226" t="str">
        <f t="shared" si="53"/>
        <v/>
      </c>
      <c r="AKS33" s="226" t="str">
        <f t="shared" si="53"/>
        <v/>
      </c>
      <c r="AKT33" s="226" t="str">
        <f t="shared" si="53"/>
        <v/>
      </c>
      <c r="AKU33" s="226" t="str">
        <f t="shared" si="53"/>
        <v/>
      </c>
      <c r="AKV33" s="226" t="str">
        <f t="shared" si="53"/>
        <v/>
      </c>
      <c r="AKW33" s="226">
        <f t="shared" si="53"/>
        <v>3</v>
      </c>
      <c r="AKX33" s="226" t="str">
        <f t="shared" si="53"/>
        <v/>
      </c>
      <c r="AKY33" s="226">
        <f t="shared" si="53"/>
        <v>6</v>
      </c>
      <c r="AKZ33" s="226" t="str">
        <f t="shared" si="53"/>
        <v/>
      </c>
      <c r="ALA33" s="226">
        <f t="shared" si="53"/>
        <v>4</v>
      </c>
      <c r="ALB33" s="226" t="str">
        <f t="shared" si="53"/>
        <v/>
      </c>
      <c r="ALC33" s="226">
        <f t="shared" si="53"/>
        <v>5</v>
      </c>
      <c r="ALD33" s="226" t="str">
        <f t="shared" si="53"/>
        <v/>
      </c>
      <c r="ALE33" s="226">
        <f t="shared" si="53"/>
        <v>4</v>
      </c>
      <c r="ALF33" s="226" t="str">
        <f t="shared" si="53"/>
        <v/>
      </c>
      <c r="ALG33" s="226" t="str">
        <f t="shared" si="53"/>
        <v/>
      </c>
      <c r="ALH33" s="226" t="str">
        <f t="shared" si="53"/>
        <v/>
      </c>
      <c r="ALI33" s="226" t="str">
        <f t="shared" si="53"/>
        <v/>
      </c>
      <c r="ALJ33" s="226" t="str">
        <f t="shared" si="53"/>
        <v/>
      </c>
      <c r="ALK33" s="226">
        <f t="shared" si="53"/>
        <v>6</v>
      </c>
      <c r="ALL33" s="226" t="str">
        <f t="shared" si="53"/>
        <v/>
      </c>
      <c r="ALM33" s="226">
        <f t="shared" si="53"/>
        <v>4</v>
      </c>
      <c r="ALN33" s="226" t="str">
        <f t="shared" si="53"/>
        <v/>
      </c>
      <c r="ALO33" s="226">
        <f t="shared" si="53"/>
        <v>4</v>
      </c>
      <c r="ALP33" s="226" t="str">
        <f t="shared" si="53"/>
        <v/>
      </c>
      <c r="ALQ33" s="226">
        <f t="shared" si="53"/>
        <v>5</v>
      </c>
      <c r="ALR33" s="226" t="str">
        <f t="shared" si="53"/>
        <v/>
      </c>
      <c r="ALS33" s="226">
        <f t="shared" si="53"/>
        <v>4</v>
      </c>
      <c r="ALT33" s="226" t="str">
        <f t="shared" si="53"/>
        <v/>
      </c>
      <c r="ALU33" s="226" t="str">
        <f t="shared" si="53"/>
        <v/>
      </c>
      <c r="ALV33" s="226" t="str">
        <f t="shared" si="53"/>
        <v/>
      </c>
      <c r="ALW33" s="226" t="str">
        <f t="shared" si="53"/>
        <v/>
      </c>
      <c r="ALX33" s="226" t="str">
        <f t="shared" si="53"/>
        <v/>
      </c>
      <c r="ALY33" s="226">
        <f t="shared" si="53"/>
        <v>6</v>
      </c>
      <c r="ALZ33" s="226" t="str">
        <f t="shared" si="53"/>
        <v/>
      </c>
      <c r="AMA33" s="226">
        <f t="shared" si="53"/>
        <v>4</v>
      </c>
      <c r="AMB33" s="226" t="str">
        <f t="shared" si="53"/>
        <v/>
      </c>
      <c r="AMC33" s="226">
        <f t="shared" si="53"/>
        <v>4</v>
      </c>
      <c r="AMD33" s="226" t="str">
        <f t="shared" si="53"/>
        <v/>
      </c>
      <c r="AME33" s="226">
        <f t="shared" si="53"/>
        <v>5</v>
      </c>
      <c r="AMF33" s="226" t="str">
        <f t="shared" si="53"/>
        <v/>
      </c>
      <c r="AMG33" s="226">
        <f t="shared" si="53"/>
        <v>4</v>
      </c>
      <c r="AMH33" s="226" t="str">
        <f t="shared" si="53"/>
        <v/>
      </c>
      <c r="AMI33" s="226" t="str">
        <f t="shared" si="53"/>
        <v/>
      </c>
      <c r="AMJ33" s="226" t="str">
        <f t="shared" si="53"/>
        <v/>
      </c>
      <c r="AMK33" s="226" t="str">
        <f t="shared" si="53"/>
        <v/>
      </c>
      <c r="AML33" s="226" t="str">
        <f t="shared" si="53"/>
        <v/>
      </c>
      <c r="AMM33" s="226">
        <f t="shared" si="53"/>
        <v>6</v>
      </c>
      <c r="AMN33" s="226" t="str">
        <f t="shared" si="53"/>
        <v/>
      </c>
      <c r="AMO33" s="226">
        <f t="shared" si="53"/>
        <v>4</v>
      </c>
      <c r="AMP33" s="226" t="str">
        <f t="shared" si="53"/>
        <v/>
      </c>
      <c r="AMQ33" s="226">
        <f t="shared" si="53"/>
        <v>4</v>
      </c>
      <c r="AMR33" s="226" t="str">
        <f t="shared" ref="AMR33:APC33" si="54">IF(IFERROR(IF(AMR$6="Q",COUNTIF(AMR$7:AMR$29,1)),"")=FALSE,"",IFERROR(IF(AMR$6="Q",COUNTIF(AMR$7:AMR$29,1)),""))</f>
        <v/>
      </c>
      <c r="AMS33" s="226">
        <f t="shared" si="54"/>
        <v>5</v>
      </c>
      <c r="AMT33" s="226" t="str">
        <f t="shared" si="54"/>
        <v/>
      </c>
      <c r="AMU33" s="226">
        <f t="shared" si="54"/>
        <v>4</v>
      </c>
      <c r="AMV33" s="226" t="str">
        <f t="shared" si="54"/>
        <v/>
      </c>
      <c r="AMW33" s="226" t="str">
        <f t="shared" si="54"/>
        <v/>
      </c>
      <c r="AMX33" s="226" t="str">
        <f t="shared" si="54"/>
        <v/>
      </c>
      <c r="AMY33" s="226" t="str">
        <f t="shared" si="54"/>
        <v/>
      </c>
      <c r="AMZ33" s="226" t="str">
        <f t="shared" si="54"/>
        <v/>
      </c>
      <c r="ANA33" s="226">
        <f t="shared" si="54"/>
        <v>6</v>
      </c>
      <c r="ANB33" s="226" t="str">
        <f t="shared" si="54"/>
        <v/>
      </c>
      <c r="ANC33" s="226">
        <f t="shared" si="54"/>
        <v>4</v>
      </c>
      <c r="AND33" s="226" t="str">
        <f t="shared" si="54"/>
        <v/>
      </c>
      <c r="ANE33" s="226">
        <f t="shared" si="54"/>
        <v>4</v>
      </c>
      <c r="ANF33" s="226" t="str">
        <f t="shared" si="54"/>
        <v/>
      </c>
      <c r="ANG33" s="226">
        <f t="shared" si="54"/>
        <v>5</v>
      </c>
      <c r="ANH33" s="226" t="str">
        <f t="shared" si="54"/>
        <v/>
      </c>
      <c r="ANI33" s="226">
        <f t="shared" si="54"/>
        <v>4</v>
      </c>
      <c r="ANJ33" s="226" t="str">
        <f t="shared" si="54"/>
        <v/>
      </c>
      <c r="ANK33" s="226" t="str">
        <f t="shared" si="54"/>
        <v/>
      </c>
      <c r="ANL33" s="226" t="str">
        <f t="shared" si="54"/>
        <v/>
      </c>
      <c r="ANM33" s="226" t="str">
        <f t="shared" si="54"/>
        <v/>
      </c>
      <c r="ANN33" s="226" t="str">
        <f t="shared" si="54"/>
        <v/>
      </c>
      <c r="ANO33" s="226">
        <f t="shared" si="54"/>
        <v>6</v>
      </c>
      <c r="ANP33" s="226" t="str">
        <f t="shared" si="54"/>
        <v/>
      </c>
      <c r="ANQ33" s="226">
        <f t="shared" si="54"/>
        <v>4</v>
      </c>
      <c r="ANR33" s="226" t="str">
        <f t="shared" si="54"/>
        <v/>
      </c>
      <c r="ANS33" s="226">
        <f t="shared" si="54"/>
        <v>4</v>
      </c>
      <c r="ANT33" s="226" t="str">
        <f t="shared" si="54"/>
        <v/>
      </c>
      <c r="ANU33" s="226">
        <f t="shared" si="54"/>
        <v>5</v>
      </c>
      <c r="ANV33" s="226" t="str">
        <f t="shared" si="54"/>
        <v/>
      </c>
      <c r="ANW33" s="226">
        <f t="shared" si="54"/>
        <v>4</v>
      </c>
      <c r="ANX33" s="226" t="str">
        <f t="shared" si="54"/>
        <v/>
      </c>
      <c r="ANY33" s="226" t="str">
        <f t="shared" si="54"/>
        <v/>
      </c>
      <c r="ANZ33" s="226" t="str">
        <f t="shared" si="54"/>
        <v/>
      </c>
      <c r="AOA33" s="226" t="str">
        <f t="shared" si="54"/>
        <v/>
      </c>
      <c r="AOB33" s="226" t="str">
        <f t="shared" si="54"/>
        <v/>
      </c>
      <c r="AOC33" s="226">
        <f t="shared" si="54"/>
        <v>6</v>
      </c>
      <c r="AOD33" s="226" t="str">
        <f t="shared" si="54"/>
        <v/>
      </c>
      <c r="AOE33" s="226">
        <f t="shared" si="54"/>
        <v>4</v>
      </c>
      <c r="AOF33" s="226" t="str">
        <f t="shared" si="54"/>
        <v/>
      </c>
      <c r="AOG33" s="226">
        <f t="shared" si="54"/>
        <v>4</v>
      </c>
      <c r="AOH33" s="226" t="str">
        <f t="shared" si="54"/>
        <v/>
      </c>
      <c r="AOI33" s="226">
        <f t="shared" si="54"/>
        <v>5</v>
      </c>
      <c r="AOJ33" s="226" t="str">
        <f t="shared" si="54"/>
        <v/>
      </c>
      <c r="AOK33" s="226">
        <f t="shared" si="54"/>
        <v>3</v>
      </c>
      <c r="AOL33" s="226" t="str">
        <f t="shared" si="54"/>
        <v/>
      </c>
      <c r="AOM33" s="226" t="str">
        <f t="shared" si="54"/>
        <v/>
      </c>
      <c r="AON33" s="226" t="str">
        <f t="shared" si="54"/>
        <v/>
      </c>
      <c r="AOO33" s="226" t="str">
        <f t="shared" si="54"/>
        <v/>
      </c>
      <c r="AOP33" s="226" t="str">
        <f t="shared" si="54"/>
        <v/>
      </c>
      <c r="AOQ33" s="226">
        <f t="shared" si="54"/>
        <v>0</v>
      </c>
      <c r="AOR33" s="226" t="str">
        <f t="shared" si="54"/>
        <v/>
      </c>
      <c r="AOS33" s="226">
        <f t="shared" si="54"/>
        <v>5</v>
      </c>
      <c r="AOT33" s="226" t="str">
        <f t="shared" si="54"/>
        <v/>
      </c>
      <c r="AOU33" s="226">
        <f t="shared" si="54"/>
        <v>4</v>
      </c>
      <c r="AOV33" s="226" t="str">
        <f t="shared" si="54"/>
        <v/>
      </c>
      <c r="AOW33" s="226">
        <f t="shared" si="54"/>
        <v>5</v>
      </c>
      <c r="AOX33" s="226" t="str">
        <f t="shared" si="54"/>
        <v/>
      </c>
      <c r="AOY33" s="226">
        <f t="shared" si="54"/>
        <v>4</v>
      </c>
      <c r="AOZ33" s="226" t="str">
        <f t="shared" si="54"/>
        <v/>
      </c>
      <c r="APA33" s="226" t="str">
        <f t="shared" si="54"/>
        <v/>
      </c>
      <c r="APB33" s="226" t="str">
        <f t="shared" si="54"/>
        <v/>
      </c>
      <c r="APC33" s="226" t="str">
        <f t="shared" si="54"/>
        <v/>
      </c>
      <c r="APD33" s="226" t="str">
        <f t="shared" ref="APD33:ARO33" si="55">IF(IFERROR(IF(APD$6="Q",COUNTIF(APD$7:APD$29,1)),"")=FALSE,"",IFERROR(IF(APD$6="Q",COUNTIF(APD$7:APD$29,1)),""))</f>
        <v/>
      </c>
      <c r="APE33" s="226">
        <f t="shared" si="55"/>
        <v>6</v>
      </c>
      <c r="APF33" s="226" t="str">
        <f t="shared" si="55"/>
        <v/>
      </c>
      <c r="APG33" s="226">
        <f t="shared" si="55"/>
        <v>4</v>
      </c>
      <c r="APH33" s="226" t="str">
        <f t="shared" si="55"/>
        <v/>
      </c>
      <c r="API33" s="226">
        <f t="shared" si="55"/>
        <v>3</v>
      </c>
      <c r="APJ33" s="226" t="str">
        <f t="shared" si="55"/>
        <v/>
      </c>
      <c r="APK33" s="226">
        <f t="shared" si="55"/>
        <v>0</v>
      </c>
      <c r="APL33" s="226" t="str">
        <f t="shared" si="55"/>
        <v/>
      </c>
      <c r="APM33" s="226">
        <f t="shared" si="55"/>
        <v>5</v>
      </c>
      <c r="APN33" s="226" t="str">
        <f t="shared" si="55"/>
        <v/>
      </c>
      <c r="APO33" s="226" t="str">
        <f t="shared" si="55"/>
        <v/>
      </c>
      <c r="APP33" s="226" t="str">
        <f t="shared" si="55"/>
        <v/>
      </c>
      <c r="APQ33" s="226" t="str">
        <f t="shared" si="55"/>
        <v/>
      </c>
      <c r="APR33" s="226" t="str">
        <f t="shared" si="55"/>
        <v/>
      </c>
      <c r="APS33" s="226">
        <f t="shared" si="55"/>
        <v>6</v>
      </c>
      <c r="APT33" s="226" t="str">
        <f t="shared" si="55"/>
        <v/>
      </c>
      <c r="APU33" s="226">
        <f t="shared" si="55"/>
        <v>3</v>
      </c>
      <c r="APV33" s="226" t="str">
        <f t="shared" si="55"/>
        <v/>
      </c>
      <c r="APW33" s="226">
        <f t="shared" si="55"/>
        <v>4</v>
      </c>
      <c r="APX33" s="226" t="str">
        <f t="shared" si="55"/>
        <v/>
      </c>
      <c r="APY33" s="226">
        <f t="shared" si="55"/>
        <v>5</v>
      </c>
      <c r="APZ33" s="226" t="str">
        <f t="shared" si="55"/>
        <v/>
      </c>
      <c r="AQA33" s="226">
        <f t="shared" si="55"/>
        <v>4</v>
      </c>
      <c r="AQB33" s="226" t="str">
        <f t="shared" si="55"/>
        <v/>
      </c>
      <c r="AQC33" s="226" t="str">
        <f t="shared" si="55"/>
        <v/>
      </c>
      <c r="AQD33" s="226" t="str">
        <f t="shared" si="55"/>
        <v/>
      </c>
      <c r="AQE33" s="226" t="str">
        <f t="shared" si="55"/>
        <v/>
      </c>
      <c r="AQF33" s="226" t="str">
        <f t="shared" si="55"/>
        <v/>
      </c>
      <c r="AQG33" s="226">
        <f t="shared" si="55"/>
        <v>5</v>
      </c>
      <c r="AQH33" s="226" t="str">
        <f t="shared" si="55"/>
        <v/>
      </c>
      <c r="AQI33" s="226">
        <f t="shared" si="55"/>
        <v>3</v>
      </c>
      <c r="AQJ33" s="226" t="str">
        <f t="shared" si="55"/>
        <v/>
      </c>
      <c r="AQK33" s="226">
        <f t="shared" si="55"/>
        <v>4</v>
      </c>
      <c r="AQL33" s="226" t="str">
        <f t="shared" si="55"/>
        <v/>
      </c>
      <c r="AQM33" s="226">
        <f t="shared" si="55"/>
        <v>5</v>
      </c>
      <c r="AQN33" s="226" t="str">
        <f t="shared" si="55"/>
        <v/>
      </c>
      <c r="AQO33" s="226">
        <f t="shared" si="55"/>
        <v>4</v>
      </c>
      <c r="AQP33" s="226" t="str">
        <f t="shared" si="55"/>
        <v/>
      </c>
      <c r="AQQ33" s="226" t="str">
        <f t="shared" si="55"/>
        <v/>
      </c>
      <c r="AQR33" s="226" t="str">
        <f t="shared" si="55"/>
        <v/>
      </c>
      <c r="AQS33" s="226" t="str">
        <f t="shared" si="55"/>
        <v/>
      </c>
      <c r="AQT33" s="226" t="str">
        <f t="shared" si="55"/>
        <v/>
      </c>
      <c r="AQU33" s="226">
        <f t="shared" si="55"/>
        <v>6</v>
      </c>
      <c r="AQV33" s="226" t="str">
        <f t="shared" si="55"/>
        <v/>
      </c>
      <c r="AQW33" s="226">
        <f t="shared" si="55"/>
        <v>4</v>
      </c>
      <c r="AQX33" s="226" t="str">
        <f t="shared" si="55"/>
        <v/>
      </c>
      <c r="AQY33" s="226">
        <f t="shared" si="55"/>
        <v>4</v>
      </c>
      <c r="AQZ33" s="226" t="str">
        <f t="shared" si="55"/>
        <v/>
      </c>
      <c r="ARA33" s="226">
        <f t="shared" si="55"/>
        <v>5</v>
      </c>
      <c r="ARB33" s="226" t="str">
        <f t="shared" si="55"/>
        <v/>
      </c>
      <c r="ARC33" s="226">
        <f t="shared" si="55"/>
        <v>4</v>
      </c>
      <c r="ARD33" s="226" t="str">
        <f t="shared" si="55"/>
        <v/>
      </c>
      <c r="ARE33" s="226" t="str">
        <f t="shared" si="55"/>
        <v/>
      </c>
      <c r="ARF33" s="226" t="str">
        <f t="shared" si="55"/>
        <v/>
      </c>
      <c r="ARG33" s="226" t="str">
        <f t="shared" si="55"/>
        <v/>
      </c>
      <c r="ARH33" s="226" t="str">
        <f t="shared" si="55"/>
        <v/>
      </c>
      <c r="ARI33" s="226">
        <f t="shared" si="55"/>
        <v>3</v>
      </c>
      <c r="ARJ33" s="226" t="str">
        <f t="shared" si="55"/>
        <v/>
      </c>
      <c r="ARK33" s="226">
        <f t="shared" si="55"/>
        <v>6</v>
      </c>
      <c r="ARL33" s="226" t="str">
        <f t="shared" si="55"/>
        <v/>
      </c>
      <c r="ARM33" s="226">
        <f t="shared" si="55"/>
        <v>4</v>
      </c>
      <c r="ARN33" s="226" t="str">
        <f t="shared" si="55"/>
        <v/>
      </c>
      <c r="ARO33" s="226">
        <f t="shared" si="55"/>
        <v>5</v>
      </c>
      <c r="ARP33" s="226" t="str">
        <f t="shared" ref="ARP33:ARS33" si="56">IF(IFERROR(IF(ARP$6="Q",COUNTIF(ARP$7:ARP$29,1)),"")=FALSE,"",IFERROR(IF(ARP$6="Q",COUNTIF(ARP$7:ARP$29,1)),""))</f>
        <v/>
      </c>
      <c r="ARQ33" s="226">
        <f t="shared" si="56"/>
        <v>3</v>
      </c>
      <c r="ARR33" s="226" t="str">
        <f t="shared" si="56"/>
        <v/>
      </c>
      <c r="ARS33" s="226" t="str">
        <f t="shared" si="56"/>
        <v/>
      </c>
    </row>
    <row r="34" spans="3:1163" ht="15" customHeight="1" x14ac:dyDescent="0.3">
      <c r="C34" s="226"/>
      <c r="D34" s="226"/>
      <c r="E34" s="226"/>
      <c r="F34" s="226" t="s">
        <v>17</v>
      </c>
      <c r="G34" s="226">
        <f>SUM(H34:SA34)</f>
        <v>0</v>
      </c>
      <c r="H34" s="226" t="str">
        <f t="shared" ref="H34:BS34" si="57">IFERROR(IF(H$6="Q",COUNTIF(H$7:H$29,1)+COUNTIF(H$7:H$29,0),""),"")</f>
        <v/>
      </c>
      <c r="I34" s="226">
        <f t="shared" si="57"/>
        <v>0</v>
      </c>
      <c r="J34" s="226" t="str">
        <f t="shared" si="57"/>
        <v/>
      </c>
      <c r="K34" s="226">
        <f t="shared" si="57"/>
        <v>0</v>
      </c>
      <c r="L34" s="226" t="str">
        <f t="shared" si="57"/>
        <v/>
      </c>
      <c r="M34" s="226">
        <f t="shared" si="57"/>
        <v>0</v>
      </c>
      <c r="N34" s="226" t="str">
        <f t="shared" si="57"/>
        <v/>
      </c>
      <c r="O34" s="226">
        <f t="shared" si="57"/>
        <v>0</v>
      </c>
      <c r="P34" s="226" t="str">
        <f t="shared" si="57"/>
        <v/>
      </c>
      <c r="Q34" s="226">
        <f t="shared" si="57"/>
        <v>0</v>
      </c>
      <c r="R34" s="226" t="str">
        <f t="shared" si="57"/>
        <v/>
      </c>
      <c r="S34" s="226">
        <f t="shared" si="57"/>
        <v>0</v>
      </c>
      <c r="T34" s="226" t="str">
        <f t="shared" si="57"/>
        <v/>
      </c>
      <c r="U34" s="226">
        <f t="shared" si="57"/>
        <v>0</v>
      </c>
      <c r="V34" s="226" t="str">
        <f t="shared" si="57"/>
        <v/>
      </c>
      <c r="W34" s="226">
        <f t="shared" si="57"/>
        <v>0</v>
      </c>
      <c r="X34" s="226" t="str">
        <f t="shared" si="57"/>
        <v/>
      </c>
      <c r="Y34" s="226">
        <f t="shared" si="57"/>
        <v>0</v>
      </c>
      <c r="Z34" s="226" t="str">
        <f t="shared" si="57"/>
        <v/>
      </c>
      <c r="AA34" s="226">
        <f t="shared" si="57"/>
        <v>0</v>
      </c>
      <c r="AB34" s="226" t="str">
        <f t="shared" si="57"/>
        <v/>
      </c>
      <c r="AC34" s="226">
        <f t="shared" si="57"/>
        <v>0</v>
      </c>
      <c r="AD34" s="226" t="str">
        <f t="shared" si="57"/>
        <v/>
      </c>
      <c r="AE34" s="226">
        <f t="shared" si="57"/>
        <v>0</v>
      </c>
      <c r="AF34" s="226" t="str">
        <f t="shared" si="57"/>
        <v/>
      </c>
      <c r="AG34" s="226">
        <f t="shared" si="57"/>
        <v>0</v>
      </c>
      <c r="AH34" s="226" t="str">
        <f t="shared" si="57"/>
        <v/>
      </c>
      <c r="AI34" s="226">
        <f t="shared" si="57"/>
        <v>0</v>
      </c>
      <c r="AJ34" s="226" t="str">
        <f t="shared" si="57"/>
        <v/>
      </c>
      <c r="AK34" s="226">
        <f t="shared" si="57"/>
        <v>0</v>
      </c>
      <c r="AL34" s="226" t="str">
        <f t="shared" si="57"/>
        <v/>
      </c>
      <c r="AM34" s="226">
        <f t="shared" si="57"/>
        <v>0</v>
      </c>
      <c r="AN34" s="226" t="str">
        <f t="shared" si="57"/>
        <v/>
      </c>
      <c r="AO34" s="226">
        <f t="shared" si="57"/>
        <v>0</v>
      </c>
      <c r="AP34" s="226" t="str">
        <f t="shared" si="57"/>
        <v/>
      </c>
      <c r="AQ34" s="226">
        <f t="shared" si="57"/>
        <v>0</v>
      </c>
      <c r="AR34" s="226" t="str">
        <f t="shared" si="57"/>
        <v/>
      </c>
      <c r="AS34" s="226">
        <f t="shared" si="57"/>
        <v>0</v>
      </c>
      <c r="AT34" s="226" t="str">
        <f t="shared" si="57"/>
        <v/>
      </c>
      <c r="AU34" s="226">
        <f t="shared" si="57"/>
        <v>0</v>
      </c>
      <c r="AV34" s="226" t="str">
        <f t="shared" si="57"/>
        <v/>
      </c>
      <c r="AW34" s="226">
        <f t="shared" si="57"/>
        <v>0</v>
      </c>
      <c r="AX34" s="226" t="str">
        <f t="shared" si="57"/>
        <v/>
      </c>
      <c r="AY34" s="226">
        <f t="shared" si="57"/>
        <v>0</v>
      </c>
      <c r="AZ34" s="226" t="str">
        <f t="shared" si="57"/>
        <v/>
      </c>
      <c r="BA34" s="226">
        <f t="shared" si="57"/>
        <v>0</v>
      </c>
      <c r="BB34" s="226" t="str">
        <f t="shared" si="57"/>
        <v/>
      </c>
      <c r="BC34" s="226">
        <f t="shared" si="57"/>
        <v>0</v>
      </c>
      <c r="BD34" s="226" t="str">
        <f t="shared" si="57"/>
        <v/>
      </c>
      <c r="BE34" s="226">
        <f t="shared" si="57"/>
        <v>0</v>
      </c>
      <c r="BF34" s="226" t="str">
        <f t="shared" si="57"/>
        <v/>
      </c>
      <c r="BG34" s="226">
        <f t="shared" si="57"/>
        <v>0</v>
      </c>
      <c r="BH34" s="226" t="str">
        <f t="shared" si="57"/>
        <v/>
      </c>
      <c r="BI34" s="226">
        <f t="shared" si="57"/>
        <v>0</v>
      </c>
      <c r="BJ34" s="226" t="str">
        <f t="shared" si="57"/>
        <v/>
      </c>
      <c r="BK34" s="226">
        <f t="shared" si="57"/>
        <v>0</v>
      </c>
      <c r="BL34" s="226" t="str">
        <f t="shared" si="57"/>
        <v/>
      </c>
      <c r="BM34" s="226">
        <f t="shared" si="57"/>
        <v>0</v>
      </c>
      <c r="BN34" s="226" t="str">
        <f t="shared" si="57"/>
        <v/>
      </c>
      <c r="BO34" s="226">
        <f t="shared" si="57"/>
        <v>0</v>
      </c>
      <c r="BP34" s="226" t="str">
        <f t="shared" si="57"/>
        <v/>
      </c>
      <c r="BQ34" s="226">
        <f t="shared" si="57"/>
        <v>0</v>
      </c>
      <c r="BR34" s="226" t="str">
        <f t="shared" si="57"/>
        <v/>
      </c>
      <c r="BS34" s="226">
        <f t="shared" si="57"/>
        <v>0</v>
      </c>
      <c r="BT34" s="226" t="str">
        <f t="shared" ref="BT34:EE34" si="58">IFERROR(IF(BT$6="Q",COUNTIF(BT$7:BT$29,1)+COUNTIF(BT$7:BT$29,0),""),"")</f>
        <v/>
      </c>
      <c r="BU34" s="226">
        <f t="shared" si="58"/>
        <v>0</v>
      </c>
      <c r="BV34" s="226" t="str">
        <f t="shared" si="58"/>
        <v/>
      </c>
      <c r="BW34" s="226">
        <f t="shared" si="58"/>
        <v>0</v>
      </c>
      <c r="BX34" s="226" t="str">
        <f t="shared" si="58"/>
        <v/>
      </c>
      <c r="BY34" s="226">
        <f t="shared" si="58"/>
        <v>0</v>
      </c>
      <c r="BZ34" s="226" t="str">
        <f t="shared" si="58"/>
        <v/>
      </c>
      <c r="CA34" s="226">
        <f t="shared" si="58"/>
        <v>0</v>
      </c>
      <c r="CB34" s="226" t="str">
        <f t="shared" si="58"/>
        <v/>
      </c>
      <c r="CC34" s="226">
        <f t="shared" si="58"/>
        <v>0</v>
      </c>
      <c r="CD34" s="226" t="str">
        <f t="shared" si="58"/>
        <v/>
      </c>
      <c r="CE34" s="226">
        <f t="shared" si="58"/>
        <v>0</v>
      </c>
      <c r="CF34" s="226" t="str">
        <f t="shared" si="58"/>
        <v/>
      </c>
      <c r="CG34" s="226">
        <f t="shared" si="58"/>
        <v>0</v>
      </c>
      <c r="CH34" s="226" t="str">
        <f t="shared" si="58"/>
        <v/>
      </c>
      <c r="CI34" s="226">
        <f t="shared" si="58"/>
        <v>0</v>
      </c>
      <c r="CJ34" s="226" t="str">
        <f t="shared" si="58"/>
        <v/>
      </c>
      <c r="CK34" s="226">
        <f t="shared" si="58"/>
        <v>0</v>
      </c>
      <c r="CL34" s="226" t="str">
        <f t="shared" si="58"/>
        <v/>
      </c>
      <c r="CM34" s="226">
        <f t="shared" si="58"/>
        <v>0</v>
      </c>
      <c r="CN34" s="226" t="str">
        <f t="shared" si="58"/>
        <v/>
      </c>
      <c r="CO34" s="226">
        <f t="shared" si="58"/>
        <v>0</v>
      </c>
      <c r="CP34" s="226" t="str">
        <f t="shared" si="58"/>
        <v/>
      </c>
      <c r="CQ34" s="226">
        <f t="shared" si="58"/>
        <v>0</v>
      </c>
      <c r="CR34" s="226" t="str">
        <f t="shared" si="58"/>
        <v/>
      </c>
      <c r="CS34" s="226">
        <f t="shared" si="58"/>
        <v>0</v>
      </c>
      <c r="CT34" s="226" t="str">
        <f t="shared" si="58"/>
        <v/>
      </c>
      <c r="CU34" s="226">
        <f t="shared" si="58"/>
        <v>0</v>
      </c>
      <c r="CV34" s="226" t="str">
        <f t="shared" si="58"/>
        <v/>
      </c>
      <c r="CW34" s="226">
        <f t="shared" si="58"/>
        <v>0</v>
      </c>
      <c r="CX34" s="226" t="str">
        <f t="shared" si="58"/>
        <v/>
      </c>
      <c r="CY34" s="226">
        <f t="shared" si="58"/>
        <v>0</v>
      </c>
      <c r="CZ34" s="226" t="str">
        <f t="shared" si="58"/>
        <v/>
      </c>
      <c r="DA34" s="226">
        <f t="shared" si="58"/>
        <v>0</v>
      </c>
      <c r="DB34" s="226" t="str">
        <f t="shared" si="58"/>
        <v/>
      </c>
      <c r="DC34" s="226">
        <f t="shared" si="58"/>
        <v>0</v>
      </c>
      <c r="DD34" s="226" t="str">
        <f t="shared" si="58"/>
        <v/>
      </c>
      <c r="DE34" s="226">
        <f t="shared" si="58"/>
        <v>0</v>
      </c>
      <c r="DF34" s="226" t="str">
        <f t="shared" si="58"/>
        <v/>
      </c>
      <c r="DG34" s="226">
        <f t="shared" si="58"/>
        <v>0</v>
      </c>
      <c r="DH34" s="226" t="str">
        <f t="shared" si="58"/>
        <v/>
      </c>
      <c r="DI34" s="226">
        <f t="shared" si="58"/>
        <v>0</v>
      </c>
      <c r="DJ34" s="226" t="str">
        <f t="shared" si="58"/>
        <v/>
      </c>
      <c r="DK34" s="226">
        <f t="shared" si="58"/>
        <v>0</v>
      </c>
      <c r="DL34" s="226" t="str">
        <f t="shared" si="58"/>
        <v/>
      </c>
      <c r="DM34" s="226">
        <f t="shared" si="58"/>
        <v>0</v>
      </c>
      <c r="DN34" s="226" t="str">
        <f t="shared" si="58"/>
        <v/>
      </c>
      <c r="DO34" s="226">
        <f t="shared" si="58"/>
        <v>0</v>
      </c>
      <c r="DP34" s="226" t="str">
        <f t="shared" si="58"/>
        <v/>
      </c>
      <c r="DQ34" s="226">
        <f t="shared" si="58"/>
        <v>0</v>
      </c>
      <c r="DR34" s="226" t="str">
        <f t="shared" si="58"/>
        <v/>
      </c>
      <c r="DS34" s="226">
        <f t="shared" si="58"/>
        <v>0</v>
      </c>
      <c r="DT34" s="226" t="str">
        <f t="shared" si="58"/>
        <v/>
      </c>
      <c r="DU34" s="226">
        <f t="shared" si="58"/>
        <v>0</v>
      </c>
      <c r="DV34" s="226" t="str">
        <f t="shared" si="58"/>
        <v/>
      </c>
      <c r="DW34" s="226">
        <f t="shared" si="58"/>
        <v>0</v>
      </c>
      <c r="DX34" s="226" t="str">
        <f t="shared" si="58"/>
        <v/>
      </c>
      <c r="DY34" s="226">
        <f t="shared" si="58"/>
        <v>0</v>
      </c>
      <c r="DZ34" s="226" t="str">
        <f t="shared" si="58"/>
        <v/>
      </c>
      <c r="EA34" s="226">
        <f t="shared" si="58"/>
        <v>0</v>
      </c>
      <c r="EB34" s="226" t="str">
        <f t="shared" si="58"/>
        <v/>
      </c>
      <c r="EC34" s="226">
        <f t="shared" si="58"/>
        <v>0</v>
      </c>
      <c r="ED34" s="226" t="str">
        <f t="shared" si="58"/>
        <v/>
      </c>
      <c r="EE34" s="226">
        <f t="shared" si="58"/>
        <v>0</v>
      </c>
      <c r="EF34" s="226" t="str">
        <f t="shared" ref="EF34:GQ34" si="59">IFERROR(IF(EF$6="Q",COUNTIF(EF$7:EF$29,1)+COUNTIF(EF$7:EF$29,0),""),"")</f>
        <v/>
      </c>
      <c r="EG34" s="226">
        <f t="shared" si="59"/>
        <v>0</v>
      </c>
      <c r="EH34" s="226" t="str">
        <f t="shared" si="59"/>
        <v/>
      </c>
      <c r="EI34" s="226">
        <f t="shared" si="59"/>
        <v>0</v>
      </c>
      <c r="EJ34" s="226" t="str">
        <f t="shared" si="59"/>
        <v/>
      </c>
      <c r="EK34" s="226">
        <f t="shared" si="59"/>
        <v>0</v>
      </c>
      <c r="EL34" s="226" t="str">
        <f t="shared" si="59"/>
        <v/>
      </c>
      <c r="EM34" s="226">
        <f t="shared" si="59"/>
        <v>0</v>
      </c>
      <c r="EN34" s="226" t="str">
        <f t="shared" si="59"/>
        <v/>
      </c>
      <c r="EO34" s="226">
        <f t="shared" si="59"/>
        <v>0</v>
      </c>
      <c r="EP34" s="226" t="str">
        <f t="shared" si="59"/>
        <v/>
      </c>
      <c r="EQ34" s="226">
        <f t="shared" si="59"/>
        <v>0</v>
      </c>
      <c r="ER34" s="226" t="str">
        <f t="shared" si="59"/>
        <v/>
      </c>
      <c r="ES34" s="226">
        <f t="shared" si="59"/>
        <v>0</v>
      </c>
      <c r="ET34" s="226" t="str">
        <f t="shared" si="59"/>
        <v/>
      </c>
      <c r="EU34" s="226">
        <f t="shared" si="59"/>
        <v>0</v>
      </c>
      <c r="EV34" s="226" t="str">
        <f t="shared" si="59"/>
        <v/>
      </c>
      <c r="EW34" s="226">
        <f t="shared" si="59"/>
        <v>0</v>
      </c>
      <c r="EX34" s="226" t="str">
        <f t="shared" si="59"/>
        <v/>
      </c>
      <c r="EY34" s="226">
        <f t="shared" si="59"/>
        <v>0</v>
      </c>
      <c r="EZ34" s="226" t="str">
        <f t="shared" si="59"/>
        <v/>
      </c>
      <c r="FA34" s="226">
        <f t="shared" si="59"/>
        <v>0</v>
      </c>
      <c r="FB34" s="226" t="str">
        <f t="shared" si="59"/>
        <v/>
      </c>
      <c r="FC34" s="226">
        <f t="shared" si="59"/>
        <v>0</v>
      </c>
      <c r="FD34" s="226" t="str">
        <f t="shared" si="59"/>
        <v/>
      </c>
      <c r="FE34" s="226">
        <f t="shared" si="59"/>
        <v>0</v>
      </c>
      <c r="FF34" s="226" t="str">
        <f t="shared" si="59"/>
        <v/>
      </c>
      <c r="FG34" s="226">
        <f t="shared" si="59"/>
        <v>0</v>
      </c>
      <c r="FH34" s="226" t="str">
        <f t="shared" si="59"/>
        <v/>
      </c>
      <c r="FI34" s="226">
        <f t="shared" si="59"/>
        <v>0</v>
      </c>
      <c r="FJ34" s="226" t="str">
        <f t="shared" si="59"/>
        <v/>
      </c>
      <c r="FK34" s="226">
        <f t="shared" si="59"/>
        <v>0</v>
      </c>
      <c r="FL34" s="226" t="str">
        <f t="shared" si="59"/>
        <v/>
      </c>
      <c r="FM34" s="226">
        <f t="shared" si="59"/>
        <v>0</v>
      </c>
      <c r="FN34" s="226" t="str">
        <f t="shared" si="59"/>
        <v/>
      </c>
      <c r="FO34" s="226">
        <f t="shared" si="59"/>
        <v>0</v>
      </c>
      <c r="FP34" s="226" t="str">
        <f t="shared" si="59"/>
        <v/>
      </c>
      <c r="FQ34" s="226">
        <f t="shared" si="59"/>
        <v>0</v>
      </c>
      <c r="FR34" s="226" t="str">
        <f t="shared" si="59"/>
        <v/>
      </c>
      <c r="FS34" s="226">
        <f t="shared" si="59"/>
        <v>0</v>
      </c>
      <c r="FT34" s="226" t="str">
        <f t="shared" si="59"/>
        <v/>
      </c>
      <c r="FU34" s="226">
        <f t="shared" si="59"/>
        <v>0</v>
      </c>
      <c r="FV34" s="226" t="str">
        <f t="shared" si="59"/>
        <v/>
      </c>
      <c r="FW34" s="226">
        <f t="shared" si="59"/>
        <v>0</v>
      </c>
      <c r="FX34" s="226" t="str">
        <f t="shared" si="59"/>
        <v/>
      </c>
      <c r="FY34" s="226">
        <f t="shared" si="59"/>
        <v>0</v>
      </c>
      <c r="FZ34" s="226" t="str">
        <f t="shared" si="59"/>
        <v/>
      </c>
      <c r="GA34" s="226">
        <f t="shared" si="59"/>
        <v>0</v>
      </c>
      <c r="GB34" s="226" t="str">
        <f t="shared" si="59"/>
        <v/>
      </c>
      <c r="GC34" s="226">
        <f t="shared" si="59"/>
        <v>0</v>
      </c>
      <c r="GD34" s="226" t="str">
        <f t="shared" si="59"/>
        <v/>
      </c>
      <c r="GE34" s="226">
        <f t="shared" si="59"/>
        <v>0</v>
      </c>
      <c r="GF34" s="226" t="str">
        <f t="shared" si="59"/>
        <v/>
      </c>
      <c r="GG34" s="226">
        <f t="shared" si="59"/>
        <v>0</v>
      </c>
      <c r="GH34" s="226" t="str">
        <f t="shared" si="59"/>
        <v/>
      </c>
      <c r="GI34" s="226">
        <f t="shared" si="59"/>
        <v>0</v>
      </c>
      <c r="GJ34" s="226" t="str">
        <f t="shared" si="59"/>
        <v/>
      </c>
      <c r="GK34" s="226">
        <f t="shared" si="59"/>
        <v>0</v>
      </c>
      <c r="GL34" s="226" t="str">
        <f t="shared" si="59"/>
        <v/>
      </c>
      <c r="GM34" s="226">
        <f t="shared" si="59"/>
        <v>0</v>
      </c>
      <c r="GN34" s="226" t="str">
        <f t="shared" si="59"/>
        <v/>
      </c>
      <c r="GO34" s="226">
        <f t="shared" si="59"/>
        <v>0</v>
      </c>
      <c r="GP34" s="226" t="str">
        <f t="shared" si="59"/>
        <v/>
      </c>
      <c r="GQ34" s="226">
        <f t="shared" si="59"/>
        <v>0</v>
      </c>
      <c r="GR34" s="226" t="str">
        <f t="shared" ref="GR34:JC34" si="60">IFERROR(IF(GR$6="Q",COUNTIF(GR$7:GR$29,1)+COUNTIF(GR$7:GR$29,0),""),"")</f>
        <v/>
      </c>
      <c r="GS34" s="226">
        <f t="shared" si="60"/>
        <v>0</v>
      </c>
      <c r="GT34" s="226" t="str">
        <f t="shared" si="60"/>
        <v/>
      </c>
      <c r="GU34" s="226">
        <f t="shared" si="60"/>
        <v>0</v>
      </c>
      <c r="GV34" s="226" t="str">
        <f t="shared" si="60"/>
        <v/>
      </c>
      <c r="GW34" s="226">
        <f t="shared" si="60"/>
        <v>0</v>
      </c>
      <c r="GX34" s="226" t="str">
        <f t="shared" si="60"/>
        <v/>
      </c>
      <c r="GY34" s="226">
        <f t="shared" si="60"/>
        <v>0</v>
      </c>
      <c r="GZ34" s="226" t="str">
        <f t="shared" si="60"/>
        <v/>
      </c>
      <c r="HA34" s="226">
        <f t="shared" si="60"/>
        <v>0</v>
      </c>
      <c r="HB34" s="226" t="str">
        <f t="shared" si="60"/>
        <v/>
      </c>
      <c r="HC34" s="226">
        <f t="shared" si="60"/>
        <v>0</v>
      </c>
      <c r="HD34" s="226" t="str">
        <f t="shared" si="60"/>
        <v/>
      </c>
      <c r="HE34" s="226">
        <f t="shared" si="60"/>
        <v>0</v>
      </c>
      <c r="HF34" s="226" t="str">
        <f t="shared" si="60"/>
        <v/>
      </c>
      <c r="HG34" s="226">
        <f t="shared" si="60"/>
        <v>0</v>
      </c>
      <c r="HH34" s="226" t="str">
        <f t="shared" si="60"/>
        <v/>
      </c>
      <c r="HI34" s="226">
        <f t="shared" si="60"/>
        <v>0</v>
      </c>
      <c r="HJ34" s="226" t="str">
        <f t="shared" si="60"/>
        <v/>
      </c>
      <c r="HK34" s="226">
        <f t="shared" si="60"/>
        <v>0</v>
      </c>
      <c r="HL34" s="226" t="str">
        <f t="shared" si="60"/>
        <v/>
      </c>
      <c r="HM34" s="226">
        <f t="shared" si="60"/>
        <v>0</v>
      </c>
      <c r="HN34" s="226" t="str">
        <f t="shared" si="60"/>
        <v/>
      </c>
      <c r="HO34" s="226">
        <f t="shared" si="60"/>
        <v>0</v>
      </c>
      <c r="HP34" s="226" t="str">
        <f t="shared" si="60"/>
        <v/>
      </c>
      <c r="HQ34" s="226">
        <f t="shared" si="60"/>
        <v>0</v>
      </c>
      <c r="HR34" s="226" t="str">
        <f t="shared" si="60"/>
        <v/>
      </c>
      <c r="HS34" s="226">
        <f t="shared" si="60"/>
        <v>0</v>
      </c>
      <c r="HT34" s="226" t="str">
        <f t="shared" si="60"/>
        <v/>
      </c>
      <c r="HU34" s="226">
        <f t="shared" si="60"/>
        <v>0</v>
      </c>
      <c r="HV34" s="226" t="str">
        <f t="shared" si="60"/>
        <v/>
      </c>
      <c r="HW34" s="226">
        <f t="shared" si="60"/>
        <v>0</v>
      </c>
      <c r="HX34" s="226" t="str">
        <f t="shared" si="60"/>
        <v/>
      </c>
      <c r="HY34" s="226">
        <f t="shared" si="60"/>
        <v>0</v>
      </c>
      <c r="HZ34" s="226" t="str">
        <f t="shared" si="60"/>
        <v/>
      </c>
      <c r="IA34" s="226">
        <f t="shared" si="60"/>
        <v>0</v>
      </c>
      <c r="IB34" s="226" t="str">
        <f t="shared" si="60"/>
        <v/>
      </c>
      <c r="IC34" s="226">
        <f t="shared" si="60"/>
        <v>0</v>
      </c>
      <c r="ID34" s="226" t="str">
        <f t="shared" si="60"/>
        <v/>
      </c>
      <c r="IE34" s="226">
        <f t="shared" si="60"/>
        <v>0</v>
      </c>
      <c r="IF34" s="226" t="str">
        <f t="shared" si="60"/>
        <v/>
      </c>
      <c r="IG34" s="226">
        <f t="shared" si="60"/>
        <v>0</v>
      </c>
      <c r="IH34" s="226" t="str">
        <f t="shared" si="60"/>
        <v/>
      </c>
      <c r="II34" s="226">
        <f t="shared" si="60"/>
        <v>0</v>
      </c>
      <c r="IJ34" s="226" t="str">
        <f t="shared" si="60"/>
        <v/>
      </c>
      <c r="IK34" s="226">
        <f t="shared" si="60"/>
        <v>0</v>
      </c>
      <c r="IL34" s="226" t="str">
        <f t="shared" si="60"/>
        <v/>
      </c>
      <c r="IM34" s="226">
        <f t="shared" si="60"/>
        <v>0</v>
      </c>
      <c r="IN34" s="226" t="str">
        <f t="shared" si="60"/>
        <v/>
      </c>
      <c r="IO34" s="226">
        <f t="shared" si="60"/>
        <v>0</v>
      </c>
      <c r="IP34" s="226" t="str">
        <f t="shared" si="60"/>
        <v/>
      </c>
      <c r="IQ34" s="226">
        <f t="shared" si="60"/>
        <v>0</v>
      </c>
      <c r="IR34" s="226" t="str">
        <f t="shared" si="60"/>
        <v/>
      </c>
      <c r="IS34" s="226">
        <f t="shared" si="60"/>
        <v>0</v>
      </c>
      <c r="IT34" s="226" t="str">
        <f t="shared" si="60"/>
        <v/>
      </c>
      <c r="IU34" s="226">
        <f t="shared" si="60"/>
        <v>0</v>
      </c>
      <c r="IV34" s="226" t="str">
        <f t="shared" si="60"/>
        <v/>
      </c>
      <c r="IW34" s="226">
        <f t="shared" si="60"/>
        <v>0</v>
      </c>
      <c r="IX34" s="226" t="str">
        <f t="shared" si="60"/>
        <v/>
      </c>
      <c r="IY34" s="226">
        <f t="shared" si="60"/>
        <v>0</v>
      </c>
      <c r="IZ34" s="226" t="str">
        <f t="shared" si="60"/>
        <v/>
      </c>
      <c r="JA34" s="226">
        <f t="shared" si="60"/>
        <v>0</v>
      </c>
      <c r="JB34" s="226" t="str">
        <f t="shared" si="60"/>
        <v/>
      </c>
      <c r="JC34" s="226">
        <f t="shared" si="60"/>
        <v>0</v>
      </c>
      <c r="JD34" s="226" t="str">
        <f t="shared" ref="JD34:LO34" si="61">IFERROR(IF(JD$6="Q",COUNTIF(JD$7:JD$29,1)+COUNTIF(JD$7:JD$29,0),""),"")</f>
        <v/>
      </c>
      <c r="JE34" s="226">
        <f t="shared" si="61"/>
        <v>0</v>
      </c>
      <c r="JF34" s="226" t="str">
        <f t="shared" si="61"/>
        <v/>
      </c>
      <c r="JG34" s="226">
        <f t="shared" si="61"/>
        <v>0</v>
      </c>
      <c r="JH34" s="226" t="str">
        <f t="shared" si="61"/>
        <v/>
      </c>
      <c r="JI34" s="226">
        <f t="shared" si="61"/>
        <v>0</v>
      </c>
      <c r="JJ34" s="226" t="str">
        <f t="shared" si="61"/>
        <v/>
      </c>
      <c r="JK34" s="226">
        <f t="shared" si="61"/>
        <v>0</v>
      </c>
      <c r="JL34" s="226" t="str">
        <f t="shared" si="61"/>
        <v/>
      </c>
      <c r="JM34" s="226">
        <f t="shared" si="61"/>
        <v>0</v>
      </c>
      <c r="JN34" s="226" t="str">
        <f t="shared" si="61"/>
        <v/>
      </c>
      <c r="JO34" s="226">
        <f t="shared" si="61"/>
        <v>0</v>
      </c>
      <c r="JP34" s="226" t="str">
        <f t="shared" si="61"/>
        <v/>
      </c>
      <c r="JQ34" s="226">
        <f t="shared" si="61"/>
        <v>0</v>
      </c>
      <c r="JR34" s="226" t="str">
        <f t="shared" si="61"/>
        <v/>
      </c>
      <c r="JS34" s="226">
        <f t="shared" si="61"/>
        <v>0</v>
      </c>
      <c r="JT34" s="226" t="str">
        <f t="shared" si="61"/>
        <v/>
      </c>
      <c r="JU34" s="226">
        <f t="shared" si="61"/>
        <v>0</v>
      </c>
      <c r="JV34" s="226" t="str">
        <f t="shared" si="61"/>
        <v/>
      </c>
      <c r="JW34" s="226">
        <f t="shared" si="61"/>
        <v>0</v>
      </c>
      <c r="JX34" s="226" t="str">
        <f t="shared" si="61"/>
        <v/>
      </c>
      <c r="JY34" s="226">
        <f t="shared" si="61"/>
        <v>0</v>
      </c>
      <c r="JZ34" s="226" t="str">
        <f t="shared" si="61"/>
        <v/>
      </c>
      <c r="KA34" s="226">
        <f t="shared" si="61"/>
        <v>0</v>
      </c>
      <c r="KB34" s="226" t="str">
        <f t="shared" si="61"/>
        <v/>
      </c>
      <c r="KC34" s="226">
        <f t="shared" si="61"/>
        <v>0</v>
      </c>
      <c r="KD34" s="226" t="str">
        <f t="shared" si="61"/>
        <v/>
      </c>
      <c r="KE34" s="226">
        <f t="shared" si="61"/>
        <v>0</v>
      </c>
      <c r="KF34" s="226" t="str">
        <f t="shared" si="61"/>
        <v/>
      </c>
      <c r="KG34" s="226">
        <f t="shared" si="61"/>
        <v>0</v>
      </c>
      <c r="KH34" s="226" t="str">
        <f t="shared" si="61"/>
        <v/>
      </c>
      <c r="KI34" s="226">
        <f t="shared" si="61"/>
        <v>0</v>
      </c>
      <c r="KJ34" s="226" t="str">
        <f t="shared" si="61"/>
        <v/>
      </c>
      <c r="KK34" s="226">
        <f t="shared" si="61"/>
        <v>0</v>
      </c>
      <c r="KL34" s="226" t="str">
        <f t="shared" si="61"/>
        <v/>
      </c>
      <c r="KM34" s="226">
        <f t="shared" si="61"/>
        <v>0</v>
      </c>
      <c r="KN34" s="226" t="str">
        <f t="shared" si="61"/>
        <v/>
      </c>
      <c r="KO34" s="226">
        <f t="shared" si="61"/>
        <v>0</v>
      </c>
      <c r="KP34" s="226" t="str">
        <f t="shared" si="61"/>
        <v/>
      </c>
      <c r="KQ34" s="226">
        <f t="shared" si="61"/>
        <v>0</v>
      </c>
      <c r="KR34" s="226" t="str">
        <f t="shared" si="61"/>
        <v/>
      </c>
      <c r="KS34" s="226">
        <f t="shared" si="61"/>
        <v>0</v>
      </c>
      <c r="KT34" s="226" t="str">
        <f t="shared" si="61"/>
        <v/>
      </c>
      <c r="KU34" s="226">
        <f t="shared" si="61"/>
        <v>0</v>
      </c>
      <c r="KV34" s="226" t="str">
        <f t="shared" si="61"/>
        <v/>
      </c>
      <c r="KW34" s="226">
        <f t="shared" si="61"/>
        <v>0</v>
      </c>
      <c r="KX34" s="226" t="str">
        <f t="shared" si="61"/>
        <v/>
      </c>
      <c r="KY34" s="226">
        <f t="shared" si="61"/>
        <v>0</v>
      </c>
      <c r="KZ34" s="226" t="str">
        <f t="shared" si="61"/>
        <v/>
      </c>
      <c r="LA34" s="226">
        <f t="shared" si="61"/>
        <v>0</v>
      </c>
      <c r="LB34" s="226" t="str">
        <f t="shared" si="61"/>
        <v/>
      </c>
      <c r="LC34" s="226">
        <f t="shared" si="61"/>
        <v>0</v>
      </c>
      <c r="LD34" s="226" t="str">
        <f t="shared" si="61"/>
        <v/>
      </c>
      <c r="LE34" s="226">
        <f t="shared" si="61"/>
        <v>0</v>
      </c>
      <c r="LF34" s="226" t="str">
        <f t="shared" si="61"/>
        <v/>
      </c>
      <c r="LG34" s="226">
        <f t="shared" si="61"/>
        <v>0</v>
      </c>
      <c r="LH34" s="226" t="str">
        <f t="shared" si="61"/>
        <v/>
      </c>
      <c r="LI34" s="226">
        <f t="shared" si="61"/>
        <v>0</v>
      </c>
      <c r="LJ34" s="226" t="str">
        <f t="shared" si="61"/>
        <v/>
      </c>
      <c r="LK34" s="226">
        <f t="shared" si="61"/>
        <v>0</v>
      </c>
      <c r="LL34" s="226" t="str">
        <f t="shared" si="61"/>
        <v/>
      </c>
      <c r="LM34" s="226">
        <f t="shared" si="61"/>
        <v>0</v>
      </c>
      <c r="LN34" s="226" t="str">
        <f t="shared" si="61"/>
        <v/>
      </c>
      <c r="LO34" s="226">
        <f t="shared" si="61"/>
        <v>0</v>
      </c>
      <c r="LP34" s="226" t="str">
        <f t="shared" ref="LP34:OA34" si="62">IFERROR(IF(LP$6="Q",COUNTIF(LP$7:LP$29,1)+COUNTIF(LP$7:LP$29,0),""),"")</f>
        <v/>
      </c>
      <c r="LQ34" s="226">
        <f t="shared" si="62"/>
        <v>0</v>
      </c>
      <c r="LR34" s="226" t="str">
        <f t="shared" si="62"/>
        <v/>
      </c>
      <c r="LS34" s="226">
        <f t="shared" si="62"/>
        <v>0</v>
      </c>
      <c r="LT34" s="226" t="str">
        <f t="shared" si="62"/>
        <v/>
      </c>
      <c r="LU34" s="226">
        <f t="shared" si="62"/>
        <v>0</v>
      </c>
      <c r="LV34" s="226" t="str">
        <f t="shared" si="62"/>
        <v/>
      </c>
      <c r="LW34" s="226">
        <f t="shared" si="62"/>
        <v>0</v>
      </c>
      <c r="LX34" s="226" t="str">
        <f t="shared" si="62"/>
        <v/>
      </c>
      <c r="LY34" s="226">
        <f t="shared" si="62"/>
        <v>0</v>
      </c>
      <c r="LZ34" s="226" t="str">
        <f t="shared" si="62"/>
        <v/>
      </c>
      <c r="MA34" s="226">
        <f t="shared" si="62"/>
        <v>0</v>
      </c>
      <c r="MB34" s="226" t="str">
        <f t="shared" si="62"/>
        <v/>
      </c>
      <c r="MC34" s="226">
        <f t="shared" si="62"/>
        <v>0</v>
      </c>
      <c r="MD34" s="226" t="str">
        <f t="shared" si="62"/>
        <v/>
      </c>
      <c r="ME34" s="226">
        <f t="shared" si="62"/>
        <v>0</v>
      </c>
      <c r="MF34" s="226" t="str">
        <f t="shared" si="62"/>
        <v/>
      </c>
      <c r="MG34" s="226">
        <f t="shared" si="62"/>
        <v>0</v>
      </c>
      <c r="MH34" s="226" t="str">
        <f t="shared" si="62"/>
        <v/>
      </c>
      <c r="MI34" s="226">
        <f t="shared" si="62"/>
        <v>0</v>
      </c>
      <c r="MJ34" s="226" t="str">
        <f t="shared" si="62"/>
        <v/>
      </c>
      <c r="MK34" s="226">
        <f t="shared" si="62"/>
        <v>0</v>
      </c>
      <c r="ML34" s="226" t="str">
        <f t="shared" si="62"/>
        <v/>
      </c>
      <c r="MM34" s="226">
        <f t="shared" si="62"/>
        <v>0</v>
      </c>
      <c r="MN34" s="226" t="str">
        <f t="shared" si="62"/>
        <v/>
      </c>
      <c r="MO34" s="226">
        <f t="shared" si="62"/>
        <v>0</v>
      </c>
      <c r="MP34" s="226" t="str">
        <f t="shared" si="62"/>
        <v/>
      </c>
      <c r="MQ34" s="226">
        <f t="shared" si="62"/>
        <v>0</v>
      </c>
      <c r="MR34" s="226" t="str">
        <f t="shared" si="62"/>
        <v/>
      </c>
      <c r="MS34" s="226">
        <f t="shared" si="62"/>
        <v>0</v>
      </c>
      <c r="MT34" s="226" t="str">
        <f t="shared" si="62"/>
        <v/>
      </c>
      <c r="MU34" s="226">
        <f t="shared" si="62"/>
        <v>0</v>
      </c>
      <c r="MV34" s="226" t="str">
        <f t="shared" si="62"/>
        <v/>
      </c>
      <c r="MW34" s="226">
        <f t="shared" si="62"/>
        <v>0</v>
      </c>
      <c r="MX34" s="226" t="str">
        <f t="shared" si="62"/>
        <v/>
      </c>
      <c r="MY34" s="226">
        <f t="shared" si="62"/>
        <v>0</v>
      </c>
      <c r="MZ34" s="226" t="str">
        <f t="shared" si="62"/>
        <v/>
      </c>
      <c r="NA34" s="226">
        <f t="shared" si="62"/>
        <v>0</v>
      </c>
      <c r="NB34" s="226" t="str">
        <f t="shared" si="62"/>
        <v/>
      </c>
      <c r="NC34" s="226">
        <f t="shared" si="62"/>
        <v>0</v>
      </c>
      <c r="ND34" s="226" t="str">
        <f t="shared" si="62"/>
        <v/>
      </c>
      <c r="NE34" s="226">
        <f t="shared" si="62"/>
        <v>0</v>
      </c>
      <c r="NF34" s="226" t="str">
        <f t="shared" si="62"/>
        <v/>
      </c>
      <c r="NG34" s="226">
        <f t="shared" si="62"/>
        <v>0</v>
      </c>
      <c r="NH34" s="226" t="str">
        <f t="shared" si="62"/>
        <v/>
      </c>
      <c r="NI34" s="226">
        <f t="shared" si="62"/>
        <v>0</v>
      </c>
      <c r="NJ34" s="226" t="str">
        <f t="shared" si="62"/>
        <v/>
      </c>
      <c r="NK34" s="226">
        <f t="shared" si="62"/>
        <v>0</v>
      </c>
      <c r="NL34" s="226" t="str">
        <f t="shared" si="62"/>
        <v/>
      </c>
      <c r="NM34" s="226">
        <f t="shared" si="62"/>
        <v>0</v>
      </c>
      <c r="NN34" s="226" t="str">
        <f t="shared" si="62"/>
        <v/>
      </c>
      <c r="NO34" s="226">
        <f t="shared" si="62"/>
        <v>0</v>
      </c>
      <c r="NP34" s="226" t="str">
        <f t="shared" si="62"/>
        <v/>
      </c>
      <c r="NQ34" s="226">
        <f t="shared" si="62"/>
        <v>0</v>
      </c>
      <c r="NR34" s="226" t="str">
        <f t="shared" si="62"/>
        <v/>
      </c>
      <c r="NS34" s="226">
        <f t="shared" si="62"/>
        <v>0</v>
      </c>
      <c r="NT34" s="226" t="str">
        <f t="shared" si="62"/>
        <v/>
      </c>
      <c r="NU34" s="226">
        <f t="shared" si="62"/>
        <v>0</v>
      </c>
      <c r="NV34" s="226" t="str">
        <f t="shared" si="62"/>
        <v/>
      </c>
      <c r="NW34" s="226">
        <f t="shared" si="62"/>
        <v>0</v>
      </c>
      <c r="NX34" s="226" t="str">
        <f t="shared" si="62"/>
        <v/>
      </c>
      <c r="NY34" s="226">
        <f t="shared" si="62"/>
        <v>0</v>
      </c>
      <c r="NZ34" s="226" t="str">
        <f t="shared" si="62"/>
        <v/>
      </c>
      <c r="OA34" s="226">
        <f t="shared" si="62"/>
        <v>0</v>
      </c>
      <c r="OB34" s="226" t="str">
        <f t="shared" ref="OB34:QM34" si="63">IFERROR(IF(OB$6="Q",COUNTIF(OB$7:OB$29,1)+COUNTIF(OB$7:OB$29,0),""),"")</f>
        <v/>
      </c>
      <c r="OC34" s="226">
        <f t="shared" si="63"/>
        <v>0</v>
      </c>
      <c r="OD34" s="226" t="str">
        <f t="shared" si="63"/>
        <v/>
      </c>
      <c r="OE34" s="226">
        <f t="shared" si="63"/>
        <v>0</v>
      </c>
      <c r="OF34" s="226" t="str">
        <f t="shared" si="63"/>
        <v/>
      </c>
      <c r="OG34" s="226">
        <f t="shared" si="63"/>
        <v>0</v>
      </c>
      <c r="OH34" s="226" t="str">
        <f t="shared" si="63"/>
        <v/>
      </c>
      <c r="OI34" s="226">
        <f t="shared" si="63"/>
        <v>0</v>
      </c>
      <c r="OJ34" s="226" t="str">
        <f t="shared" si="63"/>
        <v/>
      </c>
      <c r="OK34" s="226">
        <f t="shared" si="63"/>
        <v>0</v>
      </c>
      <c r="OL34" s="226" t="str">
        <f t="shared" si="63"/>
        <v/>
      </c>
      <c r="OM34" s="226">
        <f t="shared" si="63"/>
        <v>0</v>
      </c>
      <c r="ON34" s="226" t="str">
        <f t="shared" si="63"/>
        <v/>
      </c>
      <c r="OO34" s="226">
        <f t="shared" si="63"/>
        <v>0</v>
      </c>
      <c r="OP34" s="226" t="str">
        <f t="shared" si="63"/>
        <v/>
      </c>
      <c r="OQ34" s="226">
        <f t="shared" si="63"/>
        <v>0</v>
      </c>
      <c r="OR34" s="226" t="str">
        <f t="shared" si="63"/>
        <v/>
      </c>
      <c r="OS34" s="226">
        <f t="shared" si="63"/>
        <v>0</v>
      </c>
      <c r="OT34" s="226" t="str">
        <f t="shared" si="63"/>
        <v/>
      </c>
      <c r="OU34" s="226">
        <f t="shared" si="63"/>
        <v>0</v>
      </c>
      <c r="OV34" s="226" t="str">
        <f t="shared" si="63"/>
        <v/>
      </c>
      <c r="OW34" s="226">
        <f t="shared" si="63"/>
        <v>0</v>
      </c>
      <c r="OX34" s="226" t="str">
        <f t="shared" si="63"/>
        <v/>
      </c>
      <c r="OY34" s="226">
        <f t="shared" si="63"/>
        <v>0</v>
      </c>
      <c r="OZ34" s="226" t="str">
        <f t="shared" si="63"/>
        <v/>
      </c>
      <c r="PA34" s="226">
        <f t="shared" si="63"/>
        <v>0</v>
      </c>
      <c r="PB34" s="226" t="str">
        <f t="shared" si="63"/>
        <v/>
      </c>
      <c r="PC34" s="226">
        <f t="shared" si="63"/>
        <v>0</v>
      </c>
      <c r="PD34" s="226" t="str">
        <f t="shared" si="63"/>
        <v/>
      </c>
      <c r="PE34" s="226">
        <f t="shared" si="63"/>
        <v>0</v>
      </c>
      <c r="PF34" s="226" t="str">
        <f t="shared" si="63"/>
        <v/>
      </c>
      <c r="PG34" s="226">
        <f t="shared" si="63"/>
        <v>0</v>
      </c>
      <c r="PH34" s="226" t="str">
        <f t="shared" si="63"/>
        <v/>
      </c>
      <c r="PI34" s="226">
        <f t="shared" si="63"/>
        <v>0</v>
      </c>
      <c r="PJ34" s="226" t="str">
        <f t="shared" si="63"/>
        <v/>
      </c>
      <c r="PK34" s="226">
        <f t="shared" si="63"/>
        <v>0</v>
      </c>
      <c r="PL34" s="226" t="str">
        <f t="shared" si="63"/>
        <v/>
      </c>
      <c r="PM34" s="226">
        <f t="shared" si="63"/>
        <v>0</v>
      </c>
      <c r="PN34" s="226" t="str">
        <f t="shared" si="63"/>
        <v/>
      </c>
      <c r="PO34" s="226">
        <f t="shared" si="63"/>
        <v>0</v>
      </c>
      <c r="PP34" s="226" t="str">
        <f t="shared" si="63"/>
        <v/>
      </c>
      <c r="PQ34" s="226">
        <f t="shared" si="63"/>
        <v>0</v>
      </c>
      <c r="PR34" s="226" t="str">
        <f t="shared" si="63"/>
        <v/>
      </c>
      <c r="PS34" s="226">
        <f t="shared" si="63"/>
        <v>0</v>
      </c>
      <c r="PT34" s="226" t="str">
        <f t="shared" si="63"/>
        <v/>
      </c>
      <c r="PU34" s="226">
        <f t="shared" si="63"/>
        <v>0</v>
      </c>
      <c r="PV34" s="226" t="str">
        <f t="shared" si="63"/>
        <v/>
      </c>
      <c r="PW34" s="226">
        <f t="shared" si="63"/>
        <v>0</v>
      </c>
      <c r="PX34" s="226" t="str">
        <f t="shared" si="63"/>
        <v/>
      </c>
      <c r="PY34" s="226">
        <f t="shared" si="63"/>
        <v>0</v>
      </c>
      <c r="PZ34" s="226" t="str">
        <f t="shared" si="63"/>
        <v/>
      </c>
      <c r="QA34" s="226">
        <f t="shared" si="63"/>
        <v>0</v>
      </c>
      <c r="QB34" s="226" t="str">
        <f t="shared" si="63"/>
        <v/>
      </c>
      <c r="QC34" s="226">
        <f t="shared" si="63"/>
        <v>0</v>
      </c>
      <c r="QD34" s="226" t="str">
        <f t="shared" si="63"/>
        <v/>
      </c>
      <c r="QE34" s="226">
        <f t="shared" si="63"/>
        <v>0</v>
      </c>
      <c r="QF34" s="226" t="str">
        <f t="shared" si="63"/>
        <v/>
      </c>
      <c r="QG34" s="226">
        <f t="shared" si="63"/>
        <v>0</v>
      </c>
      <c r="QH34" s="226" t="str">
        <f t="shared" si="63"/>
        <v/>
      </c>
      <c r="QI34" s="226">
        <f t="shared" si="63"/>
        <v>0</v>
      </c>
      <c r="QJ34" s="226" t="str">
        <f t="shared" si="63"/>
        <v/>
      </c>
      <c r="QK34" s="226">
        <f t="shared" si="63"/>
        <v>0</v>
      </c>
      <c r="QL34" s="226" t="str">
        <f t="shared" si="63"/>
        <v/>
      </c>
      <c r="QM34" s="226">
        <f t="shared" si="63"/>
        <v>0</v>
      </c>
      <c r="QN34" s="226" t="str">
        <f t="shared" ref="QN34:SY34" si="64">IFERROR(IF(QN$6="Q",COUNTIF(QN$7:QN$29,1)+COUNTIF(QN$7:QN$29,0),""),"")</f>
        <v/>
      </c>
      <c r="QO34" s="226">
        <f t="shared" si="64"/>
        <v>0</v>
      </c>
      <c r="QP34" s="226" t="str">
        <f t="shared" si="64"/>
        <v/>
      </c>
      <c r="QQ34" s="226">
        <f t="shared" si="64"/>
        <v>0</v>
      </c>
      <c r="QR34" s="226" t="str">
        <f t="shared" si="64"/>
        <v/>
      </c>
      <c r="QS34" s="226">
        <f t="shared" si="64"/>
        <v>0</v>
      </c>
      <c r="QT34" s="226" t="str">
        <f t="shared" si="64"/>
        <v/>
      </c>
      <c r="QU34" s="226">
        <f t="shared" si="64"/>
        <v>0</v>
      </c>
      <c r="QV34" s="226" t="str">
        <f t="shared" si="64"/>
        <v/>
      </c>
      <c r="QW34" s="226">
        <f t="shared" si="64"/>
        <v>0</v>
      </c>
      <c r="QX34" s="226" t="str">
        <f t="shared" si="64"/>
        <v/>
      </c>
      <c r="QY34" s="226">
        <f t="shared" si="64"/>
        <v>0</v>
      </c>
      <c r="QZ34" s="226" t="str">
        <f t="shared" si="64"/>
        <v/>
      </c>
      <c r="RA34" s="226">
        <f t="shared" si="64"/>
        <v>0</v>
      </c>
      <c r="RB34" s="226" t="str">
        <f t="shared" si="64"/>
        <v/>
      </c>
      <c r="RC34" s="226">
        <f t="shared" si="64"/>
        <v>0</v>
      </c>
      <c r="RD34" s="226" t="str">
        <f t="shared" si="64"/>
        <v/>
      </c>
      <c r="RE34" s="226">
        <f t="shared" si="64"/>
        <v>0</v>
      </c>
      <c r="RF34" s="226" t="str">
        <f t="shared" si="64"/>
        <v/>
      </c>
      <c r="RG34" s="226">
        <f t="shared" si="64"/>
        <v>0</v>
      </c>
      <c r="RH34" s="226" t="str">
        <f t="shared" si="64"/>
        <v/>
      </c>
      <c r="RI34" s="226">
        <f t="shared" si="64"/>
        <v>0</v>
      </c>
      <c r="RJ34" s="226" t="str">
        <f t="shared" si="64"/>
        <v/>
      </c>
      <c r="RK34" s="226">
        <f t="shared" si="64"/>
        <v>0</v>
      </c>
      <c r="RL34" s="226" t="str">
        <f t="shared" si="64"/>
        <v/>
      </c>
      <c r="RM34" s="226">
        <f t="shared" si="64"/>
        <v>0</v>
      </c>
      <c r="RN34" s="226" t="str">
        <f t="shared" si="64"/>
        <v/>
      </c>
      <c r="RO34" s="226">
        <f t="shared" si="64"/>
        <v>0</v>
      </c>
      <c r="RP34" s="226" t="str">
        <f t="shared" si="64"/>
        <v/>
      </c>
      <c r="RQ34" s="226">
        <f t="shared" si="64"/>
        <v>0</v>
      </c>
      <c r="RR34" s="226" t="str">
        <f t="shared" si="64"/>
        <v/>
      </c>
      <c r="RS34" s="226">
        <f t="shared" si="64"/>
        <v>0</v>
      </c>
      <c r="RT34" s="226" t="str">
        <f t="shared" si="64"/>
        <v/>
      </c>
      <c r="RU34" s="226">
        <f t="shared" si="64"/>
        <v>0</v>
      </c>
      <c r="RV34" s="226" t="str">
        <f t="shared" si="64"/>
        <v/>
      </c>
      <c r="RW34" s="226">
        <f t="shared" si="64"/>
        <v>0</v>
      </c>
      <c r="RX34" s="226" t="str">
        <f t="shared" si="64"/>
        <v/>
      </c>
      <c r="RY34" s="226">
        <f t="shared" si="64"/>
        <v>0</v>
      </c>
      <c r="RZ34" s="226" t="str">
        <f t="shared" si="64"/>
        <v/>
      </c>
      <c r="SA34" s="226">
        <f t="shared" si="64"/>
        <v>0</v>
      </c>
      <c r="SB34" s="226" t="str">
        <f t="shared" si="64"/>
        <v/>
      </c>
      <c r="SC34" s="226">
        <f t="shared" si="64"/>
        <v>0</v>
      </c>
      <c r="SD34" s="226" t="str">
        <f t="shared" si="64"/>
        <v/>
      </c>
      <c r="SE34" s="226">
        <f t="shared" si="64"/>
        <v>0</v>
      </c>
      <c r="SF34" s="226" t="str">
        <f t="shared" si="64"/>
        <v/>
      </c>
      <c r="SG34" s="226">
        <f t="shared" si="64"/>
        <v>0</v>
      </c>
      <c r="SH34" s="226" t="str">
        <f t="shared" si="64"/>
        <v/>
      </c>
      <c r="SI34" s="226">
        <f t="shared" si="64"/>
        <v>0</v>
      </c>
      <c r="SJ34" s="226" t="str">
        <f t="shared" si="64"/>
        <v/>
      </c>
      <c r="SK34" s="226">
        <f t="shared" si="64"/>
        <v>0</v>
      </c>
      <c r="SL34" s="226" t="str">
        <f t="shared" si="64"/>
        <v/>
      </c>
      <c r="SM34" s="226">
        <f t="shared" si="64"/>
        <v>0</v>
      </c>
      <c r="SN34" s="226" t="str">
        <f t="shared" si="64"/>
        <v/>
      </c>
      <c r="SO34" s="226">
        <f t="shared" si="64"/>
        <v>0</v>
      </c>
      <c r="SP34" s="226" t="str">
        <f t="shared" si="64"/>
        <v/>
      </c>
      <c r="SQ34" s="226">
        <f t="shared" si="64"/>
        <v>0</v>
      </c>
      <c r="SR34" s="226" t="str">
        <f t="shared" si="64"/>
        <v/>
      </c>
      <c r="SS34" s="226">
        <f t="shared" si="64"/>
        <v>0</v>
      </c>
      <c r="ST34" s="226" t="str">
        <f t="shared" si="64"/>
        <v/>
      </c>
      <c r="SU34" s="226">
        <f t="shared" si="64"/>
        <v>0</v>
      </c>
      <c r="SV34" s="226" t="str">
        <f t="shared" si="64"/>
        <v/>
      </c>
      <c r="SW34" s="226">
        <f t="shared" si="64"/>
        <v>0</v>
      </c>
      <c r="SX34" s="226" t="str">
        <f t="shared" si="64"/>
        <v/>
      </c>
      <c r="SY34" s="226">
        <f t="shared" si="64"/>
        <v>0</v>
      </c>
      <c r="SZ34" s="226" t="str">
        <f t="shared" ref="SZ34:VK34" si="65">IFERROR(IF(SZ$6="Q",COUNTIF(SZ$7:SZ$29,1)+COUNTIF(SZ$7:SZ$29,0),""),"")</f>
        <v/>
      </c>
      <c r="TA34" s="226">
        <f t="shared" si="65"/>
        <v>0</v>
      </c>
      <c r="TB34" s="226" t="str">
        <f t="shared" si="65"/>
        <v/>
      </c>
      <c r="TC34" s="226">
        <f t="shared" si="65"/>
        <v>0</v>
      </c>
      <c r="TD34" s="226" t="str">
        <f t="shared" si="65"/>
        <v/>
      </c>
      <c r="TE34" s="226">
        <f t="shared" si="65"/>
        <v>0</v>
      </c>
      <c r="TF34" s="226" t="str">
        <f t="shared" si="65"/>
        <v/>
      </c>
      <c r="TG34" s="226">
        <f t="shared" si="65"/>
        <v>0</v>
      </c>
      <c r="TH34" s="226" t="str">
        <f t="shared" si="65"/>
        <v/>
      </c>
      <c r="TI34" s="226">
        <f t="shared" si="65"/>
        <v>0</v>
      </c>
      <c r="TJ34" s="226" t="str">
        <f t="shared" si="65"/>
        <v/>
      </c>
      <c r="TK34" s="226">
        <f t="shared" si="65"/>
        <v>0</v>
      </c>
      <c r="TL34" s="226" t="str">
        <f t="shared" si="65"/>
        <v/>
      </c>
      <c r="TM34" s="226">
        <f t="shared" si="65"/>
        <v>0</v>
      </c>
      <c r="TN34" s="226" t="str">
        <f t="shared" si="65"/>
        <v/>
      </c>
      <c r="TO34" s="226">
        <f t="shared" si="65"/>
        <v>0</v>
      </c>
      <c r="TP34" s="226" t="str">
        <f t="shared" si="65"/>
        <v/>
      </c>
      <c r="TQ34" s="226">
        <f t="shared" si="65"/>
        <v>0</v>
      </c>
      <c r="TR34" s="226" t="str">
        <f t="shared" si="65"/>
        <v/>
      </c>
      <c r="TS34" s="226">
        <f t="shared" si="65"/>
        <v>0</v>
      </c>
      <c r="TT34" s="226" t="str">
        <f t="shared" si="65"/>
        <v/>
      </c>
      <c r="TU34" s="226">
        <f t="shared" si="65"/>
        <v>0</v>
      </c>
      <c r="TV34" s="226" t="str">
        <f t="shared" si="65"/>
        <v/>
      </c>
      <c r="TW34" s="226">
        <f t="shared" si="65"/>
        <v>0</v>
      </c>
      <c r="TX34" s="226" t="str">
        <f t="shared" si="65"/>
        <v/>
      </c>
      <c r="TY34" s="226">
        <f t="shared" si="65"/>
        <v>0</v>
      </c>
      <c r="TZ34" s="226" t="str">
        <f t="shared" si="65"/>
        <v/>
      </c>
      <c r="UA34" s="226">
        <f t="shared" si="65"/>
        <v>0</v>
      </c>
      <c r="UB34" s="226" t="str">
        <f t="shared" si="65"/>
        <v/>
      </c>
      <c r="UC34" s="226">
        <f t="shared" si="65"/>
        <v>0</v>
      </c>
      <c r="UD34" s="226" t="str">
        <f t="shared" si="65"/>
        <v/>
      </c>
      <c r="UE34" s="226">
        <f t="shared" si="65"/>
        <v>0</v>
      </c>
      <c r="UF34" s="226" t="str">
        <f t="shared" si="65"/>
        <v/>
      </c>
      <c r="UG34" s="226">
        <f t="shared" si="65"/>
        <v>0</v>
      </c>
      <c r="UH34" s="226" t="str">
        <f t="shared" si="65"/>
        <v/>
      </c>
      <c r="UI34" s="226">
        <f t="shared" si="65"/>
        <v>0</v>
      </c>
      <c r="UJ34" s="226" t="str">
        <f t="shared" si="65"/>
        <v/>
      </c>
      <c r="UK34" s="226">
        <f t="shared" si="65"/>
        <v>0</v>
      </c>
      <c r="UL34" s="226" t="str">
        <f t="shared" si="65"/>
        <v/>
      </c>
      <c r="UM34" s="226">
        <f t="shared" si="65"/>
        <v>0</v>
      </c>
      <c r="UN34" s="226" t="str">
        <f t="shared" si="65"/>
        <v/>
      </c>
      <c r="UO34" s="226">
        <f t="shared" si="65"/>
        <v>0</v>
      </c>
      <c r="UP34" s="226" t="str">
        <f t="shared" si="65"/>
        <v/>
      </c>
      <c r="UQ34" s="226">
        <f t="shared" si="65"/>
        <v>0</v>
      </c>
      <c r="UR34" s="226" t="str">
        <f t="shared" si="65"/>
        <v/>
      </c>
      <c r="US34" s="226">
        <f t="shared" si="65"/>
        <v>0</v>
      </c>
      <c r="UT34" s="226" t="str">
        <f t="shared" si="65"/>
        <v/>
      </c>
      <c r="UU34" s="226">
        <f t="shared" si="65"/>
        <v>0</v>
      </c>
      <c r="UV34" s="226" t="str">
        <f t="shared" si="65"/>
        <v/>
      </c>
      <c r="UW34" s="226">
        <f t="shared" si="65"/>
        <v>0</v>
      </c>
      <c r="UX34" s="226" t="str">
        <f t="shared" si="65"/>
        <v/>
      </c>
      <c r="UY34" s="226">
        <f t="shared" si="65"/>
        <v>0</v>
      </c>
      <c r="UZ34" s="226" t="str">
        <f t="shared" si="65"/>
        <v/>
      </c>
      <c r="VA34" s="226">
        <f t="shared" si="65"/>
        <v>0</v>
      </c>
      <c r="VB34" s="226" t="str">
        <f t="shared" si="65"/>
        <v/>
      </c>
      <c r="VC34" s="226">
        <f t="shared" si="65"/>
        <v>0</v>
      </c>
      <c r="VD34" s="226" t="str">
        <f t="shared" si="65"/>
        <v/>
      </c>
      <c r="VE34" s="226">
        <f t="shared" si="65"/>
        <v>0</v>
      </c>
      <c r="VF34" s="226" t="str">
        <f t="shared" si="65"/>
        <v/>
      </c>
      <c r="VG34" s="226">
        <f t="shared" si="65"/>
        <v>0</v>
      </c>
      <c r="VH34" s="226" t="str">
        <f t="shared" si="65"/>
        <v/>
      </c>
      <c r="VI34" s="226">
        <f t="shared" si="65"/>
        <v>0</v>
      </c>
      <c r="VJ34" s="226" t="str">
        <f t="shared" si="65"/>
        <v/>
      </c>
      <c r="VK34" s="226">
        <f t="shared" si="65"/>
        <v>0</v>
      </c>
      <c r="VL34" s="226" t="str">
        <f t="shared" ref="VL34:XW34" si="66">IFERROR(IF(VL$6="Q",COUNTIF(VL$7:VL$29,1)+COUNTIF(VL$7:VL$29,0),""),"")</f>
        <v/>
      </c>
      <c r="VM34" s="226">
        <f t="shared" si="66"/>
        <v>0</v>
      </c>
      <c r="VN34" s="226" t="str">
        <f t="shared" si="66"/>
        <v/>
      </c>
      <c r="VO34" s="226">
        <f t="shared" si="66"/>
        <v>0</v>
      </c>
      <c r="VP34" s="226" t="str">
        <f t="shared" si="66"/>
        <v/>
      </c>
      <c r="VQ34" s="226">
        <f t="shared" si="66"/>
        <v>0</v>
      </c>
      <c r="VR34" s="226" t="str">
        <f t="shared" si="66"/>
        <v/>
      </c>
      <c r="VS34" s="226">
        <f t="shared" si="66"/>
        <v>0</v>
      </c>
      <c r="VT34" s="226" t="str">
        <f t="shared" si="66"/>
        <v/>
      </c>
      <c r="VU34" s="226">
        <f t="shared" si="66"/>
        <v>0</v>
      </c>
      <c r="VV34" s="226" t="str">
        <f t="shared" si="66"/>
        <v/>
      </c>
      <c r="VW34" s="226">
        <f t="shared" si="66"/>
        <v>0</v>
      </c>
      <c r="VX34" s="226" t="str">
        <f t="shared" si="66"/>
        <v/>
      </c>
      <c r="VY34" s="226">
        <f t="shared" si="66"/>
        <v>0</v>
      </c>
      <c r="VZ34" s="226" t="str">
        <f t="shared" si="66"/>
        <v/>
      </c>
      <c r="WA34" s="226">
        <f t="shared" si="66"/>
        <v>0</v>
      </c>
      <c r="WB34" s="226" t="str">
        <f t="shared" si="66"/>
        <v/>
      </c>
      <c r="WC34" s="226">
        <f t="shared" si="66"/>
        <v>0</v>
      </c>
      <c r="WD34" s="226" t="str">
        <f t="shared" si="66"/>
        <v/>
      </c>
      <c r="WE34" s="226">
        <f t="shared" si="66"/>
        <v>0</v>
      </c>
      <c r="WF34" s="226" t="str">
        <f t="shared" si="66"/>
        <v/>
      </c>
      <c r="WG34" s="226">
        <f t="shared" si="66"/>
        <v>0</v>
      </c>
      <c r="WH34" s="226" t="str">
        <f t="shared" si="66"/>
        <v/>
      </c>
      <c r="WI34" s="226">
        <f t="shared" si="66"/>
        <v>0</v>
      </c>
      <c r="WJ34" s="226" t="str">
        <f t="shared" si="66"/>
        <v/>
      </c>
      <c r="WK34" s="226">
        <f t="shared" si="66"/>
        <v>0</v>
      </c>
      <c r="WL34" s="226" t="str">
        <f t="shared" si="66"/>
        <v/>
      </c>
      <c r="WM34" s="226">
        <f t="shared" si="66"/>
        <v>0</v>
      </c>
      <c r="WN34" s="226" t="str">
        <f t="shared" si="66"/>
        <v/>
      </c>
      <c r="WO34" s="226">
        <f t="shared" si="66"/>
        <v>0</v>
      </c>
      <c r="WP34" s="226" t="str">
        <f t="shared" si="66"/>
        <v/>
      </c>
      <c r="WQ34" s="226">
        <f t="shared" si="66"/>
        <v>0</v>
      </c>
      <c r="WR34" s="226" t="str">
        <f t="shared" si="66"/>
        <v/>
      </c>
      <c r="WS34" s="226">
        <f t="shared" si="66"/>
        <v>0</v>
      </c>
      <c r="WT34" s="226" t="str">
        <f t="shared" si="66"/>
        <v/>
      </c>
      <c r="WU34" s="226">
        <f t="shared" si="66"/>
        <v>0</v>
      </c>
      <c r="WV34" s="226" t="str">
        <f t="shared" si="66"/>
        <v/>
      </c>
      <c r="WW34" s="226">
        <f t="shared" si="66"/>
        <v>0</v>
      </c>
      <c r="WX34" s="226" t="str">
        <f t="shared" si="66"/>
        <v/>
      </c>
      <c r="WY34" s="226">
        <f t="shared" si="66"/>
        <v>0</v>
      </c>
      <c r="WZ34" s="226" t="str">
        <f t="shared" si="66"/>
        <v/>
      </c>
      <c r="XA34" s="226">
        <f t="shared" si="66"/>
        <v>0</v>
      </c>
      <c r="XB34" s="226" t="str">
        <f t="shared" si="66"/>
        <v/>
      </c>
      <c r="XC34" s="226">
        <f t="shared" si="66"/>
        <v>0</v>
      </c>
      <c r="XD34" s="226" t="str">
        <f t="shared" si="66"/>
        <v/>
      </c>
      <c r="XE34" s="226">
        <f t="shared" si="66"/>
        <v>0</v>
      </c>
      <c r="XF34" s="226" t="str">
        <f t="shared" si="66"/>
        <v/>
      </c>
      <c r="XG34" s="226">
        <f t="shared" si="66"/>
        <v>0</v>
      </c>
      <c r="XH34" s="226" t="str">
        <f t="shared" si="66"/>
        <v/>
      </c>
      <c r="XI34" s="226">
        <f t="shared" si="66"/>
        <v>0</v>
      </c>
      <c r="XJ34" s="226" t="str">
        <f t="shared" si="66"/>
        <v/>
      </c>
      <c r="XK34" s="226">
        <f t="shared" si="66"/>
        <v>0</v>
      </c>
      <c r="XL34" s="226" t="str">
        <f t="shared" si="66"/>
        <v/>
      </c>
      <c r="XM34" s="226">
        <f t="shared" si="66"/>
        <v>0</v>
      </c>
      <c r="XN34" s="226" t="str">
        <f t="shared" si="66"/>
        <v/>
      </c>
      <c r="XO34" s="226">
        <f t="shared" si="66"/>
        <v>0</v>
      </c>
      <c r="XP34" s="226" t="str">
        <f t="shared" si="66"/>
        <v/>
      </c>
      <c r="XQ34" s="226">
        <f t="shared" si="66"/>
        <v>0</v>
      </c>
      <c r="XR34" s="226" t="str">
        <f t="shared" si="66"/>
        <v/>
      </c>
      <c r="XS34" s="226">
        <f t="shared" si="66"/>
        <v>0</v>
      </c>
      <c r="XT34" s="226" t="str">
        <f t="shared" si="66"/>
        <v/>
      </c>
      <c r="XU34" s="226">
        <f t="shared" si="66"/>
        <v>0</v>
      </c>
      <c r="XV34" s="226" t="str">
        <f t="shared" si="66"/>
        <v/>
      </c>
      <c r="XW34" s="226">
        <f t="shared" si="66"/>
        <v>0</v>
      </c>
      <c r="XX34" s="226" t="str">
        <f t="shared" ref="XX34:AAI34" si="67">IFERROR(IF(XX$6="Q",COUNTIF(XX$7:XX$29,1)+COUNTIF(XX$7:XX$29,0),""),"")</f>
        <v/>
      </c>
      <c r="XY34" s="226">
        <f t="shared" si="67"/>
        <v>0</v>
      </c>
      <c r="XZ34" s="226" t="str">
        <f t="shared" si="67"/>
        <v/>
      </c>
      <c r="YA34" s="226">
        <f t="shared" si="67"/>
        <v>0</v>
      </c>
      <c r="YB34" s="226" t="str">
        <f t="shared" si="67"/>
        <v/>
      </c>
      <c r="YC34" s="226">
        <f t="shared" si="67"/>
        <v>0</v>
      </c>
      <c r="YD34" s="226" t="str">
        <f t="shared" si="67"/>
        <v/>
      </c>
      <c r="YE34" s="226">
        <f t="shared" si="67"/>
        <v>0</v>
      </c>
      <c r="YF34" s="226" t="str">
        <f t="shared" si="67"/>
        <v/>
      </c>
      <c r="YG34" s="226">
        <f t="shared" si="67"/>
        <v>0</v>
      </c>
      <c r="YH34" s="226" t="str">
        <f t="shared" si="67"/>
        <v/>
      </c>
      <c r="YI34" s="226">
        <f t="shared" si="67"/>
        <v>0</v>
      </c>
      <c r="YJ34" s="226" t="str">
        <f t="shared" si="67"/>
        <v/>
      </c>
      <c r="YK34" s="226">
        <f t="shared" si="67"/>
        <v>0</v>
      </c>
      <c r="YL34" s="226" t="str">
        <f t="shared" si="67"/>
        <v/>
      </c>
      <c r="YM34" s="226">
        <f t="shared" si="67"/>
        <v>0</v>
      </c>
      <c r="YN34" s="226" t="str">
        <f t="shared" si="67"/>
        <v/>
      </c>
      <c r="YO34" s="226">
        <f t="shared" si="67"/>
        <v>0</v>
      </c>
      <c r="YP34" s="226" t="str">
        <f t="shared" si="67"/>
        <v/>
      </c>
      <c r="YQ34" s="226">
        <f t="shared" si="67"/>
        <v>0</v>
      </c>
      <c r="YR34" s="226" t="str">
        <f t="shared" si="67"/>
        <v/>
      </c>
      <c r="YS34" s="226">
        <f t="shared" si="67"/>
        <v>0</v>
      </c>
      <c r="YT34" s="226" t="str">
        <f t="shared" si="67"/>
        <v/>
      </c>
      <c r="YU34" s="226">
        <f t="shared" si="67"/>
        <v>0</v>
      </c>
      <c r="YV34" s="226" t="str">
        <f t="shared" si="67"/>
        <v/>
      </c>
      <c r="YW34" s="226">
        <f t="shared" si="67"/>
        <v>0</v>
      </c>
      <c r="YX34" s="226" t="str">
        <f t="shared" si="67"/>
        <v/>
      </c>
      <c r="YY34" s="226">
        <f t="shared" si="67"/>
        <v>0</v>
      </c>
      <c r="YZ34" s="226" t="str">
        <f t="shared" si="67"/>
        <v/>
      </c>
      <c r="ZA34" s="226">
        <f t="shared" si="67"/>
        <v>0</v>
      </c>
      <c r="ZB34" s="226" t="str">
        <f t="shared" si="67"/>
        <v/>
      </c>
      <c r="ZC34" s="226">
        <f t="shared" si="67"/>
        <v>0</v>
      </c>
      <c r="ZD34" s="226" t="str">
        <f t="shared" si="67"/>
        <v/>
      </c>
      <c r="ZE34" s="226">
        <f t="shared" si="67"/>
        <v>0</v>
      </c>
      <c r="ZF34" s="226" t="str">
        <f t="shared" si="67"/>
        <v/>
      </c>
      <c r="ZG34" s="226">
        <f t="shared" si="67"/>
        <v>0</v>
      </c>
      <c r="ZH34" s="226" t="str">
        <f t="shared" si="67"/>
        <v/>
      </c>
      <c r="ZI34" s="226">
        <f t="shared" si="67"/>
        <v>0</v>
      </c>
      <c r="ZJ34" s="226" t="str">
        <f t="shared" si="67"/>
        <v/>
      </c>
      <c r="ZK34" s="226">
        <f t="shared" si="67"/>
        <v>0</v>
      </c>
      <c r="ZL34" s="226" t="str">
        <f t="shared" si="67"/>
        <v/>
      </c>
      <c r="ZM34" s="226">
        <f t="shared" si="67"/>
        <v>0</v>
      </c>
      <c r="ZN34" s="226" t="str">
        <f t="shared" si="67"/>
        <v/>
      </c>
      <c r="ZO34" s="226">
        <f t="shared" si="67"/>
        <v>0</v>
      </c>
      <c r="ZP34" s="226" t="str">
        <f t="shared" si="67"/>
        <v/>
      </c>
      <c r="ZQ34" s="226">
        <f t="shared" si="67"/>
        <v>0</v>
      </c>
      <c r="ZR34" s="226" t="str">
        <f t="shared" si="67"/>
        <v/>
      </c>
      <c r="ZS34" s="226">
        <f t="shared" si="67"/>
        <v>0</v>
      </c>
      <c r="ZT34" s="226" t="str">
        <f t="shared" si="67"/>
        <v/>
      </c>
      <c r="ZU34" s="226">
        <f t="shared" si="67"/>
        <v>0</v>
      </c>
      <c r="ZV34" s="226" t="str">
        <f t="shared" si="67"/>
        <v/>
      </c>
      <c r="ZW34" s="226">
        <f t="shared" si="67"/>
        <v>0</v>
      </c>
      <c r="ZX34" s="226" t="str">
        <f t="shared" si="67"/>
        <v/>
      </c>
      <c r="ZY34" s="226">
        <f t="shared" si="67"/>
        <v>0</v>
      </c>
      <c r="ZZ34" s="226" t="str">
        <f t="shared" si="67"/>
        <v/>
      </c>
      <c r="AAA34" s="226">
        <f t="shared" si="67"/>
        <v>0</v>
      </c>
      <c r="AAB34" s="226" t="str">
        <f t="shared" si="67"/>
        <v/>
      </c>
      <c r="AAC34" s="226">
        <f t="shared" si="67"/>
        <v>0</v>
      </c>
      <c r="AAD34" s="226" t="str">
        <f t="shared" si="67"/>
        <v/>
      </c>
      <c r="AAE34" s="226">
        <f t="shared" si="67"/>
        <v>0</v>
      </c>
      <c r="AAF34" s="226" t="str">
        <f t="shared" si="67"/>
        <v/>
      </c>
      <c r="AAG34" s="226">
        <f t="shared" si="67"/>
        <v>0</v>
      </c>
      <c r="AAH34" s="226" t="str">
        <f t="shared" si="67"/>
        <v/>
      </c>
      <c r="AAI34" s="226">
        <f t="shared" si="67"/>
        <v>0</v>
      </c>
      <c r="AAJ34" s="226" t="str">
        <f t="shared" ref="AAJ34:ACU34" si="68">IFERROR(IF(AAJ$6="Q",COUNTIF(AAJ$7:AAJ$29,1)+COUNTIF(AAJ$7:AAJ$29,0),""),"")</f>
        <v/>
      </c>
      <c r="AAK34" s="226">
        <f t="shared" si="68"/>
        <v>0</v>
      </c>
      <c r="AAL34" s="226" t="str">
        <f t="shared" si="68"/>
        <v/>
      </c>
      <c r="AAM34" s="226">
        <f t="shared" si="68"/>
        <v>0</v>
      </c>
      <c r="AAN34" s="226" t="str">
        <f t="shared" si="68"/>
        <v/>
      </c>
      <c r="AAO34" s="226">
        <f t="shared" si="68"/>
        <v>0</v>
      </c>
      <c r="AAP34" s="226" t="str">
        <f t="shared" si="68"/>
        <v/>
      </c>
      <c r="AAQ34" s="226">
        <f t="shared" si="68"/>
        <v>0</v>
      </c>
      <c r="AAR34" s="226" t="str">
        <f t="shared" si="68"/>
        <v/>
      </c>
      <c r="AAS34" s="226">
        <f t="shared" si="68"/>
        <v>0</v>
      </c>
      <c r="AAT34" s="226" t="str">
        <f t="shared" si="68"/>
        <v/>
      </c>
      <c r="AAU34" s="226">
        <f t="shared" si="68"/>
        <v>0</v>
      </c>
      <c r="AAV34" s="226" t="str">
        <f t="shared" si="68"/>
        <v/>
      </c>
      <c r="AAW34" s="226">
        <f t="shared" si="68"/>
        <v>0</v>
      </c>
      <c r="AAX34" s="226" t="str">
        <f t="shared" si="68"/>
        <v/>
      </c>
      <c r="AAY34" s="226">
        <f t="shared" si="68"/>
        <v>0</v>
      </c>
      <c r="AAZ34" s="226" t="str">
        <f t="shared" si="68"/>
        <v/>
      </c>
      <c r="ABA34" s="226">
        <f t="shared" si="68"/>
        <v>0</v>
      </c>
      <c r="ABB34" s="226" t="str">
        <f t="shared" si="68"/>
        <v/>
      </c>
      <c r="ABC34" s="226">
        <f t="shared" si="68"/>
        <v>0</v>
      </c>
      <c r="ABD34" s="226" t="str">
        <f t="shared" si="68"/>
        <v/>
      </c>
      <c r="ABE34" s="226">
        <f t="shared" si="68"/>
        <v>0</v>
      </c>
      <c r="ABF34" s="226" t="str">
        <f t="shared" si="68"/>
        <v/>
      </c>
      <c r="ABG34" s="226">
        <f t="shared" si="68"/>
        <v>0</v>
      </c>
      <c r="ABH34" s="226" t="str">
        <f t="shared" si="68"/>
        <v/>
      </c>
      <c r="ABI34" s="226">
        <f t="shared" si="68"/>
        <v>0</v>
      </c>
      <c r="ABJ34" s="226" t="str">
        <f t="shared" si="68"/>
        <v/>
      </c>
      <c r="ABK34" s="226">
        <f t="shared" si="68"/>
        <v>0</v>
      </c>
      <c r="ABL34" s="226" t="str">
        <f t="shared" si="68"/>
        <v/>
      </c>
      <c r="ABM34" s="226">
        <f t="shared" si="68"/>
        <v>0</v>
      </c>
      <c r="ABN34" s="226" t="str">
        <f t="shared" si="68"/>
        <v/>
      </c>
      <c r="ABO34" s="226">
        <f t="shared" si="68"/>
        <v>0</v>
      </c>
      <c r="ABP34" s="226" t="str">
        <f t="shared" si="68"/>
        <v/>
      </c>
      <c r="ABQ34" s="226">
        <f t="shared" si="68"/>
        <v>0</v>
      </c>
      <c r="ABR34" s="226" t="str">
        <f t="shared" si="68"/>
        <v/>
      </c>
      <c r="ABS34" s="226">
        <f t="shared" si="68"/>
        <v>0</v>
      </c>
      <c r="ABT34" s="226" t="str">
        <f t="shared" si="68"/>
        <v/>
      </c>
      <c r="ABU34" s="226">
        <f t="shared" si="68"/>
        <v>0</v>
      </c>
      <c r="ABV34" s="226" t="str">
        <f t="shared" si="68"/>
        <v/>
      </c>
      <c r="ABW34" s="226">
        <f t="shared" si="68"/>
        <v>0</v>
      </c>
      <c r="ABX34" s="226" t="str">
        <f t="shared" si="68"/>
        <v/>
      </c>
      <c r="ABY34" s="226">
        <f t="shared" si="68"/>
        <v>0</v>
      </c>
      <c r="ABZ34" s="226" t="str">
        <f t="shared" si="68"/>
        <v/>
      </c>
      <c r="ACA34" s="226">
        <f t="shared" si="68"/>
        <v>0</v>
      </c>
      <c r="ACB34" s="226" t="str">
        <f t="shared" si="68"/>
        <v/>
      </c>
      <c r="ACC34" s="226">
        <f t="shared" si="68"/>
        <v>0</v>
      </c>
      <c r="ACD34" s="226" t="str">
        <f t="shared" si="68"/>
        <v/>
      </c>
      <c r="ACE34" s="226">
        <f t="shared" si="68"/>
        <v>0</v>
      </c>
      <c r="ACF34" s="226" t="str">
        <f t="shared" si="68"/>
        <v/>
      </c>
      <c r="ACG34" s="226">
        <f t="shared" si="68"/>
        <v>0</v>
      </c>
      <c r="ACH34" s="226" t="str">
        <f t="shared" si="68"/>
        <v/>
      </c>
      <c r="ACI34" s="226">
        <f t="shared" si="68"/>
        <v>0</v>
      </c>
      <c r="ACJ34" s="226" t="str">
        <f t="shared" si="68"/>
        <v/>
      </c>
      <c r="ACK34" s="226">
        <f t="shared" si="68"/>
        <v>0</v>
      </c>
      <c r="ACL34" s="226" t="str">
        <f t="shared" si="68"/>
        <v/>
      </c>
      <c r="ACM34" s="226">
        <f t="shared" si="68"/>
        <v>0</v>
      </c>
      <c r="ACN34" s="226" t="str">
        <f t="shared" si="68"/>
        <v/>
      </c>
      <c r="ACO34" s="226">
        <f t="shared" si="68"/>
        <v>0</v>
      </c>
      <c r="ACP34" s="226" t="str">
        <f t="shared" si="68"/>
        <v/>
      </c>
      <c r="ACQ34" s="226">
        <f t="shared" si="68"/>
        <v>0</v>
      </c>
      <c r="ACR34" s="226" t="str">
        <f t="shared" si="68"/>
        <v/>
      </c>
      <c r="ACS34" s="226">
        <f t="shared" si="68"/>
        <v>0</v>
      </c>
      <c r="ACT34" s="226" t="str">
        <f t="shared" si="68"/>
        <v/>
      </c>
      <c r="ACU34" s="226">
        <f t="shared" si="68"/>
        <v>0</v>
      </c>
      <c r="ACV34" s="226" t="str">
        <f t="shared" ref="ACV34:AFG34" si="69">IFERROR(IF(ACV$6="Q",COUNTIF(ACV$7:ACV$29,1)+COUNTIF(ACV$7:ACV$29,0),""),"")</f>
        <v/>
      </c>
      <c r="ACW34" s="226">
        <f t="shared" si="69"/>
        <v>0</v>
      </c>
      <c r="ACX34" s="226" t="str">
        <f t="shared" si="69"/>
        <v/>
      </c>
      <c r="ACY34" s="226">
        <f t="shared" si="69"/>
        <v>0</v>
      </c>
      <c r="ACZ34" s="226" t="str">
        <f t="shared" si="69"/>
        <v/>
      </c>
      <c r="ADA34" s="226">
        <f t="shared" si="69"/>
        <v>0</v>
      </c>
      <c r="ADB34" s="226" t="str">
        <f t="shared" si="69"/>
        <v/>
      </c>
      <c r="ADC34" s="226">
        <f t="shared" si="69"/>
        <v>0</v>
      </c>
      <c r="ADD34" s="226" t="str">
        <f t="shared" si="69"/>
        <v/>
      </c>
      <c r="ADE34" s="226">
        <f t="shared" si="69"/>
        <v>0</v>
      </c>
      <c r="ADF34" s="226" t="str">
        <f t="shared" si="69"/>
        <v/>
      </c>
      <c r="ADG34" s="226">
        <f t="shared" si="69"/>
        <v>0</v>
      </c>
      <c r="ADH34" s="226" t="str">
        <f t="shared" si="69"/>
        <v/>
      </c>
      <c r="ADI34" s="226">
        <f t="shared" si="69"/>
        <v>0</v>
      </c>
      <c r="ADJ34" s="226" t="str">
        <f t="shared" si="69"/>
        <v/>
      </c>
      <c r="ADK34" s="226">
        <f t="shared" si="69"/>
        <v>0</v>
      </c>
      <c r="ADL34" s="226" t="str">
        <f t="shared" si="69"/>
        <v/>
      </c>
      <c r="ADM34" s="226">
        <f t="shared" si="69"/>
        <v>0</v>
      </c>
      <c r="ADN34" s="226" t="str">
        <f t="shared" si="69"/>
        <v/>
      </c>
      <c r="ADO34" s="226">
        <f t="shared" si="69"/>
        <v>0</v>
      </c>
      <c r="ADP34" s="226" t="str">
        <f t="shared" si="69"/>
        <v/>
      </c>
      <c r="ADQ34" s="226">
        <f t="shared" si="69"/>
        <v>0</v>
      </c>
      <c r="ADR34" s="226" t="str">
        <f t="shared" si="69"/>
        <v/>
      </c>
      <c r="ADS34" s="226">
        <f t="shared" si="69"/>
        <v>0</v>
      </c>
      <c r="ADT34" s="226" t="str">
        <f t="shared" si="69"/>
        <v/>
      </c>
      <c r="ADU34" s="226">
        <f t="shared" si="69"/>
        <v>0</v>
      </c>
      <c r="ADV34" s="226" t="str">
        <f t="shared" si="69"/>
        <v/>
      </c>
      <c r="ADW34" s="226">
        <f t="shared" si="69"/>
        <v>0</v>
      </c>
      <c r="ADX34" s="226" t="str">
        <f t="shared" si="69"/>
        <v/>
      </c>
      <c r="ADY34" s="226">
        <f t="shared" si="69"/>
        <v>0</v>
      </c>
      <c r="ADZ34" s="226" t="str">
        <f t="shared" si="69"/>
        <v/>
      </c>
      <c r="AEA34" s="226">
        <f t="shared" si="69"/>
        <v>0</v>
      </c>
      <c r="AEB34" s="226" t="str">
        <f t="shared" si="69"/>
        <v/>
      </c>
      <c r="AEC34" s="226">
        <f t="shared" si="69"/>
        <v>0</v>
      </c>
      <c r="AED34" s="226" t="str">
        <f t="shared" si="69"/>
        <v/>
      </c>
      <c r="AEE34" s="226">
        <f t="shared" si="69"/>
        <v>0</v>
      </c>
      <c r="AEF34" s="226" t="str">
        <f t="shared" si="69"/>
        <v/>
      </c>
      <c r="AEG34" s="226">
        <f t="shared" si="69"/>
        <v>0</v>
      </c>
      <c r="AEH34" s="226" t="str">
        <f t="shared" si="69"/>
        <v/>
      </c>
      <c r="AEI34" s="226">
        <f t="shared" si="69"/>
        <v>0</v>
      </c>
      <c r="AEJ34" s="226" t="str">
        <f t="shared" si="69"/>
        <v/>
      </c>
      <c r="AEK34" s="226">
        <f t="shared" si="69"/>
        <v>0</v>
      </c>
      <c r="AEL34" s="226" t="str">
        <f t="shared" si="69"/>
        <v/>
      </c>
      <c r="AEM34" s="226">
        <f t="shared" si="69"/>
        <v>0</v>
      </c>
      <c r="AEN34" s="226" t="str">
        <f t="shared" si="69"/>
        <v/>
      </c>
      <c r="AEO34" s="226">
        <f t="shared" si="69"/>
        <v>0</v>
      </c>
      <c r="AEP34" s="226" t="str">
        <f t="shared" si="69"/>
        <v/>
      </c>
      <c r="AEQ34" s="226">
        <f t="shared" si="69"/>
        <v>0</v>
      </c>
      <c r="AER34" s="226" t="str">
        <f t="shared" si="69"/>
        <v/>
      </c>
      <c r="AES34" s="226">
        <f t="shared" si="69"/>
        <v>0</v>
      </c>
      <c r="AET34" s="226" t="str">
        <f t="shared" si="69"/>
        <v/>
      </c>
      <c r="AEU34" s="226">
        <f t="shared" si="69"/>
        <v>0</v>
      </c>
      <c r="AEV34" s="226" t="str">
        <f t="shared" si="69"/>
        <v/>
      </c>
      <c r="AEW34" s="226">
        <f t="shared" si="69"/>
        <v>0</v>
      </c>
      <c r="AEX34" s="226" t="str">
        <f t="shared" si="69"/>
        <v/>
      </c>
      <c r="AEY34" s="226">
        <f t="shared" si="69"/>
        <v>0</v>
      </c>
      <c r="AEZ34" s="226" t="str">
        <f t="shared" si="69"/>
        <v/>
      </c>
      <c r="AFA34" s="226">
        <f t="shared" si="69"/>
        <v>0</v>
      </c>
      <c r="AFB34" s="226" t="str">
        <f t="shared" si="69"/>
        <v/>
      </c>
      <c r="AFC34" s="226">
        <f t="shared" si="69"/>
        <v>0</v>
      </c>
      <c r="AFD34" s="226" t="str">
        <f t="shared" si="69"/>
        <v/>
      </c>
      <c r="AFE34" s="226">
        <f t="shared" si="69"/>
        <v>0</v>
      </c>
      <c r="AFF34" s="226" t="str">
        <f t="shared" si="69"/>
        <v/>
      </c>
      <c r="AFG34" s="226">
        <f t="shared" si="69"/>
        <v>0</v>
      </c>
      <c r="AFH34" s="226" t="str">
        <f t="shared" ref="AFH34:AHS34" si="70">IFERROR(IF(AFH$6="Q",COUNTIF(AFH$7:AFH$29,1)+COUNTIF(AFH$7:AFH$29,0),""),"")</f>
        <v/>
      </c>
      <c r="AFI34" s="226">
        <f t="shared" si="70"/>
        <v>0</v>
      </c>
      <c r="AFJ34" s="226" t="str">
        <f t="shared" si="70"/>
        <v/>
      </c>
      <c r="AFK34" s="226">
        <f t="shared" si="70"/>
        <v>0</v>
      </c>
      <c r="AFL34" s="226" t="str">
        <f t="shared" si="70"/>
        <v/>
      </c>
      <c r="AFM34" s="226">
        <f t="shared" si="70"/>
        <v>0</v>
      </c>
      <c r="AFN34" s="226" t="str">
        <f t="shared" si="70"/>
        <v/>
      </c>
      <c r="AFO34" s="226">
        <f t="shared" si="70"/>
        <v>0</v>
      </c>
      <c r="AFP34" s="226" t="str">
        <f t="shared" si="70"/>
        <v/>
      </c>
      <c r="AFQ34" s="226">
        <f t="shared" si="70"/>
        <v>0</v>
      </c>
      <c r="AFR34" s="226" t="str">
        <f t="shared" si="70"/>
        <v/>
      </c>
      <c r="AFS34" s="226">
        <f t="shared" si="70"/>
        <v>0</v>
      </c>
      <c r="AFT34" s="226" t="str">
        <f t="shared" si="70"/>
        <v/>
      </c>
      <c r="AFU34" s="226">
        <f t="shared" si="70"/>
        <v>0</v>
      </c>
      <c r="AFV34" s="226" t="str">
        <f t="shared" si="70"/>
        <v/>
      </c>
      <c r="AFW34" s="226">
        <f t="shared" si="70"/>
        <v>0</v>
      </c>
      <c r="AFX34" s="226" t="str">
        <f t="shared" si="70"/>
        <v/>
      </c>
      <c r="AFY34" s="226">
        <f t="shared" si="70"/>
        <v>0</v>
      </c>
      <c r="AFZ34" s="226" t="str">
        <f t="shared" si="70"/>
        <v/>
      </c>
      <c r="AGA34" s="226">
        <f t="shared" si="70"/>
        <v>0</v>
      </c>
      <c r="AGB34" s="226" t="str">
        <f t="shared" si="70"/>
        <v/>
      </c>
      <c r="AGC34" s="226">
        <f t="shared" si="70"/>
        <v>0</v>
      </c>
      <c r="AGD34" s="226" t="str">
        <f t="shared" si="70"/>
        <v/>
      </c>
      <c r="AGE34" s="226">
        <f t="shared" si="70"/>
        <v>0</v>
      </c>
      <c r="AGF34" s="226" t="str">
        <f t="shared" si="70"/>
        <v/>
      </c>
      <c r="AGG34" s="226">
        <f t="shared" si="70"/>
        <v>0</v>
      </c>
      <c r="AGH34" s="226" t="str">
        <f t="shared" si="70"/>
        <v/>
      </c>
      <c r="AGI34" s="226">
        <f t="shared" si="70"/>
        <v>0</v>
      </c>
      <c r="AGJ34" s="226" t="str">
        <f t="shared" si="70"/>
        <v/>
      </c>
      <c r="AGK34" s="226">
        <f t="shared" si="70"/>
        <v>0</v>
      </c>
      <c r="AGL34" s="226" t="str">
        <f t="shared" si="70"/>
        <v/>
      </c>
      <c r="AGM34" s="226">
        <f t="shared" si="70"/>
        <v>0</v>
      </c>
      <c r="AGN34" s="226" t="str">
        <f t="shared" si="70"/>
        <v/>
      </c>
      <c r="AGO34" s="226">
        <f t="shared" si="70"/>
        <v>0</v>
      </c>
      <c r="AGP34" s="226" t="str">
        <f t="shared" si="70"/>
        <v/>
      </c>
      <c r="AGQ34" s="226">
        <f t="shared" si="70"/>
        <v>0</v>
      </c>
      <c r="AGR34" s="226" t="str">
        <f t="shared" si="70"/>
        <v/>
      </c>
      <c r="AGS34" s="226">
        <f t="shared" si="70"/>
        <v>0</v>
      </c>
      <c r="AGT34" s="226" t="str">
        <f t="shared" si="70"/>
        <v/>
      </c>
      <c r="AGU34" s="226">
        <f t="shared" si="70"/>
        <v>0</v>
      </c>
      <c r="AGV34" s="226" t="str">
        <f t="shared" si="70"/>
        <v/>
      </c>
      <c r="AGW34" s="226">
        <f t="shared" si="70"/>
        <v>0</v>
      </c>
      <c r="AGX34" s="226" t="str">
        <f t="shared" si="70"/>
        <v/>
      </c>
      <c r="AGY34" s="226">
        <f t="shared" si="70"/>
        <v>0</v>
      </c>
      <c r="AGZ34" s="226" t="str">
        <f t="shared" si="70"/>
        <v/>
      </c>
      <c r="AHA34" s="226">
        <f t="shared" si="70"/>
        <v>0</v>
      </c>
      <c r="AHB34" s="226" t="str">
        <f t="shared" si="70"/>
        <v/>
      </c>
      <c r="AHC34" s="226">
        <f t="shared" si="70"/>
        <v>0</v>
      </c>
      <c r="AHD34" s="226" t="str">
        <f t="shared" si="70"/>
        <v/>
      </c>
      <c r="AHE34" s="226">
        <f t="shared" si="70"/>
        <v>0</v>
      </c>
      <c r="AHF34" s="226" t="str">
        <f t="shared" si="70"/>
        <v/>
      </c>
      <c r="AHG34" s="226">
        <f t="shared" si="70"/>
        <v>0</v>
      </c>
      <c r="AHH34" s="226" t="str">
        <f t="shared" si="70"/>
        <v/>
      </c>
      <c r="AHI34" s="226">
        <f t="shared" si="70"/>
        <v>2</v>
      </c>
      <c r="AHJ34" s="226" t="str">
        <f t="shared" si="70"/>
        <v/>
      </c>
      <c r="AHK34" s="226">
        <f t="shared" si="70"/>
        <v>2</v>
      </c>
      <c r="AHL34" s="226" t="str">
        <f t="shared" si="70"/>
        <v/>
      </c>
      <c r="AHM34" s="226">
        <f t="shared" si="70"/>
        <v>0</v>
      </c>
      <c r="AHN34" s="226" t="str">
        <f t="shared" si="70"/>
        <v/>
      </c>
      <c r="AHO34" s="226">
        <f t="shared" si="70"/>
        <v>0</v>
      </c>
      <c r="AHP34" s="226" t="str">
        <f t="shared" si="70"/>
        <v/>
      </c>
      <c r="AHQ34" s="226">
        <f t="shared" si="70"/>
        <v>3</v>
      </c>
      <c r="AHR34" s="226" t="str">
        <f t="shared" si="70"/>
        <v/>
      </c>
      <c r="AHS34" s="226">
        <f t="shared" si="70"/>
        <v>2</v>
      </c>
      <c r="AHT34" s="226" t="str">
        <f t="shared" ref="AHT34:AKE34" si="71">IFERROR(IF(AHT$6="Q",COUNTIF(AHT$7:AHT$29,1)+COUNTIF(AHT$7:AHT$29,0),""),"")</f>
        <v/>
      </c>
      <c r="AHU34" s="226">
        <f t="shared" si="71"/>
        <v>2</v>
      </c>
      <c r="AHV34" s="226" t="str">
        <f t="shared" si="71"/>
        <v/>
      </c>
      <c r="AHW34" s="226">
        <f t="shared" si="71"/>
        <v>2</v>
      </c>
      <c r="AHX34" s="226" t="str">
        <f t="shared" si="71"/>
        <v/>
      </c>
      <c r="AHY34" s="226">
        <f t="shared" si="71"/>
        <v>3</v>
      </c>
      <c r="AHZ34" s="226" t="str">
        <f t="shared" si="71"/>
        <v/>
      </c>
      <c r="AIA34" s="226">
        <f t="shared" si="71"/>
        <v>0</v>
      </c>
      <c r="AIB34" s="226" t="str">
        <f t="shared" si="71"/>
        <v/>
      </c>
      <c r="AIC34" s="226">
        <f t="shared" si="71"/>
        <v>0</v>
      </c>
      <c r="AID34" s="226" t="str">
        <f t="shared" si="71"/>
        <v/>
      </c>
      <c r="AIE34" s="226">
        <f t="shared" si="71"/>
        <v>4</v>
      </c>
      <c r="AIF34" s="226" t="str">
        <f t="shared" si="71"/>
        <v/>
      </c>
      <c r="AIG34" s="226">
        <f t="shared" si="71"/>
        <v>3</v>
      </c>
      <c r="AIH34" s="226" t="str">
        <f t="shared" si="71"/>
        <v/>
      </c>
      <c r="AII34" s="226">
        <f t="shared" si="71"/>
        <v>3</v>
      </c>
      <c r="AIJ34" s="226" t="str">
        <f t="shared" si="71"/>
        <v/>
      </c>
      <c r="AIK34" s="226">
        <f t="shared" si="71"/>
        <v>4</v>
      </c>
      <c r="AIL34" s="226" t="str">
        <f t="shared" si="71"/>
        <v/>
      </c>
      <c r="AIM34" s="226">
        <f t="shared" si="71"/>
        <v>3</v>
      </c>
      <c r="AIN34" s="226" t="str">
        <f t="shared" si="71"/>
        <v/>
      </c>
      <c r="AIO34" s="226">
        <f t="shared" si="71"/>
        <v>0</v>
      </c>
      <c r="AIP34" s="226" t="str">
        <f t="shared" si="71"/>
        <v/>
      </c>
      <c r="AIQ34" s="226">
        <f t="shared" si="71"/>
        <v>0</v>
      </c>
      <c r="AIR34" s="226" t="str">
        <f t="shared" si="71"/>
        <v/>
      </c>
      <c r="AIS34" s="226">
        <f t="shared" si="71"/>
        <v>4</v>
      </c>
      <c r="AIT34" s="226" t="str">
        <f t="shared" si="71"/>
        <v/>
      </c>
      <c r="AIU34" s="226">
        <f t="shared" si="71"/>
        <v>3</v>
      </c>
      <c r="AIV34" s="226" t="str">
        <f t="shared" si="71"/>
        <v/>
      </c>
      <c r="AIW34" s="226">
        <f t="shared" si="71"/>
        <v>3</v>
      </c>
      <c r="AIX34" s="226" t="str">
        <f t="shared" si="71"/>
        <v/>
      </c>
      <c r="AIY34" s="226">
        <f t="shared" si="71"/>
        <v>4</v>
      </c>
      <c r="AIZ34" s="226" t="str">
        <f t="shared" si="71"/>
        <v/>
      </c>
      <c r="AJA34" s="226">
        <f t="shared" si="71"/>
        <v>3</v>
      </c>
      <c r="AJB34" s="226" t="str">
        <f t="shared" si="71"/>
        <v/>
      </c>
      <c r="AJC34" s="226">
        <f t="shared" si="71"/>
        <v>0</v>
      </c>
      <c r="AJD34" s="226" t="str">
        <f t="shared" si="71"/>
        <v/>
      </c>
      <c r="AJE34" s="226">
        <f t="shared" si="71"/>
        <v>0</v>
      </c>
      <c r="AJF34" s="226" t="str">
        <f t="shared" si="71"/>
        <v/>
      </c>
      <c r="AJG34" s="226">
        <f t="shared" si="71"/>
        <v>4</v>
      </c>
      <c r="AJH34" s="226" t="str">
        <f t="shared" si="71"/>
        <v/>
      </c>
      <c r="AJI34" s="226">
        <f t="shared" si="71"/>
        <v>3</v>
      </c>
      <c r="AJJ34" s="226" t="str">
        <f t="shared" si="71"/>
        <v/>
      </c>
      <c r="AJK34" s="226">
        <f t="shared" si="71"/>
        <v>3</v>
      </c>
      <c r="AJL34" s="226" t="str">
        <f t="shared" si="71"/>
        <v/>
      </c>
      <c r="AJM34" s="226">
        <f t="shared" si="71"/>
        <v>4</v>
      </c>
      <c r="AJN34" s="226" t="str">
        <f t="shared" si="71"/>
        <v/>
      </c>
      <c r="AJO34" s="226">
        <f t="shared" si="71"/>
        <v>3</v>
      </c>
      <c r="AJP34" s="226" t="str">
        <f t="shared" si="71"/>
        <v/>
      </c>
      <c r="AJQ34" s="226">
        <f t="shared" si="71"/>
        <v>0</v>
      </c>
      <c r="AJR34" s="226" t="str">
        <f t="shared" si="71"/>
        <v/>
      </c>
      <c r="AJS34" s="226">
        <f t="shared" si="71"/>
        <v>0</v>
      </c>
      <c r="AJT34" s="226" t="str">
        <f t="shared" si="71"/>
        <v/>
      </c>
      <c r="AJU34" s="226">
        <f t="shared" si="71"/>
        <v>4</v>
      </c>
      <c r="AJV34" s="226" t="str">
        <f t="shared" si="71"/>
        <v/>
      </c>
      <c r="AJW34" s="226">
        <f t="shared" si="71"/>
        <v>3</v>
      </c>
      <c r="AJX34" s="226" t="str">
        <f t="shared" si="71"/>
        <v/>
      </c>
      <c r="AJY34" s="226">
        <f t="shared" si="71"/>
        <v>3</v>
      </c>
      <c r="AJZ34" s="226" t="str">
        <f t="shared" si="71"/>
        <v/>
      </c>
      <c r="AKA34" s="226">
        <f t="shared" si="71"/>
        <v>4</v>
      </c>
      <c r="AKB34" s="226" t="str">
        <f t="shared" si="71"/>
        <v/>
      </c>
      <c r="AKC34" s="226">
        <f t="shared" si="71"/>
        <v>3</v>
      </c>
      <c r="AKD34" s="226" t="str">
        <f t="shared" si="71"/>
        <v/>
      </c>
      <c r="AKE34" s="226">
        <f t="shared" si="71"/>
        <v>0</v>
      </c>
      <c r="AKF34" s="226" t="str">
        <f t="shared" ref="AKF34:AMQ34" si="72">IFERROR(IF(AKF$6="Q",COUNTIF(AKF$7:AKF$29,1)+COUNTIF(AKF$7:AKF$29,0),""),"")</f>
        <v/>
      </c>
      <c r="AKG34" s="226">
        <f t="shared" si="72"/>
        <v>0</v>
      </c>
      <c r="AKH34" s="226" t="str">
        <f t="shared" si="72"/>
        <v/>
      </c>
      <c r="AKI34" s="226">
        <f t="shared" si="72"/>
        <v>5</v>
      </c>
      <c r="AKJ34" s="226" t="str">
        <f t="shared" si="72"/>
        <v/>
      </c>
      <c r="AKK34" s="226">
        <f t="shared" si="72"/>
        <v>3</v>
      </c>
      <c r="AKL34" s="226" t="str">
        <f t="shared" si="72"/>
        <v/>
      </c>
      <c r="AKM34" s="226">
        <f t="shared" si="72"/>
        <v>3</v>
      </c>
      <c r="AKN34" s="226" t="str">
        <f t="shared" si="72"/>
        <v/>
      </c>
      <c r="AKO34" s="226">
        <f t="shared" si="72"/>
        <v>5</v>
      </c>
      <c r="AKP34" s="226" t="str">
        <f t="shared" si="72"/>
        <v/>
      </c>
      <c r="AKQ34" s="226">
        <f t="shared" si="72"/>
        <v>4</v>
      </c>
      <c r="AKR34" s="226" t="str">
        <f t="shared" si="72"/>
        <v/>
      </c>
      <c r="AKS34" s="226" t="str">
        <f t="shared" si="72"/>
        <v/>
      </c>
      <c r="AKT34" s="226" t="str">
        <f t="shared" si="72"/>
        <v/>
      </c>
      <c r="AKU34" s="226" t="str">
        <f t="shared" si="72"/>
        <v/>
      </c>
      <c r="AKV34" s="226" t="str">
        <f t="shared" si="72"/>
        <v/>
      </c>
      <c r="AKW34" s="226">
        <f t="shared" si="72"/>
        <v>3</v>
      </c>
      <c r="AKX34" s="226" t="str">
        <f t="shared" si="72"/>
        <v/>
      </c>
      <c r="AKY34" s="226">
        <f t="shared" si="72"/>
        <v>6</v>
      </c>
      <c r="AKZ34" s="226" t="str">
        <f t="shared" si="72"/>
        <v/>
      </c>
      <c r="ALA34" s="226">
        <f t="shared" si="72"/>
        <v>4</v>
      </c>
      <c r="ALB34" s="226" t="str">
        <f t="shared" si="72"/>
        <v/>
      </c>
      <c r="ALC34" s="226">
        <f t="shared" si="72"/>
        <v>5</v>
      </c>
      <c r="ALD34" s="226" t="str">
        <f t="shared" si="72"/>
        <v/>
      </c>
      <c r="ALE34" s="226">
        <f t="shared" si="72"/>
        <v>4</v>
      </c>
      <c r="ALF34" s="226" t="str">
        <f t="shared" si="72"/>
        <v/>
      </c>
      <c r="ALG34" s="226" t="str">
        <f t="shared" si="72"/>
        <v/>
      </c>
      <c r="ALH34" s="226" t="str">
        <f t="shared" si="72"/>
        <v/>
      </c>
      <c r="ALI34" s="226" t="str">
        <f t="shared" si="72"/>
        <v/>
      </c>
      <c r="ALJ34" s="226" t="str">
        <f t="shared" si="72"/>
        <v/>
      </c>
      <c r="ALK34" s="226">
        <f t="shared" si="72"/>
        <v>6</v>
      </c>
      <c r="ALL34" s="226" t="str">
        <f t="shared" si="72"/>
        <v/>
      </c>
      <c r="ALM34" s="226">
        <f t="shared" si="72"/>
        <v>4</v>
      </c>
      <c r="ALN34" s="226" t="str">
        <f t="shared" si="72"/>
        <v/>
      </c>
      <c r="ALO34" s="226">
        <f t="shared" si="72"/>
        <v>4</v>
      </c>
      <c r="ALP34" s="226" t="str">
        <f t="shared" si="72"/>
        <v/>
      </c>
      <c r="ALQ34" s="226">
        <f t="shared" si="72"/>
        <v>5</v>
      </c>
      <c r="ALR34" s="226" t="str">
        <f t="shared" si="72"/>
        <v/>
      </c>
      <c r="ALS34" s="226">
        <f t="shared" si="72"/>
        <v>4</v>
      </c>
      <c r="ALT34" s="226" t="str">
        <f t="shared" si="72"/>
        <v/>
      </c>
      <c r="ALU34" s="226" t="str">
        <f t="shared" si="72"/>
        <v/>
      </c>
      <c r="ALV34" s="226" t="str">
        <f t="shared" si="72"/>
        <v/>
      </c>
      <c r="ALW34" s="226" t="str">
        <f t="shared" si="72"/>
        <v/>
      </c>
      <c r="ALX34" s="226" t="str">
        <f t="shared" si="72"/>
        <v/>
      </c>
      <c r="ALY34" s="226">
        <f t="shared" si="72"/>
        <v>6</v>
      </c>
      <c r="ALZ34" s="226" t="str">
        <f t="shared" si="72"/>
        <v/>
      </c>
      <c r="AMA34" s="226">
        <f t="shared" si="72"/>
        <v>4</v>
      </c>
      <c r="AMB34" s="226" t="str">
        <f t="shared" si="72"/>
        <v/>
      </c>
      <c r="AMC34" s="226">
        <f t="shared" si="72"/>
        <v>4</v>
      </c>
      <c r="AMD34" s="226" t="str">
        <f t="shared" si="72"/>
        <v/>
      </c>
      <c r="AME34" s="226">
        <f t="shared" si="72"/>
        <v>5</v>
      </c>
      <c r="AMF34" s="226" t="str">
        <f t="shared" si="72"/>
        <v/>
      </c>
      <c r="AMG34" s="226">
        <f t="shared" si="72"/>
        <v>4</v>
      </c>
      <c r="AMH34" s="226" t="str">
        <f t="shared" si="72"/>
        <v/>
      </c>
      <c r="AMI34" s="226" t="str">
        <f t="shared" si="72"/>
        <v/>
      </c>
      <c r="AMJ34" s="226" t="str">
        <f t="shared" si="72"/>
        <v/>
      </c>
      <c r="AMK34" s="226" t="str">
        <f t="shared" si="72"/>
        <v/>
      </c>
      <c r="AML34" s="226" t="str">
        <f t="shared" si="72"/>
        <v/>
      </c>
      <c r="AMM34" s="226">
        <f t="shared" si="72"/>
        <v>6</v>
      </c>
      <c r="AMN34" s="226" t="str">
        <f t="shared" si="72"/>
        <v/>
      </c>
      <c r="AMO34" s="226">
        <f t="shared" si="72"/>
        <v>4</v>
      </c>
      <c r="AMP34" s="226" t="str">
        <f t="shared" si="72"/>
        <v/>
      </c>
      <c r="AMQ34" s="226">
        <f t="shared" si="72"/>
        <v>4</v>
      </c>
      <c r="AMR34" s="226" t="str">
        <f t="shared" ref="AMR34:APC34" si="73">IFERROR(IF(AMR$6="Q",COUNTIF(AMR$7:AMR$29,1)+COUNTIF(AMR$7:AMR$29,0),""),"")</f>
        <v/>
      </c>
      <c r="AMS34" s="226">
        <f t="shared" si="73"/>
        <v>5</v>
      </c>
      <c r="AMT34" s="226" t="str">
        <f t="shared" si="73"/>
        <v/>
      </c>
      <c r="AMU34" s="226">
        <f t="shared" si="73"/>
        <v>4</v>
      </c>
      <c r="AMV34" s="226" t="str">
        <f t="shared" si="73"/>
        <v/>
      </c>
      <c r="AMW34" s="226" t="str">
        <f t="shared" si="73"/>
        <v/>
      </c>
      <c r="AMX34" s="226" t="str">
        <f t="shared" si="73"/>
        <v/>
      </c>
      <c r="AMY34" s="226" t="str">
        <f t="shared" si="73"/>
        <v/>
      </c>
      <c r="AMZ34" s="226" t="str">
        <f t="shared" si="73"/>
        <v/>
      </c>
      <c r="ANA34" s="226">
        <f t="shared" si="73"/>
        <v>6</v>
      </c>
      <c r="ANB34" s="226" t="str">
        <f t="shared" si="73"/>
        <v/>
      </c>
      <c r="ANC34" s="226">
        <f t="shared" si="73"/>
        <v>4</v>
      </c>
      <c r="AND34" s="226" t="str">
        <f t="shared" si="73"/>
        <v/>
      </c>
      <c r="ANE34" s="226">
        <f t="shared" si="73"/>
        <v>4</v>
      </c>
      <c r="ANF34" s="226" t="str">
        <f t="shared" si="73"/>
        <v/>
      </c>
      <c r="ANG34" s="226">
        <f t="shared" si="73"/>
        <v>5</v>
      </c>
      <c r="ANH34" s="226" t="str">
        <f t="shared" si="73"/>
        <v/>
      </c>
      <c r="ANI34" s="226">
        <f t="shared" si="73"/>
        <v>4</v>
      </c>
      <c r="ANJ34" s="226" t="str">
        <f t="shared" si="73"/>
        <v/>
      </c>
      <c r="ANK34" s="226" t="str">
        <f t="shared" si="73"/>
        <v/>
      </c>
      <c r="ANL34" s="226" t="str">
        <f t="shared" si="73"/>
        <v/>
      </c>
      <c r="ANM34" s="226" t="str">
        <f t="shared" si="73"/>
        <v/>
      </c>
      <c r="ANN34" s="226" t="str">
        <f t="shared" si="73"/>
        <v/>
      </c>
      <c r="ANO34" s="226">
        <f t="shared" si="73"/>
        <v>6</v>
      </c>
      <c r="ANP34" s="226" t="str">
        <f t="shared" si="73"/>
        <v/>
      </c>
      <c r="ANQ34" s="226">
        <f t="shared" si="73"/>
        <v>4</v>
      </c>
      <c r="ANR34" s="226" t="str">
        <f t="shared" si="73"/>
        <v/>
      </c>
      <c r="ANS34" s="226">
        <f t="shared" si="73"/>
        <v>4</v>
      </c>
      <c r="ANT34" s="226" t="str">
        <f t="shared" si="73"/>
        <v/>
      </c>
      <c r="ANU34" s="226">
        <f t="shared" si="73"/>
        <v>5</v>
      </c>
      <c r="ANV34" s="226" t="str">
        <f t="shared" si="73"/>
        <v/>
      </c>
      <c r="ANW34" s="226">
        <f t="shared" si="73"/>
        <v>4</v>
      </c>
      <c r="ANX34" s="226" t="str">
        <f t="shared" si="73"/>
        <v/>
      </c>
      <c r="ANY34" s="226" t="str">
        <f t="shared" si="73"/>
        <v/>
      </c>
      <c r="ANZ34" s="226" t="str">
        <f t="shared" si="73"/>
        <v/>
      </c>
      <c r="AOA34" s="226" t="str">
        <f t="shared" si="73"/>
        <v/>
      </c>
      <c r="AOB34" s="226" t="str">
        <f t="shared" si="73"/>
        <v/>
      </c>
      <c r="AOC34" s="226">
        <f t="shared" si="73"/>
        <v>6</v>
      </c>
      <c r="AOD34" s="226" t="str">
        <f t="shared" si="73"/>
        <v/>
      </c>
      <c r="AOE34" s="226">
        <f t="shared" si="73"/>
        <v>4</v>
      </c>
      <c r="AOF34" s="226" t="str">
        <f t="shared" si="73"/>
        <v/>
      </c>
      <c r="AOG34" s="226">
        <f t="shared" si="73"/>
        <v>4</v>
      </c>
      <c r="AOH34" s="226" t="str">
        <f t="shared" si="73"/>
        <v/>
      </c>
      <c r="AOI34" s="226">
        <f t="shared" si="73"/>
        <v>5</v>
      </c>
      <c r="AOJ34" s="226" t="str">
        <f t="shared" si="73"/>
        <v/>
      </c>
      <c r="AOK34" s="226">
        <f t="shared" si="73"/>
        <v>3</v>
      </c>
      <c r="AOL34" s="226" t="str">
        <f t="shared" si="73"/>
        <v/>
      </c>
      <c r="AOM34" s="226" t="str">
        <f t="shared" si="73"/>
        <v/>
      </c>
      <c r="AON34" s="226" t="str">
        <f t="shared" si="73"/>
        <v/>
      </c>
      <c r="AOO34" s="226" t="str">
        <f t="shared" si="73"/>
        <v/>
      </c>
      <c r="AOP34" s="226" t="str">
        <f t="shared" si="73"/>
        <v/>
      </c>
      <c r="AOQ34" s="226">
        <f t="shared" si="73"/>
        <v>0</v>
      </c>
      <c r="AOR34" s="226" t="str">
        <f t="shared" si="73"/>
        <v/>
      </c>
      <c r="AOS34" s="226">
        <f t="shared" si="73"/>
        <v>5</v>
      </c>
      <c r="AOT34" s="226" t="str">
        <f t="shared" si="73"/>
        <v/>
      </c>
      <c r="AOU34" s="226">
        <f t="shared" si="73"/>
        <v>4</v>
      </c>
      <c r="AOV34" s="226" t="str">
        <f t="shared" si="73"/>
        <v/>
      </c>
      <c r="AOW34" s="226">
        <f t="shared" si="73"/>
        <v>5</v>
      </c>
      <c r="AOX34" s="226" t="str">
        <f t="shared" si="73"/>
        <v/>
      </c>
      <c r="AOY34" s="226">
        <f t="shared" si="73"/>
        <v>4</v>
      </c>
      <c r="AOZ34" s="226" t="str">
        <f t="shared" si="73"/>
        <v/>
      </c>
      <c r="APA34" s="226" t="str">
        <f t="shared" si="73"/>
        <v/>
      </c>
      <c r="APB34" s="226" t="str">
        <f t="shared" si="73"/>
        <v/>
      </c>
      <c r="APC34" s="226" t="str">
        <f t="shared" si="73"/>
        <v/>
      </c>
      <c r="APD34" s="226" t="str">
        <f t="shared" ref="APD34:ARO34" si="74">IFERROR(IF(APD$6="Q",COUNTIF(APD$7:APD$29,1)+COUNTIF(APD$7:APD$29,0),""),"")</f>
        <v/>
      </c>
      <c r="APE34" s="226">
        <f t="shared" si="74"/>
        <v>6</v>
      </c>
      <c r="APF34" s="226" t="str">
        <f t="shared" si="74"/>
        <v/>
      </c>
      <c r="APG34" s="226">
        <f t="shared" si="74"/>
        <v>4</v>
      </c>
      <c r="APH34" s="226" t="str">
        <f t="shared" si="74"/>
        <v/>
      </c>
      <c r="API34" s="226">
        <f t="shared" si="74"/>
        <v>3</v>
      </c>
      <c r="APJ34" s="226" t="str">
        <f t="shared" si="74"/>
        <v/>
      </c>
      <c r="APK34" s="226">
        <f t="shared" si="74"/>
        <v>0</v>
      </c>
      <c r="APL34" s="226" t="str">
        <f t="shared" si="74"/>
        <v/>
      </c>
      <c r="APM34" s="226">
        <f t="shared" si="74"/>
        <v>5</v>
      </c>
      <c r="APN34" s="226" t="str">
        <f t="shared" si="74"/>
        <v/>
      </c>
      <c r="APO34" s="226" t="str">
        <f t="shared" si="74"/>
        <v/>
      </c>
      <c r="APP34" s="226" t="str">
        <f t="shared" si="74"/>
        <v/>
      </c>
      <c r="APQ34" s="226" t="str">
        <f t="shared" si="74"/>
        <v/>
      </c>
      <c r="APR34" s="226" t="str">
        <f t="shared" si="74"/>
        <v/>
      </c>
      <c r="APS34" s="226">
        <f t="shared" si="74"/>
        <v>6</v>
      </c>
      <c r="APT34" s="226" t="str">
        <f t="shared" si="74"/>
        <v/>
      </c>
      <c r="APU34" s="226">
        <f t="shared" si="74"/>
        <v>3</v>
      </c>
      <c r="APV34" s="226" t="str">
        <f t="shared" si="74"/>
        <v/>
      </c>
      <c r="APW34" s="226">
        <f t="shared" si="74"/>
        <v>4</v>
      </c>
      <c r="APX34" s="226" t="str">
        <f t="shared" si="74"/>
        <v/>
      </c>
      <c r="APY34" s="226">
        <f t="shared" si="74"/>
        <v>5</v>
      </c>
      <c r="APZ34" s="226" t="str">
        <f t="shared" si="74"/>
        <v/>
      </c>
      <c r="AQA34" s="226">
        <f t="shared" si="74"/>
        <v>4</v>
      </c>
      <c r="AQB34" s="226" t="str">
        <f t="shared" si="74"/>
        <v/>
      </c>
      <c r="AQC34" s="226" t="str">
        <f t="shared" si="74"/>
        <v/>
      </c>
      <c r="AQD34" s="226" t="str">
        <f t="shared" si="74"/>
        <v/>
      </c>
      <c r="AQE34" s="226" t="str">
        <f t="shared" si="74"/>
        <v/>
      </c>
      <c r="AQF34" s="226" t="str">
        <f t="shared" si="74"/>
        <v/>
      </c>
      <c r="AQG34" s="226">
        <f t="shared" si="74"/>
        <v>5</v>
      </c>
      <c r="AQH34" s="226" t="str">
        <f t="shared" si="74"/>
        <v/>
      </c>
      <c r="AQI34" s="226">
        <f t="shared" si="74"/>
        <v>3</v>
      </c>
      <c r="AQJ34" s="226" t="str">
        <f t="shared" si="74"/>
        <v/>
      </c>
      <c r="AQK34" s="226">
        <f t="shared" si="74"/>
        <v>4</v>
      </c>
      <c r="AQL34" s="226" t="str">
        <f t="shared" si="74"/>
        <v/>
      </c>
      <c r="AQM34" s="226">
        <f t="shared" si="74"/>
        <v>5</v>
      </c>
      <c r="AQN34" s="226" t="str">
        <f t="shared" si="74"/>
        <v/>
      </c>
      <c r="AQO34" s="226">
        <f t="shared" si="74"/>
        <v>4</v>
      </c>
      <c r="AQP34" s="226" t="str">
        <f t="shared" si="74"/>
        <v/>
      </c>
      <c r="AQQ34" s="226" t="str">
        <f t="shared" si="74"/>
        <v/>
      </c>
      <c r="AQR34" s="226" t="str">
        <f t="shared" si="74"/>
        <v/>
      </c>
      <c r="AQS34" s="226" t="str">
        <f t="shared" si="74"/>
        <v/>
      </c>
      <c r="AQT34" s="226" t="str">
        <f t="shared" si="74"/>
        <v/>
      </c>
      <c r="AQU34" s="226">
        <f t="shared" si="74"/>
        <v>6</v>
      </c>
      <c r="AQV34" s="226" t="str">
        <f t="shared" si="74"/>
        <v/>
      </c>
      <c r="AQW34" s="226">
        <f t="shared" si="74"/>
        <v>4</v>
      </c>
      <c r="AQX34" s="226" t="str">
        <f t="shared" si="74"/>
        <v/>
      </c>
      <c r="AQY34" s="226">
        <f t="shared" si="74"/>
        <v>4</v>
      </c>
      <c r="AQZ34" s="226" t="str">
        <f t="shared" si="74"/>
        <v/>
      </c>
      <c r="ARA34" s="226">
        <f t="shared" si="74"/>
        <v>5</v>
      </c>
      <c r="ARB34" s="226" t="str">
        <f t="shared" si="74"/>
        <v/>
      </c>
      <c r="ARC34" s="226">
        <f t="shared" si="74"/>
        <v>4</v>
      </c>
      <c r="ARD34" s="226" t="str">
        <f t="shared" si="74"/>
        <v/>
      </c>
      <c r="ARE34" s="226" t="str">
        <f t="shared" si="74"/>
        <v/>
      </c>
      <c r="ARF34" s="226" t="str">
        <f t="shared" si="74"/>
        <v/>
      </c>
      <c r="ARG34" s="226" t="str">
        <f t="shared" si="74"/>
        <v/>
      </c>
      <c r="ARH34" s="226" t="str">
        <f t="shared" si="74"/>
        <v/>
      </c>
      <c r="ARI34" s="226">
        <f t="shared" si="74"/>
        <v>3</v>
      </c>
      <c r="ARJ34" s="226" t="str">
        <f t="shared" si="74"/>
        <v/>
      </c>
      <c r="ARK34" s="226">
        <f t="shared" si="74"/>
        <v>6</v>
      </c>
      <c r="ARL34" s="226" t="str">
        <f t="shared" si="74"/>
        <v/>
      </c>
      <c r="ARM34" s="226">
        <f t="shared" si="74"/>
        <v>4</v>
      </c>
      <c r="ARN34" s="226" t="str">
        <f t="shared" si="74"/>
        <v/>
      </c>
      <c r="ARO34" s="226">
        <f t="shared" si="74"/>
        <v>5</v>
      </c>
      <c r="ARP34" s="226" t="str">
        <f t="shared" ref="ARP34:ARS34" si="75">IFERROR(IF(ARP$6="Q",COUNTIF(ARP$7:ARP$29,1)+COUNTIF(ARP$7:ARP$29,0),""),"")</f>
        <v/>
      </c>
      <c r="ARQ34" s="226">
        <f t="shared" si="75"/>
        <v>3</v>
      </c>
      <c r="ARR34" s="226" t="str">
        <f t="shared" si="75"/>
        <v/>
      </c>
      <c r="ARS34" s="226" t="str">
        <f t="shared" si="75"/>
        <v/>
      </c>
    </row>
    <row r="35" spans="3:1163" ht="15" customHeight="1" x14ac:dyDescent="0.3">
      <c r="C35" s="226"/>
      <c r="D35" s="226"/>
      <c r="E35" s="226"/>
      <c r="F35" s="226" t="s">
        <v>19</v>
      </c>
      <c r="G35" s="248">
        <f>IFERROR(G33/G34,0)</f>
        <v>0</v>
      </c>
      <c r="H35" s="226"/>
      <c r="I35" s="226"/>
      <c r="J35" s="226"/>
      <c r="K35" s="226"/>
      <c r="L35" s="226"/>
      <c r="M35" s="226"/>
      <c r="N35" s="226"/>
      <c r="O35" s="226"/>
      <c r="P35" s="226"/>
      <c r="Q35" s="226"/>
      <c r="R35" s="226"/>
      <c r="S35" s="226"/>
      <c r="T35" s="226"/>
      <c r="U35" s="226"/>
      <c r="V35" s="226"/>
      <c r="W35" s="226"/>
      <c r="X35" s="226"/>
      <c r="Y35" s="226"/>
      <c r="Z35" s="226"/>
      <c r="AA35" s="226"/>
      <c r="AB35" s="226"/>
      <c r="AC35" s="226"/>
      <c r="AD35" s="226"/>
      <c r="AE35" s="226"/>
      <c r="AF35" s="226"/>
      <c r="AG35" s="226"/>
      <c r="AH35" s="226"/>
      <c r="AI35" s="226"/>
      <c r="AJ35" s="226"/>
      <c r="AK35" s="226"/>
      <c r="AL35" s="226"/>
      <c r="AM35" s="226"/>
      <c r="AN35" s="226"/>
      <c r="AO35" s="226"/>
      <c r="AP35" s="226"/>
      <c r="AQ35" s="226"/>
      <c r="AR35" s="226"/>
      <c r="AS35" s="226"/>
      <c r="AT35" s="226"/>
      <c r="AU35" s="226"/>
      <c r="AV35" s="226"/>
      <c r="AW35" s="226"/>
      <c r="AX35" s="226"/>
      <c r="AY35" s="226"/>
      <c r="AZ35" s="226"/>
      <c r="BA35" s="226"/>
      <c r="BB35" s="226"/>
      <c r="BC35" s="226"/>
      <c r="BD35" s="226"/>
      <c r="BE35" s="226"/>
      <c r="BF35" s="226"/>
      <c r="BG35" s="226"/>
      <c r="BH35" s="226"/>
      <c r="BI35" s="226"/>
      <c r="BJ35" s="226"/>
      <c r="BK35" s="226"/>
      <c r="BL35" s="226"/>
      <c r="BM35" s="226"/>
      <c r="BN35" s="226"/>
      <c r="BO35" s="226"/>
      <c r="BP35" s="226"/>
      <c r="BQ35" s="226"/>
      <c r="BR35" s="226"/>
      <c r="BS35" s="226"/>
      <c r="BT35" s="226"/>
      <c r="BU35" s="226"/>
      <c r="BV35" s="226"/>
      <c r="BW35" s="226"/>
      <c r="BX35" s="226"/>
      <c r="BY35" s="226"/>
      <c r="BZ35" s="226"/>
      <c r="CA35" s="226"/>
      <c r="CB35" s="226"/>
      <c r="CC35" s="226"/>
      <c r="CD35" s="226"/>
      <c r="CE35" s="226"/>
      <c r="CF35" s="226"/>
      <c r="CG35" s="226"/>
      <c r="CH35" s="226"/>
      <c r="CI35" s="226"/>
      <c r="CJ35" s="226"/>
      <c r="CK35" s="226"/>
      <c r="CL35" s="226"/>
      <c r="CM35" s="226"/>
      <c r="CN35" s="226"/>
      <c r="CO35" s="226"/>
      <c r="CP35" s="226"/>
      <c r="CQ35" s="226"/>
      <c r="CR35" s="226"/>
      <c r="CS35" s="226"/>
      <c r="CT35" s="226"/>
      <c r="CU35" s="226"/>
      <c r="CV35" s="226"/>
      <c r="CW35" s="226"/>
      <c r="CX35" s="226"/>
      <c r="CY35" s="226"/>
      <c r="CZ35" s="226"/>
      <c r="DA35" s="226"/>
      <c r="DB35" s="226"/>
      <c r="DC35" s="226"/>
      <c r="DD35" s="226"/>
      <c r="DE35" s="226"/>
      <c r="DF35" s="226"/>
      <c r="DG35" s="226"/>
      <c r="DH35" s="226"/>
      <c r="DI35" s="226"/>
      <c r="DJ35" s="226"/>
      <c r="DK35" s="226"/>
      <c r="DL35" s="226"/>
      <c r="DM35" s="226"/>
      <c r="DN35" s="226"/>
      <c r="DO35" s="226"/>
      <c r="DP35" s="226"/>
      <c r="DQ35" s="226"/>
      <c r="DR35" s="226"/>
      <c r="DS35" s="226"/>
      <c r="DT35" s="226"/>
      <c r="DU35" s="226"/>
      <c r="DV35" s="226"/>
      <c r="DW35" s="226"/>
      <c r="DX35" s="226"/>
      <c r="DY35" s="226"/>
      <c r="DZ35" s="226"/>
      <c r="EA35" s="226"/>
      <c r="EB35" s="226"/>
      <c r="EC35" s="226"/>
      <c r="ED35" s="226"/>
      <c r="EE35" s="226"/>
      <c r="EF35" s="226"/>
      <c r="EG35" s="226"/>
      <c r="EH35" s="226"/>
      <c r="EI35" s="226"/>
      <c r="EJ35" s="226"/>
      <c r="EK35" s="226"/>
      <c r="EL35" s="226"/>
      <c r="EM35" s="226"/>
      <c r="EN35" s="226"/>
      <c r="EO35" s="226"/>
      <c r="EP35" s="226"/>
      <c r="EQ35" s="226"/>
      <c r="ER35" s="226"/>
      <c r="ES35" s="226"/>
      <c r="ET35" s="226"/>
      <c r="EU35" s="226"/>
      <c r="EV35" s="226"/>
      <c r="EW35" s="226"/>
      <c r="EX35" s="226"/>
      <c r="EY35" s="226"/>
      <c r="EZ35" s="226"/>
      <c r="FA35" s="226"/>
      <c r="FB35" s="226"/>
      <c r="FC35" s="226"/>
      <c r="FD35" s="226"/>
      <c r="FE35" s="226"/>
      <c r="FF35" s="226"/>
      <c r="FG35" s="226"/>
      <c r="FH35" s="226"/>
      <c r="FI35" s="226"/>
      <c r="FJ35" s="226"/>
      <c r="FK35" s="226"/>
      <c r="FL35" s="226"/>
      <c r="FM35" s="226"/>
      <c r="FN35" s="226"/>
      <c r="FO35" s="226"/>
      <c r="FP35" s="226"/>
      <c r="FQ35" s="226"/>
      <c r="FR35" s="226"/>
      <c r="FS35" s="226"/>
      <c r="FT35" s="226"/>
      <c r="FU35" s="226"/>
      <c r="FV35" s="226"/>
      <c r="FW35" s="226"/>
      <c r="FX35" s="226"/>
      <c r="FY35" s="226"/>
      <c r="FZ35" s="226"/>
      <c r="GA35" s="226"/>
      <c r="GB35" s="226"/>
      <c r="GC35" s="226"/>
      <c r="GD35" s="226"/>
      <c r="GE35" s="226"/>
      <c r="GF35" s="226"/>
      <c r="GG35" s="226"/>
      <c r="GH35" s="226"/>
      <c r="GI35" s="226"/>
      <c r="GJ35" s="226"/>
      <c r="GK35" s="226"/>
      <c r="GL35" s="226"/>
      <c r="GM35" s="226"/>
      <c r="GN35" s="226"/>
      <c r="GO35" s="226"/>
      <c r="GP35" s="226"/>
      <c r="GQ35" s="226"/>
      <c r="GR35" s="226"/>
      <c r="GS35" s="226"/>
      <c r="GT35" s="226"/>
      <c r="GU35" s="226"/>
      <c r="GV35" s="226"/>
      <c r="GW35" s="226"/>
      <c r="GX35" s="226"/>
      <c r="GY35" s="226"/>
      <c r="GZ35" s="226"/>
      <c r="HA35" s="226"/>
      <c r="HB35" s="226"/>
      <c r="HC35" s="226"/>
      <c r="HD35" s="226"/>
      <c r="HE35" s="226"/>
      <c r="HF35" s="226"/>
      <c r="HG35" s="226"/>
      <c r="HH35" s="226"/>
      <c r="HI35" s="226"/>
      <c r="HJ35" s="226"/>
      <c r="HK35" s="226"/>
      <c r="HL35" s="226"/>
      <c r="HM35" s="226"/>
      <c r="HN35" s="226"/>
      <c r="HO35" s="226"/>
      <c r="HP35" s="226"/>
      <c r="HQ35" s="226"/>
      <c r="HR35" s="226"/>
      <c r="HS35" s="226"/>
      <c r="HT35" s="226"/>
      <c r="HU35" s="226"/>
      <c r="HV35" s="226"/>
      <c r="HW35" s="226"/>
      <c r="HX35" s="226"/>
      <c r="HY35" s="226"/>
      <c r="HZ35" s="226"/>
      <c r="IA35" s="226"/>
      <c r="IB35" s="226"/>
      <c r="IC35" s="226"/>
      <c r="ID35" s="226"/>
      <c r="IE35" s="226"/>
      <c r="IF35" s="226"/>
      <c r="IG35" s="226"/>
      <c r="IH35" s="226"/>
      <c r="II35" s="226"/>
      <c r="IJ35" s="226"/>
      <c r="IK35" s="226"/>
      <c r="IL35" s="226"/>
      <c r="IM35" s="226"/>
      <c r="IN35" s="226"/>
      <c r="IO35" s="226"/>
      <c r="IP35" s="226"/>
      <c r="IQ35" s="226"/>
      <c r="IR35" s="226"/>
      <c r="IS35" s="226"/>
      <c r="IT35" s="226"/>
      <c r="IU35" s="226"/>
      <c r="IV35" s="226"/>
      <c r="IW35" s="226"/>
      <c r="IX35" s="226"/>
      <c r="IY35" s="226"/>
      <c r="IZ35" s="226"/>
      <c r="JA35" s="226"/>
      <c r="JB35" s="226"/>
      <c r="JC35" s="226"/>
      <c r="JD35" s="226"/>
      <c r="JE35" s="226"/>
      <c r="JF35" s="226"/>
      <c r="JG35" s="226"/>
      <c r="JH35" s="226"/>
      <c r="JI35" s="226"/>
      <c r="JJ35" s="226"/>
      <c r="JK35" s="226"/>
      <c r="JL35" s="226"/>
      <c r="JM35" s="226"/>
      <c r="JN35" s="226"/>
      <c r="JO35" s="226"/>
      <c r="JP35" s="226"/>
      <c r="JQ35" s="226"/>
      <c r="JR35" s="226"/>
      <c r="JS35" s="226"/>
      <c r="JT35" s="226"/>
      <c r="JU35" s="226"/>
      <c r="JV35" s="226"/>
      <c r="JW35" s="226"/>
      <c r="JX35" s="226"/>
      <c r="JY35" s="226"/>
      <c r="JZ35" s="226"/>
      <c r="KA35" s="226"/>
      <c r="KB35" s="226"/>
      <c r="KC35" s="226"/>
      <c r="KD35" s="226"/>
      <c r="KE35" s="226"/>
      <c r="KF35" s="226"/>
      <c r="KG35" s="226"/>
      <c r="KH35" s="226"/>
      <c r="KI35" s="226"/>
      <c r="KJ35" s="226"/>
      <c r="KK35" s="226"/>
      <c r="KL35" s="226"/>
      <c r="KM35" s="226"/>
      <c r="KN35" s="226"/>
      <c r="KO35" s="226"/>
      <c r="KP35" s="226"/>
      <c r="KQ35" s="226"/>
      <c r="KR35" s="226"/>
      <c r="KS35" s="226"/>
      <c r="KT35" s="226"/>
      <c r="KU35" s="226"/>
      <c r="KV35" s="226"/>
      <c r="KW35" s="226"/>
      <c r="KX35" s="226"/>
      <c r="KY35" s="226"/>
      <c r="KZ35" s="226"/>
      <c r="LA35" s="226"/>
      <c r="LB35" s="226"/>
      <c r="LC35" s="226"/>
      <c r="LD35" s="226"/>
      <c r="LE35" s="226"/>
      <c r="LF35" s="226"/>
      <c r="LG35" s="226"/>
      <c r="LH35" s="226"/>
      <c r="LI35" s="226"/>
      <c r="LJ35" s="226"/>
      <c r="LK35" s="226"/>
      <c r="LL35" s="226"/>
      <c r="LM35" s="226"/>
      <c r="LN35" s="226"/>
      <c r="LO35" s="226"/>
      <c r="LP35" s="226"/>
      <c r="LQ35" s="226"/>
      <c r="LR35" s="226"/>
      <c r="LS35" s="226"/>
      <c r="LT35" s="226"/>
      <c r="LU35" s="226"/>
      <c r="LV35" s="226"/>
      <c r="LW35" s="226"/>
      <c r="LX35" s="226"/>
      <c r="LY35" s="226"/>
      <c r="LZ35" s="226"/>
      <c r="MA35" s="226"/>
      <c r="MB35" s="226"/>
      <c r="MC35" s="226"/>
      <c r="MD35" s="226"/>
      <c r="ME35" s="226"/>
      <c r="MF35" s="226"/>
      <c r="MG35" s="226"/>
      <c r="MH35" s="226"/>
      <c r="MI35" s="226"/>
      <c r="UJ35" s="226"/>
      <c r="UK35" s="226"/>
      <c r="UL35" s="226"/>
      <c r="UM35" s="226"/>
      <c r="UN35" s="226"/>
      <c r="UO35" s="226"/>
      <c r="UP35" s="226"/>
      <c r="UQ35" s="226"/>
      <c r="UR35" s="226"/>
      <c r="US35" s="226"/>
      <c r="UT35" s="226"/>
      <c r="UU35" s="226"/>
      <c r="UV35" s="226"/>
      <c r="UW35" s="226"/>
      <c r="UX35" s="226"/>
      <c r="UY35" s="226"/>
      <c r="UZ35" s="226"/>
      <c r="VA35" s="226"/>
      <c r="VB35" s="226"/>
      <c r="VC35" s="226"/>
      <c r="VD35" s="226"/>
      <c r="VE35" s="226"/>
      <c r="VF35" s="226"/>
      <c r="VG35" s="226"/>
      <c r="VH35" s="226"/>
      <c r="VI35" s="226"/>
      <c r="VJ35" s="226"/>
      <c r="VK35" s="226"/>
      <c r="VL35" s="226"/>
      <c r="VM35" s="226"/>
      <c r="VN35" s="226"/>
      <c r="VO35" s="226"/>
      <c r="VP35" s="226"/>
      <c r="VQ35" s="226"/>
      <c r="WT35" s="226"/>
      <c r="WU35" s="226"/>
      <c r="WV35" s="226"/>
      <c r="WW35" s="226"/>
      <c r="WX35" s="226"/>
      <c r="WY35" s="226"/>
      <c r="WZ35" s="226"/>
      <c r="XA35" s="226"/>
      <c r="XB35" s="226"/>
      <c r="XC35" s="226"/>
      <c r="XD35" s="226"/>
      <c r="XE35" s="226"/>
      <c r="XF35" s="226"/>
      <c r="XG35" s="226"/>
      <c r="XH35" s="226"/>
      <c r="XI35" s="226"/>
      <c r="XJ35" s="226"/>
      <c r="XK35" s="226"/>
      <c r="XL35" s="226"/>
      <c r="XM35" s="226"/>
      <c r="XN35" s="226"/>
      <c r="XO35" s="226"/>
      <c r="XP35" s="226"/>
      <c r="XQ35" s="226"/>
      <c r="XR35" s="226"/>
      <c r="XS35" s="226"/>
      <c r="XT35" s="226"/>
      <c r="XU35" s="226"/>
      <c r="XV35" s="226"/>
      <c r="XW35" s="226"/>
      <c r="XX35" s="226"/>
      <c r="XY35" s="226"/>
      <c r="XZ35" s="226"/>
      <c r="YA35" s="226"/>
      <c r="ZD35" s="226"/>
      <c r="ZE35" s="226"/>
      <c r="ZF35" s="226"/>
      <c r="ZG35" s="226"/>
      <c r="ZH35" s="226"/>
      <c r="ZI35" s="226"/>
      <c r="ZJ35" s="226"/>
      <c r="ZK35" s="226"/>
      <c r="ZL35" s="226"/>
      <c r="ZM35" s="226"/>
      <c r="ZN35" s="226"/>
      <c r="ZO35" s="226"/>
      <c r="ZP35" s="226"/>
      <c r="ZQ35" s="226"/>
      <c r="ZR35" s="226"/>
      <c r="ZS35" s="226"/>
      <c r="ZT35" s="226"/>
      <c r="ZU35" s="226"/>
      <c r="ZV35" s="226"/>
      <c r="ZW35" s="226"/>
      <c r="ZX35" s="226"/>
      <c r="ZY35" s="226"/>
      <c r="ZZ35" s="226"/>
      <c r="AAA35" s="226"/>
      <c r="AAB35" s="226"/>
      <c r="AAC35" s="226"/>
      <c r="AAD35" s="226"/>
      <c r="AAE35" s="226"/>
      <c r="AAF35" s="226"/>
      <c r="AAG35" s="226"/>
      <c r="AAH35" s="226"/>
      <c r="AAI35" s="226"/>
      <c r="AAJ35" s="226"/>
      <c r="AAK35" s="226"/>
    </row>
    <row r="36" spans="3:1163" ht="15" customHeight="1" x14ac:dyDescent="0.3">
      <c r="F36" s="1" t="s">
        <v>20</v>
      </c>
      <c r="H36" s="231">
        <f t="shared" ref="H36:BS36" si="76">H4</f>
        <v>45108</v>
      </c>
      <c r="I36" s="231">
        <f t="shared" si="76"/>
        <v>0</v>
      </c>
      <c r="J36" s="231">
        <f t="shared" si="76"/>
        <v>45109</v>
      </c>
      <c r="K36" s="231">
        <f t="shared" si="76"/>
        <v>0</v>
      </c>
      <c r="L36" s="231">
        <f t="shared" si="76"/>
        <v>45110</v>
      </c>
      <c r="M36" s="231">
        <f t="shared" si="76"/>
        <v>0</v>
      </c>
      <c r="N36" s="231">
        <f t="shared" si="76"/>
        <v>45111</v>
      </c>
      <c r="O36" s="231">
        <f t="shared" si="76"/>
        <v>0</v>
      </c>
      <c r="P36" s="231">
        <f t="shared" si="76"/>
        <v>45112</v>
      </c>
      <c r="Q36" s="231">
        <f t="shared" si="76"/>
        <v>0</v>
      </c>
      <c r="R36" s="231">
        <f t="shared" si="76"/>
        <v>45113</v>
      </c>
      <c r="S36" s="231">
        <f t="shared" si="76"/>
        <v>0</v>
      </c>
      <c r="T36" s="231">
        <f t="shared" si="76"/>
        <v>45114</v>
      </c>
      <c r="U36" s="231">
        <f t="shared" si="76"/>
        <v>0</v>
      </c>
      <c r="V36" s="231">
        <f t="shared" si="76"/>
        <v>45115</v>
      </c>
      <c r="W36" s="231">
        <f t="shared" si="76"/>
        <v>0</v>
      </c>
      <c r="X36" s="231">
        <f t="shared" si="76"/>
        <v>45116</v>
      </c>
      <c r="Y36" s="231">
        <f t="shared" si="76"/>
        <v>0</v>
      </c>
      <c r="Z36" s="231">
        <f t="shared" si="76"/>
        <v>45117</v>
      </c>
      <c r="AA36" s="231">
        <f t="shared" si="76"/>
        <v>0</v>
      </c>
      <c r="AB36" s="231">
        <f t="shared" si="76"/>
        <v>45118</v>
      </c>
      <c r="AC36" s="231">
        <f t="shared" si="76"/>
        <v>0</v>
      </c>
      <c r="AD36" s="231">
        <f t="shared" si="76"/>
        <v>45119</v>
      </c>
      <c r="AE36" s="231">
        <f t="shared" si="76"/>
        <v>0</v>
      </c>
      <c r="AF36" s="231">
        <f t="shared" si="76"/>
        <v>45120</v>
      </c>
      <c r="AG36" s="231">
        <f t="shared" si="76"/>
        <v>0</v>
      </c>
      <c r="AH36" s="231">
        <f t="shared" si="76"/>
        <v>45121</v>
      </c>
      <c r="AI36" s="231">
        <f t="shared" si="76"/>
        <v>0</v>
      </c>
      <c r="AJ36" s="231">
        <f t="shared" si="76"/>
        <v>45122</v>
      </c>
      <c r="AK36" s="231">
        <f t="shared" si="76"/>
        <v>0</v>
      </c>
      <c r="AL36" s="231">
        <f t="shared" si="76"/>
        <v>45123</v>
      </c>
      <c r="AM36" s="231">
        <f t="shared" si="76"/>
        <v>0</v>
      </c>
      <c r="AN36" s="231">
        <f t="shared" si="76"/>
        <v>45124</v>
      </c>
      <c r="AO36" s="231">
        <f t="shared" si="76"/>
        <v>0</v>
      </c>
      <c r="AP36" s="231">
        <f t="shared" si="76"/>
        <v>45125</v>
      </c>
      <c r="AQ36" s="231">
        <f t="shared" si="76"/>
        <v>0</v>
      </c>
      <c r="AR36" s="231">
        <f t="shared" si="76"/>
        <v>45126</v>
      </c>
      <c r="AS36" s="231">
        <f t="shared" si="76"/>
        <v>0</v>
      </c>
      <c r="AT36" s="231">
        <f t="shared" si="76"/>
        <v>45127</v>
      </c>
      <c r="AU36" s="231">
        <f t="shared" si="76"/>
        <v>0</v>
      </c>
      <c r="AV36" s="231">
        <f t="shared" si="76"/>
        <v>45128</v>
      </c>
      <c r="AW36" s="231">
        <f t="shared" si="76"/>
        <v>0</v>
      </c>
      <c r="AX36" s="231">
        <f t="shared" si="76"/>
        <v>45129</v>
      </c>
      <c r="AY36" s="231">
        <f t="shared" si="76"/>
        <v>0</v>
      </c>
      <c r="AZ36" s="231">
        <f t="shared" si="76"/>
        <v>45130</v>
      </c>
      <c r="BA36" s="231">
        <f t="shared" si="76"/>
        <v>0</v>
      </c>
      <c r="BB36" s="231">
        <f t="shared" si="76"/>
        <v>45131</v>
      </c>
      <c r="BC36" s="231">
        <f t="shared" si="76"/>
        <v>0</v>
      </c>
      <c r="BD36" s="231">
        <f t="shared" si="76"/>
        <v>45132</v>
      </c>
      <c r="BE36" s="231">
        <f t="shared" si="76"/>
        <v>0</v>
      </c>
      <c r="BF36" s="231">
        <f t="shared" si="76"/>
        <v>45133</v>
      </c>
      <c r="BG36" s="231">
        <f t="shared" si="76"/>
        <v>0</v>
      </c>
      <c r="BH36" s="231">
        <f t="shared" si="76"/>
        <v>45134</v>
      </c>
      <c r="BI36" s="231">
        <f t="shared" si="76"/>
        <v>0</v>
      </c>
      <c r="BJ36" s="231">
        <f t="shared" si="76"/>
        <v>45135</v>
      </c>
      <c r="BK36" s="231">
        <f t="shared" si="76"/>
        <v>0</v>
      </c>
      <c r="BL36" s="231">
        <f t="shared" si="76"/>
        <v>45136</v>
      </c>
      <c r="BM36" s="231">
        <f t="shared" si="76"/>
        <v>0</v>
      </c>
      <c r="BN36" s="231">
        <f t="shared" si="76"/>
        <v>45137</v>
      </c>
      <c r="BO36" s="231">
        <f t="shared" si="76"/>
        <v>0</v>
      </c>
      <c r="BP36" s="231">
        <f t="shared" si="76"/>
        <v>45138</v>
      </c>
      <c r="BQ36" s="231">
        <f t="shared" si="76"/>
        <v>0</v>
      </c>
      <c r="BR36" s="231">
        <f t="shared" si="76"/>
        <v>45139</v>
      </c>
      <c r="BS36" s="231">
        <f t="shared" si="76"/>
        <v>0</v>
      </c>
      <c r="BT36" s="231">
        <f t="shared" ref="BT36:EE36" si="77">BT4</f>
        <v>45140</v>
      </c>
      <c r="BU36" s="231">
        <f t="shared" si="77"/>
        <v>0</v>
      </c>
      <c r="BV36" s="231">
        <f t="shared" si="77"/>
        <v>45141</v>
      </c>
      <c r="BW36" s="231">
        <f t="shared" si="77"/>
        <v>0</v>
      </c>
      <c r="BX36" s="231">
        <f t="shared" si="77"/>
        <v>45142</v>
      </c>
      <c r="BY36" s="231">
        <f t="shared" si="77"/>
        <v>0</v>
      </c>
      <c r="BZ36" s="231">
        <f t="shared" si="77"/>
        <v>45143</v>
      </c>
      <c r="CA36" s="231">
        <f t="shared" si="77"/>
        <v>0</v>
      </c>
      <c r="CB36" s="231">
        <f t="shared" si="77"/>
        <v>45144</v>
      </c>
      <c r="CC36" s="231">
        <f t="shared" si="77"/>
        <v>0</v>
      </c>
      <c r="CD36" s="231">
        <f t="shared" si="77"/>
        <v>45145</v>
      </c>
      <c r="CE36" s="231">
        <f t="shared" si="77"/>
        <v>0</v>
      </c>
      <c r="CF36" s="231">
        <f t="shared" si="77"/>
        <v>45146</v>
      </c>
      <c r="CG36" s="231">
        <f t="shared" si="77"/>
        <v>0</v>
      </c>
      <c r="CH36" s="231">
        <f t="shared" si="77"/>
        <v>45147</v>
      </c>
      <c r="CI36" s="231">
        <f t="shared" si="77"/>
        <v>0</v>
      </c>
      <c r="CJ36" s="231">
        <f t="shared" si="77"/>
        <v>45148</v>
      </c>
      <c r="CK36" s="231">
        <f t="shared" si="77"/>
        <v>0</v>
      </c>
      <c r="CL36" s="231">
        <f t="shared" si="77"/>
        <v>45149</v>
      </c>
      <c r="CM36" s="231">
        <f t="shared" si="77"/>
        <v>0</v>
      </c>
      <c r="CN36" s="231">
        <f t="shared" si="77"/>
        <v>45150</v>
      </c>
      <c r="CO36" s="231">
        <f t="shared" si="77"/>
        <v>0</v>
      </c>
      <c r="CP36" s="231">
        <f t="shared" si="77"/>
        <v>45151</v>
      </c>
      <c r="CQ36" s="231">
        <f t="shared" si="77"/>
        <v>0</v>
      </c>
      <c r="CR36" s="231">
        <f t="shared" si="77"/>
        <v>45152</v>
      </c>
      <c r="CS36" s="231">
        <f t="shared" si="77"/>
        <v>0</v>
      </c>
      <c r="CT36" s="231">
        <f t="shared" si="77"/>
        <v>45153</v>
      </c>
      <c r="CU36" s="231">
        <f t="shared" si="77"/>
        <v>0</v>
      </c>
      <c r="CV36" s="231">
        <f t="shared" si="77"/>
        <v>45154</v>
      </c>
      <c r="CW36" s="231">
        <f t="shared" si="77"/>
        <v>0</v>
      </c>
      <c r="CX36" s="231">
        <f t="shared" si="77"/>
        <v>45155</v>
      </c>
      <c r="CY36" s="231">
        <f t="shared" si="77"/>
        <v>0</v>
      </c>
      <c r="CZ36" s="231">
        <f t="shared" si="77"/>
        <v>45156</v>
      </c>
      <c r="DA36" s="231">
        <f t="shared" si="77"/>
        <v>0</v>
      </c>
      <c r="DB36" s="231">
        <f t="shared" si="77"/>
        <v>45157</v>
      </c>
      <c r="DC36" s="231">
        <f t="shared" si="77"/>
        <v>0</v>
      </c>
      <c r="DD36" s="231">
        <f t="shared" si="77"/>
        <v>45158</v>
      </c>
      <c r="DE36" s="231">
        <f t="shared" si="77"/>
        <v>0</v>
      </c>
      <c r="DF36" s="231">
        <f t="shared" si="77"/>
        <v>45159</v>
      </c>
      <c r="DG36" s="231">
        <f t="shared" si="77"/>
        <v>0</v>
      </c>
      <c r="DH36" s="231">
        <f t="shared" si="77"/>
        <v>45160</v>
      </c>
      <c r="DI36" s="231">
        <f t="shared" si="77"/>
        <v>0</v>
      </c>
      <c r="DJ36" s="231">
        <f t="shared" si="77"/>
        <v>45161</v>
      </c>
      <c r="DK36" s="231">
        <f t="shared" si="77"/>
        <v>0</v>
      </c>
      <c r="DL36" s="231">
        <f t="shared" si="77"/>
        <v>45162</v>
      </c>
      <c r="DM36" s="231">
        <f t="shared" si="77"/>
        <v>0</v>
      </c>
      <c r="DN36" s="231">
        <f t="shared" si="77"/>
        <v>45163</v>
      </c>
      <c r="DO36" s="231">
        <f t="shared" si="77"/>
        <v>0</v>
      </c>
      <c r="DP36" s="231">
        <f t="shared" si="77"/>
        <v>45164</v>
      </c>
      <c r="DQ36" s="231">
        <f t="shared" si="77"/>
        <v>0</v>
      </c>
      <c r="DR36" s="231">
        <f t="shared" si="77"/>
        <v>45165</v>
      </c>
      <c r="DS36" s="231">
        <f t="shared" si="77"/>
        <v>0</v>
      </c>
      <c r="DT36" s="231">
        <f t="shared" si="77"/>
        <v>45166</v>
      </c>
      <c r="DU36" s="231">
        <f t="shared" si="77"/>
        <v>0</v>
      </c>
      <c r="DV36" s="231">
        <f t="shared" si="77"/>
        <v>45167</v>
      </c>
      <c r="DW36" s="231">
        <f t="shared" si="77"/>
        <v>0</v>
      </c>
      <c r="DX36" s="231">
        <f t="shared" si="77"/>
        <v>45168</v>
      </c>
      <c r="DY36" s="231">
        <f t="shared" si="77"/>
        <v>0</v>
      </c>
      <c r="DZ36" s="231">
        <f t="shared" si="77"/>
        <v>45169</v>
      </c>
      <c r="EA36" s="231">
        <f t="shared" si="77"/>
        <v>0</v>
      </c>
      <c r="EB36" s="231">
        <f t="shared" si="77"/>
        <v>45170</v>
      </c>
      <c r="EC36" s="231">
        <f t="shared" si="77"/>
        <v>0</v>
      </c>
      <c r="ED36" s="231">
        <f t="shared" si="77"/>
        <v>45171</v>
      </c>
      <c r="EE36" s="231">
        <f t="shared" si="77"/>
        <v>0</v>
      </c>
      <c r="EF36" s="231">
        <f t="shared" ref="EF36:GQ36" si="78">EF4</f>
        <v>45172</v>
      </c>
      <c r="EG36" s="231">
        <f t="shared" si="78"/>
        <v>0</v>
      </c>
      <c r="EH36" s="231">
        <f t="shared" si="78"/>
        <v>45173</v>
      </c>
      <c r="EI36" s="231">
        <f t="shared" si="78"/>
        <v>0</v>
      </c>
      <c r="EJ36" s="231">
        <f t="shared" si="78"/>
        <v>45174</v>
      </c>
      <c r="EK36" s="231">
        <f t="shared" si="78"/>
        <v>0</v>
      </c>
      <c r="EL36" s="231">
        <f t="shared" si="78"/>
        <v>45175</v>
      </c>
      <c r="EM36" s="231">
        <f t="shared" si="78"/>
        <v>0</v>
      </c>
      <c r="EN36" s="231">
        <f t="shared" si="78"/>
        <v>45176</v>
      </c>
      <c r="EO36" s="231">
        <f t="shared" si="78"/>
        <v>0</v>
      </c>
      <c r="EP36" s="231">
        <f t="shared" si="78"/>
        <v>45177</v>
      </c>
      <c r="EQ36" s="231">
        <f t="shared" si="78"/>
        <v>0</v>
      </c>
      <c r="ER36" s="231">
        <f t="shared" si="78"/>
        <v>45178</v>
      </c>
      <c r="ES36" s="231">
        <f t="shared" si="78"/>
        <v>0</v>
      </c>
      <c r="ET36" s="231">
        <f t="shared" si="78"/>
        <v>45179</v>
      </c>
      <c r="EU36" s="231">
        <f t="shared" si="78"/>
        <v>0</v>
      </c>
      <c r="EV36" s="231">
        <f t="shared" si="78"/>
        <v>45180</v>
      </c>
      <c r="EW36" s="231">
        <f t="shared" si="78"/>
        <v>0</v>
      </c>
      <c r="EX36" s="231">
        <f t="shared" si="78"/>
        <v>45181</v>
      </c>
      <c r="EY36" s="231">
        <f t="shared" si="78"/>
        <v>0</v>
      </c>
      <c r="EZ36" s="231">
        <f t="shared" si="78"/>
        <v>45182</v>
      </c>
      <c r="FA36" s="231">
        <f t="shared" si="78"/>
        <v>0</v>
      </c>
      <c r="FB36" s="231">
        <f t="shared" si="78"/>
        <v>45183</v>
      </c>
      <c r="FC36" s="231">
        <f t="shared" si="78"/>
        <v>0</v>
      </c>
      <c r="FD36" s="231">
        <f t="shared" si="78"/>
        <v>45184</v>
      </c>
      <c r="FE36" s="231">
        <f t="shared" si="78"/>
        <v>0</v>
      </c>
      <c r="FF36" s="231">
        <f t="shared" si="78"/>
        <v>45185</v>
      </c>
      <c r="FG36" s="231">
        <f t="shared" si="78"/>
        <v>0</v>
      </c>
      <c r="FH36" s="231">
        <f t="shared" si="78"/>
        <v>45186</v>
      </c>
      <c r="FI36" s="231">
        <f t="shared" si="78"/>
        <v>0</v>
      </c>
      <c r="FJ36" s="231">
        <f t="shared" si="78"/>
        <v>45187</v>
      </c>
      <c r="FK36" s="231">
        <f t="shared" si="78"/>
        <v>0</v>
      </c>
      <c r="FL36" s="231">
        <f t="shared" si="78"/>
        <v>45188</v>
      </c>
      <c r="FM36" s="231">
        <f t="shared" si="78"/>
        <v>0</v>
      </c>
      <c r="FN36" s="231">
        <f t="shared" si="78"/>
        <v>45189</v>
      </c>
      <c r="FO36" s="231">
        <f t="shared" si="78"/>
        <v>0</v>
      </c>
      <c r="FP36" s="231">
        <f t="shared" si="78"/>
        <v>45190</v>
      </c>
      <c r="FQ36" s="231">
        <f t="shared" si="78"/>
        <v>0</v>
      </c>
      <c r="FR36" s="231">
        <f t="shared" si="78"/>
        <v>45191</v>
      </c>
      <c r="FS36" s="231">
        <f t="shared" si="78"/>
        <v>0</v>
      </c>
      <c r="FT36" s="231">
        <f t="shared" si="78"/>
        <v>45192</v>
      </c>
      <c r="FU36" s="231">
        <f t="shared" si="78"/>
        <v>0</v>
      </c>
      <c r="FV36" s="231">
        <f t="shared" si="78"/>
        <v>45193</v>
      </c>
      <c r="FW36" s="231">
        <f t="shared" si="78"/>
        <v>0</v>
      </c>
      <c r="FX36" s="231">
        <f t="shared" si="78"/>
        <v>45194</v>
      </c>
      <c r="FY36" s="231">
        <f t="shared" si="78"/>
        <v>0</v>
      </c>
      <c r="FZ36" s="231">
        <f t="shared" si="78"/>
        <v>45195</v>
      </c>
      <c r="GA36" s="231">
        <f t="shared" si="78"/>
        <v>0</v>
      </c>
      <c r="GB36" s="231">
        <f t="shared" si="78"/>
        <v>45196</v>
      </c>
      <c r="GC36" s="231">
        <f t="shared" si="78"/>
        <v>0</v>
      </c>
      <c r="GD36" s="231">
        <f t="shared" si="78"/>
        <v>45197</v>
      </c>
      <c r="GE36" s="231">
        <f t="shared" si="78"/>
        <v>0</v>
      </c>
      <c r="GF36" s="231">
        <f t="shared" si="78"/>
        <v>45198</v>
      </c>
      <c r="GG36" s="231">
        <f t="shared" si="78"/>
        <v>0</v>
      </c>
      <c r="GH36" s="231">
        <f t="shared" si="78"/>
        <v>45199</v>
      </c>
      <c r="GI36" s="231">
        <f t="shared" si="78"/>
        <v>0</v>
      </c>
      <c r="GJ36" s="231">
        <f t="shared" si="78"/>
        <v>45200</v>
      </c>
      <c r="GK36" s="231">
        <f t="shared" si="78"/>
        <v>0</v>
      </c>
      <c r="GL36" s="231">
        <f t="shared" si="78"/>
        <v>45201</v>
      </c>
      <c r="GM36" s="231">
        <f t="shared" si="78"/>
        <v>0</v>
      </c>
      <c r="GN36" s="231">
        <f t="shared" si="78"/>
        <v>45202</v>
      </c>
      <c r="GO36" s="231">
        <f t="shared" si="78"/>
        <v>0</v>
      </c>
      <c r="GP36" s="231">
        <f t="shared" si="78"/>
        <v>45203</v>
      </c>
      <c r="GQ36" s="231">
        <f t="shared" si="78"/>
        <v>0</v>
      </c>
      <c r="GR36" s="231">
        <f t="shared" ref="GR36:JC36" si="79">GR4</f>
        <v>45204</v>
      </c>
      <c r="GS36" s="231">
        <f t="shared" si="79"/>
        <v>0</v>
      </c>
      <c r="GT36" s="231">
        <f t="shared" si="79"/>
        <v>45205</v>
      </c>
      <c r="GU36" s="231">
        <f t="shared" si="79"/>
        <v>0</v>
      </c>
      <c r="GV36" s="231">
        <f t="shared" si="79"/>
        <v>45206</v>
      </c>
      <c r="GW36" s="231">
        <f t="shared" si="79"/>
        <v>0</v>
      </c>
      <c r="GX36" s="231">
        <f t="shared" si="79"/>
        <v>45207</v>
      </c>
      <c r="GY36" s="231">
        <f t="shared" si="79"/>
        <v>0</v>
      </c>
      <c r="GZ36" s="231">
        <f t="shared" si="79"/>
        <v>45208</v>
      </c>
      <c r="HA36" s="231">
        <f t="shared" si="79"/>
        <v>0</v>
      </c>
      <c r="HB36" s="231">
        <f t="shared" si="79"/>
        <v>45209</v>
      </c>
      <c r="HC36" s="231">
        <f t="shared" si="79"/>
        <v>0</v>
      </c>
      <c r="HD36" s="231">
        <f t="shared" si="79"/>
        <v>45210</v>
      </c>
      <c r="HE36" s="231">
        <f t="shared" si="79"/>
        <v>0</v>
      </c>
      <c r="HF36" s="231">
        <f t="shared" si="79"/>
        <v>45211</v>
      </c>
      <c r="HG36" s="231">
        <f t="shared" si="79"/>
        <v>0</v>
      </c>
      <c r="HH36" s="231">
        <f t="shared" si="79"/>
        <v>45212</v>
      </c>
      <c r="HI36" s="231">
        <f t="shared" si="79"/>
        <v>0</v>
      </c>
      <c r="HJ36" s="231">
        <f t="shared" si="79"/>
        <v>45213</v>
      </c>
      <c r="HK36" s="231">
        <f t="shared" si="79"/>
        <v>0</v>
      </c>
      <c r="HL36" s="231">
        <f t="shared" si="79"/>
        <v>45214</v>
      </c>
      <c r="HM36" s="231">
        <f t="shared" si="79"/>
        <v>0</v>
      </c>
      <c r="HN36" s="231">
        <f t="shared" si="79"/>
        <v>45215</v>
      </c>
      <c r="HO36" s="231">
        <f t="shared" si="79"/>
        <v>0</v>
      </c>
      <c r="HP36" s="231">
        <f t="shared" si="79"/>
        <v>45216</v>
      </c>
      <c r="HQ36" s="231">
        <f t="shared" si="79"/>
        <v>0</v>
      </c>
      <c r="HR36" s="231">
        <f t="shared" si="79"/>
        <v>45217</v>
      </c>
      <c r="HS36" s="231">
        <f t="shared" si="79"/>
        <v>0</v>
      </c>
      <c r="HT36" s="231">
        <f t="shared" si="79"/>
        <v>45218</v>
      </c>
      <c r="HU36" s="231">
        <f t="shared" si="79"/>
        <v>0</v>
      </c>
      <c r="HV36" s="231">
        <f t="shared" si="79"/>
        <v>45219</v>
      </c>
      <c r="HW36" s="231">
        <f t="shared" si="79"/>
        <v>0</v>
      </c>
      <c r="HX36" s="231">
        <f t="shared" si="79"/>
        <v>45220</v>
      </c>
      <c r="HY36" s="231">
        <f t="shared" si="79"/>
        <v>0</v>
      </c>
      <c r="HZ36" s="231">
        <f t="shared" si="79"/>
        <v>45221</v>
      </c>
      <c r="IA36" s="231">
        <f t="shared" si="79"/>
        <v>0</v>
      </c>
      <c r="IB36" s="231">
        <f t="shared" si="79"/>
        <v>45222</v>
      </c>
      <c r="IC36" s="231">
        <f t="shared" si="79"/>
        <v>0</v>
      </c>
      <c r="ID36" s="231">
        <f t="shared" si="79"/>
        <v>45223</v>
      </c>
      <c r="IE36" s="231">
        <f t="shared" si="79"/>
        <v>0</v>
      </c>
      <c r="IF36" s="231">
        <f t="shared" si="79"/>
        <v>45224</v>
      </c>
      <c r="IG36" s="231">
        <f t="shared" si="79"/>
        <v>0</v>
      </c>
      <c r="IH36" s="231">
        <f t="shared" si="79"/>
        <v>45225</v>
      </c>
      <c r="II36" s="231">
        <f t="shared" si="79"/>
        <v>0</v>
      </c>
      <c r="IJ36" s="231">
        <f t="shared" si="79"/>
        <v>45226</v>
      </c>
      <c r="IK36" s="231">
        <f t="shared" si="79"/>
        <v>0</v>
      </c>
      <c r="IL36" s="231">
        <f t="shared" si="79"/>
        <v>45227</v>
      </c>
      <c r="IM36" s="231">
        <f t="shared" si="79"/>
        <v>0</v>
      </c>
      <c r="IN36" s="231">
        <f t="shared" si="79"/>
        <v>45228</v>
      </c>
      <c r="IO36" s="231">
        <f t="shared" si="79"/>
        <v>0</v>
      </c>
      <c r="IP36" s="231">
        <f t="shared" si="79"/>
        <v>45229</v>
      </c>
      <c r="IQ36" s="231">
        <f t="shared" si="79"/>
        <v>0</v>
      </c>
      <c r="IR36" s="231">
        <f t="shared" si="79"/>
        <v>45230</v>
      </c>
      <c r="IS36" s="231">
        <f t="shared" si="79"/>
        <v>0</v>
      </c>
      <c r="IT36" s="231">
        <f t="shared" si="79"/>
        <v>45231</v>
      </c>
      <c r="IU36" s="231">
        <f t="shared" si="79"/>
        <v>0</v>
      </c>
      <c r="IV36" s="231">
        <f t="shared" si="79"/>
        <v>45232</v>
      </c>
      <c r="IW36" s="231">
        <f t="shared" si="79"/>
        <v>0</v>
      </c>
      <c r="IX36" s="231">
        <f t="shared" si="79"/>
        <v>45233</v>
      </c>
      <c r="IY36" s="231">
        <f t="shared" si="79"/>
        <v>0</v>
      </c>
      <c r="IZ36" s="231">
        <f t="shared" si="79"/>
        <v>45234</v>
      </c>
      <c r="JA36" s="231">
        <f t="shared" si="79"/>
        <v>0</v>
      </c>
      <c r="JB36" s="231">
        <f t="shared" si="79"/>
        <v>45235</v>
      </c>
      <c r="JC36" s="231">
        <f t="shared" si="79"/>
        <v>0</v>
      </c>
      <c r="JD36" s="231">
        <f t="shared" ref="JD36:LO36" si="80">JD4</f>
        <v>45236</v>
      </c>
      <c r="JE36" s="231">
        <f t="shared" si="80"/>
        <v>0</v>
      </c>
      <c r="JF36" s="231">
        <f t="shared" si="80"/>
        <v>45237</v>
      </c>
      <c r="JG36" s="231">
        <f t="shared" si="80"/>
        <v>0</v>
      </c>
      <c r="JH36" s="231">
        <f t="shared" si="80"/>
        <v>45238</v>
      </c>
      <c r="JI36" s="231">
        <f t="shared" si="80"/>
        <v>0</v>
      </c>
      <c r="JJ36" s="231">
        <f t="shared" si="80"/>
        <v>45239</v>
      </c>
      <c r="JK36" s="231">
        <f t="shared" si="80"/>
        <v>0</v>
      </c>
      <c r="JL36" s="231">
        <f t="shared" si="80"/>
        <v>45240</v>
      </c>
      <c r="JM36" s="231">
        <f t="shared" si="80"/>
        <v>0</v>
      </c>
      <c r="JN36" s="231">
        <f t="shared" si="80"/>
        <v>45241</v>
      </c>
      <c r="JO36" s="231">
        <f t="shared" si="80"/>
        <v>0</v>
      </c>
      <c r="JP36" s="231">
        <f t="shared" si="80"/>
        <v>45242</v>
      </c>
      <c r="JQ36" s="231">
        <f t="shared" si="80"/>
        <v>0</v>
      </c>
      <c r="JR36" s="231">
        <f t="shared" si="80"/>
        <v>45243</v>
      </c>
      <c r="JS36" s="231">
        <f t="shared" si="80"/>
        <v>0</v>
      </c>
      <c r="JT36" s="231">
        <f t="shared" si="80"/>
        <v>45244</v>
      </c>
      <c r="JU36" s="231">
        <f t="shared" si="80"/>
        <v>0</v>
      </c>
      <c r="JV36" s="231">
        <f t="shared" si="80"/>
        <v>45245</v>
      </c>
      <c r="JW36" s="231">
        <f t="shared" si="80"/>
        <v>0</v>
      </c>
      <c r="JX36" s="231">
        <f t="shared" si="80"/>
        <v>45246</v>
      </c>
      <c r="JY36" s="231">
        <f t="shared" si="80"/>
        <v>0</v>
      </c>
      <c r="JZ36" s="231">
        <f t="shared" si="80"/>
        <v>45247</v>
      </c>
      <c r="KA36" s="231">
        <f t="shared" si="80"/>
        <v>0</v>
      </c>
      <c r="KB36" s="231">
        <f t="shared" si="80"/>
        <v>45248</v>
      </c>
      <c r="KC36" s="231">
        <f t="shared" si="80"/>
        <v>0</v>
      </c>
      <c r="KD36" s="231">
        <f t="shared" si="80"/>
        <v>45249</v>
      </c>
      <c r="KE36" s="231">
        <f t="shared" si="80"/>
        <v>0</v>
      </c>
      <c r="KF36" s="231">
        <f t="shared" si="80"/>
        <v>45250</v>
      </c>
      <c r="KG36" s="231">
        <f t="shared" si="80"/>
        <v>0</v>
      </c>
      <c r="KH36" s="231">
        <f t="shared" si="80"/>
        <v>45251</v>
      </c>
      <c r="KI36" s="231">
        <f t="shared" si="80"/>
        <v>0</v>
      </c>
      <c r="KJ36" s="231">
        <f t="shared" si="80"/>
        <v>45252</v>
      </c>
      <c r="KK36" s="231">
        <f t="shared" si="80"/>
        <v>0</v>
      </c>
      <c r="KL36" s="231">
        <f t="shared" si="80"/>
        <v>45253</v>
      </c>
      <c r="KM36" s="231">
        <f t="shared" si="80"/>
        <v>0</v>
      </c>
      <c r="KN36" s="231">
        <f t="shared" si="80"/>
        <v>45254</v>
      </c>
      <c r="KO36" s="231">
        <f t="shared" si="80"/>
        <v>0</v>
      </c>
      <c r="KP36" s="231">
        <f t="shared" si="80"/>
        <v>45255</v>
      </c>
      <c r="KQ36" s="231">
        <f t="shared" si="80"/>
        <v>0</v>
      </c>
      <c r="KR36" s="231">
        <f t="shared" si="80"/>
        <v>45256</v>
      </c>
      <c r="KS36" s="231">
        <f t="shared" si="80"/>
        <v>0</v>
      </c>
      <c r="KT36" s="231">
        <f t="shared" si="80"/>
        <v>45257</v>
      </c>
      <c r="KU36" s="231">
        <f t="shared" si="80"/>
        <v>0</v>
      </c>
      <c r="KV36" s="231">
        <f t="shared" si="80"/>
        <v>45258</v>
      </c>
      <c r="KW36" s="231">
        <f t="shared" si="80"/>
        <v>0</v>
      </c>
      <c r="KX36" s="231">
        <f t="shared" si="80"/>
        <v>45259</v>
      </c>
      <c r="KY36" s="231">
        <f t="shared" si="80"/>
        <v>0</v>
      </c>
      <c r="KZ36" s="231">
        <f t="shared" si="80"/>
        <v>45260</v>
      </c>
      <c r="LA36" s="231">
        <f t="shared" si="80"/>
        <v>0</v>
      </c>
      <c r="LB36" s="231">
        <f t="shared" si="80"/>
        <v>45261</v>
      </c>
      <c r="LC36" s="231">
        <f t="shared" si="80"/>
        <v>0</v>
      </c>
      <c r="LD36" s="231">
        <f t="shared" si="80"/>
        <v>45262</v>
      </c>
      <c r="LE36" s="231">
        <f t="shared" si="80"/>
        <v>0</v>
      </c>
      <c r="LF36" s="231">
        <f t="shared" si="80"/>
        <v>45263</v>
      </c>
      <c r="LG36" s="231">
        <f t="shared" si="80"/>
        <v>0</v>
      </c>
      <c r="LH36" s="231">
        <f t="shared" si="80"/>
        <v>45264</v>
      </c>
      <c r="LI36" s="231">
        <f t="shared" si="80"/>
        <v>0</v>
      </c>
      <c r="LJ36" s="231">
        <f t="shared" si="80"/>
        <v>45265</v>
      </c>
      <c r="LK36" s="231">
        <f t="shared" si="80"/>
        <v>0</v>
      </c>
      <c r="LL36" s="231">
        <f t="shared" si="80"/>
        <v>45266</v>
      </c>
      <c r="LM36" s="231">
        <f t="shared" si="80"/>
        <v>0</v>
      </c>
      <c r="LN36" s="231">
        <f t="shared" si="80"/>
        <v>45267</v>
      </c>
      <c r="LO36" s="231">
        <f t="shared" si="80"/>
        <v>0</v>
      </c>
      <c r="LP36" s="231">
        <f t="shared" ref="LP36:MI36" si="81">LP4</f>
        <v>45268</v>
      </c>
      <c r="LQ36" s="231">
        <f t="shared" si="81"/>
        <v>0</v>
      </c>
      <c r="LR36" s="231">
        <f t="shared" si="81"/>
        <v>45269</v>
      </c>
      <c r="LS36" s="231">
        <f t="shared" si="81"/>
        <v>0</v>
      </c>
      <c r="LT36" s="231">
        <f t="shared" si="81"/>
        <v>45270</v>
      </c>
      <c r="LU36" s="231">
        <f t="shared" si="81"/>
        <v>0</v>
      </c>
      <c r="LV36" s="231">
        <f t="shared" si="81"/>
        <v>45271</v>
      </c>
      <c r="LW36" s="231">
        <f t="shared" si="81"/>
        <v>0</v>
      </c>
      <c r="LX36" s="231">
        <f t="shared" si="81"/>
        <v>45272</v>
      </c>
      <c r="LY36" s="231">
        <f t="shared" si="81"/>
        <v>0</v>
      </c>
      <c r="LZ36" s="231">
        <f t="shared" si="81"/>
        <v>45273</v>
      </c>
      <c r="MA36" s="231">
        <f t="shared" si="81"/>
        <v>0</v>
      </c>
      <c r="MB36" s="231">
        <f t="shared" si="81"/>
        <v>45274</v>
      </c>
      <c r="MC36" s="231">
        <f t="shared" si="81"/>
        <v>0</v>
      </c>
      <c r="MD36" s="231">
        <f t="shared" si="81"/>
        <v>45275</v>
      </c>
      <c r="ME36" s="231">
        <f t="shared" si="81"/>
        <v>0</v>
      </c>
      <c r="MF36" s="231">
        <f t="shared" si="81"/>
        <v>45276</v>
      </c>
      <c r="MG36" s="231">
        <f t="shared" si="81"/>
        <v>0</v>
      </c>
      <c r="MH36" s="231">
        <f t="shared" si="81"/>
        <v>45277</v>
      </c>
      <c r="MI36" s="231">
        <f t="shared" si="81"/>
        <v>0</v>
      </c>
      <c r="MJ36" s="231">
        <f t="shared" ref="MJ36:NQ36" si="82">MJ4</f>
        <v>45278</v>
      </c>
      <c r="MK36" s="231">
        <f t="shared" si="82"/>
        <v>0</v>
      </c>
      <c r="ML36" s="231">
        <f t="shared" si="82"/>
        <v>45279</v>
      </c>
      <c r="MM36" s="231">
        <f t="shared" si="82"/>
        <v>0</v>
      </c>
      <c r="MN36" s="231">
        <f t="shared" si="82"/>
        <v>45280</v>
      </c>
      <c r="MO36" s="231">
        <f t="shared" si="82"/>
        <v>0</v>
      </c>
      <c r="MP36" s="231">
        <f t="shared" si="82"/>
        <v>45281</v>
      </c>
      <c r="MQ36" s="231">
        <f t="shared" si="82"/>
        <v>0</v>
      </c>
      <c r="MR36" s="231">
        <f t="shared" si="82"/>
        <v>45282</v>
      </c>
      <c r="MS36" s="231">
        <f t="shared" si="82"/>
        <v>0</v>
      </c>
      <c r="MT36" s="231">
        <f t="shared" si="82"/>
        <v>45283</v>
      </c>
      <c r="MU36" s="231">
        <f t="shared" si="82"/>
        <v>0</v>
      </c>
      <c r="MV36" s="231">
        <f t="shared" si="82"/>
        <v>45284</v>
      </c>
      <c r="MW36" s="231">
        <f t="shared" si="82"/>
        <v>0</v>
      </c>
      <c r="MX36" s="231">
        <f t="shared" si="82"/>
        <v>45285</v>
      </c>
      <c r="MY36" s="231">
        <f t="shared" si="82"/>
        <v>0</v>
      </c>
      <c r="MZ36" s="231">
        <f t="shared" si="82"/>
        <v>45286</v>
      </c>
      <c r="NA36" s="231">
        <f t="shared" si="82"/>
        <v>0</v>
      </c>
      <c r="NB36" s="231">
        <f t="shared" si="82"/>
        <v>45287</v>
      </c>
      <c r="NC36" s="231">
        <f t="shared" si="82"/>
        <v>0</v>
      </c>
      <c r="ND36" s="231">
        <f t="shared" si="82"/>
        <v>45288</v>
      </c>
      <c r="NE36" s="231">
        <f t="shared" si="82"/>
        <v>0</v>
      </c>
      <c r="NF36" s="231">
        <f t="shared" si="82"/>
        <v>45289</v>
      </c>
      <c r="NG36" s="231">
        <f t="shared" si="82"/>
        <v>0</v>
      </c>
      <c r="NH36" s="231">
        <f t="shared" si="82"/>
        <v>45290</v>
      </c>
      <c r="NI36" s="231">
        <f t="shared" si="82"/>
        <v>0</v>
      </c>
      <c r="NJ36" s="231">
        <f t="shared" si="82"/>
        <v>45291</v>
      </c>
      <c r="NK36" s="231">
        <f t="shared" si="82"/>
        <v>0</v>
      </c>
      <c r="NL36" s="231">
        <f t="shared" si="82"/>
        <v>45292</v>
      </c>
      <c r="NM36" s="231">
        <f t="shared" si="82"/>
        <v>0</v>
      </c>
      <c r="NN36" s="231">
        <f t="shared" si="82"/>
        <v>45293</v>
      </c>
      <c r="NO36" s="231">
        <f t="shared" si="82"/>
        <v>0</v>
      </c>
      <c r="NP36" s="231">
        <f t="shared" si="82"/>
        <v>45294</v>
      </c>
      <c r="NQ36" s="231">
        <f t="shared" si="82"/>
        <v>0</v>
      </c>
      <c r="NR36" s="231">
        <f t="shared" ref="NR36:QC36" si="83">NR4</f>
        <v>45295</v>
      </c>
      <c r="NS36" s="231">
        <f t="shared" si="83"/>
        <v>0</v>
      </c>
      <c r="NT36" s="231">
        <f t="shared" si="83"/>
        <v>45296</v>
      </c>
      <c r="NU36" s="231">
        <f t="shared" si="83"/>
        <v>0</v>
      </c>
      <c r="NV36" s="231">
        <f t="shared" si="83"/>
        <v>45297</v>
      </c>
      <c r="NW36" s="231">
        <f t="shared" si="83"/>
        <v>0</v>
      </c>
      <c r="NX36" s="231">
        <f t="shared" si="83"/>
        <v>45298</v>
      </c>
      <c r="NY36" s="231">
        <f t="shared" si="83"/>
        <v>0</v>
      </c>
      <c r="NZ36" s="231">
        <f t="shared" si="83"/>
        <v>45299</v>
      </c>
      <c r="OA36" s="231">
        <f t="shared" si="83"/>
        <v>0</v>
      </c>
      <c r="OB36" s="231">
        <f t="shared" si="83"/>
        <v>45300</v>
      </c>
      <c r="OC36" s="231">
        <f t="shared" si="83"/>
        <v>0</v>
      </c>
      <c r="OD36" s="231">
        <f t="shared" si="83"/>
        <v>45301</v>
      </c>
      <c r="OE36" s="231">
        <f t="shared" si="83"/>
        <v>0</v>
      </c>
      <c r="OF36" s="231">
        <f t="shared" si="83"/>
        <v>45302</v>
      </c>
      <c r="OG36" s="231">
        <f t="shared" si="83"/>
        <v>0</v>
      </c>
      <c r="OH36" s="231">
        <f t="shared" si="83"/>
        <v>45303</v>
      </c>
      <c r="OI36" s="231">
        <f t="shared" si="83"/>
        <v>0</v>
      </c>
      <c r="OJ36" s="231">
        <f t="shared" si="83"/>
        <v>45304</v>
      </c>
      <c r="OK36" s="231">
        <f t="shared" si="83"/>
        <v>0</v>
      </c>
      <c r="OL36" s="231">
        <f t="shared" si="83"/>
        <v>45305</v>
      </c>
      <c r="OM36" s="231">
        <f t="shared" si="83"/>
        <v>0</v>
      </c>
      <c r="ON36" s="231">
        <f t="shared" si="83"/>
        <v>45306</v>
      </c>
      <c r="OO36" s="231">
        <f t="shared" si="83"/>
        <v>0</v>
      </c>
      <c r="OP36" s="231">
        <f t="shared" si="83"/>
        <v>45307</v>
      </c>
      <c r="OQ36" s="231">
        <f t="shared" si="83"/>
        <v>0</v>
      </c>
      <c r="OR36" s="231">
        <f t="shared" si="83"/>
        <v>45308</v>
      </c>
      <c r="OS36" s="231">
        <f t="shared" si="83"/>
        <v>0</v>
      </c>
      <c r="OT36" s="231">
        <f t="shared" si="83"/>
        <v>45309</v>
      </c>
      <c r="OU36" s="231">
        <f t="shared" si="83"/>
        <v>0</v>
      </c>
      <c r="OV36" s="231">
        <f t="shared" si="83"/>
        <v>45310</v>
      </c>
      <c r="OW36" s="231">
        <f t="shared" si="83"/>
        <v>0</v>
      </c>
      <c r="OX36" s="231">
        <f t="shared" si="83"/>
        <v>45311</v>
      </c>
      <c r="OY36" s="231">
        <f t="shared" si="83"/>
        <v>0</v>
      </c>
      <c r="OZ36" s="231">
        <f t="shared" si="83"/>
        <v>45312</v>
      </c>
      <c r="PA36" s="231">
        <f t="shared" si="83"/>
        <v>0</v>
      </c>
      <c r="PB36" s="231">
        <f t="shared" si="83"/>
        <v>45313</v>
      </c>
      <c r="PC36" s="231">
        <f t="shared" si="83"/>
        <v>0</v>
      </c>
      <c r="PD36" s="231">
        <f t="shared" si="83"/>
        <v>45314</v>
      </c>
      <c r="PE36" s="231">
        <f t="shared" si="83"/>
        <v>0</v>
      </c>
      <c r="PF36" s="231">
        <f t="shared" si="83"/>
        <v>45315</v>
      </c>
      <c r="PG36" s="231">
        <f t="shared" si="83"/>
        <v>0</v>
      </c>
      <c r="PH36" s="231">
        <f t="shared" si="83"/>
        <v>45316</v>
      </c>
      <c r="PI36" s="231">
        <f t="shared" si="83"/>
        <v>0</v>
      </c>
      <c r="PJ36" s="231">
        <f t="shared" si="83"/>
        <v>45317</v>
      </c>
      <c r="PK36" s="231">
        <f t="shared" si="83"/>
        <v>0</v>
      </c>
      <c r="PL36" s="231">
        <f t="shared" si="83"/>
        <v>45318</v>
      </c>
      <c r="PM36" s="231">
        <f t="shared" si="83"/>
        <v>0</v>
      </c>
      <c r="PN36" s="231">
        <f t="shared" si="83"/>
        <v>45319</v>
      </c>
      <c r="PO36" s="231">
        <f t="shared" si="83"/>
        <v>0</v>
      </c>
      <c r="PP36" s="231">
        <f t="shared" si="83"/>
        <v>45320</v>
      </c>
      <c r="PQ36" s="231">
        <f t="shared" si="83"/>
        <v>0</v>
      </c>
      <c r="PR36" s="231">
        <f t="shared" si="83"/>
        <v>45321</v>
      </c>
      <c r="PS36" s="231">
        <f t="shared" si="83"/>
        <v>0</v>
      </c>
      <c r="PT36" s="231">
        <f t="shared" si="83"/>
        <v>45322</v>
      </c>
      <c r="PU36" s="231">
        <f t="shared" si="83"/>
        <v>0</v>
      </c>
      <c r="PV36" s="231">
        <f t="shared" si="83"/>
        <v>45323</v>
      </c>
      <c r="PW36" s="231">
        <f t="shared" si="83"/>
        <v>0</v>
      </c>
      <c r="PX36" s="231">
        <f t="shared" si="83"/>
        <v>45324</v>
      </c>
      <c r="PY36" s="231">
        <f t="shared" si="83"/>
        <v>0</v>
      </c>
      <c r="PZ36" s="231">
        <f t="shared" si="83"/>
        <v>45325</v>
      </c>
      <c r="QA36" s="231">
        <f t="shared" si="83"/>
        <v>0</v>
      </c>
      <c r="QB36" s="231">
        <f t="shared" si="83"/>
        <v>45326</v>
      </c>
      <c r="QC36" s="231">
        <f t="shared" si="83"/>
        <v>0</v>
      </c>
      <c r="QD36" s="231">
        <f t="shared" ref="QD36:SA36" si="84">QD4</f>
        <v>45327</v>
      </c>
      <c r="QE36" s="231">
        <f t="shared" si="84"/>
        <v>0</v>
      </c>
      <c r="QF36" s="231">
        <f t="shared" si="84"/>
        <v>45328</v>
      </c>
      <c r="QG36" s="231">
        <f t="shared" si="84"/>
        <v>0</v>
      </c>
      <c r="QH36" s="231">
        <f t="shared" si="84"/>
        <v>45329</v>
      </c>
      <c r="QI36" s="231">
        <f t="shared" si="84"/>
        <v>0</v>
      </c>
      <c r="QJ36" s="231">
        <f t="shared" si="84"/>
        <v>45330</v>
      </c>
      <c r="QK36" s="231">
        <f t="shared" si="84"/>
        <v>0</v>
      </c>
      <c r="QL36" s="231">
        <f t="shared" si="84"/>
        <v>45331</v>
      </c>
      <c r="QM36" s="231">
        <f t="shared" si="84"/>
        <v>0</v>
      </c>
      <c r="QN36" s="231">
        <f t="shared" si="84"/>
        <v>45332</v>
      </c>
      <c r="QO36" s="231">
        <f t="shared" si="84"/>
        <v>0</v>
      </c>
      <c r="QP36" s="231">
        <f t="shared" si="84"/>
        <v>45333</v>
      </c>
      <c r="QQ36" s="231">
        <f t="shared" si="84"/>
        <v>0</v>
      </c>
      <c r="QR36" s="231">
        <f t="shared" si="84"/>
        <v>45334</v>
      </c>
      <c r="QS36" s="231">
        <f t="shared" si="84"/>
        <v>0</v>
      </c>
      <c r="QT36" s="231">
        <f t="shared" si="84"/>
        <v>45335</v>
      </c>
      <c r="QU36" s="231">
        <f t="shared" si="84"/>
        <v>0</v>
      </c>
      <c r="QV36" s="231">
        <f t="shared" si="84"/>
        <v>45336</v>
      </c>
      <c r="QW36" s="231">
        <f t="shared" si="84"/>
        <v>0</v>
      </c>
      <c r="QX36" s="231">
        <f t="shared" si="84"/>
        <v>45337</v>
      </c>
      <c r="QY36" s="231">
        <f t="shared" si="84"/>
        <v>0</v>
      </c>
      <c r="QZ36" s="231">
        <f t="shared" si="84"/>
        <v>45338</v>
      </c>
      <c r="RA36" s="231">
        <f t="shared" si="84"/>
        <v>0</v>
      </c>
      <c r="RB36" s="231">
        <f t="shared" si="84"/>
        <v>45339</v>
      </c>
      <c r="RC36" s="231">
        <f t="shared" si="84"/>
        <v>0</v>
      </c>
      <c r="RD36" s="231">
        <f t="shared" si="84"/>
        <v>45340</v>
      </c>
      <c r="RE36" s="231">
        <f t="shared" si="84"/>
        <v>0</v>
      </c>
      <c r="RF36" s="231">
        <f t="shared" si="84"/>
        <v>45341</v>
      </c>
      <c r="RG36" s="231">
        <f t="shared" si="84"/>
        <v>0</v>
      </c>
      <c r="RH36" s="231">
        <f t="shared" si="84"/>
        <v>45342</v>
      </c>
      <c r="RI36" s="231">
        <f t="shared" si="84"/>
        <v>0</v>
      </c>
      <c r="RJ36" s="231">
        <f t="shared" si="84"/>
        <v>45343</v>
      </c>
      <c r="RK36" s="231">
        <f t="shared" si="84"/>
        <v>0</v>
      </c>
      <c r="RL36" s="231">
        <f t="shared" si="84"/>
        <v>45344</v>
      </c>
      <c r="RM36" s="231">
        <f t="shared" si="84"/>
        <v>0</v>
      </c>
      <c r="RN36" s="231">
        <f t="shared" si="84"/>
        <v>45345</v>
      </c>
      <c r="RO36" s="231">
        <f t="shared" si="84"/>
        <v>0</v>
      </c>
      <c r="RP36" s="231">
        <f t="shared" si="84"/>
        <v>45346</v>
      </c>
      <c r="RQ36" s="231">
        <f t="shared" si="84"/>
        <v>0</v>
      </c>
      <c r="RR36" s="231">
        <f t="shared" si="84"/>
        <v>45347</v>
      </c>
      <c r="RS36" s="231">
        <f t="shared" si="84"/>
        <v>0</v>
      </c>
      <c r="RT36" s="231">
        <f t="shared" si="84"/>
        <v>45348</v>
      </c>
      <c r="RU36" s="231">
        <f t="shared" si="84"/>
        <v>0</v>
      </c>
      <c r="RV36" s="231">
        <f t="shared" si="84"/>
        <v>45349</v>
      </c>
      <c r="RW36" s="231">
        <f t="shared" si="84"/>
        <v>0</v>
      </c>
      <c r="RX36" s="231">
        <f t="shared" si="84"/>
        <v>45350</v>
      </c>
      <c r="RY36" s="231">
        <f t="shared" si="84"/>
        <v>0</v>
      </c>
      <c r="RZ36" s="231">
        <f t="shared" si="84"/>
        <v>45351</v>
      </c>
      <c r="SA36" s="231">
        <f t="shared" si="84"/>
        <v>0</v>
      </c>
      <c r="SB36" s="231">
        <f t="shared" ref="SB36:UM36" si="85">SB4</f>
        <v>45292</v>
      </c>
      <c r="SC36" s="231">
        <f t="shared" si="85"/>
        <v>0</v>
      </c>
      <c r="SD36" s="231">
        <f t="shared" si="85"/>
        <v>45293</v>
      </c>
      <c r="SE36" s="231">
        <f t="shared" si="85"/>
        <v>0</v>
      </c>
      <c r="SF36" s="231">
        <f t="shared" si="85"/>
        <v>45294</v>
      </c>
      <c r="SG36" s="231">
        <f t="shared" si="85"/>
        <v>0</v>
      </c>
      <c r="SH36" s="231">
        <f t="shared" si="85"/>
        <v>45295</v>
      </c>
      <c r="SI36" s="231">
        <f t="shared" si="85"/>
        <v>0</v>
      </c>
      <c r="SJ36" s="231">
        <f t="shared" si="85"/>
        <v>45296</v>
      </c>
      <c r="SK36" s="231">
        <f t="shared" si="85"/>
        <v>0</v>
      </c>
      <c r="SL36" s="231">
        <f t="shared" si="85"/>
        <v>45297</v>
      </c>
      <c r="SM36" s="231">
        <f t="shared" si="85"/>
        <v>0</v>
      </c>
      <c r="SN36" s="231">
        <f t="shared" si="85"/>
        <v>45298</v>
      </c>
      <c r="SO36" s="231">
        <f t="shared" si="85"/>
        <v>0</v>
      </c>
      <c r="SP36" s="231">
        <f t="shared" si="85"/>
        <v>45299</v>
      </c>
      <c r="SQ36" s="231">
        <f t="shared" si="85"/>
        <v>0</v>
      </c>
      <c r="SR36" s="231">
        <f t="shared" si="85"/>
        <v>45300</v>
      </c>
      <c r="SS36" s="231">
        <f t="shared" si="85"/>
        <v>0</v>
      </c>
      <c r="ST36" s="231">
        <f t="shared" si="85"/>
        <v>45301</v>
      </c>
      <c r="SU36" s="231">
        <f t="shared" si="85"/>
        <v>0</v>
      </c>
      <c r="SV36" s="231">
        <f t="shared" si="85"/>
        <v>45302</v>
      </c>
      <c r="SW36" s="231">
        <f t="shared" si="85"/>
        <v>0</v>
      </c>
      <c r="SX36" s="231">
        <f t="shared" si="85"/>
        <v>45303</v>
      </c>
      <c r="SY36" s="231">
        <f t="shared" si="85"/>
        <v>0</v>
      </c>
      <c r="SZ36" s="231">
        <f t="shared" si="85"/>
        <v>45304</v>
      </c>
      <c r="TA36" s="231">
        <f t="shared" si="85"/>
        <v>0</v>
      </c>
      <c r="TB36" s="231">
        <f t="shared" si="85"/>
        <v>45305</v>
      </c>
      <c r="TC36" s="231">
        <f t="shared" si="85"/>
        <v>0</v>
      </c>
      <c r="TD36" s="231">
        <f t="shared" si="85"/>
        <v>45306</v>
      </c>
      <c r="TE36" s="231">
        <f t="shared" si="85"/>
        <v>0</v>
      </c>
      <c r="TF36" s="231">
        <f t="shared" si="85"/>
        <v>45307</v>
      </c>
      <c r="TG36" s="231">
        <f t="shared" si="85"/>
        <v>0</v>
      </c>
      <c r="TH36" s="231">
        <f t="shared" si="85"/>
        <v>45308</v>
      </c>
      <c r="TI36" s="231">
        <f t="shared" si="85"/>
        <v>0</v>
      </c>
      <c r="TJ36" s="231">
        <f t="shared" si="85"/>
        <v>45309</v>
      </c>
      <c r="TK36" s="231">
        <f t="shared" si="85"/>
        <v>0</v>
      </c>
      <c r="TL36" s="231">
        <f t="shared" si="85"/>
        <v>45310</v>
      </c>
      <c r="TM36" s="231">
        <f t="shared" si="85"/>
        <v>0</v>
      </c>
      <c r="TN36" s="231">
        <f t="shared" si="85"/>
        <v>45311</v>
      </c>
      <c r="TO36" s="231">
        <f t="shared" si="85"/>
        <v>0</v>
      </c>
      <c r="TP36" s="231">
        <f t="shared" si="85"/>
        <v>45312</v>
      </c>
      <c r="TQ36" s="231">
        <f t="shared" si="85"/>
        <v>0</v>
      </c>
      <c r="TR36" s="231">
        <f t="shared" si="85"/>
        <v>45313</v>
      </c>
      <c r="TS36" s="231">
        <f t="shared" si="85"/>
        <v>0</v>
      </c>
      <c r="TT36" s="231">
        <f t="shared" si="85"/>
        <v>45314</v>
      </c>
      <c r="TU36" s="231">
        <f t="shared" si="85"/>
        <v>0</v>
      </c>
      <c r="TV36" s="231">
        <f t="shared" si="85"/>
        <v>45315</v>
      </c>
      <c r="TW36" s="231">
        <f t="shared" si="85"/>
        <v>0</v>
      </c>
      <c r="TX36" s="231">
        <f t="shared" si="85"/>
        <v>45316</v>
      </c>
      <c r="TY36" s="231">
        <f t="shared" si="85"/>
        <v>0</v>
      </c>
      <c r="TZ36" s="231">
        <f t="shared" si="85"/>
        <v>45317</v>
      </c>
      <c r="UA36" s="231">
        <f t="shared" si="85"/>
        <v>0</v>
      </c>
      <c r="UB36" s="231">
        <f t="shared" si="85"/>
        <v>45318</v>
      </c>
      <c r="UC36" s="231">
        <f t="shared" si="85"/>
        <v>0</v>
      </c>
      <c r="UD36" s="231">
        <f t="shared" si="85"/>
        <v>45319</v>
      </c>
      <c r="UE36" s="231">
        <f t="shared" si="85"/>
        <v>0</v>
      </c>
      <c r="UF36" s="231">
        <f t="shared" si="85"/>
        <v>45320</v>
      </c>
      <c r="UG36" s="231">
        <f t="shared" si="85"/>
        <v>0</v>
      </c>
      <c r="UH36" s="231">
        <f t="shared" si="85"/>
        <v>45321</v>
      </c>
      <c r="UI36" s="231">
        <f t="shared" si="85"/>
        <v>0</v>
      </c>
      <c r="UJ36" s="231">
        <f t="shared" si="85"/>
        <v>45261</v>
      </c>
      <c r="UK36" s="231">
        <f t="shared" si="85"/>
        <v>0</v>
      </c>
      <c r="UL36" s="231">
        <f t="shared" si="85"/>
        <v>45262</v>
      </c>
      <c r="UM36" s="231">
        <f t="shared" si="85"/>
        <v>0</v>
      </c>
      <c r="UN36" s="231">
        <f t="shared" ref="UN36:WW36" si="86">UN4</f>
        <v>45263</v>
      </c>
      <c r="UO36" s="231">
        <f t="shared" si="86"/>
        <v>0</v>
      </c>
      <c r="UP36" s="231">
        <f t="shared" si="86"/>
        <v>45264</v>
      </c>
      <c r="UQ36" s="231">
        <f t="shared" si="86"/>
        <v>0</v>
      </c>
      <c r="UR36" s="231">
        <f t="shared" si="86"/>
        <v>45265</v>
      </c>
      <c r="US36" s="231">
        <f t="shared" si="86"/>
        <v>0</v>
      </c>
      <c r="UT36" s="231">
        <f t="shared" si="86"/>
        <v>45266</v>
      </c>
      <c r="UU36" s="231">
        <f t="shared" si="86"/>
        <v>0</v>
      </c>
      <c r="UV36" s="231">
        <f t="shared" si="86"/>
        <v>45267</v>
      </c>
      <c r="UW36" s="231">
        <f t="shared" si="86"/>
        <v>0</v>
      </c>
      <c r="UX36" s="231">
        <f t="shared" si="86"/>
        <v>45268</v>
      </c>
      <c r="UY36" s="231">
        <f t="shared" si="86"/>
        <v>0</v>
      </c>
      <c r="UZ36" s="231">
        <f t="shared" si="86"/>
        <v>45269</v>
      </c>
      <c r="VA36" s="231">
        <f t="shared" si="86"/>
        <v>0</v>
      </c>
      <c r="VB36" s="231">
        <f t="shared" si="86"/>
        <v>45270</v>
      </c>
      <c r="VC36" s="231">
        <f t="shared" si="86"/>
        <v>0</v>
      </c>
      <c r="VD36" s="231">
        <f t="shared" si="86"/>
        <v>45271</v>
      </c>
      <c r="VE36" s="231">
        <f t="shared" si="86"/>
        <v>0</v>
      </c>
      <c r="VF36" s="231">
        <f t="shared" si="86"/>
        <v>45272</v>
      </c>
      <c r="VG36" s="231">
        <f t="shared" si="86"/>
        <v>0</v>
      </c>
      <c r="VH36" s="231">
        <f t="shared" si="86"/>
        <v>45273</v>
      </c>
      <c r="VI36" s="231">
        <f t="shared" si="86"/>
        <v>0</v>
      </c>
      <c r="VJ36" s="231">
        <f t="shared" si="86"/>
        <v>45274</v>
      </c>
      <c r="VK36" s="231">
        <f t="shared" si="86"/>
        <v>0</v>
      </c>
      <c r="VL36" s="231">
        <f t="shared" si="86"/>
        <v>45275</v>
      </c>
      <c r="VM36" s="231">
        <f t="shared" si="86"/>
        <v>0</v>
      </c>
      <c r="VN36" s="231">
        <f t="shared" si="86"/>
        <v>45276</v>
      </c>
      <c r="VO36" s="231">
        <f t="shared" si="86"/>
        <v>0</v>
      </c>
      <c r="VP36" s="231">
        <f t="shared" si="86"/>
        <v>45277</v>
      </c>
      <c r="VQ36" s="231">
        <f t="shared" si="86"/>
        <v>0</v>
      </c>
      <c r="VR36" s="231">
        <f t="shared" si="86"/>
        <v>45278</v>
      </c>
      <c r="VS36" s="231">
        <f t="shared" si="86"/>
        <v>0</v>
      </c>
      <c r="VT36" s="231">
        <f t="shared" si="86"/>
        <v>45279</v>
      </c>
      <c r="VU36" s="231">
        <f t="shared" si="86"/>
        <v>0</v>
      </c>
      <c r="VV36" s="231">
        <f t="shared" si="86"/>
        <v>45280</v>
      </c>
      <c r="VW36" s="231">
        <f t="shared" si="86"/>
        <v>0</v>
      </c>
      <c r="VX36" s="231">
        <f t="shared" si="86"/>
        <v>45281</v>
      </c>
      <c r="VY36" s="231">
        <f t="shared" si="86"/>
        <v>0</v>
      </c>
      <c r="VZ36" s="231">
        <f t="shared" si="86"/>
        <v>45282</v>
      </c>
      <c r="WA36" s="231">
        <f t="shared" si="86"/>
        <v>0</v>
      </c>
      <c r="WB36" s="231">
        <f t="shared" si="86"/>
        <v>45283</v>
      </c>
      <c r="WC36" s="231">
        <f t="shared" si="86"/>
        <v>0</v>
      </c>
      <c r="WD36" s="231">
        <f t="shared" si="86"/>
        <v>45284</v>
      </c>
      <c r="WE36" s="231">
        <f t="shared" si="86"/>
        <v>0</v>
      </c>
      <c r="WF36" s="231">
        <f t="shared" si="86"/>
        <v>45285</v>
      </c>
      <c r="WG36" s="231">
        <f t="shared" si="86"/>
        <v>0</v>
      </c>
      <c r="WH36" s="231">
        <f t="shared" si="86"/>
        <v>45286</v>
      </c>
      <c r="WI36" s="231">
        <f t="shared" si="86"/>
        <v>0</v>
      </c>
      <c r="WJ36" s="231">
        <f t="shared" si="86"/>
        <v>45287</v>
      </c>
      <c r="WK36" s="231">
        <f t="shared" si="86"/>
        <v>0</v>
      </c>
      <c r="WL36" s="231">
        <f t="shared" si="86"/>
        <v>45288</v>
      </c>
      <c r="WM36" s="231">
        <f t="shared" si="86"/>
        <v>0</v>
      </c>
      <c r="WN36" s="231">
        <f t="shared" si="86"/>
        <v>45289</v>
      </c>
      <c r="WO36" s="231">
        <f t="shared" si="86"/>
        <v>0</v>
      </c>
      <c r="WP36" s="231">
        <f t="shared" si="86"/>
        <v>45290</v>
      </c>
      <c r="WQ36" s="231">
        <f t="shared" si="86"/>
        <v>0</v>
      </c>
      <c r="WR36" s="231">
        <f t="shared" si="86"/>
        <v>45291</v>
      </c>
      <c r="WS36" s="231">
        <f t="shared" si="86"/>
        <v>0</v>
      </c>
      <c r="WT36" s="231">
        <f t="shared" si="86"/>
        <v>45261</v>
      </c>
      <c r="WU36" s="231">
        <f t="shared" si="86"/>
        <v>0</v>
      </c>
      <c r="WV36" s="231">
        <f t="shared" si="86"/>
        <v>45262</v>
      </c>
      <c r="WW36" s="231">
        <f t="shared" si="86"/>
        <v>0</v>
      </c>
      <c r="WX36" s="231">
        <f t="shared" ref="WX36:ZG36" si="87">WX4</f>
        <v>45263</v>
      </c>
      <c r="WY36" s="231">
        <f t="shared" si="87"/>
        <v>0</v>
      </c>
      <c r="WZ36" s="231">
        <f t="shared" si="87"/>
        <v>45264</v>
      </c>
      <c r="XA36" s="231">
        <f t="shared" si="87"/>
        <v>0</v>
      </c>
      <c r="XB36" s="231">
        <f t="shared" si="87"/>
        <v>45265</v>
      </c>
      <c r="XC36" s="231">
        <f t="shared" si="87"/>
        <v>0</v>
      </c>
      <c r="XD36" s="231">
        <f t="shared" si="87"/>
        <v>45266</v>
      </c>
      <c r="XE36" s="231">
        <f t="shared" si="87"/>
        <v>0</v>
      </c>
      <c r="XF36" s="231">
        <f t="shared" si="87"/>
        <v>45267</v>
      </c>
      <c r="XG36" s="231">
        <f t="shared" si="87"/>
        <v>0</v>
      </c>
      <c r="XH36" s="231">
        <f t="shared" si="87"/>
        <v>45268</v>
      </c>
      <c r="XI36" s="231">
        <f t="shared" si="87"/>
        <v>0</v>
      </c>
      <c r="XJ36" s="231">
        <f t="shared" si="87"/>
        <v>45269</v>
      </c>
      <c r="XK36" s="231">
        <f t="shared" si="87"/>
        <v>0</v>
      </c>
      <c r="XL36" s="231">
        <f t="shared" si="87"/>
        <v>45270</v>
      </c>
      <c r="XM36" s="231">
        <f t="shared" si="87"/>
        <v>0</v>
      </c>
      <c r="XN36" s="231">
        <f t="shared" si="87"/>
        <v>45271</v>
      </c>
      <c r="XO36" s="231">
        <f t="shared" si="87"/>
        <v>0</v>
      </c>
      <c r="XP36" s="231">
        <f t="shared" si="87"/>
        <v>45272</v>
      </c>
      <c r="XQ36" s="231">
        <f t="shared" si="87"/>
        <v>0</v>
      </c>
      <c r="XR36" s="231">
        <f t="shared" si="87"/>
        <v>45273</v>
      </c>
      <c r="XS36" s="231">
        <f t="shared" si="87"/>
        <v>0</v>
      </c>
      <c r="XT36" s="231">
        <f t="shared" si="87"/>
        <v>45274</v>
      </c>
      <c r="XU36" s="231">
        <f t="shared" si="87"/>
        <v>0</v>
      </c>
      <c r="XV36" s="231">
        <f t="shared" si="87"/>
        <v>45275</v>
      </c>
      <c r="XW36" s="231">
        <f t="shared" si="87"/>
        <v>0</v>
      </c>
      <c r="XX36" s="231">
        <f t="shared" si="87"/>
        <v>45276</v>
      </c>
      <c r="XY36" s="231">
        <f t="shared" si="87"/>
        <v>0</v>
      </c>
      <c r="XZ36" s="231">
        <f t="shared" si="87"/>
        <v>45277</v>
      </c>
      <c r="YA36" s="231">
        <f t="shared" si="87"/>
        <v>0</v>
      </c>
      <c r="YB36" s="231">
        <f t="shared" si="87"/>
        <v>45278</v>
      </c>
      <c r="YC36" s="231">
        <f t="shared" si="87"/>
        <v>0</v>
      </c>
      <c r="YD36" s="231">
        <f t="shared" si="87"/>
        <v>45279</v>
      </c>
      <c r="YE36" s="231">
        <f t="shared" si="87"/>
        <v>0</v>
      </c>
      <c r="YF36" s="231">
        <f t="shared" si="87"/>
        <v>45280</v>
      </c>
      <c r="YG36" s="231">
        <f t="shared" si="87"/>
        <v>0</v>
      </c>
      <c r="YH36" s="231">
        <f t="shared" si="87"/>
        <v>45281</v>
      </c>
      <c r="YI36" s="231">
        <f t="shared" si="87"/>
        <v>0</v>
      </c>
      <c r="YJ36" s="231">
        <f t="shared" si="87"/>
        <v>45282</v>
      </c>
      <c r="YK36" s="231">
        <f t="shared" si="87"/>
        <v>0</v>
      </c>
      <c r="YL36" s="231">
        <f t="shared" si="87"/>
        <v>45283</v>
      </c>
      <c r="YM36" s="231">
        <f t="shared" si="87"/>
        <v>0</v>
      </c>
      <c r="YN36" s="231">
        <f t="shared" si="87"/>
        <v>45284</v>
      </c>
      <c r="YO36" s="231">
        <f t="shared" si="87"/>
        <v>0</v>
      </c>
      <c r="YP36" s="231">
        <f t="shared" si="87"/>
        <v>45285</v>
      </c>
      <c r="YQ36" s="231">
        <f t="shared" si="87"/>
        <v>0</v>
      </c>
      <c r="YR36" s="231">
        <f t="shared" si="87"/>
        <v>45286</v>
      </c>
      <c r="YS36" s="231">
        <f t="shared" si="87"/>
        <v>0</v>
      </c>
      <c r="YT36" s="231">
        <f t="shared" si="87"/>
        <v>45287</v>
      </c>
      <c r="YU36" s="231">
        <f t="shared" si="87"/>
        <v>0</v>
      </c>
      <c r="YV36" s="231">
        <f t="shared" si="87"/>
        <v>45288</v>
      </c>
      <c r="YW36" s="231">
        <f t="shared" si="87"/>
        <v>0</v>
      </c>
      <c r="YX36" s="231">
        <f t="shared" si="87"/>
        <v>45289</v>
      </c>
      <c r="YY36" s="231">
        <f t="shared" si="87"/>
        <v>0</v>
      </c>
      <c r="YZ36" s="231">
        <f t="shared" si="87"/>
        <v>45290</v>
      </c>
      <c r="ZA36" s="231">
        <f t="shared" si="87"/>
        <v>0</v>
      </c>
      <c r="ZB36" s="231">
        <f t="shared" si="87"/>
        <v>45291</v>
      </c>
      <c r="ZC36" s="231">
        <f t="shared" si="87"/>
        <v>0</v>
      </c>
      <c r="ZD36" s="231">
        <f t="shared" si="87"/>
        <v>45261</v>
      </c>
      <c r="ZE36" s="231">
        <f t="shared" si="87"/>
        <v>0</v>
      </c>
      <c r="ZF36" s="231">
        <f t="shared" si="87"/>
        <v>45262</v>
      </c>
      <c r="ZG36" s="231">
        <f t="shared" si="87"/>
        <v>0</v>
      </c>
      <c r="ZH36" s="231">
        <f t="shared" ref="ZH36:ABK36" si="88">ZH4</f>
        <v>45263</v>
      </c>
      <c r="ZI36" s="231">
        <f t="shared" si="88"/>
        <v>0</v>
      </c>
      <c r="ZJ36" s="231">
        <f t="shared" si="88"/>
        <v>45264</v>
      </c>
      <c r="ZK36" s="231">
        <f t="shared" si="88"/>
        <v>0</v>
      </c>
      <c r="ZL36" s="231">
        <f t="shared" si="88"/>
        <v>45265</v>
      </c>
      <c r="ZM36" s="231">
        <f t="shared" si="88"/>
        <v>0</v>
      </c>
      <c r="ZN36" s="231">
        <f t="shared" si="88"/>
        <v>45266</v>
      </c>
      <c r="ZO36" s="231">
        <f t="shared" si="88"/>
        <v>0</v>
      </c>
      <c r="ZP36" s="231">
        <f t="shared" si="88"/>
        <v>45267</v>
      </c>
      <c r="ZQ36" s="231">
        <f t="shared" si="88"/>
        <v>0</v>
      </c>
      <c r="ZR36" s="231">
        <f t="shared" si="88"/>
        <v>45268</v>
      </c>
      <c r="ZS36" s="231">
        <f t="shared" si="88"/>
        <v>0</v>
      </c>
      <c r="ZT36" s="231">
        <f t="shared" si="88"/>
        <v>45269</v>
      </c>
      <c r="ZU36" s="231">
        <f t="shared" si="88"/>
        <v>0</v>
      </c>
      <c r="ZV36" s="231">
        <f t="shared" si="88"/>
        <v>45270</v>
      </c>
      <c r="ZW36" s="231">
        <f t="shared" si="88"/>
        <v>0</v>
      </c>
      <c r="ZX36" s="231">
        <f t="shared" si="88"/>
        <v>45271</v>
      </c>
      <c r="ZY36" s="231">
        <f t="shared" si="88"/>
        <v>0</v>
      </c>
      <c r="ZZ36" s="231">
        <f t="shared" si="88"/>
        <v>45272</v>
      </c>
      <c r="AAA36" s="231">
        <f t="shared" si="88"/>
        <v>0</v>
      </c>
      <c r="AAB36" s="231">
        <f t="shared" si="88"/>
        <v>45273</v>
      </c>
      <c r="AAC36" s="231">
        <f t="shared" si="88"/>
        <v>0</v>
      </c>
      <c r="AAD36" s="231">
        <f t="shared" si="88"/>
        <v>45274</v>
      </c>
      <c r="AAE36" s="231">
        <f t="shared" si="88"/>
        <v>0</v>
      </c>
      <c r="AAF36" s="231">
        <f t="shared" si="88"/>
        <v>45275</v>
      </c>
      <c r="AAG36" s="231">
        <f t="shared" si="88"/>
        <v>0</v>
      </c>
      <c r="AAH36" s="231">
        <f t="shared" si="88"/>
        <v>45276</v>
      </c>
      <c r="AAI36" s="231">
        <f t="shared" si="88"/>
        <v>0</v>
      </c>
      <c r="AAJ36" s="231">
        <f t="shared" si="88"/>
        <v>45277</v>
      </c>
      <c r="AAK36" s="231">
        <f t="shared" si="88"/>
        <v>0</v>
      </c>
      <c r="AAL36" s="231">
        <f t="shared" si="88"/>
        <v>45278</v>
      </c>
      <c r="AAM36" s="231">
        <f t="shared" si="88"/>
        <v>0</v>
      </c>
      <c r="AAN36" s="231">
        <f t="shared" si="88"/>
        <v>45279</v>
      </c>
      <c r="AAO36" s="231">
        <f t="shared" si="88"/>
        <v>0</v>
      </c>
      <c r="AAP36" s="231">
        <f t="shared" si="88"/>
        <v>45280</v>
      </c>
      <c r="AAQ36" s="231">
        <f t="shared" si="88"/>
        <v>0</v>
      </c>
      <c r="AAR36" s="231">
        <f t="shared" si="88"/>
        <v>45281</v>
      </c>
      <c r="AAS36" s="231">
        <f t="shared" si="88"/>
        <v>0</v>
      </c>
      <c r="AAT36" s="231">
        <f t="shared" si="88"/>
        <v>45282</v>
      </c>
      <c r="AAU36" s="231">
        <f t="shared" si="88"/>
        <v>0</v>
      </c>
      <c r="AAV36" s="231">
        <f t="shared" si="88"/>
        <v>45283</v>
      </c>
      <c r="AAW36" s="231">
        <f t="shared" si="88"/>
        <v>0</v>
      </c>
      <c r="AAX36" s="231">
        <f t="shared" si="88"/>
        <v>45284</v>
      </c>
      <c r="AAY36" s="231">
        <f t="shared" si="88"/>
        <v>0</v>
      </c>
      <c r="AAZ36" s="231">
        <f t="shared" si="88"/>
        <v>45285</v>
      </c>
      <c r="ABA36" s="231">
        <f t="shared" si="88"/>
        <v>0</v>
      </c>
      <c r="ABB36" s="231">
        <f t="shared" si="88"/>
        <v>45286</v>
      </c>
      <c r="ABC36" s="231">
        <f t="shared" si="88"/>
        <v>0</v>
      </c>
      <c r="ABD36" s="231">
        <f t="shared" si="88"/>
        <v>45287</v>
      </c>
      <c r="ABE36" s="231">
        <f t="shared" si="88"/>
        <v>0</v>
      </c>
      <c r="ABF36" s="231">
        <f t="shared" si="88"/>
        <v>45288</v>
      </c>
      <c r="ABG36" s="231">
        <f t="shared" si="88"/>
        <v>0</v>
      </c>
      <c r="ABH36" s="231">
        <f t="shared" si="88"/>
        <v>45289</v>
      </c>
      <c r="ABI36" s="231">
        <f t="shared" si="88"/>
        <v>0</v>
      </c>
      <c r="ABJ36" s="231">
        <f t="shared" si="88"/>
        <v>45290</v>
      </c>
      <c r="ABK36" s="231">
        <f t="shared" si="88"/>
        <v>0</v>
      </c>
      <c r="ABL36" s="231">
        <f t="shared" ref="ABL36:ADU36" si="89">ABL4</f>
        <v>45261</v>
      </c>
      <c r="ABM36" s="231">
        <f t="shared" si="89"/>
        <v>0</v>
      </c>
      <c r="ABN36" s="231">
        <f t="shared" si="89"/>
        <v>45262</v>
      </c>
      <c r="ABO36" s="231">
        <f t="shared" si="89"/>
        <v>0</v>
      </c>
      <c r="ABP36" s="231">
        <f t="shared" si="89"/>
        <v>45263</v>
      </c>
      <c r="ABQ36" s="231">
        <f t="shared" si="89"/>
        <v>0</v>
      </c>
      <c r="ABR36" s="231">
        <f t="shared" si="89"/>
        <v>45264</v>
      </c>
      <c r="ABS36" s="231">
        <f t="shared" si="89"/>
        <v>0</v>
      </c>
      <c r="ABT36" s="231">
        <f t="shared" si="89"/>
        <v>45265</v>
      </c>
      <c r="ABU36" s="231">
        <f t="shared" si="89"/>
        <v>0</v>
      </c>
      <c r="ABV36" s="231">
        <f t="shared" si="89"/>
        <v>45266</v>
      </c>
      <c r="ABW36" s="231">
        <f t="shared" si="89"/>
        <v>0</v>
      </c>
      <c r="ABX36" s="231">
        <f t="shared" si="89"/>
        <v>45267</v>
      </c>
      <c r="ABY36" s="231">
        <f t="shared" si="89"/>
        <v>0</v>
      </c>
      <c r="ABZ36" s="231">
        <f t="shared" si="89"/>
        <v>45268</v>
      </c>
      <c r="ACA36" s="231">
        <f t="shared" si="89"/>
        <v>0</v>
      </c>
      <c r="ACB36" s="231">
        <f t="shared" si="89"/>
        <v>45269</v>
      </c>
      <c r="ACC36" s="231">
        <f t="shared" si="89"/>
        <v>0</v>
      </c>
      <c r="ACD36" s="231">
        <f t="shared" si="89"/>
        <v>45270</v>
      </c>
      <c r="ACE36" s="231">
        <f t="shared" si="89"/>
        <v>0</v>
      </c>
      <c r="ACF36" s="231">
        <f t="shared" si="89"/>
        <v>45271</v>
      </c>
      <c r="ACG36" s="231">
        <f t="shared" si="89"/>
        <v>0</v>
      </c>
      <c r="ACH36" s="231">
        <f t="shared" si="89"/>
        <v>45272</v>
      </c>
      <c r="ACI36" s="231">
        <f t="shared" si="89"/>
        <v>0</v>
      </c>
      <c r="ACJ36" s="231">
        <f t="shared" si="89"/>
        <v>45273</v>
      </c>
      <c r="ACK36" s="231">
        <f t="shared" si="89"/>
        <v>0</v>
      </c>
      <c r="ACL36" s="231">
        <f t="shared" si="89"/>
        <v>45274</v>
      </c>
      <c r="ACM36" s="231">
        <f t="shared" si="89"/>
        <v>0</v>
      </c>
      <c r="ACN36" s="231">
        <f t="shared" si="89"/>
        <v>45275</v>
      </c>
      <c r="ACO36" s="231">
        <f t="shared" si="89"/>
        <v>0</v>
      </c>
      <c r="ACP36" s="231">
        <f t="shared" si="89"/>
        <v>45276</v>
      </c>
      <c r="ACQ36" s="231">
        <f t="shared" si="89"/>
        <v>0</v>
      </c>
      <c r="ACR36" s="231">
        <f t="shared" si="89"/>
        <v>45277</v>
      </c>
      <c r="ACS36" s="231">
        <f t="shared" si="89"/>
        <v>0</v>
      </c>
      <c r="ACT36" s="231">
        <f t="shared" si="89"/>
        <v>45278</v>
      </c>
      <c r="ACU36" s="231">
        <f t="shared" si="89"/>
        <v>0</v>
      </c>
      <c r="ACV36" s="231">
        <f t="shared" si="89"/>
        <v>45279</v>
      </c>
      <c r="ACW36" s="231">
        <f t="shared" si="89"/>
        <v>0</v>
      </c>
      <c r="ACX36" s="231">
        <f t="shared" si="89"/>
        <v>45280</v>
      </c>
      <c r="ACY36" s="231">
        <f t="shared" si="89"/>
        <v>0</v>
      </c>
      <c r="ACZ36" s="231">
        <f t="shared" si="89"/>
        <v>45281</v>
      </c>
      <c r="ADA36" s="231">
        <f t="shared" si="89"/>
        <v>0</v>
      </c>
      <c r="ADB36" s="231">
        <f t="shared" si="89"/>
        <v>45282</v>
      </c>
      <c r="ADC36" s="231">
        <f t="shared" si="89"/>
        <v>0</v>
      </c>
      <c r="ADD36" s="231">
        <f t="shared" si="89"/>
        <v>45283</v>
      </c>
      <c r="ADE36" s="231">
        <f t="shared" si="89"/>
        <v>0</v>
      </c>
      <c r="ADF36" s="231">
        <f t="shared" si="89"/>
        <v>45284</v>
      </c>
      <c r="ADG36" s="231">
        <f t="shared" si="89"/>
        <v>0</v>
      </c>
      <c r="ADH36" s="231">
        <f t="shared" si="89"/>
        <v>45285</v>
      </c>
      <c r="ADI36" s="231">
        <f t="shared" si="89"/>
        <v>0</v>
      </c>
      <c r="ADJ36" s="231">
        <f t="shared" si="89"/>
        <v>45286</v>
      </c>
      <c r="ADK36" s="231">
        <f t="shared" si="89"/>
        <v>0</v>
      </c>
      <c r="ADL36" s="231">
        <f t="shared" si="89"/>
        <v>45287</v>
      </c>
      <c r="ADM36" s="231">
        <f t="shared" si="89"/>
        <v>0</v>
      </c>
      <c r="ADN36" s="231">
        <f t="shared" si="89"/>
        <v>45288</v>
      </c>
      <c r="ADO36" s="231">
        <f t="shared" si="89"/>
        <v>0</v>
      </c>
      <c r="ADP36" s="231">
        <f t="shared" si="89"/>
        <v>45289</v>
      </c>
      <c r="ADQ36" s="231">
        <f t="shared" si="89"/>
        <v>0</v>
      </c>
      <c r="ADR36" s="231">
        <f t="shared" si="89"/>
        <v>45290</v>
      </c>
      <c r="ADS36" s="231">
        <f t="shared" si="89"/>
        <v>0</v>
      </c>
      <c r="ADT36" s="231">
        <f t="shared" si="89"/>
        <v>45291</v>
      </c>
      <c r="ADU36" s="231">
        <f t="shared" si="89"/>
        <v>0</v>
      </c>
      <c r="ADV36" s="231">
        <f t="shared" ref="ADV36:AGC36" si="90">ADV4</f>
        <v>45261</v>
      </c>
      <c r="ADW36" s="231">
        <f t="shared" si="90"/>
        <v>0</v>
      </c>
      <c r="ADX36" s="231">
        <f t="shared" si="90"/>
        <v>45262</v>
      </c>
      <c r="ADY36" s="231">
        <f t="shared" si="90"/>
        <v>0</v>
      </c>
      <c r="ADZ36" s="231">
        <f t="shared" si="90"/>
        <v>45263</v>
      </c>
      <c r="AEA36" s="231">
        <f t="shared" si="90"/>
        <v>0</v>
      </c>
      <c r="AEB36" s="231">
        <f t="shared" si="90"/>
        <v>45264</v>
      </c>
      <c r="AEC36" s="231">
        <f t="shared" si="90"/>
        <v>0</v>
      </c>
      <c r="AED36" s="231">
        <f t="shared" si="90"/>
        <v>45265</v>
      </c>
      <c r="AEE36" s="231">
        <f t="shared" si="90"/>
        <v>0</v>
      </c>
      <c r="AEF36" s="231">
        <f t="shared" si="90"/>
        <v>45266</v>
      </c>
      <c r="AEG36" s="231">
        <f t="shared" si="90"/>
        <v>0</v>
      </c>
      <c r="AEH36" s="231">
        <f t="shared" si="90"/>
        <v>45267</v>
      </c>
      <c r="AEI36" s="231">
        <f t="shared" si="90"/>
        <v>0</v>
      </c>
      <c r="AEJ36" s="231">
        <f t="shared" si="90"/>
        <v>45268</v>
      </c>
      <c r="AEK36" s="231">
        <f t="shared" si="90"/>
        <v>0</v>
      </c>
      <c r="AEL36" s="231">
        <f t="shared" si="90"/>
        <v>45269</v>
      </c>
      <c r="AEM36" s="231">
        <f t="shared" si="90"/>
        <v>0</v>
      </c>
      <c r="AEN36" s="231">
        <f t="shared" si="90"/>
        <v>45270</v>
      </c>
      <c r="AEO36" s="231">
        <f t="shared" si="90"/>
        <v>0</v>
      </c>
      <c r="AEP36" s="231">
        <f t="shared" si="90"/>
        <v>45271</v>
      </c>
      <c r="AEQ36" s="231">
        <f t="shared" si="90"/>
        <v>0</v>
      </c>
      <c r="AER36" s="231">
        <f t="shared" si="90"/>
        <v>45272</v>
      </c>
      <c r="AES36" s="231">
        <f t="shared" si="90"/>
        <v>0</v>
      </c>
      <c r="AET36" s="231">
        <f t="shared" si="90"/>
        <v>45273</v>
      </c>
      <c r="AEU36" s="231">
        <f t="shared" si="90"/>
        <v>0</v>
      </c>
      <c r="AEV36" s="231">
        <f t="shared" si="90"/>
        <v>45274</v>
      </c>
      <c r="AEW36" s="231">
        <f t="shared" si="90"/>
        <v>0</v>
      </c>
      <c r="AEX36" s="231">
        <f t="shared" si="90"/>
        <v>45275</v>
      </c>
      <c r="AEY36" s="231">
        <f t="shared" si="90"/>
        <v>0</v>
      </c>
      <c r="AEZ36" s="231">
        <f t="shared" si="90"/>
        <v>45276</v>
      </c>
      <c r="AFA36" s="231">
        <f t="shared" si="90"/>
        <v>0</v>
      </c>
      <c r="AFB36" s="231">
        <f t="shared" si="90"/>
        <v>45277</v>
      </c>
      <c r="AFC36" s="231">
        <f t="shared" si="90"/>
        <v>0</v>
      </c>
      <c r="AFD36" s="231">
        <f t="shared" si="90"/>
        <v>45278</v>
      </c>
      <c r="AFE36" s="231">
        <f t="shared" si="90"/>
        <v>0</v>
      </c>
      <c r="AFF36" s="231">
        <f t="shared" si="90"/>
        <v>45279</v>
      </c>
      <c r="AFG36" s="231">
        <f t="shared" si="90"/>
        <v>0</v>
      </c>
      <c r="AFH36" s="231">
        <f t="shared" si="90"/>
        <v>45280</v>
      </c>
      <c r="AFI36" s="231">
        <f t="shared" si="90"/>
        <v>0</v>
      </c>
      <c r="AFJ36" s="231">
        <f t="shared" si="90"/>
        <v>45281</v>
      </c>
      <c r="AFK36" s="231">
        <f t="shared" si="90"/>
        <v>0</v>
      </c>
      <c r="AFL36" s="231">
        <f t="shared" si="90"/>
        <v>45282</v>
      </c>
      <c r="AFM36" s="231">
        <f t="shared" si="90"/>
        <v>0</v>
      </c>
      <c r="AFN36" s="231">
        <f t="shared" si="90"/>
        <v>45283</v>
      </c>
      <c r="AFO36" s="231">
        <f t="shared" si="90"/>
        <v>0</v>
      </c>
      <c r="AFP36" s="231">
        <f t="shared" si="90"/>
        <v>45284</v>
      </c>
      <c r="AFQ36" s="231">
        <f t="shared" si="90"/>
        <v>0</v>
      </c>
      <c r="AFR36" s="231">
        <f t="shared" si="90"/>
        <v>45285</v>
      </c>
      <c r="AFS36" s="231">
        <f t="shared" si="90"/>
        <v>0</v>
      </c>
      <c r="AFT36" s="231">
        <f t="shared" si="90"/>
        <v>45286</v>
      </c>
      <c r="AFU36" s="231">
        <f t="shared" si="90"/>
        <v>0</v>
      </c>
      <c r="AFV36" s="231">
        <f t="shared" si="90"/>
        <v>45287</v>
      </c>
      <c r="AFW36" s="231">
        <f t="shared" si="90"/>
        <v>0</v>
      </c>
      <c r="AFX36" s="231">
        <f t="shared" si="90"/>
        <v>45288</v>
      </c>
      <c r="AFY36" s="231">
        <f t="shared" si="90"/>
        <v>0</v>
      </c>
      <c r="AFZ36" s="231">
        <f t="shared" si="90"/>
        <v>45289</v>
      </c>
      <c r="AGA36" s="231">
        <f t="shared" si="90"/>
        <v>0</v>
      </c>
      <c r="AGB36" s="231">
        <f t="shared" si="90"/>
        <v>45290</v>
      </c>
      <c r="AGC36" s="231">
        <f t="shared" si="90"/>
        <v>0</v>
      </c>
      <c r="AGD36" s="231">
        <f t="shared" ref="AGD36:AIK36" si="91">AGD4</f>
        <v>45261</v>
      </c>
      <c r="AGE36" s="231">
        <f t="shared" si="91"/>
        <v>0</v>
      </c>
      <c r="AGF36" s="231">
        <f t="shared" si="91"/>
        <v>45262</v>
      </c>
      <c r="AGG36" s="231">
        <f t="shared" si="91"/>
        <v>0</v>
      </c>
      <c r="AGH36" s="231">
        <f t="shared" si="91"/>
        <v>45263</v>
      </c>
      <c r="AGI36" s="231">
        <f t="shared" si="91"/>
        <v>0</v>
      </c>
      <c r="AGJ36" s="231">
        <f t="shared" si="91"/>
        <v>45264</v>
      </c>
      <c r="AGK36" s="231">
        <f t="shared" si="91"/>
        <v>0</v>
      </c>
      <c r="AGL36" s="231">
        <f t="shared" si="91"/>
        <v>45265</v>
      </c>
      <c r="AGM36" s="231">
        <f t="shared" si="91"/>
        <v>0</v>
      </c>
      <c r="AGN36" s="231">
        <f t="shared" si="91"/>
        <v>45266</v>
      </c>
      <c r="AGO36" s="231">
        <f t="shared" si="91"/>
        <v>0</v>
      </c>
      <c r="AGP36" s="231">
        <f t="shared" si="91"/>
        <v>45267</v>
      </c>
      <c r="AGQ36" s="231">
        <f t="shared" si="91"/>
        <v>0</v>
      </c>
      <c r="AGR36" s="231">
        <f t="shared" si="91"/>
        <v>45268</v>
      </c>
      <c r="AGS36" s="231">
        <f t="shared" si="91"/>
        <v>0</v>
      </c>
      <c r="AGT36" s="231">
        <f t="shared" si="91"/>
        <v>45269</v>
      </c>
      <c r="AGU36" s="231">
        <f t="shared" si="91"/>
        <v>0</v>
      </c>
      <c r="AGV36" s="231">
        <f t="shared" si="91"/>
        <v>45270</v>
      </c>
      <c r="AGW36" s="231">
        <f t="shared" si="91"/>
        <v>0</v>
      </c>
      <c r="AGX36" s="231">
        <f t="shared" si="91"/>
        <v>45271</v>
      </c>
      <c r="AGY36" s="231">
        <f t="shared" si="91"/>
        <v>0</v>
      </c>
      <c r="AGZ36" s="231">
        <f t="shared" si="91"/>
        <v>45272</v>
      </c>
      <c r="AHA36" s="231">
        <f t="shared" si="91"/>
        <v>0</v>
      </c>
      <c r="AHB36" s="231">
        <f t="shared" si="91"/>
        <v>45273</v>
      </c>
      <c r="AHC36" s="231">
        <f t="shared" si="91"/>
        <v>0</v>
      </c>
      <c r="AHD36" s="231">
        <f t="shared" si="91"/>
        <v>45274</v>
      </c>
      <c r="AHE36" s="231">
        <f t="shared" si="91"/>
        <v>0</v>
      </c>
      <c r="AHF36" s="231">
        <f t="shared" si="91"/>
        <v>45275</v>
      </c>
      <c r="AHG36" s="231">
        <f t="shared" si="91"/>
        <v>0</v>
      </c>
      <c r="AHH36" s="231">
        <f t="shared" si="91"/>
        <v>45276</v>
      </c>
      <c r="AHI36" s="231">
        <f t="shared" si="91"/>
        <v>0</v>
      </c>
      <c r="AHJ36" s="231">
        <f t="shared" si="91"/>
        <v>45277</v>
      </c>
      <c r="AHK36" s="231">
        <f t="shared" si="91"/>
        <v>0</v>
      </c>
      <c r="AHL36" s="231">
        <f t="shared" si="91"/>
        <v>45278</v>
      </c>
      <c r="AHM36" s="231">
        <f t="shared" si="91"/>
        <v>0</v>
      </c>
      <c r="AHN36" s="231">
        <f t="shared" si="91"/>
        <v>45279</v>
      </c>
      <c r="AHO36" s="231">
        <f t="shared" si="91"/>
        <v>0</v>
      </c>
      <c r="AHP36" s="231">
        <f t="shared" si="91"/>
        <v>45280</v>
      </c>
      <c r="AHQ36" s="231">
        <f t="shared" si="91"/>
        <v>0</v>
      </c>
      <c r="AHR36" s="231">
        <f t="shared" si="91"/>
        <v>45281</v>
      </c>
      <c r="AHS36" s="231">
        <f t="shared" si="91"/>
        <v>0</v>
      </c>
      <c r="AHT36" s="231">
        <f t="shared" si="91"/>
        <v>45282</v>
      </c>
      <c r="AHU36" s="231">
        <f t="shared" si="91"/>
        <v>0</v>
      </c>
      <c r="AHV36" s="231">
        <f t="shared" si="91"/>
        <v>45283</v>
      </c>
      <c r="AHW36" s="231">
        <f t="shared" si="91"/>
        <v>0</v>
      </c>
      <c r="AHX36" s="231">
        <f t="shared" si="91"/>
        <v>45284</v>
      </c>
      <c r="AHY36" s="231">
        <f t="shared" si="91"/>
        <v>0</v>
      </c>
      <c r="AHZ36" s="231">
        <f t="shared" si="91"/>
        <v>45285</v>
      </c>
      <c r="AIA36" s="231">
        <f t="shared" si="91"/>
        <v>0</v>
      </c>
      <c r="AIB36" s="231">
        <f t="shared" si="91"/>
        <v>45286</v>
      </c>
      <c r="AIC36" s="231">
        <f t="shared" si="91"/>
        <v>0</v>
      </c>
      <c r="AID36" s="231">
        <f t="shared" si="91"/>
        <v>45287</v>
      </c>
      <c r="AIE36" s="231">
        <f t="shared" si="91"/>
        <v>0</v>
      </c>
      <c r="AIF36" s="231">
        <f t="shared" si="91"/>
        <v>45288</v>
      </c>
      <c r="AIG36" s="231">
        <f t="shared" si="91"/>
        <v>0</v>
      </c>
      <c r="AIH36" s="231">
        <f t="shared" si="91"/>
        <v>45289</v>
      </c>
      <c r="AII36" s="231">
        <f t="shared" si="91"/>
        <v>0</v>
      </c>
      <c r="AIJ36" s="231">
        <f t="shared" si="91"/>
        <v>45290</v>
      </c>
      <c r="AIK36" s="231">
        <f t="shared" si="91"/>
        <v>0</v>
      </c>
      <c r="AIL36" s="231">
        <f t="shared" ref="AIL36:AIM36" si="92">AIL4</f>
        <v>31</v>
      </c>
      <c r="AIM36" s="231">
        <f t="shared" si="92"/>
        <v>0</v>
      </c>
      <c r="AIN36" s="231">
        <f t="shared" ref="AIN36:AKY36" si="93">AIN4</f>
        <v>45261</v>
      </c>
      <c r="AIO36" s="231">
        <f t="shared" si="93"/>
        <v>0</v>
      </c>
      <c r="AIP36" s="231">
        <f t="shared" si="93"/>
        <v>45262</v>
      </c>
      <c r="AIQ36" s="231">
        <f t="shared" si="93"/>
        <v>0</v>
      </c>
      <c r="AIR36" s="231">
        <f t="shared" si="93"/>
        <v>45263</v>
      </c>
      <c r="AIS36" s="231">
        <f t="shared" si="93"/>
        <v>0</v>
      </c>
      <c r="AIT36" s="231">
        <f t="shared" si="93"/>
        <v>45264</v>
      </c>
      <c r="AIU36" s="231">
        <f t="shared" si="93"/>
        <v>0</v>
      </c>
      <c r="AIV36" s="231">
        <f t="shared" si="93"/>
        <v>45265</v>
      </c>
      <c r="AIW36" s="231">
        <f t="shared" si="93"/>
        <v>0</v>
      </c>
      <c r="AIX36" s="231">
        <f t="shared" si="93"/>
        <v>45266</v>
      </c>
      <c r="AIY36" s="231">
        <f t="shared" si="93"/>
        <v>0</v>
      </c>
      <c r="AIZ36" s="231">
        <f t="shared" si="93"/>
        <v>45267</v>
      </c>
      <c r="AJA36" s="231">
        <f t="shared" si="93"/>
        <v>0</v>
      </c>
      <c r="AJB36" s="231">
        <f t="shared" si="93"/>
        <v>45268</v>
      </c>
      <c r="AJC36" s="231">
        <f t="shared" si="93"/>
        <v>0</v>
      </c>
      <c r="AJD36" s="231">
        <f t="shared" si="93"/>
        <v>45269</v>
      </c>
      <c r="AJE36" s="231">
        <f t="shared" si="93"/>
        <v>0</v>
      </c>
      <c r="AJF36" s="231">
        <f t="shared" si="93"/>
        <v>45270</v>
      </c>
      <c r="AJG36" s="231">
        <f t="shared" si="93"/>
        <v>0</v>
      </c>
      <c r="AJH36" s="231">
        <f t="shared" si="93"/>
        <v>45271</v>
      </c>
      <c r="AJI36" s="231">
        <f t="shared" si="93"/>
        <v>0</v>
      </c>
      <c r="AJJ36" s="231">
        <f t="shared" si="93"/>
        <v>45272</v>
      </c>
      <c r="AJK36" s="231">
        <f t="shared" si="93"/>
        <v>0</v>
      </c>
      <c r="AJL36" s="231">
        <f t="shared" si="93"/>
        <v>45273</v>
      </c>
      <c r="AJM36" s="231">
        <f t="shared" si="93"/>
        <v>0</v>
      </c>
      <c r="AJN36" s="231">
        <f t="shared" si="93"/>
        <v>45274</v>
      </c>
      <c r="AJO36" s="231">
        <f t="shared" si="93"/>
        <v>0</v>
      </c>
      <c r="AJP36" s="231">
        <f t="shared" si="93"/>
        <v>45275</v>
      </c>
      <c r="AJQ36" s="231">
        <f t="shared" si="93"/>
        <v>0</v>
      </c>
      <c r="AJR36" s="231">
        <f t="shared" si="93"/>
        <v>45276</v>
      </c>
      <c r="AJS36" s="231">
        <f t="shared" si="93"/>
        <v>0</v>
      </c>
      <c r="AJT36" s="231">
        <f t="shared" si="93"/>
        <v>45277</v>
      </c>
      <c r="AJU36" s="231">
        <f t="shared" si="93"/>
        <v>0</v>
      </c>
      <c r="AJV36" s="231">
        <f t="shared" si="93"/>
        <v>45278</v>
      </c>
      <c r="AJW36" s="231">
        <f t="shared" si="93"/>
        <v>0</v>
      </c>
      <c r="AJX36" s="231">
        <f t="shared" si="93"/>
        <v>45279</v>
      </c>
      <c r="AJY36" s="231">
        <f t="shared" si="93"/>
        <v>0</v>
      </c>
      <c r="AJZ36" s="231">
        <f t="shared" si="93"/>
        <v>45280</v>
      </c>
      <c r="AKA36" s="231">
        <f t="shared" si="93"/>
        <v>0</v>
      </c>
      <c r="AKB36" s="231">
        <f t="shared" si="93"/>
        <v>45281</v>
      </c>
      <c r="AKC36" s="231">
        <f t="shared" si="93"/>
        <v>0</v>
      </c>
      <c r="AKD36" s="231">
        <f t="shared" si="93"/>
        <v>45282</v>
      </c>
      <c r="AKE36" s="231">
        <f t="shared" si="93"/>
        <v>0</v>
      </c>
      <c r="AKF36" s="231">
        <f t="shared" si="93"/>
        <v>45283</v>
      </c>
      <c r="AKG36" s="231">
        <f t="shared" si="93"/>
        <v>0</v>
      </c>
      <c r="AKH36" s="231">
        <f t="shared" si="93"/>
        <v>45284</v>
      </c>
      <c r="AKI36" s="231">
        <f t="shared" si="93"/>
        <v>0</v>
      </c>
      <c r="AKJ36" s="231">
        <f t="shared" si="93"/>
        <v>45285</v>
      </c>
      <c r="AKK36" s="231">
        <f t="shared" si="93"/>
        <v>0</v>
      </c>
      <c r="AKL36" s="231">
        <f t="shared" si="93"/>
        <v>45286</v>
      </c>
      <c r="AKM36" s="231">
        <f t="shared" si="93"/>
        <v>0</v>
      </c>
      <c r="AKN36" s="231">
        <f t="shared" si="93"/>
        <v>45287</v>
      </c>
      <c r="AKO36" s="231">
        <f t="shared" si="93"/>
        <v>0</v>
      </c>
      <c r="AKP36" s="231">
        <f t="shared" si="93"/>
        <v>45716</v>
      </c>
      <c r="AKQ36" s="231">
        <f t="shared" si="93"/>
        <v>0</v>
      </c>
      <c r="AKR36" s="231">
        <f t="shared" si="93"/>
        <v>45717</v>
      </c>
      <c r="AKS36" s="231">
        <f t="shared" si="93"/>
        <v>0</v>
      </c>
      <c r="AKT36" s="231">
        <f t="shared" si="93"/>
        <v>45718</v>
      </c>
      <c r="AKU36" s="231">
        <f t="shared" si="93"/>
        <v>0</v>
      </c>
      <c r="AKV36" s="231">
        <f t="shared" si="93"/>
        <v>45719</v>
      </c>
      <c r="AKW36" s="231">
        <f t="shared" si="93"/>
        <v>0</v>
      </c>
      <c r="AKX36" s="231">
        <f t="shared" si="93"/>
        <v>45720</v>
      </c>
      <c r="AKY36" s="231">
        <f t="shared" si="93"/>
        <v>0</v>
      </c>
      <c r="AKZ36" s="231">
        <f t="shared" ref="AKZ36:ANK36" si="94">AKZ4</f>
        <v>45721</v>
      </c>
      <c r="ALA36" s="231">
        <f t="shared" si="94"/>
        <v>0</v>
      </c>
      <c r="ALB36" s="231">
        <f t="shared" si="94"/>
        <v>45722</v>
      </c>
      <c r="ALC36" s="231">
        <f t="shared" si="94"/>
        <v>0</v>
      </c>
      <c r="ALD36" s="231">
        <f t="shared" si="94"/>
        <v>45723</v>
      </c>
      <c r="ALE36" s="231">
        <f t="shared" si="94"/>
        <v>0</v>
      </c>
      <c r="ALF36" s="231">
        <f t="shared" si="94"/>
        <v>45724</v>
      </c>
      <c r="ALG36" s="231">
        <f t="shared" si="94"/>
        <v>0</v>
      </c>
      <c r="ALH36" s="231">
        <f t="shared" si="94"/>
        <v>45725</v>
      </c>
      <c r="ALI36" s="231">
        <f t="shared" si="94"/>
        <v>0</v>
      </c>
      <c r="ALJ36" s="231">
        <f t="shared" si="94"/>
        <v>45726</v>
      </c>
      <c r="ALK36" s="231">
        <f t="shared" si="94"/>
        <v>0</v>
      </c>
      <c r="ALL36" s="231">
        <f t="shared" si="94"/>
        <v>45727</v>
      </c>
      <c r="ALM36" s="231">
        <f t="shared" si="94"/>
        <v>0</v>
      </c>
      <c r="ALN36" s="231">
        <f t="shared" si="94"/>
        <v>45728</v>
      </c>
      <c r="ALO36" s="231">
        <f t="shared" si="94"/>
        <v>0</v>
      </c>
      <c r="ALP36" s="231">
        <f t="shared" si="94"/>
        <v>45729</v>
      </c>
      <c r="ALQ36" s="231">
        <f t="shared" si="94"/>
        <v>0</v>
      </c>
      <c r="ALR36" s="231">
        <f t="shared" si="94"/>
        <v>45730</v>
      </c>
      <c r="ALS36" s="231">
        <f t="shared" si="94"/>
        <v>0</v>
      </c>
      <c r="ALT36" s="231">
        <f t="shared" si="94"/>
        <v>45731</v>
      </c>
      <c r="ALU36" s="231">
        <f t="shared" si="94"/>
        <v>0</v>
      </c>
      <c r="ALV36" s="231">
        <f t="shared" si="94"/>
        <v>45732</v>
      </c>
      <c r="ALW36" s="231">
        <f t="shared" si="94"/>
        <v>0</v>
      </c>
      <c r="ALX36" s="231">
        <f t="shared" si="94"/>
        <v>45733</v>
      </c>
      <c r="ALY36" s="231">
        <f t="shared" si="94"/>
        <v>0</v>
      </c>
      <c r="ALZ36" s="231">
        <f t="shared" si="94"/>
        <v>45734</v>
      </c>
      <c r="AMA36" s="231">
        <f t="shared" si="94"/>
        <v>0</v>
      </c>
      <c r="AMB36" s="231">
        <f t="shared" si="94"/>
        <v>45735</v>
      </c>
      <c r="AMC36" s="231">
        <f t="shared" si="94"/>
        <v>0</v>
      </c>
      <c r="AMD36" s="231">
        <f t="shared" si="94"/>
        <v>45736</v>
      </c>
      <c r="AME36" s="231">
        <f t="shared" si="94"/>
        <v>0</v>
      </c>
      <c r="AMF36" s="231">
        <f t="shared" si="94"/>
        <v>45737</v>
      </c>
      <c r="AMG36" s="231">
        <f t="shared" si="94"/>
        <v>0</v>
      </c>
      <c r="AMH36" s="231">
        <f t="shared" si="94"/>
        <v>45738</v>
      </c>
      <c r="AMI36" s="231">
        <f t="shared" si="94"/>
        <v>0</v>
      </c>
      <c r="AMJ36" s="231">
        <f t="shared" si="94"/>
        <v>45739</v>
      </c>
      <c r="AMK36" s="231">
        <f t="shared" si="94"/>
        <v>0</v>
      </c>
      <c r="AML36" s="231">
        <f t="shared" si="94"/>
        <v>45740</v>
      </c>
      <c r="AMM36" s="231">
        <f t="shared" si="94"/>
        <v>0</v>
      </c>
      <c r="AMN36" s="231">
        <f t="shared" si="94"/>
        <v>45741</v>
      </c>
      <c r="AMO36" s="231">
        <f t="shared" si="94"/>
        <v>0</v>
      </c>
      <c r="AMP36" s="231">
        <f t="shared" si="94"/>
        <v>45742</v>
      </c>
      <c r="AMQ36" s="231">
        <f t="shared" si="94"/>
        <v>0</v>
      </c>
      <c r="AMR36" s="231">
        <f t="shared" si="94"/>
        <v>45743</v>
      </c>
      <c r="AMS36" s="231">
        <f t="shared" si="94"/>
        <v>0</v>
      </c>
      <c r="AMT36" s="231">
        <f t="shared" si="94"/>
        <v>45744</v>
      </c>
      <c r="AMU36" s="231">
        <f t="shared" si="94"/>
        <v>0</v>
      </c>
      <c r="AMV36" s="231">
        <f t="shared" si="94"/>
        <v>45745</v>
      </c>
      <c r="AMW36" s="231">
        <f t="shared" si="94"/>
        <v>0</v>
      </c>
      <c r="AMX36" s="231">
        <f t="shared" si="94"/>
        <v>45746</v>
      </c>
      <c r="AMY36" s="231">
        <f t="shared" si="94"/>
        <v>0</v>
      </c>
      <c r="AMZ36" s="231">
        <f t="shared" si="94"/>
        <v>45747</v>
      </c>
      <c r="ANA36" s="231">
        <f t="shared" si="94"/>
        <v>0</v>
      </c>
      <c r="ANB36" s="231">
        <f t="shared" si="94"/>
        <v>45748</v>
      </c>
      <c r="ANC36" s="231">
        <f t="shared" si="94"/>
        <v>0</v>
      </c>
      <c r="AND36" s="231">
        <f t="shared" si="94"/>
        <v>45749</v>
      </c>
      <c r="ANE36" s="231">
        <f t="shared" si="94"/>
        <v>0</v>
      </c>
      <c r="ANF36" s="231">
        <f t="shared" si="94"/>
        <v>45750</v>
      </c>
      <c r="ANG36" s="231">
        <f t="shared" si="94"/>
        <v>0</v>
      </c>
      <c r="ANH36" s="231">
        <f t="shared" si="94"/>
        <v>45751</v>
      </c>
      <c r="ANI36" s="231">
        <f t="shared" si="94"/>
        <v>0</v>
      </c>
      <c r="ANJ36" s="231">
        <f t="shared" si="94"/>
        <v>45752</v>
      </c>
      <c r="ANK36" s="231">
        <f t="shared" si="94"/>
        <v>0</v>
      </c>
      <c r="ANL36" s="231">
        <f t="shared" ref="ANL36:APW36" si="95">ANL4</f>
        <v>45753</v>
      </c>
      <c r="ANM36" s="231">
        <f t="shared" si="95"/>
        <v>0</v>
      </c>
      <c r="ANN36" s="231">
        <f t="shared" si="95"/>
        <v>45754</v>
      </c>
      <c r="ANO36" s="231">
        <f t="shared" si="95"/>
        <v>0</v>
      </c>
      <c r="ANP36" s="231">
        <f t="shared" si="95"/>
        <v>45755</v>
      </c>
      <c r="ANQ36" s="231">
        <f t="shared" si="95"/>
        <v>0</v>
      </c>
      <c r="ANR36" s="231">
        <f t="shared" si="95"/>
        <v>45756</v>
      </c>
      <c r="ANS36" s="231">
        <f t="shared" si="95"/>
        <v>0</v>
      </c>
      <c r="ANT36" s="231">
        <f t="shared" si="95"/>
        <v>45757</v>
      </c>
      <c r="ANU36" s="231">
        <f t="shared" si="95"/>
        <v>0</v>
      </c>
      <c r="ANV36" s="231">
        <f t="shared" si="95"/>
        <v>45758</v>
      </c>
      <c r="ANW36" s="231">
        <f t="shared" si="95"/>
        <v>0</v>
      </c>
      <c r="ANX36" s="231">
        <f t="shared" si="95"/>
        <v>45759</v>
      </c>
      <c r="ANY36" s="231">
        <f t="shared" si="95"/>
        <v>0</v>
      </c>
      <c r="ANZ36" s="231">
        <f t="shared" si="95"/>
        <v>45760</v>
      </c>
      <c r="AOA36" s="231">
        <f t="shared" si="95"/>
        <v>0</v>
      </c>
      <c r="AOB36" s="231">
        <f t="shared" si="95"/>
        <v>45761</v>
      </c>
      <c r="AOC36" s="231">
        <f t="shared" si="95"/>
        <v>0</v>
      </c>
      <c r="AOD36" s="231">
        <f t="shared" si="95"/>
        <v>45762</v>
      </c>
      <c r="AOE36" s="231">
        <f t="shared" si="95"/>
        <v>0</v>
      </c>
      <c r="AOF36" s="231">
        <f t="shared" si="95"/>
        <v>45763</v>
      </c>
      <c r="AOG36" s="231">
        <f t="shared" si="95"/>
        <v>0</v>
      </c>
      <c r="AOH36" s="231">
        <f t="shared" si="95"/>
        <v>45764</v>
      </c>
      <c r="AOI36" s="231">
        <f t="shared" si="95"/>
        <v>0</v>
      </c>
      <c r="AOJ36" s="231">
        <f t="shared" si="95"/>
        <v>45765</v>
      </c>
      <c r="AOK36" s="231">
        <f t="shared" si="95"/>
        <v>0</v>
      </c>
      <c r="AOL36" s="231">
        <f t="shared" si="95"/>
        <v>45766</v>
      </c>
      <c r="AOM36" s="231">
        <f t="shared" si="95"/>
        <v>0</v>
      </c>
      <c r="AON36" s="231">
        <f t="shared" si="95"/>
        <v>45767</v>
      </c>
      <c r="AOO36" s="231">
        <f t="shared" si="95"/>
        <v>0</v>
      </c>
      <c r="AOP36" s="231">
        <f t="shared" si="95"/>
        <v>45768</v>
      </c>
      <c r="AOQ36" s="231">
        <f t="shared" si="95"/>
        <v>0</v>
      </c>
      <c r="AOR36" s="231">
        <f t="shared" si="95"/>
        <v>45769</v>
      </c>
      <c r="AOS36" s="231">
        <f t="shared" si="95"/>
        <v>0</v>
      </c>
      <c r="AOT36" s="231">
        <f t="shared" si="95"/>
        <v>45770</v>
      </c>
      <c r="AOU36" s="231">
        <f t="shared" si="95"/>
        <v>0</v>
      </c>
      <c r="AOV36" s="231">
        <f t="shared" si="95"/>
        <v>45771</v>
      </c>
      <c r="AOW36" s="231">
        <f t="shared" si="95"/>
        <v>0</v>
      </c>
      <c r="AOX36" s="231">
        <f t="shared" si="95"/>
        <v>45772</v>
      </c>
      <c r="AOY36" s="231">
        <f t="shared" si="95"/>
        <v>0</v>
      </c>
      <c r="AOZ36" s="231">
        <f t="shared" si="95"/>
        <v>45773</v>
      </c>
      <c r="APA36" s="231">
        <f t="shared" si="95"/>
        <v>0</v>
      </c>
      <c r="APB36" s="231">
        <f t="shared" si="95"/>
        <v>45774</v>
      </c>
      <c r="APC36" s="231">
        <f t="shared" si="95"/>
        <v>0</v>
      </c>
      <c r="APD36" s="231">
        <f t="shared" si="95"/>
        <v>45775</v>
      </c>
      <c r="APE36" s="231">
        <f t="shared" si="95"/>
        <v>0</v>
      </c>
      <c r="APF36" s="231">
        <f t="shared" si="95"/>
        <v>45776</v>
      </c>
      <c r="APG36" s="231">
        <f t="shared" si="95"/>
        <v>0</v>
      </c>
      <c r="APH36" s="231">
        <f t="shared" si="95"/>
        <v>45777</v>
      </c>
      <c r="API36" s="231">
        <f t="shared" si="95"/>
        <v>0</v>
      </c>
      <c r="APJ36" s="231">
        <f t="shared" si="95"/>
        <v>45778</v>
      </c>
      <c r="APK36" s="231">
        <f t="shared" si="95"/>
        <v>0</v>
      </c>
      <c r="APL36" s="231">
        <f t="shared" si="95"/>
        <v>45779</v>
      </c>
      <c r="APM36" s="231">
        <f t="shared" si="95"/>
        <v>0</v>
      </c>
      <c r="APN36" s="231">
        <f t="shared" si="95"/>
        <v>45780</v>
      </c>
      <c r="APO36" s="231">
        <f t="shared" si="95"/>
        <v>0</v>
      </c>
      <c r="APP36" s="231">
        <f t="shared" si="95"/>
        <v>45781</v>
      </c>
      <c r="APQ36" s="231">
        <f t="shared" si="95"/>
        <v>0</v>
      </c>
      <c r="APR36" s="231">
        <f t="shared" si="95"/>
        <v>45782</v>
      </c>
      <c r="APS36" s="231">
        <f t="shared" si="95"/>
        <v>0</v>
      </c>
      <c r="APT36" s="231">
        <f t="shared" si="95"/>
        <v>45783</v>
      </c>
      <c r="APU36" s="231">
        <f t="shared" si="95"/>
        <v>0</v>
      </c>
      <c r="APV36" s="231">
        <f t="shared" si="95"/>
        <v>45784</v>
      </c>
      <c r="APW36" s="231">
        <f t="shared" si="95"/>
        <v>0</v>
      </c>
      <c r="APX36" s="231">
        <f t="shared" ref="APX36:ARS36" si="96">APX4</f>
        <v>45785</v>
      </c>
      <c r="APY36" s="231">
        <f t="shared" si="96"/>
        <v>0</v>
      </c>
      <c r="APZ36" s="231">
        <f t="shared" si="96"/>
        <v>45786</v>
      </c>
      <c r="AQA36" s="231">
        <f t="shared" si="96"/>
        <v>0</v>
      </c>
      <c r="AQB36" s="231">
        <f t="shared" si="96"/>
        <v>45787</v>
      </c>
      <c r="AQC36" s="231">
        <f t="shared" si="96"/>
        <v>0</v>
      </c>
      <c r="AQD36" s="231">
        <f t="shared" si="96"/>
        <v>45788</v>
      </c>
      <c r="AQE36" s="231">
        <f t="shared" si="96"/>
        <v>0</v>
      </c>
      <c r="AQF36" s="231">
        <f t="shared" si="96"/>
        <v>45789</v>
      </c>
      <c r="AQG36" s="231">
        <f t="shared" si="96"/>
        <v>0</v>
      </c>
      <c r="AQH36" s="231">
        <f t="shared" si="96"/>
        <v>45790</v>
      </c>
      <c r="AQI36" s="231">
        <f t="shared" si="96"/>
        <v>0</v>
      </c>
      <c r="AQJ36" s="231">
        <f t="shared" si="96"/>
        <v>45791</v>
      </c>
      <c r="AQK36" s="231">
        <f t="shared" si="96"/>
        <v>0</v>
      </c>
      <c r="AQL36" s="231">
        <f t="shared" si="96"/>
        <v>45792</v>
      </c>
      <c r="AQM36" s="231">
        <f t="shared" si="96"/>
        <v>0</v>
      </c>
      <c r="AQN36" s="231">
        <f t="shared" si="96"/>
        <v>45793</v>
      </c>
      <c r="AQO36" s="231">
        <f t="shared" si="96"/>
        <v>0</v>
      </c>
      <c r="AQP36" s="231">
        <f t="shared" si="96"/>
        <v>45794</v>
      </c>
      <c r="AQQ36" s="231">
        <f t="shared" si="96"/>
        <v>0</v>
      </c>
      <c r="AQR36" s="231">
        <f t="shared" si="96"/>
        <v>45795</v>
      </c>
      <c r="AQS36" s="231">
        <f t="shared" si="96"/>
        <v>0</v>
      </c>
      <c r="AQT36" s="231">
        <f t="shared" si="96"/>
        <v>45796</v>
      </c>
      <c r="AQU36" s="231">
        <f t="shared" si="96"/>
        <v>0</v>
      </c>
      <c r="AQV36" s="231">
        <f t="shared" si="96"/>
        <v>45797</v>
      </c>
      <c r="AQW36" s="231">
        <f t="shared" si="96"/>
        <v>0</v>
      </c>
      <c r="AQX36" s="231">
        <f t="shared" si="96"/>
        <v>45798</v>
      </c>
      <c r="AQY36" s="231">
        <f t="shared" si="96"/>
        <v>0</v>
      </c>
      <c r="AQZ36" s="231">
        <f t="shared" si="96"/>
        <v>45799</v>
      </c>
      <c r="ARA36" s="231">
        <f t="shared" si="96"/>
        <v>0</v>
      </c>
      <c r="ARB36" s="231">
        <f t="shared" si="96"/>
        <v>45800</v>
      </c>
      <c r="ARC36" s="231">
        <f t="shared" si="96"/>
        <v>0</v>
      </c>
      <c r="ARD36" s="231">
        <f t="shared" si="96"/>
        <v>45801</v>
      </c>
      <c r="ARE36" s="231">
        <f t="shared" si="96"/>
        <v>0</v>
      </c>
      <c r="ARF36" s="231">
        <f t="shared" si="96"/>
        <v>45802</v>
      </c>
      <c r="ARG36" s="231">
        <f t="shared" si="96"/>
        <v>0</v>
      </c>
      <c r="ARH36" s="231">
        <f t="shared" si="96"/>
        <v>45803</v>
      </c>
      <c r="ARI36" s="231">
        <f t="shared" si="96"/>
        <v>0</v>
      </c>
      <c r="ARJ36" s="231">
        <f t="shared" si="96"/>
        <v>45804</v>
      </c>
      <c r="ARK36" s="231">
        <f t="shared" si="96"/>
        <v>0</v>
      </c>
      <c r="ARL36" s="231">
        <f t="shared" si="96"/>
        <v>45805</v>
      </c>
      <c r="ARM36" s="231">
        <f t="shared" si="96"/>
        <v>0</v>
      </c>
      <c r="ARN36" s="231">
        <f t="shared" si="96"/>
        <v>45806</v>
      </c>
      <c r="ARO36" s="231">
        <f t="shared" si="96"/>
        <v>0</v>
      </c>
      <c r="ARP36" s="231">
        <f t="shared" si="96"/>
        <v>45807</v>
      </c>
      <c r="ARQ36" s="231">
        <f t="shared" si="96"/>
        <v>0</v>
      </c>
      <c r="ARR36" s="231">
        <f t="shared" si="96"/>
        <v>45808</v>
      </c>
      <c r="ARS36" s="231">
        <f t="shared" si="96"/>
        <v>0</v>
      </c>
    </row>
    <row r="41" spans="3:1163" x14ac:dyDescent="0.3">
      <c r="C41" s="2"/>
      <c r="D41" s="2"/>
    </row>
    <row r="42" spans="3:1163" x14ac:dyDescent="0.3">
      <c r="C42" s="2"/>
      <c r="D42" s="2"/>
    </row>
    <row r="43" spans="3:1163" x14ac:dyDescent="0.3">
      <c r="C43" s="2"/>
      <c r="D43" s="2"/>
      <c r="E43"/>
      <c r="F43"/>
      <c r="G43"/>
    </row>
    <row r="44" spans="3:1163" x14ac:dyDescent="0.3">
      <c r="C44" s="2"/>
      <c r="D44" s="2"/>
      <c r="E44"/>
      <c r="F44"/>
      <c r="G44"/>
    </row>
    <row r="45" spans="3:1163" x14ac:dyDescent="0.3">
      <c r="C45" s="2"/>
      <c r="D45" s="2"/>
      <c r="E45"/>
      <c r="F45" s="6"/>
      <c r="G45"/>
    </row>
    <row r="46" spans="3:1163" x14ac:dyDescent="0.3">
      <c r="C46" s="2"/>
      <c r="D46" s="2"/>
      <c r="E46"/>
      <c r="F46"/>
      <c r="G46"/>
    </row>
    <row r="47" spans="3:1163" x14ac:dyDescent="0.3">
      <c r="C47" s="2"/>
      <c r="D47" s="2"/>
    </row>
  </sheetData>
  <autoFilter ref="B6:MI36" xr:uid="{00000000-0009-0000-0000-000000000000}"/>
  <mergeCells count="1693">
    <mergeCell ref="BKV5:BKW5"/>
    <mergeCell ref="BKX5:BKY5"/>
    <mergeCell ref="BKZ5:BLA5"/>
    <mergeCell ref="BLB5:BLC5"/>
    <mergeCell ref="BLD5:BLE5"/>
    <mergeCell ref="BLF5:BLG5"/>
    <mergeCell ref="BLH5:BLI5"/>
    <mergeCell ref="BLJ5:BLK5"/>
    <mergeCell ref="BLL4:BLM4"/>
    <mergeCell ref="BLN4:BLO4"/>
    <mergeCell ref="BLP4:BLQ4"/>
    <mergeCell ref="BLR4:BLS4"/>
    <mergeCell ref="BLL5:BLM5"/>
    <mergeCell ref="BLN5:BLO5"/>
    <mergeCell ref="BLP5:BLQ5"/>
    <mergeCell ref="BLR5:BLS5"/>
    <mergeCell ref="BLF4:BLG4"/>
    <mergeCell ref="BLH4:BLI4"/>
    <mergeCell ref="BLJ4:BLK4"/>
    <mergeCell ref="BKV4:BKW4"/>
    <mergeCell ref="BKX4:BKY4"/>
    <mergeCell ref="BKZ4:BLA4"/>
    <mergeCell ref="BLB4:BLC4"/>
    <mergeCell ref="BLD4:BLE4"/>
    <mergeCell ref="BIP5:BIQ5"/>
    <mergeCell ref="BIR5:BIS5"/>
    <mergeCell ref="BIT5:BIU5"/>
    <mergeCell ref="BIV5:BIW5"/>
    <mergeCell ref="BIX5:BIY5"/>
    <mergeCell ref="BIZ5:BJA5"/>
    <mergeCell ref="BJB5:BJC5"/>
    <mergeCell ref="BJD5:BJE5"/>
    <mergeCell ref="BJF5:BJG5"/>
    <mergeCell ref="BJH5:BJI5"/>
    <mergeCell ref="BJJ5:BJK5"/>
    <mergeCell ref="BJL5:BJM5"/>
    <mergeCell ref="BJN5:BJO5"/>
    <mergeCell ref="BJP5:BJQ5"/>
    <mergeCell ref="BJR5:BJS5"/>
    <mergeCell ref="BJT5:BJU5"/>
    <mergeCell ref="BJV5:BJW5"/>
    <mergeCell ref="BJX5:BJY5"/>
    <mergeCell ref="BJZ5:BKA5"/>
    <mergeCell ref="BKB5:BKC5"/>
    <mergeCell ref="BKD5:BKE5"/>
    <mergeCell ref="BKF5:BKG5"/>
    <mergeCell ref="BKH5:BKI5"/>
    <mergeCell ref="BKJ5:BKK5"/>
    <mergeCell ref="BKL5:BKM5"/>
    <mergeCell ref="BKN5:BKO5"/>
    <mergeCell ref="BKP5:BKQ5"/>
    <mergeCell ref="BKR5:BKS5"/>
    <mergeCell ref="BKT5:BKU5"/>
    <mergeCell ref="BJX4:BJY4"/>
    <mergeCell ref="BJZ4:BKA4"/>
    <mergeCell ref="BKB4:BKC4"/>
    <mergeCell ref="BKD4:BKE4"/>
    <mergeCell ref="BKF4:BKG4"/>
    <mergeCell ref="BKH4:BKI4"/>
    <mergeCell ref="BKJ4:BKK4"/>
    <mergeCell ref="BKL4:BKM4"/>
    <mergeCell ref="BKN4:BKO4"/>
    <mergeCell ref="BKP4:BKQ4"/>
    <mergeCell ref="BKR4:BKS4"/>
    <mergeCell ref="BKT4:BKU4"/>
    <mergeCell ref="BIP4:BIQ4"/>
    <mergeCell ref="BIR4:BIS4"/>
    <mergeCell ref="BIT4:BIU4"/>
    <mergeCell ref="BIV4:BIW4"/>
    <mergeCell ref="BIX4:BIY4"/>
    <mergeCell ref="BIZ4:BJA4"/>
    <mergeCell ref="BJB4:BJC4"/>
    <mergeCell ref="BJD4:BJE4"/>
    <mergeCell ref="BJF4:BJG4"/>
    <mergeCell ref="BJH4:BJI4"/>
    <mergeCell ref="BJJ4:BJK4"/>
    <mergeCell ref="BJL4:BJM4"/>
    <mergeCell ref="BJN4:BJO4"/>
    <mergeCell ref="BJP4:BJQ4"/>
    <mergeCell ref="BJR4:BJS4"/>
    <mergeCell ref="BJT4:BJU4"/>
    <mergeCell ref="BJV4:BJW4"/>
    <mergeCell ref="BHH5:BHI5"/>
    <mergeCell ref="BHJ5:BHK5"/>
    <mergeCell ref="BHL5:BHM5"/>
    <mergeCell ref="BHN5:BHO5"/>
    <mergeCell ref="BHP5:BHQ5"/>
    <mergeCell ref="BHR5:BHS5"/>
    <mergeCell ref="BHT5:BHU5"/>
    <mergeCell ref="BHV5:BHW5"/>
    <mergeCell ref="BHX5:BHY5"/>
    <mergeCell ref="BHZ5:BIA5"/>
    <mergeCell ref="BIB5:BIC5"/>
    <mergeCell ref="BID5:BIE5"/>
    <mergeCell ref="BIF5:BIG5"/>
    <mergeCell ref="BIH5:BII5"/>
    <mergeCell ref="BIJ5:BIK5"/>
    <mergeCell ref="BIL5:BIM5"/>
    <mergeCell ref="BIN5:BIO5"/>
    <mergeCell ref="BFZ5:BGA5"/>
    <mergeCell ref="BGB5:BGC5"/>
    <mergeCell ref="BGD5:BGE5"/>
    <mergeCell ref="BGF5:BGG5"/>
    <mergeCell ref="BGH5:BGI5"/>
    <mergeCell ref="BGJ5:BGK5"/>
    <mergeCell ref="BGL5:BGM5"/>
    <mergeCell ref="BGN5:BGO5"/>
    <mergeCell ref="BGP5:BGQ5"/>
    <mergeCell ref="BGR5:BGS5"/>
    <mergeCell ref="BGT5:BGU5"/>
    <mergeCell ref="BGV5:BGW5"/>
    <mergeCell ref="BGX5:BGY5"/>
    <mergeCell ref="BGZ5:BHA5"/>
    <mergeCell ref="BHB5:BHC5"/>
    <mergeCell ref="BHD5:BHE5"/>
    <mergeCell ref="BHF5:BHG5"/>
    <mergeCell ref="BHJ4:BHK4"/>
    <mergeCell ref="BHL4:BHM4"/>
    <mergeCell ref="BHN4:BHO4"/>
    <mergeCell ref="BHP4:BHQ4"/>
    <mergeCell ref="BHR4:BHS4"/>
    <mergeCell ref="BHT4:BHU4"/>
    <mergeCell ref="BHV4:BHW4"/>
    <mergeCell ref="BHX4:BHY4"/>
    <mergeCell ref="BHZ4:BIA4"/>
    <mergeCell ref="BIB4:BIC4"/>
    <mergeCell ref="BID4:BIE4"/>
    <mergeCell ref="BIF4:BIG4"/>
    <mergeCell ref="BIH4:BII4"/>
    <mergeCell ref="BIJ4:BIK4"/>
    <mergeCell ref="BIL4:BIM4"/>
    <mergeCell ref="BIN4:BIO4"/>
    <mergeCell ref="BET5:BEU5"/>
    <mergeCell ref="BEV5:BEW5"/>
    <mergeCell ref="BEX5:BEY5"/>
    <mergeCell ref="BEZ5:BFA5"/>
    <mergeCell ref="BFB5:BFC5"/>
    <mergeCell ref="BFD5:BFE5"/>
    <mergeCell ref="BFF5:BFG5"/>
    <mergeCell ref="BFH5:BFI5"/>
    <mergeCell ref="BFJ5:BFK5"/>
    <mergeCell ref="BFL5:BFM5"/>
    <mergeCell ref="BFN5:BFO5"/>
    <mergeCell ref="BFP5:BFQ5"/>
    <mergeCell ref="BFR5:BFS5"/>
    <mergeCell ref="BFT5:BFU5"/>
    <mergeCell ref="BFV5:BFW5"/>
    <mergeCell ref="BFX5:BFY5"/>
    <mergeCell ref="BGB4:BGC4"/>
    <mergeCell ref="BGD4:BGE4"/>
    <mergeCell ref="BGF4:BGG4"/>
    <mergeCell ref="BGH4:BGI4"/>
    <mergeCell ref="BGJ4:BGK4"/>
    <mergeCell ref="BGL4:BGM4"/>
    <mergeCell ref="BGN4:BGO4"/>
    <mergeCell ref="BGP4:BGQ4"/>
    <mergeCell ref="BGR4:BGS4"/>
    <mergeCell ref="BGT4:BGU4"/>
    <mergeCell ref="BGV4:BGW4"/>
    <mergeCell ref="BGX4:BGY4"/>
    <mergeCell ref="BGZ4:BHA4"/>
    <mergeCell ref="BHB4:BHC4"/>
    <mergeCell ref="BHD4:BHE4"/>
    <mergeCell ref="BHF4:BHG4"/>
    <mergeCell ref="BHH4:BHI4"/>
    <mergeCell ref="BET4:BEU4"/>
    <mergeCell ref="BEV4:BEW4"/>
    <mergeCell ref="BEX4:BEY4"/>
    <mergeCell ref="BEZ4:BFA4"/>
    <mergeCell ref="BFB4:BFC4"/>
    <mergeCell ref="BFD4:BFE4"/>
    <mergeCell ref="BFF4:BFG4"/>
    <mergeCell ref="BFH4:BFI4"/>
    <mergeCell ref="BFJ4:BFK4"/>
    <mergeCell ref="BFL4:BFM4"/>
    <mergeCell ref="BFN4:BFO4"/>
    <mergeCell ref="BFP4:BFQ4"/>
    <mergeCell ref="BFR4:BFS4"/>
    <mergeCell ref="BFT4:BFU4"/>
    <mergeCell ref="BFV4:BFW4"/>
    <mergeCell ref="BFX4:BFY4"/>
    <mergeCell ref="BFZ4:BGA4"/>
    <mergeCell ref="BDP5:BDQ5"/>
    <mergeCell ref="BDR5:BDS5"/>
    <mergeCell ref="BDT5:BDU5"/>
    <mergeCell ref="BDV5:BDW5"/>
    <mergeCell ref="BDX5:BDY5"/>
    <mergeCell ref="BDZ5:BEA5"/>
    <mergeCell ref="BEB5:BEC5"/>
    <mergeCell ref="BED5:BEE5"/>
    <mergeCell ref="BEF5:BEG5"/>
    <mergeCell ref="BEH5:BEI5"/>
    <mergeCell ref="BEJ5:BEK5"/>
    <mergeCell ref="BEL5:BEM5"/>
    <mergeCell ref="BEN5:BEO5"/>
    <mergeCell ref="BEP5:BEQ5"/>
    <mergeCell ref="BER5:BES5"/>
    <mergeCell ref="BEN4:BEO4"/>
    <mergeCell ref="BEP4:BEQ4"/>
    <mergeCell ref="BER4:BES4"/>
    <mergeCell ref="BED4:BEE4"/>
    <mergeCell ref="BEF4:BEG4"/>
    <mergeCell ref="BEH4:BEI4"/>
    <mergeCell ref="BEJ4:BEK4"/>
    <mergeCell ref="BEL4:BEM4"/>
    <mergeCell ref="BDP4:BDQ4"/>
    <mergeCell ref="BDR4:BDS4"/>
    <mergeCell ref="BDT4:BDU4"/>
    <mergeCell ref="BDV4:BDW4"/>
    <mergeCell ref="BDX4:BDY4"/>
    <mergeCell ref="BDZ4:BEA4"/>
    <mergeCell ref="BEB4:BEC4"/>
    <mergeCell ref="BBN5:BBO5"/>
    <mergeCell ref="BBP5:BBQ5"/>
    <mergeCell ref="BBR5:BBS5"/>
    <mergeCell ref="BBT5:BBU5"/>
    <mergeCell ref="BBV5:BBW5"/>
    <mergeCell ref="BBX5:BBY5"/>
    <mergeCell ref="BBZ5:BCA5"/>
    <mergeCell ref="BCB5:BCC5"/>
    <mergeCell ref="BCD5:BCE5"/>
    <mergeCell ref="BCF5:BCG5"/>
    <mergeCell ref="BCH5:BCI5"/>
    <mergeCell ref="BCJ5:BCK5"/>
    <mergeCell ref="BCL5:BCM5"/>
    <mergeCell ref="BCN5:BCO5"/>
    <mergeCell ref="BCP5:BCQ5"/>
    <mergeCell ref="BCR5:BCS5"/>
    <mergeCell ref="BCT5:BCU5"/>
    <mergeCell ref="BCV5:BCW5"/>
    <mergeCell ref="BCX5:BCY5"/>
    <mergeCell ref="BCZ5:BDA5"/>
    <mergeCell ref="BDB5:BDC5"/>
    <mergeCell ref="BDD5:BDE5"/>
    <mergeCell ref="BDF5:BDG5"/>
    <mergeCell ref="BDH5:BDI5"/>
    <mergeCell ref="BDJ5:BDK5"/>
    <mergeCell ref="BDL5:BDM5"/>
    <mergeCell ref="BDN5:BDO5"/>
    <mergeCell ref="BCV4:BCW4"/>
    <mergeCell ref="BCX4:BCY4"/>
    <mergeCell ref="BCZ4:BDA4"/>
    <mergeCell ref="BDB4:BDC4"/>
    <mergeCell ref="BDD4:BDE4"/>
    <mergeCell ref="BDF4:BDG4"/>
    <mergeCell ref="BDH4:BDI4"/>
    <mergeCell ref="BDJ4:BDK4"/>
    <mergeCell ref="BDL4:BDM4"/>
    <mergeCell ref="BDN4:BDO4"/>
    <mergeCell ref="BBN4:BBO4"/>
    <mergeCell ref="BBP4:BBQ4"/>
    <mergeCell ref="BBR4:BBS4"/>
    <mergeCell ref="BBT4:BBU4"/>
    <mergeCell ref="BBV4:BBW4"/>
    <mergeCell ref="BBX4:BBY4"/>
    <mergeCell ref="BBZ4:BCA4"/>
    <mergeCell ref="BCB4:BCC4"/>
    <mergeCell ref="BCD4:BCE4"/>
    <mergeCell ref="BCF4:BCG4"/>
    <mergeCell ref="BCH4:BCI4"/>
    <mergeCell ref="BCJ4:BCK4"/>
    <mergeCell ref="BCL4:BCM4"/>
    <mergeCell ref="BCN4:BCO4"/>
    <mergeCell ref="BCP4:BCQ4"/>
    <mergeCell ref="BCR4:BCS4"/>
    <mergeCell ref="BCT4:BCU4"/>
    <mergeCell ref="ASZ5:ATA5"/>
    <mergeCell ref="ATB5:ATC5"/>
    <mergeCell ref="ATF5:ATG5"/>
    <mergeCell ref="ATH5:ATI5"/>
    <mergeCell ref="ATJ5:ATK5"/>
    <mergeCell ref="ATL5:ATM5"/>
    <mergeCell ref="ATN5:ATO5"/>
    <mergeCell ref="ATP5:ATQ5"/>
    <mergeCell ref="ATR5:ATS5"/>
    <mergeCell ref="ATT5:ATU5"/>
    <mergeCell ref="ATV5:ATW5"/>
    <mergeCell ref="ATX5:ATY5"/>
    <mergeCell ref="ATZ5:AUA5"/>
    <mergeCell ref="ASZ4:ATA4"/>
    <mergeCell ref="ATB4:ATC4"/>
    <mergeCell ref="ATD4:ATE4"/>
    <mergeCell ref="ATF4:ATG4"/>
    <mergeCell ref="ATH4:ATI4"/>
    <mergeCell ref="ATJ4:ATK4"/>
    <mergeCell ref="ATL4:ATM4"/>
    <mergeCell ref="ATN4:ATO4"/>
    <mergeCell ref="ATP4:ATQ4"/>
    <mergeCell ref="ATR4:ATS4"/>
    <mergeCell ref="ATT4:ATU4"/>
    <mergeCell ref="ATV4:ATW4"/>
    <mergeCell ref="ATX4:ATY4"/>
    <mergeCell ref="ATZ4:AUA4"/>
    <mergeCell ref="ATD5:ATE5"/>
    <mergeCell ref="ART5:ARU5"/>
    <mergeCell ref="ARV4:ARW4"/>
    <mergeCell ref="ARX4:ARY4"/>
    <mergeCell ref="ARZ4:ASA4"/>
    <mergeCell ref="ASB4:ASC4"/>
    <mergeCell ref="ASD4:ASE4"/>
    <mergeCell ref="ASF4:ASG4"/>
    <mergeCell ref="ASH4:ASI4"/>
    <mergeCell ref="ASJ4:ASK4"/>
    <mergeCell ref="ASL4:ASM4"/>
    <mergeCell ref="ASN4:ASO4"/>
    <mergeCell ref="ASP4:ASQ4"/>
    <mergeCell ref="ASR4:ASS4"/>
    <mergeCell ref="AST4:ASU4"/>
    <mergeCell ref="ASV4:ASW4"/>
    <mergeCell ref="ASX4:ASY4"/>
    <mergeCell ref="ARV5:ARW5"/>
    <mergeCell ref="ARX5:ARY5"/>
    <mergeCell ref="ARZ5:ASA5"/>
    <mergeCell ref="ASB5:ASC5"/>
    <mergeCell ref="ASD5:ASE5"/>
    <mergeCell ref="ASF5:ASG5"/>
    <mergeCell ref="ASH5:ASI5"/>
    <mergeCell ref="ASJ5:ASK5"/>
    <mergeCell ref="ASL5:ASM5"/>
    <mergeCell ref="ASN5:ASO5"/>
    <mergeCell ref="ASP5:ASQ5"/>
    <mergeCell ref="ASR5:ASS5"/>
    <mergeCell ref="AST5:ASU5"/>
    <mergeCell ref="ASV5:ASW5"/>
    <mergeCell ref="ASX5:ASY5"/>
    <mergeCell ref="APJ5:APK5"/>
    <mergeCell ref="APL5:APM5"/>
    <mergeCell ref="APJ4:APK4"/>
    <mergeCell ref="APL4:APM4"/>
    <mergeCell ref="AOL5:AOM5"/>
    <mergeCell ref="AON5:AOO5"/>
    <mergeCell ref="AOP5:AOQ5"/>
    <mergeCell ref="AOR4:AOS4"/>
    <mergeCell ref="AOT4:AOU4"/>
    <mergeCell ref="AOV4:AOW4"/>
    <mergeCell ref="AOX4:AOY4"/>
    <mergeCell ref="AOZ4:APA4"/>
    <mergeCell ref="APB4:APC4"/>
    <mergeCell ref="APD4:APE4"/>
    <mergeCell ref="APF4:APG4"/>
    <mergeCell ref="APH4:API4"/>
    <mergeCell ref="ANJ5:ANK5"/>
    <mergeCell ref="ANL5:ANM5"/>
    <mergeCell ref="ANN5:ANO5"/>
    <mergeCell ref="ANP5:ANQ5"/>
    <mergeCell ref="ANR5:ANS5"/>
    <mergeCell ref="ANT5:ANU5"/>
    <mergeCell ref="ANV5:ANW5"/>
    <mergeCell ref="ANX5:ANY5"/>
    <mergeCell ref="ANZ5:AOA5"/>
    <mergeCell ref="AOB5:AOC5"/>
    <mergeCell ref="AOD5:AOE5"/>
    <mergeCell ref="AOF5:AOG5"/>
    <mergeCell ref="AOH5:AOI5"/>
    <mergeCell ref="AOJ5:AOK5"/>
    <mergeCell ref="AOR5:AOS5"/>
    <mergeCell ref="AOT5:AOU5"/>
    <mergeCell ref="AOV5:AOW5"/>
    <mergeCell ref="AOX5:AOY5"/>
    <mergeCell ref="AOZ5:APA5"/>
    <mergeCell ref="APB5:APC5"/>
    <mergeCell ref="APD5:APE5"/>
    <mergeCell ref="APF5:APG5"/>
    <mergeCell ref="APH5:API5"/>
    <mergeCell ref="ANJ4:ANK4"/>
    <mergeCell ref="ANL4:ANM4"/>
    <mergeCell ref="ANN4:ANO4"/>
    <mergeCell ref="ANP4:ANQ4"/>
    <mergeCell ref="ANR4:ANS4"/>
    <mergeCell ref="ANT4:ANU4"/>
    <mergeCell ref="ANV4:ANW4"/>
    <mergeCell ref="ANX4:ANY4"/>
    <mergeCell ref="ANZ4:AOA4"/>
    <mergeCell ref="AOB4:AOC4"/>
    <mergeCell ref="AOD4:AOE4"/>
    <mergeCell ref="AOF4:AOG4"/>
    <mergeCell ref="AOH4:AOI4"/>
    <mergeCell ref="AOJ4:AOK4"/>
    <mergeCell ref="AOL4:AOM4"/>
    <mergeCell ref="AON4:AOO4"/>
    <mergeCell ref="AOP4:AOQ4"/>
    <mergeCell ref="ANH5:ANI5"/>
    <mergeCell ref="AEZ5:AFA5"/>
    <mergeCell ref="AFZ4:AGA4"/>
    <mergeCell ref="ADV4:ADW4"/>
    <mergeCell ref="ADX4:ADY4"/>
    <mergeCell ref="ADZ4:AEA4"/>
    <mergeCell ref="AEB4:AEC4"/>
    <mergeCell ref="AED4:AEE4"/>
    <mergeCell ref="AEF4:AEG4"/>
    <mergeCell ref="AEH4:AEI4"/>
    <mergeCell ref="AEJ4:AEK4"/>
    <mergeCell ref="AGB4:AGC4"/>
    <mergeCell ref="ADV5:ADW5"/>
    <mergeCell ref="ADX5:ADY5"/>
    <mergeCell ref="AEF5:AEG5"/>
    <mergeCell ref="AEH5:AEI5"/>
    <mergeCell ref="AEJ5:AEK5"/>
    <mergeCell ref="AFT5:AFU5"/>
    <mergeCell ref="AEN4:AEO4"/>
    <mergeCell ref="AEP4:AEQ4"/>
    <mergeCell ref="AER4:AES4"/>
    <mergeCell ref="AET4:AEU4"/>
    <mergeCell ref="AEV4:AEW4"/>
    <mergeCell ref="AEX4:AEY4"/>
    <mergeCell ref="AEZ4:AFA4"/>
    <mergeCell ref="AGB5:AGC5"/>
    <mergeCell ref="AEL4:AEM4"/>
    <mergeCell ref="AFF4:AFG4"/>
    <mergeCell ref="AFV5:AFW5"/>
    <mergeCell ref="AFX5:AFY5"/>
    <mergeCell ref="AER5:AES5"/>
    <mergeCell ref="AET5:AEU5"/>
    <mergeCell ref="AEV5:AEW5"/>
    <mergeCell ref="AEX5:AEY5"/>
    <mergeCell ref="ABH5:ABI5"/>
    <mergeCell ref="AFZ5:AGA5"/>
    <mergeCell ref="ABJ5:ABK5"/>
    <mergeCell ref="ZD3:ABK3"/>
    <mergeCell ref="AAJ5:AAK5"/>
    <mergeCell ref="AAL5:AAM5"/>
    <mergeCell ref="AAN5:AAO5"/>
    <mergeCell ref="AAP5:AAQ5"/>
    <mergeCell ref="AAR5:AAS5"/>
    <mergeCell ref="AAT5:AAU5"/>
    <mergeCell ref="AAV5:AAW5"/>
    <mergeCell ref="AAX5:AAY5"/>
    <mergeCell ref="AAZ5:ABA5"/>
    <mergeCell ref="AAX4:AAY4"/>
    <mergeCell ref="AAZ4:ABA4"/>
    <mergeCell ref="ABB4:ABC4"/>
    <mergeCell ref="ABD4:ABE4"/>
    <mergeCell ref="ABF4:ABG4"/>
    <mergeCell ref="ABH4:ABI4"/>
    <mergeCell ref="ABJ4:ABK4"/>
    <mergeCell ref="ZD5:ZE5"/>
    <mergeCell ref="ZF5:ZG5"/>
    <mergeCell ref="ZN5:ZO5"/>
    <mergeCell ref="ZP5:ZQ5"/>
    <mergeCell ref="ZR5:ZS5"/>
    <mergeCell ref="ADV3:AGC3"/>
    <mergeCell ref="AFB5:AFC5"/>
    <mergeCell ref="AFD5:AFE5"/>
    <mergeCell ref="AFF5:AFG5"/>
    <mergeCell ref="AFH5:AFI5"/>
    <mergeCell ref="AFJ5:AFK5"/>
    <mergeCell ref="AFL5:AFM5"/>
    <mergeCell ref="ZL5:ZM5"/>
    <mergeCell ref="ZT5:ZU5"/>
    <mergeCell ref="ZV5:ZW5"/>
    <mergeCell ref="ZX5:ZY5"/>
    <mergeCell ref="ZD4:ZE4"/>
    <mergeCell ref="ZF4:ZG4"/>
    <mergeCell ref="ZH4:ZI4"/>
    <mergeCell ref="ZJ4:ZK4"/>
    <mergeCell ref="ZL4:ZM4"/>
    <mergeCell ref="ZN4:ZO4"/>
    <mergeCell ref="ZP4:ZQ4"/>
    <mergeCell ref="ZR4:ZS4"/>
    <mergeCell ref="ZT4:ZU4"/>
    <mergeCell ref="ABB5:ABC5"/>
    <mergeCell ref="ABD5:ABE5"/>
    <mergeCell ref="ABF5:ABG5"/>
    <mergeCell ref="ZZ5:AAA5"/>
    <mergeCell ref="AAB5:AAC5"/>
    <mergeCell ref="AAD5:AAE5"/>
    <mergeCell ref="AAF5:AAG5"/>
    <mergeCell ref="AAH5:AAI5"/>
    <mergeCell ref="AAL4:AAM4"/>
    <mergeCell ref="AAN4:AAO4"/>
    <mergeCell ref="AAP4:AAQ4"/>
    <mergeCell ref="AAR4:AAS4"/>
    <mergeCell ref="AAT4:AAU4"/>
    <mergeCell ref="AAV4:AAW4"/>
    <mergeCell ref="ZV4:ZW4"/>
    <mergeCell ref="ZX4:ZY4"/>
    <mergeCell ref="ZZ4:AAA4"/>
    <mergeCell ref="AAB4:AAC4"/>
    <mergeCell ref="UH5:UI5"/>
    <mergeCell ref="SB3:UI3"/>
    <mergeCell ref="TH5:TI5"/>
    <mergeCell ref="TJ5:TK5"/>
    <mergeCell ref="TL5:TM5"/>
    <mergeCell ref="TN5:TO5"/>
    <mergeCell ref="TP5:TQ5"/>
    <mergeCell ref="TR5:TS5"/>
    <mergeCell ref="TT5:TU5"/>
    <mergeCell ref="TV5:TW5"/>
    <mergeCell ref="TX5:TY5"/>
    <mergeCell ref="TV4:TW4"/>
    <mergeCell ref="TX4:TY4"/>
    <mergeCell ref="TZ4:UA4"/>
    <mergeCell ref="UB4:UC4"/>
    <mergeCell ref="UD4:UE4"/>
    <mergeCell ref="UF4:UG4"/>
    <mergeCell ref="SN4:SO4"/>
    <mergeCell ref="SP4:SQ4"/>
    <mergeCell ref="SR4:SS4"/>
    <mergeCell ref="TH4:TI4"/>
    <mergeCell ref="TJ4:TK4"/>
    <mergeCell ref="TL4:TM4"/>
    <mergeCell ref="TN4:TO4"/>
    <mergeCell ref="TP4:TQ4"/>
    <mergeCell ref="TR4:TS4"/>
    <mergeCell ref="TT4:TU4"/>
    <mergeCell ref="ST4:SU4"/>
    <mergeCell ref="SV4:SW4"/>
    <mergeCell ref="SX4:SY4"/>
    <mergeCell ref="SZ4:TA4"/>
    <mergeCell ref="TB4:TC4"/>
    <mergeCell ref="AAD4:AAE4"/>
    <mergeCell ref="AAF4:AAG4"/>
    <mergeCell ref="AAH4:AAI4"/>
    <mergeCell ref="ZH5:ZI5"/>
    <mergeCell ref="ZJ5:ZK5"/>
    <mergeCell ref="SF5:SG5"/>
    <mergeCell ref="SH5:SI5"/>
    <mergeCell ref="SJ5:SK5"/>
    <mergeCell ref="SR5:SS5"/>
    <mergeCell ref="ST5:SU5"/>
    <mergeCell ref="SV5:SW5"/>
    <mergeCell ref="UH4:UI4"/>
    <mergeCell ref="SB5:SC5"/>
    <mergeCell ref="SD5:SE5"/>
    <mergeCell ref="SL5:SM5"/>
    <mergeCell ref="SN5:SO5"/>
    <mergeCell ref="SP5:SQ5"/>
    <mergeCell ref="TZ5:UA5"/>
    <mergeCell ref="UB5:UC5"/>
    <mergeCell ref="UD5:UE5"/>
    <mergeCell ref="SX5:SY5"/>
    <mergeCell ref="SZ5:TA5"/>
    <mergeCell ref="TB5:TC5"/>
    <mergeCell ref="TD5:TE5"/>
    <mergeCell ref="TF5:TG5"/>
    <mergeCell ref="UF5:UG5"/>
    <mergeCell ref="SB4:SC4"/>
    <mergeCell ref="SD4:SE4"/>
    <mergeCell ref="SF4:SG4"/>
    <mergeCell ref="SH4:SI4"/>
    <mergeCell ref="SJ4:SK4"/>
    <mergeCell ref="SL4:SM4"/>
    <mergeCell ref="H3:BQ3"/>
    <mergeCell ref="BR3:EA3"/>
    <mergeCell ref="EB3:GI3"/>
    <mergeCell ref="GJ3:IS3"/>
    <mergeCell ref="IT3:LA3"/>
    <mergeCell ref="LB3:NK3"/>
    <mergeCell ref="NL3:PU3"/>
    <mergeCell ref="PV3:SA3"/>
    <mergeCell ref="PH4:PI4"/>
    <mergeCell ref="PJ4:PK4"/>
    <mergeCell ref="PL4:PM4"/>
    <mergeCell ref="PN4:PO4"/>
    <mergeCell ref="OR4:OS4"/>
    <mergeCell ref="OT4:OU4"/>
    <mergeCell ref="OV4:OW4"/>
    <mergeCell ref="OX4:OY4"/>
    <mergeCell ref="OZ4:PA4"/>
    <mergeCell ref="OD4:OE4"/>
    <mergeCell ref="NH4:NI4"/>
    <mergeCell ref="NJ4:NK4"/>
    <mergeCell ref="NL4:NM4"/>
    <mergeCell ref="NN4:NO4"/>
    <mergeCell ref="NP4:NQ4"/>
    <mergeCell ref="NR4:NS4"/>
    <mergeCell ref="OJ4:OK4"/>
    <mergeCell ref="OL4:OM4"/>
    <mergeCell ref="ON4:OO4"/>
    <mergeCell ref="OP4:OQ4"/>
    <mergeCell ref="QR4:QS4"/>
    <mergeCell ref="QT4:QU4"/>
    <mergeCell ref="QV4:QW4"/>
    <mergeCell ref="RT4:RU4"/>
    <mergeCell ref="TD4:TE4"/>
    <mergeCell ref="TF4:TG4"/>
    <mergeCell ref="RV5:RW5"/>
    <mergeCell ref="RX5:RY5"/>
    <mergeCell ref="RZ5:SA5"/>
    <mergeCell ref="QL5:QM5"/>
    <mergeCell ref="QN5:QO5"/>
    <mergeCell ref="QP5:QQ5"/>
    <mergeCell ref="QR5:QS5"/>
    <mergeCell ref="QT5:QU5"/>
    <mergeCell ref="QV5:QW5"/>
    <mergeCell ref="RJ5:RK5"/>
    <mergeCell ref="RL5:RM5"/>
    <mergeCell ref="RN5:RO5"/>
    <mergeCell ref="RP5:RQ5"/>
    <mergeCell ref="RR5:RS5"/>
    <mergeCell ref="RT5:RU5"/>
    <mergeCell ref="QX5:QY5"/>
    <mergeCell ref="QZ5:RA5"/>
    <mergeCell ref="RB5:RC5"/>
    <mergeCell ref="RD5:RE5"/>
    <mergeCell ref="RF5:RG5"/>
    <mergeCell ref="RH5:RI5"/>
    <mergeCell ref="RV4:RW4"/>
    <mergeCell ref="QZ4:RA4"/>
    <mergeCell ref="RB4:RC4"/>
    <mergeCell ref="RD4:RE4"/>
    <mergeCell ref="RF4:RG4"/>
    <mergeCell ref="RH4:RI4"/>
    <mergeCell ref="RJ4:RK4"/>
    <mergeCell ref="QN4:QO4"/>
    <mergeCell ref="PL5:PM5"/>
    <mergeCell ref="OP5:OQ5"/>
    <mergeCell ref="OR5:OS5"/>
    <mergeCell ref="OT5:OU5"/>
    <mergeCell ref="OV5:OW5"/>
    <mergeCell ref="OX5:OY5"/>
    <mergeCell ref="OZ5:PA5"/>
    <mergeCell ref="QB5:QC5"/>
    <mergeCell ref="QD5:QE5"/>
    <mergeCell ref="QF5:QG5"/>
    <mergeCell ref="QH5:QI5"/>
    <mergeCell ref="QJ5:QK5"/>
    <mergeCell ref="PN5:PO5"/>
    <mergeCell ref="PP5:PQ5"/>
    <mergeCell ref="PR5:PS5"/>
    <mergeCell ref="PT5:PU5"/>
    <mergeCell ref="PV5:PW5"/>
    <mergeCell ref="PX5:PY5"/>
    <mergeCell ref="PZ5:QA5"/>
    <mergeCell ref="OD5:OE5"/>
    <mergeCell ref="OF5:OG5"/>
    <mergeCell ref="OH5:OI5"/>
    <mergeCell ref="OJ5:OK5"/>
    <mergeCell ref="OL5:OM5"/>
    <mergeCell ref="ON5:OO5"/>
    <mergeCell ref="NR5:NS5"/>
    <mergeCell ref="NT5:NU5"/>
    <mergeCell ref="NV5:NW5"/>
    <mergeCell ref="NX5:NY5"/>
    <mergeCell ref="NZ5:OA5"/>
    <mergeCell ref="OB5:OC5"/>
    <mergeCell ref="PB5:PC5"/>
    <mergeCell ref="PD5:PE5"/>
    <mergeCell ref="PF5:PG5"/>
    <mergeCell ref="PH5:PI5"/>
    <mergeCell ref="PJ5:PK5"/>
    <mergeCell ref="MR5:MS5"/>
    <mergeCell ref="LV5:LW5"/>
    <mergeCell ref="LX5:LY5"/>
    <mergeCell ref="LZ5:MA5"/>
    <mergeCell ref="MB5:MC5"/>
    <mergeCell ref="MD5:ME5"/>
    <mergeCell ref="MF5:MG5"/>
    <mergeCell ref="NF5:NG5"/>
    <mergeCell ref="NH5:NI5"/>
    <mergeCell ref="NJ5:NK5"/>
    <mergeCell ref="NL5:NM5"/>
    <mergeCell ref="NN5:NO5"/>
    <mergeCell ref="NP5:NQ5"/>
    <mergeCell ref="MT5:MU5"/>
    <mergeCell ref="MV5:MW5"/>
    <mergeCell ref="MX5:MY5"/>
    <mergeCell ref="MZ5:NA5"/>
    <mergeCell ref="NB5:NC5"/>
    <mergeCell ref="ND5:NE5"/>
    <mergeCell ref="LJ5:LK5"/>
    <mergeCell ref="LL5:LM5"/>
    <mergeCell ref="LN5:LO5"/>
    <mergeCell ref="LP5:LQ5"/>
    <mergeCell ref="LR5:LS5"/>
    <mergeCell ref="LT5:LU5"/>
    <mergeCell ref="KX5:KY5"/>
    <mergeCell ref="KZ5:LA5"/>
    <mergeCell ref="LB5:LC5"/>
    <mergeCell ref="LD5:LE5"/>
    <mergeCell ref="LF5:LG5"/>
    <mergeCell ref="LH5:LI5"/>
    <mergeCell ref="MH5:MI5"/>
    <mergeCell ref="MJ5:MK5"/>
    <mergeCell ref="ML5:MM5"/>
    <mergeCell ref="MN5:MO5"/>
    <mergeCell ref="MP5:MQ5"/>
    <mergeCell ref="JX5:JY5"/>
    <mergeCell ref="JB5:JC5"/>
    <mergeCell ref="JD5:JE5"/>
    <mergeCell ref="JF5:JG5"/>
    <mergeCell ref="JH5:JI5"/>
    <mergeCell ref="JJ5:JK5"/>
    <mergeCell ref="JL5:JM5"/>
    <mergeCell ref="KL5:KM5"/>
    <mergeCell ref="KN5:KO5"/>
    <mergeCell ref="KP5:KQ5"/>
    <mergeCell ref="KR5:KS5"/>
    <mergeCell ref="KT5:KU5"/>
    <mergeCell ref="KV5:KW5"/>
    <mergeCell ref="JZ5:KA5"/>
    <mergeCell ref="KB5:KC5"/>
    <mergeCell ref="KD5:KE5"/>
    <mergeCell ref="KF5:KG5"/>
    <mergeCell ref="KH5:KI5"/>
    <mergeCell ref="KJ5:KK5"/>
    <mergeCell ref="IP5:IQ5"/>
    <mergeCell ref="IR5:IS5"/>
    <mergeCell ref="IT5:IU5"/>
    <mergeCell ref="IV5:IW5"/>
    <mergeCell ref="IX5:IY5"/>
    <mergeCell ref="IZ5:JA5"/>
    <mergeCell ref="ID5:IE5"/>
    <mergeCell ref="IF5:IG5"/>
    <mergeCell ref="IH5:II5"/>
    <mergeCell ref="IJ5:IK5"/>
    <mergeCell ref="IL5:IM5"/>
    <mergeCell ref="IN5:IO5"/>
    <mergeCell ref="JN5:JO5"/>
    <mergeCell ref="JP5:JQ5"/>
    <mergeCell ref="JR5:JS5"/>
    <mergeCell ref="JT5:JU5"/>
    <mergeCell ref="JV5:JW5"/>
    <mergeCell ref="HD5:HE5"/>
    <mergeCell ref="GH5:GI5"/>
    <mergeCell ref="GJ5:GK5"/>
    <mergeCell ref="GL5:GM5"/>
    <mergeCell ref="GN5:GO5"/>
    <mergeCell ref="GP5:GQ5"/>
    <mergeCell ref="GR5:GS5"/>
    <mergeCell ref="HR5:HS5"/>
    <mergeCell ref="HT5:HU5"/>
    <mergeCell ref="HV5:HW5"/>
    <mergeCell ref="HX5:HY5"/>
    <mergeCell ref="HZ5:IA5"/>
    <mergeCell ref="IB5:IC5"/>
    <mergeCell ref="HF5:HG5"/>
    <mergeCell ref="HH5:HI5"/>
    <mergeCell ref="HJ5:HK5"/>
    <mergeCell ref="HL5:HM5"/>
    <mergeCell ref="HN5:HO5"/>
    <mergeCell ref="HP5:HQ5"/>
    <mergeCell ref="FV5:FW5"/>
    <mergeCell ref="FX5:FY5"/>
    <mergeCell ref="FZ5:GA5"/>
    <mergeCell ref="GB5:GC5"/>
    <mergeCell ref="GD5:GE5"/>
    <mergeCell ref="GF5:GG5"/>
    <mergeCell ref="FJ5:FK5"/>
    <mergeCell ref="FL5:FM5"/>
    <mergeCell ref="FN5:FO5"/>
    <mergeCell ref="FP5:FQ5"/>
    <mergeCell ref="FR5:FS5"/>
    <mergeCell ref="FT5:FU5"/>
    <mergeCell ref="GT5:GU5"/>
    <mergeCell ref="GV5:GW5"/>
    <mergeCell ref="GX5:GY5"/>
    <mergeCell ref="GZ5:HA5"/>
    <mergeCell ref="HB5:HC5"/>
    <mergeCell ref="EB5:EC5"/>
    <mergeCell ref="ED5:EE5"/>
    <mergeCell ref="EF5:EG5"/>
    <mergeCell ref="EH5:EI5"/>
    <mergeCell ref="EJ5:EK5"/>
    <mergeCell ref="DN5:DO5"/>
    <mergeCell ref="DP5:DQ5"/>
    <mergeCell ref="DR5:DS5"/>
    <mergeCell ref="DT5:DU5"/>
    <mergeCell ref="DV5:DW5"/>
    <mergeCell ref="DX5:DY5"/>
    <mergeCell ref="EX5:EY5"/>
    <mergeCell ref="EZ5:FA5"/>
    <mergeCell ref="FB5:FC5"/>
    <mergeCell ref="FD5:FE5"/>
    <mergeCell ref="FF5:FG5"/>
    <mergeCell ref="FH5:FI5"/>
    <mergeCell ref="EL5:EM5"/>
    <mergeCell ref="EN5:EO5"/>
    <mergeCell ref="EP5:EQ5"/>
    <mergeCell ref="ER5:ES5"/>
    <mergeCell ref="ET5:EU5"/>
    <mergeCell ref="EV5:EW5"/>
    <mergeCell ref="BV5:BW5"/>
    <mergeCell ref="BX5:BY5"/>
    <mergeCell ref="BZ5:CA5"/>
    <mergeCell ref="CB5:CC5"/>
    <mergeCell ref="DB5:DC5"/>
    <mergeCell ref="DD5:DE5"/>
    <mergeCell ref="DF5:DG5"/>
    <mergeCell ref="DH5:DI5"/>
    <mergeCell ref="DJ5:DK5"/>
    <mergeCell ref="DL5:DM5"/>
    <mergeCell ref="CP5:CQ5"/>
    <mergeCell ref="CR5:CS5"/>
    <mergeCell ref="CT5:CU5"/>
    <mergeCell ref="CV5:CW5"/>
    <mergeCell ref="CX5:CY5"/>
    <mergeCell ref="CZ5:DA5"/>
    <mergeCell ref="DZ5:EA5"/>
    <mergeCell ref="H5:I5"/>
    <mergeCell ref="RX4:RY4"/>
    <mergeCell ref="RZ4:SA4"/>
    <mergeCell ref="QX4:QY4"/>
    <mergeCell ref="QB4:QC4"/>
    <mergeCell ref="QD4:QE4"/>
    <mergeCell ref="QF4:QG4"/>
    <mergeCell ref="QH4:QI4"/>
    <mergeCell ref="QJ4:QK4"/>
    <mergeCell ref="QL4:QM4"/>
    <mergeCell ref="PP4:PQ4"/>
    <mergeCell ref="PR4:PS4"/>
    <mergeCell ref="PT4:PU4"/>
    <mergeCell ref="PV4:PW4"/>
    <mergeCell ref="PX4:PY4"/>
    <mergeCell ref="PZ4:QA4"/>
    <mergeCell ref="PD4:PE4"/>
    <mergeCell ref="PF4:PG4"/>
    <mergeCell ref="AH5:AI5"/>
    <mergeCell ref="AJ5:AK5"/>
    <mergeCell ref="AL5:AM5"/>
    <mergeCell ref="AN5:AO5"/>
    <mergeCell ref="AP5:AQ5"/>
    <mergeCell ref="AR5:AS5"/>
    <mergeCell ref="CD5:CE5"/>
    <mergeCell ref="CF5:CG5"/>
    <mergeCell ref="CH5:CI5"/>
    <mergeCell ref="CJ5:CK5"/>
    <mergeCell ref="CL5:CM5"/>
    <mergeCell ref="CN5:CO5"/>
    <mergeCell ref="BR5:BS5"/>
    <mergeCell ref="BT5:BU5"/>
    <mergeCell ref="AB5:AC5"/>
    <mergeCell ref="AD5:AE5"/>
    <mergeCell ref="AF5:AG5"/>
    <mergeCell ref="BF5:BG5"/>
    <mergeCell ref="BH5:BI5"/>
    <mergeCell ref="BJ5:BK5"/>
    <mergeCell ref="BL5:BM5"/>
    <mergeCell ref="BN5:BO5"/>
    <mergeCell ref="BP5:BQ5"/>
    <mergeCell ref="AT5:AU5"/>
    <mergeCell ref="AV5:AW5"/>
    <mergeCell ref="AX5:AY5"/>
    <mergeCell ref="AZ5:BA5"/>
    <mergeCell ref="BB5:BC5"/>
    <mergeCell ref="BD5:BE5"/>
    <mergeCell ref="J5:K5"/>
    <mergeCell ref="L5:M5"/>
    <mergeCell ref="N5:O5"/>
    <mergeCell ref="P5:Q5"/>
    <mergeCell ref="R5:S5"/>
    <mergeCell ref="T5:U5"/>
    <mergeCell ref="V5:W5"/>
    <mergeCell ref="X5:Y5"/>
    <mergeCell ref="Z5:AA5"/>
    <mergeCell ref="RL4:RM4"/>
    <mergeCell ref="RN4:RO4"/>
    <mergeCell ref="RP4:RQ4"/>
    <mergeCell ref="RR4:RS4"/>
    <mergeCell ref="PB4:PC4"/>
    <mergeCell ref="OF4:OG4"/>
    <mergeCell ref="OH4:OI4"/>
    <mergeCell ref="MV4:MW4"/>
    <mergeCell ref="MX4:MY4"/>
    <mergeCell ref="MZ4:NA4"/>
    <mergeCell ref="NB4:NC4"/>
    <mergeCell ref="ND4:NE4"/>
    <mergeCell ref="NF4:NG4"/>
    <mergeCell ref="MJ4:MK4"/>
    <mergeCell ref="ML4:MM4"/>
    <mergeCell ref="MN4:MO4"/>
    <mergeCell ref="MP4:MQ4"/>
    <mergeCell ref="MR4:MS4"/>
    <mergeCell ref="MT4:MU4"/>
    <mergeCell ref="NT4:NU4"/>
    <mergeCell ref="NV4:NW4"/>
    <mergeCell ref="NX4:NY4"/>
    <mergeCell ref="NZ4:OA4"/>
    <mergeCell ref="OB4:OC4"/>
    <mergeCell ref="QP4:QQ4"/>
    <mergeCell ref="LJ4:LK4"/>
    <mergeCell ref="KN4:KO4"/>
    <mergeCell ref="KP4:KQ4"/>
    <mergeCell ref="KR4:KS4"/>
    <mergeCell ref="KT4:KU4"/>
    <mergeCell ref="KV4:KW4"/>
    <mergeCell ref="KX4:KY4"/>
    <mergeCell ref="LX4:LY4"/>
    <mergeCell ref="LZ4:MA4"/>
    <mergeCell ref="MB4:MC4"/>
    <mergeCell ref="MD4:ME4"/>
    <mergeCell ref="MF4:MG4"/>
    <mergeCell ref="MH4:MI4"/>
    <mergeCell ref="LL4:LM4"/>
    <mergeCell ref="LN4:LO4"/>
    <mergeCell ref="LP4:LQ4"/>
    <mergeCell ref="LR4:LS4"/>
    <mergeCell ref="LT4:LU4"/>
    <mergeCell ref="LV4:LW4"/>
    <mergeCell ref="KB4:KC4"/>
    <mergeCell ref="KD4:KE4"/>
    <mergeCell ref="KF4:KG4"/>
    <mergeCell ref="KH4:KI4"/>
    <mergeCell ref="KJ4:KK4"/>
    <mergeCell ref="KL4:KM4"/>
    <mergeCell ref="JP4:JQ4"/>
    <mergeCell ref="JR4:JS4"/>
    <mergeCell ref="JT4:JU4"/>
    <mergeCell ref="JV4:JW4"/>
    <mergeCell ref="JX4:JY4"/>
    <mergeCell ref="JZ4:KA4"/>
    <mergeCell ref="KZ4:LA4"/>
    <mergeCell ref="LB4:LC4"/>
    <mergeCell ref="LD4:LE4"/>
    <mergeCell ref="LF4:LG4"/>
    <mergeCell ref="LH4:LI4"/>
    <mergeCell ref="IP4:IQ4"/>
    <mergeCell ref="HT4:HU4"/>
    <mergeCell ref="HV4:HW4"/>
    <mergeCell ref="HX4:HY4"/>
    <mergeCell ref="HZ4:IA4"/>
    <mergeCell ref="IB4:IC4"/>
    <mergeCell ref="ID4:IE4"/>
    <mergeCell ref="JD4:JE4"/>
    <mergeCell ref="JF4:JG4"/>
    <mergeCell ref="JH4:JI4"/>
    <mergeCell ref="JJ4:JK4"/>
    <mergeCell ref="JL4:JM4"/>
    <mergeCell ref="JN4:JO4"/>
    <mergeCell ref="IR4:IS4"/>
    <mergeCell ref="IT4:IU4"/>
    <mergeCell ref="IV4:IW4"/>
    <mergeCell ref="IX4:IY4"/>
    <mergeCell ref="IZ4:JA4"/>
    <mergeCell ref="JB4:JC4"/>
    <mergeCell ref="HH4:HI4"/>
    <mergeCell ref="HJ4:HK4"/>
    <mergeCell ref="HL4:HM4"/>
    <mergeCell ref="HN4:HO4"/>
    <mergeCell ref="HP4:HQ4"/>
    <mergeCell ref="HR4:HS4"/>
    <mergeCell ref="GV4:GW4"/>
    <mergeCell ref="GX4:GY4"/>
    <mergeCell ref="GZ4:HA4"/>
    <mergeCell ref="HB4:HC4"/>
    <mergeCell ref="HD4:HE4"/>
    <mergeCell ref="HF4:HG4"/>
    <mergeCell ref="IF4:IG4"/>
    <mergeCell ref="IH4:II4"/>
    <mergeCell ref="IJ4:IK4"/>
    <mergeCell ref="IL4:IM4"/>
    <mergeCell ref="IN4:IO4"/>
    <mergeCell ref="FV4:FW4"/>
    <mergeCell ref="EZ4:FA4"/>
    <mergeCell ref="FB4:FC4"/>
    <mergeCell ref="FD4:FE4"/>
    <mergeCell ref="FF4:FG4"/>
    <mergeCell ref="FH4:FI4"/>
    <mergeCell ref="FJ4:FK4"/>
    <mergeCell ref="GJ4:GK4"/>
    <mergeCell ref="GL4:GM4"/>
    <mergeCell ref="GN4:GO4"/>
    <mergeCell ref="GP4:GQ4"/>
    <mergeCell ref="GR4:GS4"/>
    <mergeCell ref="GT4:GU4"/>
    <mergeCell ref="FX4:FY4"/>
    <mergeCell ref="FZ4:GA4"/>
    <mergeCell ref="GB4:GC4"/>
    <mergeCell ref="GD4:GE4"/>
    <mergeCell ref="GF4:GG4"/>
    <mergeCell ref="GH4:GI4"/>
    <mergeCell ref="EN4:EO4"/>
    <mergeCell ref="EP4:EQ4"/>
    <mergeCell ref="ER4:ES4"/>
    <mergeCell ref="ET4:EU4"/>
    <mergeCell ref="EV4:EW4"/>
    <mergeCell ref="EX4:EY4"/>
    <mergeCell ref="EB4:EC4"/>
    <mergeCell ref="ED4:EE4"/>
    <mergeCell ref="EF4:EG4"/>
    <mergeCell ref="EH4:EI4"/>
    <mergeCell ref="EJ4:EK4"/>
    <mergeCell ref="EL4:EM4"/>
    <mergeCell ref="FL4:FM4"/>
    <mergeCell ref="FN4:FO4"/>
    <mergeCell ref="FP4:FQ4"/>
    <mergeCell ref="FR4:FS4"/>
    <mergeCell ref="FT4:FU4"/>
    <mergeCell ref="CZ4:DA4"/>
    <mergeCell ref="DB4:DC4"/>
    <mergeCell ref="CF4:CG4"/>
    <mergeCell ref="CH4:CI4"/>
    <mergeCell ref="CJ4:CK4"/>
    <mergeCell ref="CL4:CM4"/>
    <mergeCell ref="CN4:CO4"/>
    <mergeCell ref="CP4:CQ4"/>
    <mergeCell ref="DP4:DQ4"/>
    <mergeCell ref="DR4:DS4"/>
    <mergeCell ref="DT4:DU4"/>
    <mergeCell ref="DV4:DW4"/>
    <mergeCell ref="DX4:DY4"/>
    <mergeCell ref="DZ4:EA4"/>
    <mergeCell ref="DD4:DE4"/>
    <mergeCell ref="DF4:DG4"/>
    <mergeCell ref="DH4:DI4"/>
    <mergeCell ref="DJ4:DK4"/>
    <mergeCell ref="DL4:DM4"/>
    <mergeCell ref="DN4:DO4"/>
    <mergeCell ref="AT4:AU4"/>
    <mergeCell ref="BT4:BU4"/>
    <mergeCell ref="BV4:BW4"/>
    <mergeCell ref="BX4:BY4"/>
    <mergeCell ref="BZ4:CA4"/>
    <mergeCell ref="CB4:CC4"/>
    <mergeCell ref="CD4:CE4"/>
    <mergeCell ref="BH4:BI4"/>
    <mergeCell ref="BJ4:BK4"/>
    <mergeCell ref="BL4:BM4"/>
    <mergeCell ref="BN4:BO4"/>
    <mergeCell ref="BP4:BQ4"/>
    <mergeCell ref="BR4:BS4"/>
    <mergeCell ref="CR4:CS4"/>
    <mergeCell ref="CT4:CU4"/>
    <mergeCell ref="CV4:CW4"/>
    <mergeCell ref="CX4:CY4"/>
    <mergeCell ref="WF4:WG4"/>
    <mergeCell ref="WH4:WI4"/>
    <mergeCell ref="WJ4:WK4"/>
    <mergeCell ref="WL4:WM4"/>
    <mergeCell ref="WN4:WO4"/>
    <mergeCell ref="WP4:WQ4"/>
    <mergeCell ref="WR4:WS4"/>
    <mergeCell ref="H4:I4"/>
    <mergeCell ref="J4:K4"/>
    <mergeCell ref="X4:Y4"/>
    <mergeCell ref="Z4:AA4"/>
    <mergeCell ref="AB4:AC4"/>
    <mergeCell ref="AD4:AE4"/>
    <mergeCell ref="AF4:AG4"/>
    <mergeCell ref="AH4:AI4"/>
    <mergeCell ref="L4:M4"/>
    <mergeCell ref="N4:O4"/>
    <mergeCell ref="P4:Q4"/>
    <mergeCell ref="R4:S4"/>
    <mergeCell ref="T4:U4"/>
    <mergeCell ref="V4:W4"/>
    <mergeCell ref="AV4:AW4"/>
    <mergeCell ref="AX4:AY4"/>
    <mergeCell ref="AZ4:BA4"/>
    <mergeCell ref="BB4:BC4"/>
    <mergeCell ref="BD4:BE4"/>
    <mergeCell ref="BF4:BG4"/>
    <mergeCell ref="AJ4:AK4"/>
    <mergeCell ref="AL4:AM4"/>
    <mergeCell ref="AN4:AO4"/>
    <mergeCell ref="AP4:AQ4"/>
    <mergeCell ref="AR4:AS4"/>
    <mergeCell ref="VT5:VU5"/>
    <mergeCell ref="VV5:VW5"/>
    <mergeCell ref="VX5:VY5"/>
    <mergeCell ref="VZ5:WA5"/>
    <mergeCell ref="WB5:WC5"/>
    <mergeCell ref="WD5:WE5"/>
    <mergeCell ref="WF5:WG5"/>
    <mergeCell ref="UJ3:WS3"/>
    <mergeCell ref="UJ4:UK4"/>
    <mergeCell ref="UL4:UM4"/>
    <mergeCell ref="UN4:UO4"/>
    <mergeCell ref="UP4:UQ4"/>
    <mergeCell ref="UR4:US4"/>
    <mergeCell ref="UT4:UU4"/>
    <mergeCell ref="UV4:UW4"/>
    <mergeCell ref="UX4:UY4"/>
    <mergeCell ref="UZ4:VA4"/>
    <mergeCell ref="VB4:VC4"/>
    <mergeCell ref="VD4:VE4"/>
    <mergeCell ref="VF4:VG4"/>
    <mergeCell ref="VH4:VI4"/>
    <mergeCell ref="VJ4:VK4"/>
    <mergeCell ref="VL4:VM4"/>
    <mergeCell ref="VN4:VO4"/>
    <mergeCell ref="VP4:VQ4"/>
    <mergeCell ref="VR4:VS4"/>
    <mergeCell ref="VT4:VU4"/>
    <mergeCell ref="VV4:VW4"/>
    <mergeCell ref="VX4:VY4"/>
    <mergeCell ref="VZ4:WA4"/>
    <mergeCell ref="WB4:WC4"/>
    <mergeCell ref="WD4:WE4"/>
    <mergeCell ref="WX5:WY5"/>
    <mergeCell ref="WZ5:XA5"/>
    <mergeCell ref="XB5:XC5"/>
    <mergeCell ref="XD5:XE5"/>
    <mergeCell ref="XF5:XG5"/>
    <mergeCell ref="XH5:XI5"/>
    <mergeCell ref="WJ5:WK5"/>
    <mergeCell ref="WL5:WM5"/>
    <mergeCell ref="WN5:WO5"/>
    <mergeCell ref="WP5:WQ5"/>
    <mergeCell ref="WR5:WS5"/>
    <mergeCell ref="XN5:XO5"/>
    <mergeCell ref="XP5:XQ5"/>
    <mergeCell ref="UJ5:UK5"/>
    <mergeCell ref="UL5:UM5"/>
    <mergeCell ref="UN5:UO5"/>
    <mergeCell ref="UP5:UQ5"/>
    <mergeCell ref="UR5:US5"/>
    <mergeCell ref="UT5:UU5"/>
    <mergeCell ref="UV5:UW5"/>
    <mergeCell ref="UX5:UY5"/>
    <mergeCell ref="UZ5:VA5"/>
    <mergeCell ref="VB5:VC5"/>
    <mergeCell ref="VD5:VE5"/>
    <mergeCell ref="VF5:VG5"/>
    <mergeCell ref="VH5:VI5"/>
    <mergeCell ref="VJ5:VK5"/>
    <mergeCell ref="VL5:VM5"/>
    <mergeCell ref="VN5:VO5"/>
    <mergeCell ref="WH5:WI5"/>
    <mergeCell ref="VP5:VQ5"/>
    <mergeCell ref="VR5:VS5"/>
    <mergeCell ref="XR5:XS5"/>
    <mergeCell ref="XT5:XU5"/>
    <mergeCell ref="XV5:XW5"/>
    <mergeCell ref="XX5:XY5"/>
    <mergeCell ref="WT3:ZC3"/>
    <mergeCell ref="WT4:WU4"/>
    <mergeCell ref="WV4:WW4"/>
    <mergeCell ref="WX4:WY4"/>
    <mergeCell ref="WZ4:XA4"/>
    <mergeCell ref="XB4:XC4"/>
    <mergeCell ref="XD4:XE4"/>
    <mergeCell ref="XF4:XG4"/>
    <mergeCell ref="XH4:XI4"/>
    <mergeCell ref="XJ4:XK4"/>
    <mergeCell ref="XL4:XM4"/>
    <mergeCell ref="XN4:XO4"/>
    <mergeCell ref="XP4:XQ4"/>
    <mergeCell ref="XR4:XS4"/>
    <mergeCell ref="XT4:XU4"/>
    <mergeCell ref="XV4:XW4"/>
    <mergeCell ref="XX4:XY4"/>
    <mergeCell ref="XZ4:YA4"/>
    <mergeCell ref="YB4:YC4"/>
    <mergeCell ref="YD4:YE4"/>
    <mergeCell ref="YF4:YG4"/>
    <mergeCell ref="YH4:YI4"/>
    <mergeCell ref="YJ4:YK4"/>
    <mergeCell ref="YL4:YM4"/>
    <mergeCell ref="XJ5:XK5"/>
    <mergeCell ref="XL5:XM5"/>
    <mergeCell ref="WT5:WU5"/>
    <mergeCell ref="WV5:WW5"/>
    <mergeCell ref="ACP4:ACQ4"/>
    <mergeCell ref="ACR4:ACS4"/>
    <mergeCell ref="ACT4:ACU4"/>
    <mergeCell ref="ACV4:ACW4"/>
    <mergeCell ref="ACX4:ACY4"/>
    <mergeCell ref="ACZ4:ADA4"/>
    <mergeCell ref="ADB4:ADC4"/>
    <mergeCell ref="ADD4:ADE4"/>
    <mergeCell ref="YR5:YS5"/>
    <mergeCell ref="YT5:YU5"/>
    <mergeCell ref="YV5:YW5"/>
    <mergeCell ref="YX5:YY5"/>
    <mergeCell ref="YZ5:ZA5"/>
    <mergeCell ref="ZB5:ZC5"/>
    <mergeCell ref="XZ5:YA5"/>
    <mergeCell ref="YB5:YC5"/>
    <mergeCell ref="YD5:YE5"/>
    <mergeCell ref="YF5:YG5"/>
    <mergeCell ref="YH5:YI5"/>
    <mergeCell ref="YJ5:YK5"/>
    <mergeCell ref="YL5:YM5"/>
    <mergeCell ref="YN5:YO5"/>
    <mergeCell ref="YP5:YQ5"/>
    <mergeCell ref="YN4:YO4"/>
    <mergeCell ref="YP4:YQ4"/>
    <mergeCell ref="YR4:YS4"/>
    <mergeCell ref="YT4:YU4"/>
    <mergeCell ref="YV4:YW4"/>
    <mergeCell ref="YX4:YY4"/>
    <mergeCell ref="YZ4:ZA4"/>
    <mergeCell ref="ZB4:ZC4"/>
    <mergeCell ref="AAJ4:AAK4"/>
    <mergeCell ref="ABL5:ABM5"/>
    <mergeCell ref="ABN5:ABO5"/>
    <mergeCell ref="ABP5:ABQ5"/>
    <mergeCell ref="ABR5:ABS5"/>
    <mergeCell ref="ABT5:ABU5"/>
    <mergeCell ref="ABV5:ABW5"/>
    <mergeCell ref="ABX5:ABY5"/>
    <mergeCell ref="ABZ5:ACA5"/>
    <mergeCell ref="ACB5:ACC5"/>
    <mergeCell ref="ACD5:ACE5"/>
    <mergeCell ref="ACF5:ACG5"/>
    <mergeCell ref="ACH5:ACI5"/>
    <mergeCell ref="ACJ5:ACK5"/>
    <mergeCell ref="ACL5:ACM5"/>
    <mergeCell ref="ACN5:ACO5"/>
    <mergeCell ref="ACP5:ACQ5"/>
    <mergeCell ref="ABL3:ADU3"/>
    <mergeCell ref="ABL4:ABM4"/>
    <mergeCell ref="ABN4:ABO4"/>
    <mergeCell ref="ABP4:ABQ4"/>
    <mergeCell ref="ABR4:ABS4"/>
    <mergeCell ref="ABT4:ABU4"/>
    <mergeCell ref="ABV4:ABW4"/>
    <mergeCell ref="ABX4:ABY4"/>
    <mergeCell ref="ABZ4:ACA4"/>
    <mergeCell ref="ACB4:ACC4"/>
    <mergeCell ref="ACD4:ACE4"/>
    <mergeCell ref="ACF4:ACG4"/>
    <mergeCell ref="ACH4:ACI4"/>
    <mergeCell ref="ACJ4:ACK4"/>
    <mergeCell ref="ACL4:ACM4"/>
    <mergeCell ref="ACN4:ACO4"/>
    <mergeCell ref="ACR5:ACS5"/>
    <mergeCell ref="ACT5:ACU5"/>
    <mergeCell ref="ACV5:ACW5"/>
    <mergeCell ref="ACX5:ACY5"/>
    <mergeCell ref="ACZ5:ADA5"/>
    <mergeCell ref="ADB5:ADC5"/>
    <mergeCell ref="ADD5:ADE5"/>
    <mergeCell ref="ADF5:ADG5"/>
    <mergeCell ref="ADH5:ADI5"/>
    <mergeCell ref="ADF4:ADG4"/>
    <mergeCell ref="ADH4:ADI4"/>
    <mergeCell ref="ADJ4:ADK4"/>
    <mergeCell ref="ADL4:ADM4"/>
    <mergeCell ref="ADN4:ADO4"/>
    <mergeCell ref="ADP4:ADQ4"/>
    <mergeCell ref="ADR4:ADS4"/>
    <mergeCell ref="ADT4:ADU4"/>
    <mergeCell ref="AHL4:AHM4"/>
    <mergeCell ref="AHN4:AHO4"/>
    <mergeCell ref="AHP4:AHQ4"/>
    <mergeCell ref="AHR4:AHS4"/>
    <mergeCell ref="AHT4:AHU4"/>
    <mergeCell ref="AHV4:AHW4"/>
    <mergeCell ref="ADJ5:ADK5"/>
    <mergeCell ref="ADL5:ADM5"/>
    <mergeCell ref="ADN5:ADO5"/>
    <mergeCell ref="ADP5:ADQ5"/>
    <mergeCell ref="ADR5:ADS5"/>
    <mergeCell ref="ADT5:ADU5"/>
    <mergeCell ref="AFH4:AFI4"/>
    <mergeCell ref="AFJ4:AFK4"/>
    <mergeCell ref="AFL4:AFM4"/>
    <mergeCell ref="AFN4:AFO4"/>
    <mergeCell ref="ADZ5:AEA5"/>
    <mergeCell ref="AEB5:AEC5"/>
    <mergeCell ref="AED5:AEE5"/>
    <mergeCell ref="AEL5:AEM5"/>
    <mergeCell ref="AEN5:AEO5"/>
    <mergeCell ref="AEP5:AEQ5"/>
    <mergeCell ref="AFB4:AFC4"/>
    <mergeCell ref="AFD4:AFE4"/>
    <mergeCell ref="AFN5:AFO5"/>
    <mergeCell ref="AFP5:AFQ5"/>
    <mergeCell ref="AFR5:AFS5"/>
    <mergeCell ref="AFP4:AFQ4"/>
    <mergeCell ref="AFR4:AFS4"/>
    <mergeCell ref="AFT4:AFU4"/>
    <mergeCell ref="AFV4:AFW4"/>
    <mergeCell ref="AFX4:AFY4"/>
    <mergeCell ref="AHH5:AHI5"/>
    <mergeCell ref="AHJ5:AHK5"/>
    <mergeCell ref="AGD4:AGE4"/>
    <mergeCell ref="AGF4:AGG4"/>
    <mergeCell ref="AGH4:AGI4"/>
    <mergeCell ref="AGJ4:AGK4"/>
    <mergeCell ref="AGL4:AGM4"/>
    <mergeCell ref="AGN4:AGO4"/>
    <mergeCell ref="AGP4:AGQ4"/>
    <mergeCell ref="AGR4:AGS4"/>
    <mergeCell ref="AGT4:AGU4"/>
    <mergeCell ref="AGV4:AGW4"/>
    <mergeCell ref="AGX4:AGY4"/>
    <mergeCell ref="AGZ4:AHA4"/>
    <mergeCell ref="AHB4:AHC4"/>
    <mergeCell ref="AHD4:AHE4"/>
    <mergeCell ref="AHF4:AHG4"/>
    <mergeCell ref="AHH4:AHI4"/>
    <mergeCell ref="AHJ4:AHK4"/>
    <mergeCell ref="AGD3:AIM3"/>
    <mergeCell ref="AHL5:AHM5"/>
    <mergeCell ref="AHN5:AHO5"/>
    <mergeCell ref="AHP5:AHQ5"/>
    <mergeCell ref="AHR5:AHS5"/>
    <mergeCell ref="AHT5:AHU5"/>
    <mergeCell ref="AHV5:AHW5"/>
    <mergeCell ref="AHX5:AHY5"/>
    <mergeCell ref="AHZ5:AIA5"/>
    <mergeCell ref="AIB5:AIC5"/>
    <mergeCell ref="AHX4:AHY4"/>
    <mergeCell ref="AHZ4:AIA4"/>
    <mergeCell ref="AIB4:AIC4"/>
    <mergeCell ref="AID4:AIE4"/>
    <mergeCell ref="AIF4:AIG4"/>
    <mergeCell ref="AIH4:AII4"/>
    <mergeCell ref="AIJ4:AIK4"/>
    <mergeCell ref="AGD5:AGE5"/>
    <mergeCell ref="AGF5:AGG5"/>
    <mergeCell ref="AGH5:AGI5"/>
    <mergeCell ref="AGJ5:AGK5"/>
    <mergeCell ref="AGL5:AGM5"/>
    <mergeCell ref="AGN5:AGO5"/>
    <mergeCell ref="AGP5:AGQ5"/>
    <mergeCell ref="AGR5:AGS5"/>
    <mergeCell ref="AGT5:AGU5"/>
    <mergeCell ref="AGV5:AGW5"/>
    <mergeCell ref="AGX5:AGY5"/>
    <mergeCell ref="AGZ5:AHA5"/>
    <mergeCell ref="AHB5:AHC5"/>
    <mergeCell ref="AHD5:AHE5"/>
    <mergeCell ref="AHF5:AHG5"/>
    <mergeCell ref="AJZ4:AKA4"/>
    <mergeCell ref="AKB4:AKC4"/>
    <mergeCell ref="AKD4:AKE4"/>
    <mergeCell ref="AKF4:AKG4"/>
    <mergeCell ref="AIN5:AIO5"/>
    <mergeCell ref="AIP5:AIQ5"/>
    <mergeCell ref="AIR5:AIS5"/>
    <mergeCell ref="AIT5:AIU5"/>
    <mergeCell ref="AIV5:AIW5"/>
    <mergeCell ref="AIX5:AIY5"/>
    <mergeCell ref="AIZ5:AJA5"/>
    <mergeCell ref="AID5:AIE5"/>
    <mergeCell ref="AIF5:AIG5"/>
    <mergeCell ref="AIH5:AII5"/>
    <mergeCell ref="AIJ5:AIK5"/>
    <mergeCell ref="AIL4:AIM4"/>
    <mergeCell ref="AIL5:AIM5"/>
    <mergeCell ref="AKB5:AKC5"/>
    <mergeCell ref="AKD5:AKE5"/>
    <mergeCell ref="AKF5:AKG5"/>
    <mergeCell ref="AKH5:AKI5"/>
    <mergeCell ref="AKJ5:AKK5"/>
    <mergeCell ref="AKL5:AKM5"/>
    <mergeCell ref="AKN5:AKO5"/>
    <mergeCell ref="AKP5:AKQ5"/>
    <mergeCell ref="AKH4:AKI4"/>
    <mergeCell ref="AKJ4:AKK4"/>
    <mergeCell ref="AKL4:AKM4"/>
    <mergeCell ref="AKN4:AKO4"/>
    <mergeCell ref="AKP4:AKQ4"/>
    <mergeCell ref="AJV5:AJW5"/>
    <mergeCell ref="AJX5:AJY5"/>
    <mergeCell ref="AIN3:AKQ3"/>
    <mergeCell ref="AIN4:AIO4"/>
    <mergeCell ref="AIP4:AIQ4"/>
    <mergeCell ref="AIR4:AIS4"/>
    <mergeCell ref="AIT4:AIU4"/>
    <mergeCell ref="AIV4:AIW4"/>
    <mergeCell ref="AIX4:AIY4"/>
    <mergeCell ref="AIZ4:AJA4"/>
    <mergeCell ref="AJB4:AJC4"/>
    <mergeCell ref="AJD4:AJE4"/>
    <mergeCell ref="AJF4:AJG4"/>
    <mergeCell ref="AJH4:AJI4"/>
    <mergeCell ref="AJJ4:AJK4"/>
    <mergeCell ref="AJL4:AJM4"/>
    <mergeCell ref="AJN4:AJO4"/>
    <mergeCell ref="AJP4:AJQ4"/>
    <mergeCell ref="AJR4:AJS4"/>
    <mergeCell ref="AJT4:AJU4"/>
    <mergeCell ref="AJV4:AJW4"/>
    <mergeCell ref="AJX4:AJY4"/>
    <mergeCell ref="AMB4:AMC4"/>
    <mergeCell ref="AMD4:AME4"/>
    <mergeCell ref="AMF4:AMG4"/>
    <mergeCell ref="AMH4:AMI4"/>
    <mergeCell ref="AMJ4:AMK4"/>
    <mergeCell ref="AML4:AMM4"/>
    <mergeCell ref="AMN4:AMO4"/>
    <mergeCell ref="AMP4:AMQ4"/>
    <mergeCell ref="AMR4:AMS4"/>
    <mergeCell ref="ALJ4:ALK4"/>
    <mergeCell ref="ALL4:ALM4"/>
    <mergeCell ref="ALN4:ALO4"/>
    <mergeCell ref="ALP4:ALQ4"/>
    <mergeCell ref="ALR4:ALS4"/>
    <mergeCell ref="ALT4:ALU4"/>
    <mergeCell ref="AJB5:AJC5"/>
    <mergeCell ref="AJD5:AJE5"/>
    <mergeCell ref="AJF5:AJG5"/>
    <mergeCell ref="AJH5:AJI5"/>
    <mergeCell ref="AJJ5:AJK5"/>
    <mergeCell ref="AJL5:AJM5"/>
    <mergeCell ref="AJN5:AJO5"/>
    <mergeCell ref="AJP5:AJQ5"/>
    <mergeCell ref="AJR5:AJS5"/>
    <mergeCell ref="AJT5:AJU5"/>
    <mergeCell ref="AKX4:AKY4"/>
    <mergeCell ref="AKZ4:ALA4"/>
    <mergeCell ref="ALB4:ALC4"/>
    <mergeCell ref="ALD4:ALE4"/>
    <mergeCell ref="ALF4:ALG4"/>
    <mergeCell ref="ALH4:ALI4"/>
    <mergeCell ref="AJZ5:AKA5"/>
    <mergeCell ref="AML5:AMM5"/>
    <mergeCell ref="AMN5:AMO5"/>
    <mergeCell ref="AMT4:AMU4"/>
    <mergeCell ref="AMV4:AMW4"/>
    <mergeCell ref="AMX4:AMY4"/>
    <mergeCell ref="AMZ4:ANA4"/>
    <mergeCell ref="ANB4:ANC4"/>
    <mergeCell ref="AND4:ANE4"/>
    <mergeCell ref="ANF4:ANG4"/>
    <mergeCell ref="ALV4:ALW4"/>
    <mergeCell ref="ALX4:ALY4"/>
    <mergeCell ref="ALZ4:AMA4"/>
    <mergeCell ref="AKR4:AKS4"/>
    <mergeCell ref="AKT4:AKU4"/>
    <mergeCell ref="AKV4:AKW4"/>
    <mergeCell ref="ANH4:ANI4"/>
    <mergeCell ref="AKR5:AKS5"/>
    <mergeCell ref="AKT5:AKU5"/>
    <mergeCell ref="AKV5:AKW5"/>
    <mergeCell ref="AKX5:AKY5"/>
    <mergeCell ref="AKZ5:ALA5"/>
    <mergeCell ref="ALB5:ALC5"/>
    <mergeCell ref="ALD5:ALE5"/>
    <mergeCell ref="ALF5:ALG5"/>
    <mergeCell ref="ALH5:ALI5"/>
    <mergeCell ref="ALJ5:ALK5"/>
    <mergeCell ref="ALL5:ALM5"/>
    <mergeCell ref="ALN5:ALO5"/>
    <mergeCell ref="ALP5:ALQ5"/>
    <mergeCell ref="ALR5:ALS5"/>
    <mergeCell ref="ALT5:ALU5"/>
    <mergeCell ref="ALV5:ALW5"/>
    <mergeCell ref="APN4:APO4"/>
    <mergeCell ref="APP4:APQ4"/>
    <mergeCell ref="APR4:APS4"/>
    <mergeCell ref="APT4:APU4"/>
    <mergeCell ref="APV4:APW4"/>
    <mergeCell ref="APX4:APY4"/>
    <mergeCell ref="APZ4:AQA4"/>
    <mergeCell ref="AQB4:AQC4"/>
    <mergeCell ref="AQD4:AQE4"/>
    <mergeCell ref="AQF4:AQG4"/>
    <mergeCell ref="AQH4:AQI4"/>
    <mergeCell ref="AQJ4:AQK4"/>
    <mergeCell ref="AQL4:AQM4"/>
    <mergeCell ref="AQN4:AQO4"/>
    <mergeCell ref="AQP4:AQQ4"/>
    <mergeCell ref="AKR3:AMU3"/>
    <mergeCell ref="AMP5:AMQ5"/>
    <mergeCell ref="AMR5:AMS5"/>
    <mergeCell ref="AMT5:AMU5"/>
    <mergeCell ref="AMV5:AMW5"/>
    <mergeCell ref="AMX5:AMY5"/>
    <mergeCell ref="AMZ5:ANA5"/>
    <mergeCell ref="ANB5:ANC5"/>
    <mergeCell ref="AND5:ANE5"/>
    <mergeCell ref="ANF5:ANG5"/>
    <mergeCell ref="ALX5:ALY5"/>
    <mergeCell ref="ALZ5:AMA5"/>
    <mergeCell ref="AMB5:AMC5"/>
    <mergeCell ref="AMD5:AME5"/>
    <mergeCell ref="AMF5:AMG5"/>
    <mergeCell ref="AMH5:AMI5"/>
    <mergeCell ref="AMJ5:AMK5"/>
    <mergeCell ref="AQR5:AQS5"/>
    <mergeCell ref="AQT5:AQU5"/>
    <mergeCell ref="AQV5:AQW5"/>
    <mergeCell ref="AQX5:AQY5"/>
    <mergeCell ref="AQZ5:ARA5"/>
    <mergeCell ref="ARB5:ARC5"/>
    <mergeCell ref="ARD5:ARE5"/>
    <mergeCell ref="ARF5:ARG5"/>
    <mergeCell ref="ARH5:ARI5"/>
    <mergeCell ref="ARJ5:ARK5"/>
    <mergeCell ref="ARL5:ARM5"/>
    <mergeCell ref="ARN5:ARO5"/>
    <mergeCell ref="ARP5:ARQ5"/>
    <mergeCell ref="ARR5:ARS5"/>
    <mergeCell ref="APN5:APO5"/>
    <mergeCell ref="APP5:APQ5"/>
    <mergeCell ref="APR5:APS5"/>
    <mergeCell ref="APT5:APU5"/>
    <mergeCell ref="APV5:APW5"/>
    <mergeCell ref="APX5:APY5"/>
    <mergeCell ref="APZ5:AQA5"/>
    <mergeCell ref="AQB5:AQC5"/>
    <mergeCell ref="AQD5:AQE5"/>
    <mergeCell ref="AQF5:AQG5"/>
    <mergeCell ref="AQH5:AQI5"/>
    <mergeCell ref="AQJ5:AQK5"/>
    <mergeCell ref="AQL5:AQM5"/>
    <mergeCell ref="AQN5:AQO5"/>
    <mergeCell ref="AQP5:AQQ5"/>
    <mergeCell ref="AUD4:AUE4"/>
    <mergeCell ref="AUF4:AUG4"/>
    <mergeCell ref="AUH4:AUI4"/>
    <mergeCell ref="AUJ4:AUK4"/>
    <mergeCell ref="AUL4:AUM4"/>
    <mergeCell ref="AUN4:AUO4"/>
    <mergeCell ref="AUP4:AUQ4"/>
    <mergeCell ref="AUR4:AUS4"/>
    <mergeCell ref="AUT4:AUU4"/>
    <mergeCell ref="AUV4:AUW4"/>
    <mergeCell ref="AUX4:AUY4"/>
    <mergeCell ref="AUZ4:AVA4"/>
    <mergeCell ref="AVB4:AVC4"/>
    <mergeCell ref="AVD4:AVE4"/>
    <mergeCell ref="AVF4:AVG4"/>
    <mergeCell ref="AVH4:AVI4"/>
    <mergeCell ref="AQR4:AQS4"/>
    <mergeCell ref="AQT4:AQU4"/>
    <mergeCell ref="AQV4:AQW4"/>
    <mergeCell ref="AQX4:AQY4"/>
    <mergeCell ref="AQZ4:ARA4"/>
    <mergeCell ref="ARB4:ARC4"/>
    <mergeCell ref="ARD4:ARE4"/>
    <mergeCell ref="ARF4:ARG4"/>
    <mergeCell ref="ARH4:ARI4"/>
    <mergeCell ref="ARJ4:ARK4"/>
    <mergeCell ref="ARL4:ARM4"/>
    <mergeCell ref="ARN4:ARO4"/>
    <mergeCell ref="ARP4:ARQ4"/>
    <mergeCell ref="ARR4:ARS4"/>
    <mergeCell ref="ART4:ARU4"/>
    <mergeCell ref="AVJ4:AVK4"/>
    <mergeCell ref="AVL4:AVM4"/>
    <mergeCell ref="AVN4:AVO4"/>
    <mergeCell ref="AVP4:AVQ4"/>
    <mergeCell ref="AVR4:AVS4"/>
    <mergeCell ref="AVT4:AVU4"/>
    <mergeCell ref="AVV4:AVW4"/>
    <mergeCell ref="AUB5:AUC5"/>
    <mergeCell ref="AUD5:AUE5"/>
    <mergeCell ref="AUF5:AUG5"/>
    <mergeCell ref="AUH5:AUI5"/>
    <mergeCell ref="AUJ5:AUK5"/>
    <mergeCell ref="AUL5:AUM5"/>
    <mergeCell ref="AUN5:AUO5"/>
    <mergeCell ref="AUP5:AUQ5"/>
    <mergeCell ref="AUR5:AUS5"/>
    <mergeCell ref="AUT5:AUU5"/>
    <mergeCell ref="AUV5:AUW5"/>
    <mergeCell ref="AUX5:AUY5"/>
    <mergeCell ref="AUZ5:AVA5"/>
    <mergeCell ref="AVB5:AVC5"/>
    <mergeCell ref="AVD5:AVE5"/>
    <mergeCell ref="AVF5:AVG5"/>
    <mergeCell ref="AVH5:AVI5"/>
    <mergeCell ref="AVJ5:AVK5"/>
    <mergeCell ref="AVL5:AVM5"/>
    <mergeCell ref="AVN5:AVO5"/>
    <mergeCell ref="AVP5:AVQ5"/>
    <mergeCell ref="AVR5:AVS5"/>
    <mergeCell ref="AVT5:AVU5"/>
    <mergeCell ref="AVV5:AVW5"/>
    <mergeCell ref="AUB4:AUC4"/>
    <mergeCell ref="AVX4:AVY4"/>
    <mergeCell ref="AVZ4:AWA4"/>
    <mergeCell ref="AWB4:AWC4"/>
    <mergeCell ref="AWD4:AWE4"/>
    <mergeCell ref="AWF4:AWG4"/>
    <mergeCell ref="AWH4:AWI4"/>
    <mergeCell ref="AWJ4:AWK4"/>
    <mergeCell ref="AWL4:AWM4"/>
    <mergeCell ref="AWN4:AWO4"/>
    <mergeCell ref="AWP4:AWQ4"/>
    <mergeCell ref="AWR4:AWS4"/>
    <mergeCell ref="AWT4:AWU4"/>
    <mergeCell ref="AWV4:AWW4"/>
    <mergeCell ref="AWX4:AWY4"/>
    <mergeCell ref="AWZ4:AXA4"/>
    <mergeCell ref="AXB4:AXC4"/>
    <mergeCell ref="AXD4:AXE4"/>
    <mergeCell ref="AXF4:AXG4"/>
    <mergeCell ref="AXH4:AXI4"/>
    <mergeCell ref="AXJ4:AXK4"/>
    <mergeCell ref="AXL4:AXM4"/>
    <mergeCell ref="AXN4:AXO4"/>
    <mergeCell ref="AXP4:AXQ4"/>
    <mergeCell ref="AXR4:AXS4"/>
    <mergeCell ref="AXT4:AXU4"/>
    <mergeCell ref="AVX5:AVY5"/>
    <mergeCell ref="AVZ5:AWA5"/>
    <mergeCell ref="AWB5:AWC5"/>
    <mergeCell ref="AWD5:AWE5"/>
    <mergeCell ref="AWF5:AWG5"/>
    <mergeCell ref="AWH5:AWI5"/>
    <mergeCell ref="AWJ5:AWK5"/>
    <mergeCell ref="AWL5:AWM5"/>
    <mergeCell ref="AWN5:AWO5"/>
    <mergeCell ref="AWP5:AWQ5"/>
    <mergeCell ref="AWR5:AWS5"/>
    <mergeCell ref="AWT5:AWU5"/>
    <mergeCell ref="AWV5:AWW5"/>
    <mergeCell ref="AWX5:AWY5"/>
    <mergeCell ref="AWZ5:AXA5"/>
    <mergeCell ref="AXB5:AXC5"/>
    <mergeCell ref="AXD5:AXE5"/>
    <mergeCell ref="AXF5:AXG5"/>
    <mergeCell ref="AXH5:AXI5"/>
    <mergeCell ref="AXJ5:AXK5"/>
    <mergeCell ref="AXL5:AXM5"/>
    <mergeCell ref="AXN5:AXO5"/>
    <mergeCell ref="AXP5:AXQ5"/>
    <mergeCell ref="AXR5:AXS5"/>
    <mergeCell ref="AXT5:AXU5"/>
    <mergeCell ref="AXV4:AXW4"/>
    <mergeCell ref="AXX4:AXY4"/>
    <mergeCell ref="AXZ4:AYA4"/>
    <mergeCell ref="AYB4:AYC4"/>
    <mergeCell ref="AYD4:AYE4"/>
    <mergeCell ref="AYF4:AYG4"/>
    <mergeCell ref="AYH4:AYI4"/>
    <mergeCell ref="AYJ4:AYK4"/>
    <mergeCell ref="AYL4:AYM4"/>
    <mergeCell ref="AXV5:AXW5"/>
    <mergeCell ref="AXX5:AXY5"/>
    <mergeCell ref="AXZ5:AYA5"/>
    <mergeCell ref="AYB5:AYC5"/>
    <mergeCell ref="AYD5:AYE5"/>
    <mergeCell ref="AYF5:AYG5"/>
    <mergeCell ref="AYH5:AYI5"/>
    <mergeCell ref="AYJ5:AYK5"/>
    <mergeCell ref="AYL5:AYM5"/>
    <mergeCell ref="AZH4:AZI4"/>
    <mergeCell ref="AZH5:AZI5"/>
    <mergeCell ref="AYN4:AYO4"/>
    <mergeCell ref="AYP4:AYQ4"/>
    <mergeCell ref="AYR4:AYS4"/>
    <mergeCell ref="AYT4:AYU4"/>
    <mergeCell ref="AYV4:AYW4"/>
    <mergeCell ref="AYX4:AYY4"/>
    <mergeCell ref="AYZ4:AZA4"/>
    <mergeCell ref="AZB4:AZC4"/>
    <mergeCell ref="AZD4:AZE4"/>
    <mergeCell ref="AZF4:AZG4"/>
    <mergeCell ref="AYN5:AYO5"/>
    <mergeCell ref="AYP5:AYQ5"/>
    <mergeCell ref="AYR5:AYS5"/>
    <mergeCell ref="AYT5:AYU5"/>
    <mergeCell ref="AYV5:AYW5"/>
    <mergeCell ref="AYX5:AYY5"/>
    <mergeCell ref="AYZ5:AZA5"/>
    <mergeCell ref="AZB5:AZC5"/>
    <mergeCell ref="AZD5:AZE5"/>
    <mergeCell ref="AZF5:AZG5"/>
    <mergeCell ref="AZJ4:AZK4"/>
    <mergeCell ref="AZL4:AZM4"/>
    <mergeCell ref="AZN4:AZO4"/>
    <mergeCell ref="AZP4:AZQ4"/>
    <mergeCell ref="AZR4:AZS4"/>
    <mergeCell ref="AZT4:AZU4"/>
    <mergeCell ref="AZV4:AZW4"/>
    <mergeCell ref="AZX4:AZY4"/>
    <mergeCell ref="AZZ4:BAA4"/>
    <mergeCell ref="BAB4:BAC4"/>
    <mergeCell ref="BAD4:BAE4"/>
    <mergeCell ref="BAF4:BAG4"/>
    <mergeCell ref="BAH4:BAI4"/>
    <mergeCell ref="BAJ4:BAK4"/>
    <mergeCell ref="BAL4:BAM4"/>
    <mergeCell ref="BAN4:BAO4"/>
    <mergeCell ref="BAP4:BAQ4"/>
    <mergeCell ref="AZJ5:AZK5"/>
    <mergeCell ref="AZL5:AZM5"/>
    <mergeCell ref="AZN5:AZO5"/>
    <mergeCell ref="AZP5:AZQ5"/>
    <mergeCell ref="AZR5:AZS5"/>
    <mergeCell ref="AZT5:AZU5"/>
    <mergeCell ref="AZV5:AZW5"/>
    <mergeCell ref="AZX5:AZY5"/>
    <mergeCell ref="AZZ5:BAA5"/>
    <mergeCell ref="BAB5:BAC5"/>
    <mergeCell ref="BAD5:BAE5"/>
    <mergeCell ref="BAF5:BAG5"/>
    <mergeCell ref="BAH5:BAI5"/>
    <mergeCell ref="BAJ5:BAK5"/>
    <mergeCell ref="BAL5:BAM5"/>
    <mergeCell ref="BAN5:BAO5"/>
    <mergeCell ref="BAP5:BAQ5"/>
    <mergeCell ref="BAX4:BAY4"/>
    <mergeCell ref="BAZ4:BBA4"/>
    <mergeCell ref="BBB4:BBC4"/>
    <mergeCell ref="BBD4:BBE4"/>
    <mergeCell ref="BBF4:BBG4"/>
    <mergeCell ref="BBH4:BBI4"/>
    <mergeCell ref="BBJ4:BBK4"/>
    <mergeCell ref="BBL4:BBM4"/>
    <mergeCell ref="BAX5:BAY5"/>
    <mergeCell ref="BAZ5:BBA5"/>
    <mergeCell ref="BBB5:BBC5"/>
    <mergeCell ref="BBD5:BBE5"/>
    <mergeCell ref="BBF5:BBG5"/>
    <mergeCell ref="BBH5:BBI5"/>
    <mergeCell ref="BBJ5:BBK5"/>
    <mergeCell ref="BBL5:BBM5"/>
    <mergeCell ref="BAR4:BAS4"/>
    <mergeCell ref="BAT4:BAU4"/>
    <mergeCell ref="BAV4:BAW4"/>
    <mergeCell ref="BAR5:BAS5"/>
    <mergeCell ref="BAT5:BAU5"/>
    <mergeCell ref="BAV5:BAW5"/>
  </mergeCells>
  <phoneticPr fontId="15" type="noConversion"/>
  <conditionalFormatting sqref="H10:K10 V10:Y10 AJ10:AM10 AX10:BA10 BL10:BO10 BZ10:CC10 CN10:CQ10 DB10:DE10 DP10:DS10 ED10:EG10 ER10:EU10 FF10:FI10 FT10:FW10 GH10:GK10 GV10:GY10 HJ10:HM10 HX10:IA10 IL10:IO10 IZ10:JC10 JN10:JQ10 KB10:KE10 KP10:KS10 LD10:LG10 LR10:LU10 MF10:MI10 RT29:SA29 L29:U29 L10:U11 Z29:AI29 Z10:AI11 AN29:AW29 AN10:AW11 BB29:BK29 BB10:BK11 BP29:BY29 BP10:BY11 CD29:CM29 CD10:CM11 CR29:DA29 CR10:DA11 DF29:DO29 DF10:DO11 DT29:EC29 DT10:EC11 EH29:EQ29 EH10:EQ11 EV29:FE29 EV10:FE11 FJ29:FS29 FJ10:FS11 FX29:GG29 FX10:GG11 GL29:GU29 GL10:GU11 GZ29:HI29 GZ10:HI11 HN29:HW29 HN10:HW11 IB29:IK29 IB10:IK11 IP29:IY29 IP10:IY11 JD29:JM29 JD10:JM11 JR29:KA29 JR10:KA11 KF29:KO29 KF10:KO11 KT29:LC29 KT10:LC11 LH29:LQ29 LH10:LQ11 LV29:ME29 LV10:ME11 MJ29:MS29 MJ10:MS11 MX29:NG29 NL29:NU29 NZ29:OI29 ON29:OW29 PB29:PK29 PP29:PY29 QD29:QM29 QR29:RA29 RF29:RO29 MX10:SA11 ADX20:AEA29 AEL20:AEO29 AHP19:AHQ28 AGF20:AGI29 AGT20:AHC29 AHD19:AHK29 AHR19:AHY29 AHL20:AHO28 AHZ20:AIC28 AAR29:AAU29 ACF10:ACG11 ACT10:ACU11 ACV29:ACY29 AEP29:AFQ29 RX7:SC9 H7:M9 P7:AA9 AD7:AO9 AR7:BC9 BF7:BQ9 BT7:CE9 CH7:CS9 CV7:DG9 DJ7:DU9 DX7:EI9 EL7:EW9 EZ7:FK9 FN7:FY9 GB7:GM9 GP7:HA9 HD7:HO9 IF7:IQ9 IT7:JE9 JH7:JS9 JV7:KG9 KJ7:KU9 KX7:LI9 LL7:LW9 LZ7:MK9 MN7:MY9 NB7:NM9 NP7:OA9 OD7:OO9 OR7:PC9 PF7:PQ9 PT7:QE9 QH7:QS9 QV7:RG9 RJ7:RU9 SF7:SQ9 ST7:TE9 TH7:TS9 TV7:UG9 UJ7:UQ9 VH7:VS9 VV7:WG9 UT7:VE9 WJ7:XA9 XR7:YC9 YF7:YQ9 XD7:XO9 YT7:ZK9 AAB7:AAM9 AAP7:ABA9 ZN7:ZY9 ABD7:ABS9 ABV7:ADI9 ADL7:AEC9 AFV7:AGK9 AEF7:AFS9 ADX25:AEC28 AEL25:AFS28 AGB20:AGC29 AGF25:AGK28 AIJ20:AIK29 AGT25:AIC28 H14:K14 V14:Y14 AJ14:AM14 AX14:BA14 BL14:BO14 BZ14:CC14 CN14:CQ14 DB14:DE14 DP14:DS14 ED14:EG14 ER14:EU14 FF14:FI14 FT14:FW14 GH14:GK14 GV14:GY14 HJ14:HM14 HX14:IA14 IL14:IO14 IZ14:JC14 JN14:JQ14 KB14:KE14 KP14:KS14 LD14:LG14 LR14:LU14 MF14:MI14 MT14:MW14 UL14:UO14 UZ14:VC14 VN14:VQ14 WB14:WE14 UT14:UW14 WV14:WY14 XJ14:XM14 XX14:YA14 YL14:YO14 XD14:XG14 ZF14:ZI14 ZT14:ZW14 AAH14:AAK14 AAV14:AAY14 AAR25:ABA28 ZN14:ZQ14 ABN14:ABQ14 ACB14:ACE14 ACP14:ACS14 ACP25:ACY28 ADD14:ADG14 ABV14:ABY14 AEF14:AEI14 AGN14:AGQ14 AAR10:AAU15 AAR17:AAU24 ABF10:ABI15 ABF18:ABI29 ACH10:ACK15 ACH17:ACK29 ACV10:ACY15 ACV17:ACY24 AEP18:AFQ24 ADX10:AEA15 ADX17:AEA18 AEL10:AFQ15 AEL18:AEO18 AEL17:AFQ17 AGB10:AGC15 AGB17:AGC18 AGF10:AGI15 AGF17:AGI18 AIJ11:AIM13 AIL19:AIM29 NH14:NK15 NH17:NK17 NV14:NY15 NV17:NY17 OJ14:OM15 OJ17:OM17 OX14:PA15 OX17:PA17 PL14:PO15 PL17:PO17 PZ14:QC15 PZ17:QC17 QN14:QQ15 QN17:QQ17 RB14:RE15 RB17:RE17 RP14:RS15 RP17:RS17 SZ14:TC15 SZ17:TC17 TN14:TQ15 TN17:TQ17 UB14:UE15 UB17:UE17 SL14:SO15 SL17:SO17 WP14:WS15 WP17:WS17 YZ14:ZC15 YZ17:ZC17 ABJ14:ABK15 ABF17:ABK17 AAV18:ABE28 ADR14:ADU15 ADR17:ADU17 ACL18:ACU28 ABJ18:ACG28 ACZ18:ADW28 AFR18:AGA28 AEB18:AEK28 AGD18:AGE28 AID19:AII28 AGJ18:AGS28 AGT10:AHO10 AHX10:AIC10 AGN9:AHO9 AHX9:AIM9 AGT11:AIC15 H16:AIC16 AGT17:AIC18 AGN7:AIM8 HR7:IC9 H18:AAQ28">
    <cfRule type="expression" dxfId="13488" priority="35697">
      <formula>H7=1</formula>
    </cfRule>
    <cfRule type="expression" dxfId="13487" priority="35698">
      <formula>H7=1.1</formula>
    </cfRule>
    <cfRule type="expression" dxfId="13486" priority="35699">
      <formula>AND(H7=0,H7&lt;&gt;"")</formula>
    </cfRule>
    <cfRule type="expression" dxfId="13485" priority="35700">
      <formula>H7="x"</formula>
    </cfRule>
  </conditionalFormatting>
  <conditionalFormatting sqref="H5:I5">
    <cfRule type="expression" dxfId="13484" priority="35680">
      <formula>OR(H5="Sun",H5="Sat")</formula>
    </cfRule>
  </conditionalFormatting>
  <conditionalFormatting sqref="J5:K5">
    <cfRule type="expression" dxfId="13483" priority="30562">
      <formula>OR(J5="Sun",J5="Sat")</formula>
    </cfRule>
  </conditionalFormatting>
  <conditionalFormatting sqref="L5:O5 R5:W5">
    <cfRule type="expression" dxfId="13482" priority="30392">
      <formula>OR(L5="Sun",L5="Sat")</formula>
    </cfRule>
  </conditionalFormatting>
  <conditionalFormatting sqref="X5:Y5">
    <cfRule type="expression" dxfId="13481" priority="30391">
      <formula>OR(X5="Sun",X5="Sat")</formula>
    </cfRule>
  </conditionalFormatting>
  <conditionalFormatting sqref="P5:Q5">
    <cfRule type="expression" dxfId="13480" priority="30390">
      <formula>OR(P5="Sun",P5="Sat")</formula>
    </cfRule>
  </conditionalFormatting>
  <conditionalFormatting sqref="Z5:AC5 AF5:AK5">
    <cfRule type="expression" dxfId="13479" priority="30165">
      <formula>OR(Z5="Sun",Z5="Sat")</formula>
    </cfRule>
  </conditionalFormatting>
  <conditionalFormatting sqref="AL5:AM5">
    <cfRule type="expression" dxfId="13478" priority="30164">
      <formula>OR(AL5="Sun",AL5="Sat")</formula>
    </cfRule>
  </conditionalFormatting>
  <conditionalFormatting sqref="AD5:AE5">
    <cfRule type="expression" dxfId="13477" priority="30163">
      <formula>OR(AD5="Sun",AD5="Sat")</formula>
    </cfRule>
  </conditionalFormatting>
  <conditionalFormatting sqref="AN5:AQ5 AT5:AY5">
    <cfRule type="expression" dxfId="13476" priority="29622">
      <formula>OR(AN5="Sun",AN5="Sat")</formula>
    </cfRule>
  </conditionalFormatting>
  <conditionalFormatting sqref="AZ5:BA5">
    <cfRule type="expression" dxfId="13475" priority="29621">
      <formula>OR(AZ5="Sun",AZ5="Sat")</formula>
    </cfRule>
  </conditionalFormatting>
  <conditionalFormatting sqref="AR5:AS5">
    <cfRule type="expression" dxfId="13474" priority="29620">
      <formula>OR(AR5="Sun",AR5="Sat")</formula>
    </cfRule>
  </conditionalFormatting>
  <conditionalFormatting sqref="BB5:BE5 BH5:BM5">
    <cfRule type="expression" dxfId="13473" priority="29411">
      <formula>OR(BB5="Sun",BB5="Sat")</formula>
    </cfRule>
  </conditionalFormatting>
  <conditionalFormatting sqref="BN5:BO5">
    <cfRule type="expression" dxfId="13472" priority="29410">
      <formula>OR(BN5="Sun",BN5="Sat")</formula>
    </cfRule>
  </conditionalFormatting>
  <conditionalFormatting sqref="BF5:BG5">
    <cfRule type="expression" dxfId="13471" priority="29409">
      <formula>OR(BF5="Sun",BF5="Sat")</formula>
    </cfRule>
  </conditionalFormatting>
  <conditionalFormatting sqref="BP5:BS5 BV5:CA5">
    <cfRule type="expression" dxfId="13470" priority="29180">
      <formula>OR(BP5="Sun",BP5="Sat")</formula>
    </cfRule>
  </conditionalFormatting>
  <conditionalFormatting sqref="CB5:CC5">
    <cfRule type="expression" dxfId="13469" priority="29179">
      <formula>OR(CB5="Sun",CB5="Sat")</formula>
    </cfRule>
  </conditionalFormatting>
  <conditionalFormatting sqref="BT5:BU5">
    <cfRule type="expression" dxfId="13468" priority="29178">
      <formula>OR(BT5="Sun",BT5="Sat")</formula>
    </cfRule>
  </conditionalFormatting>
  <conditionalFormatting sqref="CD5:CG5 CJ5:CO5">
    <cfRule type="expression" dxfId="13467" priority="28957">
      <formula>OR(CD5="Sun",CD5="Sat")</formula>
    </cfRule>
  </conditionalFormatting>
  <conditionalFormatting sqref="CP5:CQ5">
    <cfRule type="expression" dxfId="13466" priority="28956">
      <formula>OR(CP5="Sun",CP5="Sat")</formula>
    </cfRule>
  </conditionalFormatting>
  <conditionalFormatting sqref="CH5:CI5">
    <cfRule type="expression" dxfId="13465" priority="28955">
      <formula>OR(CH5="Sun",CH5="Sat")</formula>
    </cfRule>
  </conditionalFormatting>
  <conditionalFormatting sqref="CR5:CU5 CX5:DC5">
    <cfRule type="expression" dxfId="13464" priority="28734">
      <formula>OR(CR5="Sun",CR5="Sat")</formula>
    </cfRule>
  </conditionalFormatting>
  <conditionalFormatting sqref="DD5:DE5">
    <cfRule type="expression" dxfId="13463" priority="28733">
      <formula>OR(DD5="Sun",DD5="Sat")</formula>
    </cfRule>
  </conditionalFormatting>
  <conditionalFormatting sqref="CV5:CW5">
    <cfRule type="expression" dxfId="13462" priority="28732">
      <formula>OR(CV5="Sun",CV5="Sat")</formula>
    </cfRule>
  </conditionalFormatting>
  <conditionalFormatting sqref="DF5:DI5 DL5:DQ5">
    <cfRule type="expression" dxfId="13461" priority="27775">
      <formula>OR(DF5="Sun",DF5="Sat")</formula>
    </cfRule>
  </conditionalFormatting>
  <conditionalFormatting sqref="DR5:DS5">
    <cfRule type="expression" dxfId="13460" priority="27774">
      <formula>OR(DR5="Sun",DR5="Sat")</formula>
    </cfRule>
  </conditionalFormatting>
  <conditionalFormatting sqref="DJ5:DK5">
    <cfRule type="expression" dxfId="13459" priority="27773">
      <formula>OR(DJ5="Sun",DJ5="Sat")</formula>
    </cfRule>
  </conditionalFormatting>
  <conditionalFormatting sqref="DT5:DW5 DZ5:EE5">
    <cfRule type="expression" dxfId="13458" priority="27524">
      <formula>OR(DT5="Sun",DT5="Sat")</formula>
    </cfRule>
  </conditionalFormatting>
  <conditionalFormatting sqref="EF5:EG5">
    <cfRule type="expression" dxfId="13457" priority="27523">
      <formula>OR(EF5="Sun",EF5="Sat")</formula>
    </cfRule>
  </conditionalFormatting>
  <conditionalFormatting sqref="DX5:DY5">
    <cfRule type="expression" dxfId="13456" priority="27522">
      <formula>OR(DX5="Sun",DX5="Sat")</formula>
    </cfRule>
  </conditionalFormatting>
  <conditionalFormatting sqref="EH5:EK5 EN5:ES5">
    <cfRule type="expression" dxfId="13455" priority="27249">
      <formula>OR(EH5="Sun",EH5="Sat")</formula>
    </cfRule>
  </conditionalFormatting>
  <conditionalFormatting sqref="ET5:EU5">
    <cfRule type="expression" dxfId="13454" priority="27248">
      <formula>OR(ET5="Sun",ET5="Sat")</formula>
    </cfRule>
  </conditionalFormatting>
  <conditionalFormatting sqref="EL5:EM5">
    <cfRule type="expression" dxfId="13453" priority="27247">
      <formula>OR(EL5="Sun",EL5="Sat")</formula>
    </cfRule>
  </conditionalFormatting>
  <conditionalFormatting sqref="EV5:EY5 FB5:FG5">
    <cfRule type="expression" dxfId="13452" priority="26986">
      <formula>OR(EV5="Sun",EV5="Sat")</formula>
    </cfRule>
  </conditionalFormatting>
  <conditionalFormatting sqref="FH5:FI5">
    <cfRule type="expression" dxfId="13451" priority="26985">
      <formula>OR(FH5="Sun",FH5="Sat")</formula>
    </cfRule>
  </conditionalFormatting>
  <conditionalFormatting sqref="EZ5:FA5">
    <cfRule type="expression" dxfId="13450" priority="26984">
      <formula>OR(EZ5="Sun",EZ5="Sat")</formula>
    </cfRule>
  </conditionalFormatting>
  <conditionalFormatting sqref="FJ5:FM5 FP5:FU5">
    <cfRule type="expression" dxfId="13449" priority="26723">
      <formula>OR(FJ5="Sun",FJ5="Sat")</formula>
    </cfRule>
  </conditionalFormatting>
  <conditionalFormatting sqref="FV5:FW5">
    <cfRule type="expression" dxfId="13448" priority="26722">
      <formula>OR(FV5="Sun",FV5="Sat")</formula>
    </cfRule>
  </conditionalFormatting>
  <conditionalFormatting sqref="FN5:FO5">
    <cfRule type="expression" dxfId="13447" priority="26721">
      <formula>OR(FN5="Sun",FN5="Sat")</formula>
    </cfRule>
  </conditionalFormatting>
  <conditionalFormatting sqref="FX5:GA5 GD5:GI5">
    <cfRule type="expression" dxfId="13446" priority="26440">
      <formula>OR(FX5="Sun",FX5="Sat")</formula>
    </cfRule>
  </conditionalFormatting>
  <conditionalFormatting sqref="GJ5:GK5">
    <cfRule type="expression" dxfId="13445" priority="26439">
      <formula>OR(GJ5="Sun",GJ5="Sat")</formula>
    </cfRule>
  </conditionalFormatting>
  <conditionalFormatting sqref="GB5:GC5">
    <cfRule type="expression" dxfId="13444" priority="26438">
      <formula>OR(GB5="Sun",GB5="Sat")</formula>
    </cfRule>
  </conditionalFormatting>
  <conditionalFormatting sqref="GL5:GO5 GR5:GW5">
    <cfRule type="expression" dxfId="13443" priority="26161">
      <formula>OR(GL5="Sun",GL5="Sat")</formula>
    </cfRule>
  </conditionalFormatting>
  <conditionalFormatting sqref="GX5:GY5">
    <cfRule type="expression" dxfId="13442" priority="26160">
      <formula>OR(GX5="Sun",GX5="Sat")</formula>
    </cfRule>
  </conditionalFormatting>
  <conditionalFormatting sqref="GP5:GQ5">
    <cfRule type="expression" dxfId="13441" priority="26159">
      <formula>OR(GP5="Sun",GP5="Sat")</formula>
    </cfRule>
  </conditionalFormatting>
  <conditionalFormatting sqref="GZ5:HC5 HF5:HK5">
    <cfRule type="expression" dxfId="13440" priority="25886">
      <formula>OR(GZ5="Sun",GZ5="Sat")</formula>
    </cfRule>
  </conditionalFormatting>
  <conditionalFormatting sqref="HL5:HM5">
    <cfRule type="expression" dxfId="13439" priority="25885">
      <formula>OR(HL5="Sun",HL5="Sat")</formula>
    </cfRule>
  </conditionalFormatting>
  <conditionalFormatting sqref="HD5:HE5">
    <cfRule type="expression" dxfId="13438" priority="25884">
      <formula>OR(HD5="Sun",HD5="Sat")</formula>
    </cfRule>
  </conditionalFormatting>
  <conditionalFormatting sqref="HN5:HQ5 HT5:HY5">
    <cfRule type="expression" dxfId="13437" priority="25287">
      <formula>OR(HN5="Sun",HN5="Sat")</formula>
    </cfRule>
  </conditionalFormatting>
  <conditionalFormatting sqref="HZ5:IA5">
    <cfRule type="expression" dxfId="13436" priority="25286">
      <formula>OR(HZ5="Sun",HZ5="Sat")</formula>
    </cfRule>
  </conditionalFormatting>
  <conditionalFormatting sqref="HR5:HS5">
    <cfRule type="expression" dxfId="13435" priority="25285">
      <formula>OR(HR5="Sun",HR5="Sat")</formula>
    </cfRule>
  </conditionalFormatting>
  <conditionalFormatting sqref="IB5:IE5 IH5:IM5">
    <cfRule type="expression" dxfId="13434" priority="25004">
      <formula>OR(IB5="Sun",IB5="Sat")</formula>
    </cfRule>
  </conditionalFormatting>
  <conditionalFormatting sqref="IN5:IO5">
    <cfRule type="expression" dxfId="13433" priority="25003">
      <formula>OR(IN5="Sun",IN5="Sat")</formula>
    </cfRule>
  </conditionalFormatting>
  <conditionalFormatting sqref="IF5:IG5">
    <cfRule type="expression" dxfId="13432" priority="25002">
      <formula>OR(IF5="Sun",IF5="Sat")</formula>
    </cfRule>
  </conditionalFormatting>
  <conditionalFormatting sqref="IP5:IS5 IV5:JA5">
    <cfRule type="expression" dxfId="13431" priority="24741">
      <formula>OR(IP5="Sun",IP5="Sat")</formula>
    </cfRule>
  </conditionalFormatting>
  <conditionalFormatting sqref="JB5:JC5">
    <cfRule type="expression" dxfId="13430" priority="24740">
      <formula>OR(JB5="Sun",JB5="Sat")</formula>
    </cfRule>
  </conditionalFormatting>
  <conditionalFormatting sqref="IT5:IU5">
    <cfRule type="expression" dxfId="13429" priority="24739">
      <formula>OR(IT5="Sun",IT5="Sat")</formula>
    </cfRule>
  </conditionalFormatting>
  <conditionalFormatting sqref="JD5:JG5 JJ5:JO5">
    <cfRule type="expression" dxfId="13428" priority="24506">
      <formula>OR(JD5="Sun",JD5="Sat")</formula>
    </cfRule>
  </conditionalFormatting>
  <conditionalFormatting sqref="JP5:JQ5">
    <cfRule type="expression" dxfId="13427" priority="24505">
      <formula>OR(JP5="Sun",JP5="Sat")</formula>
    </cfRule>
  </conditionalFormatting>
  <conditionalFormatting sqref="JH5:JI5">
    <cfRule type="expression" dxfId="13426" priority="24504">
      <formula>OR(JH5="Sun",JH5="Sat")</formula>
    </cfRule>
  </conditionalFormatting>
  <conditionalFormatting sqref="JR5:JU5 JX5:KC5">
    <cfRule type="expression" dxfId="13425" priority="24239">
      <formula>OR(JR5="Sun",JR5="Sat")</formula>
    </cfRule>
  </conditionalFormatting>
  <conditionalFormatting sqref="KD5:KE5">
    <cfRule type="expression" dxfId="13424" priority="24238">
      <formula>OR(KD5="Sun",KD5="Sat")</formula>
    </cfRule>
  </conditionalFormatting>
  <conditionalFormatting sqref="JV5:JW5">
    <cfRule type="expression" dxfId="13423" priority="24237">
      <formula>OR(JV5="Sun",JV5="Sat")</formula>
    </cfRule>
  </conditionalFormatting>
  <conditionalFormatting sqref="KF5:KI5 KL5:KQ5">
    <cfRule type="expression" dxfId="13422" priority="23976">
      <formula>OR(KF5="Sun",KF5="Sat")</formula>
    </cfRule>
  </conditionalFormatting>
  <conditionalFormatting sqref="KR5:KS5">
    <cfRule type="expression" dxfId="13421" priority="23975">
      <formula>OR(KR5="Sun",KR5="Sat")</formula>
    </cfRule>
  </conditionalFormatting>
  <conditionalFormatting sqref="KJ5:KK5">
    <cfRule type="expression" dxfId="13420" priority="23974">
      <formula>OR(KJ5="Sun",KJ5="Sat")</formula>
    </cfRule>
  </conditionalFormatting>
  <conditionalFormatting sqref="KT5:KW5 KZ5:LE5">
    <cfRule type="expression" dxfId="13419" priority="23685">
      <formula>OR(KT5="Sun",KT5="Sat")</formula>
    </cfRule>
  </conditionalFormatting>
  <conditionalFormatting sqref="LF5:LG5">
    <cfRule type="expression" dxfId="13418" priority="23684">
      <formula>OR(LF5="Sun",LF5="Sat")</formula>
    </cfRule>
  </conditionalFormatting>
  <conditionalFormatting sqref="KX5:KY5">
    <cfRule type="expression" dxfId="13417" priority="23683">
      <formula>OR(KX5="Sun",KX5="Sat")</formula>
    </cfRule>
  </conditionalFormatting>
  <conditionalFormatting sqref="LH5:LK5 LN5:LS5">
    <cfRule type="expression" dxfId="13416" priority="23422">
      <formula>OR(LH5="Sun",LH5="Sat")</formula>
    </cfRule>
  </conditionalFormatting>
  <conditionalFormatting sqref="LT5:LU5">
    <cfRule type="expression" dxfId="13415" priority="23421">
      <formula>OR(LT5="Sun",LT5="Sat")</formula>
    </cfRule>
  </conditionalFormatting>
  <conditionalFormatting sqref="LL5:LM5">
    <cfRule type="expression" dxfId="13414" priority="23420">
      <formula>OR(LL5="Sun",LL5="Sat")</formula>
    </cfRule>
  </conditionalFormatting>
  <conditionalFormatting sqref="LV5:LY5 MB5:MG5">
    <cfRule type="expression" dxfId="13413" priority="23155">
      <formula>OR(LV5="Sun",LV5="Sat")</formula>
    </cfRule>
  </conditionalFormatting>
  <conditionalFormatting sqref="MH5:MI5">
    <cfRule type="expression" dxfId="13412" priority="23154">
      <formula>OR(MH5="Sun",MH5="Sat")</formula>
    </cfRule>
  </conditionalFormatting>
  <conditionalFormatting sqref="LZ5:MA5">
    <cfRule type="expression" dxfId="13411" priority="23153">
      <formula>OR(LZ5="Sun",LZ5="Sat")</formula>
    </cfRule>
  </conditionalFormatting>
  <conditionalFormatting sqref="MJ5:MM5 MP5:MU5">
    <cfRule type="expression" dxfId="13410" priority="22252">
      <formula>OR(MJ5="Sun",MJ5="Sat")</formula>
    </cfRule>
  </conditionalFormatting>
  <conditionalFormatting sqref="MV5:MW5">
    <cfRule type="expression" dxfId="13409" priority="22251">
      <formula>OR(MV5="Sun",MV5="Sat")</formula>
    </cfRule>
  </conditionalFormatting>
  <conditionalFormatting sqref="MN5:MO5">
    <cfRule type="expression" dxfId="13408" priority="22250">
      <formula>OR(MN5="Sun",MN5="Sat")</formula>
    </cfRule>
  </conditionalFormatting>
  <conditionalFormatting sqref="MX5:NA5 ND5:NI5">
    <cfRule type="expression" dxfId="13407" priority="22021">
      <formula>OR(MX5="Sun",MX5="Sat")</formula>
    </cfRule>
  </conditionalFormatting>
  <conditionalFormatting sqref="NJ5:NK5">
    <cfRule type="expression" dxfId="13406" priority="22020">
      <formula>OR(NJ5="Sun",NJ5="Sat")</formula>
    </cfRule>
  </conditionalFormatting>
  <conditionalFormatting sqref="NB5:NC5">
    <cfRule type="expression" dxfId="13405" priority="22019">
      <formula>OR(NB5="Sun",NB5="Sat")</formula>
    </cfRule>
  </conditionalFormatting>
  <conditionalFormatting sqref="NL5:NO5 NR5:NW5">
    <cfRule type="expression" dxfId="13404" priority="21810">
      <formula>OR(NL5="Sun",NL5="Sat")</formula>
    </cfRule>
  </conditionalFormatting>
  <conditionalFormatting sqref="NX5:NY5">
    <cfRule type="expression" dxfId="13403" priority="21809">
      <formula>OR(NX5="Sun",NX5="Sat")</formula>
    </cfRule>
  </conditionalFormatting>
  <conditionalFormatting sqref="NP5:NQ5">
    <cfRule type="expression" dxfId="13402" priority="21808">
      <formula>OR(NP5="Sun",NP5="Sat")</formula>
    </cfRule>
  </conditionalFormatting>
  <conditionalFormatting sqref="NZ5:OC5 OF5:OK5">
    <cfRule type="expression" dxfId="13401" priority="21567">
      <formula>OR(NZ5="Sun",NZ5="Sat")</formula>
    </cfRule>
  </conditionalFormatting>
  <conditionalFormatting sqref="OL5:OM5">
    <cfRule type="expression" dxfId="13400" priority="21566">
      <formula>OR(OL5="Sun",OL5="Sat")</formula>
    </cfRule>
  </conditionalFormatting>
  <conditionalFormatting sqref="OD5:OE5">
    <cfRule type="expression" dxfId="13399" priority="21565">
      <formula>OR(OD5="Sun",OD5="Sat")</formula>
    </cfRule>
  </conditionalFormatting>
  <conditionalFormatting sqref="ON5:OQ5 OT5:OY5">
    <cfRule type="expression" dxfId="13398" priority="20716">
      <formula>OR(ON5="Sun",ON5="Sat")</formula>
    </cfRule>
  </conditionalFormatting>
  <conditionalFormatting sqref="OZ5:PA5">
    <cfRule type="expression" dxfId="13397" priority="20715">
      <formula>OR(OZ5="Sun",OZ5="Sat")</formula>
    </cfRule>
  </conditionalFormatting>
  <conditionalFormatting sqref="OR5:OS5">
    <cfRule type="expression" dxfId="13396" priority="20714">
      <formula>OR(OR5="Sun",OR5="Sat")</formula>
    </cfRule>
  </conditionalFormatting>
  <conditionalFormatting sqref="PB5:PE5 PH5:PM5">
    <cfRule type="expression" dxfId="13395" priority="20509">
      <formula>OR(PB5="Sun",PB5="Sat")</formula>
    </cfRule>
  </conditionalFormatting>
  <conditionalFormatting sqref="PN5:PO5">
    <cfRule type="expression" dxfId="13394" priority="20508">
      <formula>OR(PN5="Sun",PN5="Sat")</formula>
    </cfRule>
  </conditionalFormatting>
  <conditionalFormatting sqref="PF5:PG5">
    <cfRule type="expression" dxfId="13393" priority="20507">
      <formula>OR(PF5="Sun",PF5="Sat")</formula>
    </cfRule>
  </conditionalFormatting>
  <conditionalFormatting sqref="PP5:PS5 PV5:QA5">
    <cfRule type="expression" dxfId="13392" priority="20326">
      <formula>OR(PP5="Sun",PP5="Sat")</formula>
    </cfRule>
  </conditionalFormatting>
  <conditionalFormatting sqref="QB5:QC5">
    <cfRule type="expression" dxfId="13391" priority="20325">
      <formula>OR(QB5="Sun",QB5="Sat")</formula>
    </cfRule>
  </conditionalFormatting>
  <conditionalFormatting sqref="PT5:PU5">
    <cfRule type="expression" dxfId="13390" priority="20324">
      <formula>OR(PT5="Sun",PT5="Sat")</formula>
    </cfRule>
  </conditionalFormatting>
  <conditionalFormatting sqref="QD5:QG5 QJ5:QO5">
    <cfRule type="expression" dxfId="13389" priority="20179">
      <formula>OR(QD5="Sun",QD5="Sat")</formula>
    </cfRule>
  </conditionalFormatting>
  <conditionalFormatting sqref="QP5:QQ5">
    <cfRule type="expression" dxfId="13388" priority="20178">
      <formula>OR(QP5="Sun",QP5="Sat")</formula>
    </cfRule>
  </conditionalFormatting>
  <conditionalFormatting sqref="QH5:QI5">
    <cfRule type="expression" dxfId="13387" priority="20177">
      <formula>OR(QH5="Sun",QH5="Sat")</formula>
    </cfRule>
  </conditionalFormatting>
  <conditionalFormatting sqref="QR5:QU5 QX5:RC5">
    <cfRule type="expression" dxfId="13386" priority="20028">
      <formula>OR(QR5="Sun",QR5="Sat")</formula>
    </cfRule>
  </conditionalFormatting>
  <conditionalFormatting sqref="RD5:RE5">
    <cfRule type="expression" dxfId="13385" priority="20027">
      <formula>OR(RD5="Sun",RD5="Sat")</formula>
    </cfRule>
  </conditionalFormatting>
  <conditionalFormatting sqref="QV5:QW5">
    <cfRule type="expression" dxfId="13384" priority="20026">
      <formula>OR(QV5="Sun",QV5="Sat")</formula>
    </cfRule>
  </conditionalFormatting>
  <conditionalFormatting sqref="RF5:RI5 RL5:RQ5">
    <cfRule type="expression" dxfId="13383" priority="19257">
      <formula>OR(RF5="Sun",RF5="Sat")</formula>
    </cfRule>
  </conditionalFormatting>
  <conditionalFormatting sqref="RR5:RS5">
    <cfRule type="expression" dxfId="13382" priority="19256">
      <formula>OR(RR5="Sun",RR5="Sat")</formula>
    </cfRule>
  </conditionalFormatting>
  <conditionalFormatting sqref="RJ5:RK5">
    <cfRule type="expression" dxfId="13381" priority="19255">
      <formula>OR(RJ5="Sun",RJ5="Sat")</formula>
    </cfRule>
  </conditionalFormatting>
  <conditionalFormatting sqref="RT5:RW5 RZ5:SA5">
    <cfRule type="expression" dxfId="13380" priority="18906">
      <formula>OR(RT5="Sun",RT5="Sat")</formula>
    </cfRule>
  </conditionalFormatting>
  <conditionalFormatting sqref="RX5:RY5">
    <cfRule type="expression" dxfId="13379" priority="18904">
      <formula>OR(RX5="Sun",RX5="Sat")</formula>
    </cfRule>
  </conditionalFormatting>
  <conditionalFormatting sqref="R28:S28 AF28:AG28 AT28:AU28 BH28:BI28 BV28:BW28 CJ28:CK28 CX28:CY28 DL28:DM28 DZ28:EA28 EN28:EO28 FB28:FC28 FP28:FQ28 GD28:GE28 GR28:GS28 HF28:HG28 HT28:HU28 IH28:II28 IV28:IW28 JJ28:JK28 JX28:JY28 KL28:KM28 KZ28:LA28 LN28:LO28 MB28:MC28 MP28:MQ28 ND28:NE28 NR28:NS28 OF28:OG28 OT28:OU28 PH28:PI28 PV28:PW28 QJ28:QK28 QX28:QY28 RL28:RM28 RZ28:SA28">
    <cfRule type="expression" dxfId="13378" priority="18436">
      <formula>R28=1</formula>
    </cfRule>
    <cfRule type="expression" dxfId="13377" priority="18437">
      <formula>R28=1.1</formula>
    </cfRule>
    <cfRule type="expression" dxfId="13376" priority="18438">
      <formula>AND(R28=0,R28&lt;&gt;"")</formula>
    </cfRule>
    <cfRule type="expression" dxfId="13375" priority="18439">
      <formula>R28="x"</formula>
    </cfRule>
  </conditionalFormatting>
  <conditionalFormatting sqref="T28:U28 AH28:AI28 AV28:AW28 BJ28:BK28 BX28:BY28 CL28:CM28 CZ28:DA28 DN28:DO28 EB28:EC28 EP28:EQ28 FD28:FE28 FR28:FS28 GF28:GG28 GT28:GU28 HH28:HI28 HV28:HW28 IJ28:IK28 IX28:IY28 JL28:JM28 JZ28:KA28 KN28:KO28 LB28:LC28 LP28:LQ28 MD28:ME28 MR28:MS28 NF28:NG28 NT28:NU28 OH28:OI28 OV28:OW28 PJ28:PK28 PX28:PY28 QL28:QM28 QZ28:RA28 RN28:RO28">
    <cfRule type="expression" dxfId="13374" priority="18432">
      <formula>T28=1</formula>
    </cfRule>
    <cfRule type="expression" dxfId="13373" priority="18433">
      <formula>T28=1.1</formula>
    </cfRule>
    <cfRule type="expression" dxfId="13372" priority="18434">
      <formula>AND(T28=0,T28&lt;&gt;"")</formula>
    </cfRule>
    <cfRule type="expression" dxfId="13371" priority="18435">
      <formula>T28="x"</formula>
    </cfRule>
  </conditionalFormatting>
  <conditionalFormatting sqref="L19:S20 Z19:AG20 AN19:AU20 BB19:BI20 BP19:BW20 CD19:CK20 CR19:CY20 DF19:DM20 DT19:EA20 EH19:EO20 EV19:FC20 FJ19:FQ20 FX19:GE20 GL19:GS20 GZ19:HG20 HN19:HU20 IB19:II20 IP19:IW20 JD19:JK20 JR19:JY20 KF19:KM20 KT19:LA20 LH19:LO20 LV19:MC20 MJ19:MQ20 MX19:NE20 NL19:NS20 NZ19:OG20 ON19:OU20 PB19:PI20 PP19:PW20 QD19:QK20 QR19:QY20 RF19:RM20 RT19:SA21">
    <cfRule type="expression" dxfId="13370" priority="18464">
      <formula>L19=1</formula>
    </cfRule>
    <cfRule type="expression" dxfId="13369" priority="18465">
      <formula>L19=1.1</formula>
    </cfRule>
    <cfRule type="expression" dxfId="13368" priority="18466">
      <formula>AND(L19=0,L19&lt;&gt;"")</formula>
    </cfRule>
    <cfRule type="expression" dxfId="13367" priority="18467">
      <formula>L19="x"</formula>
    </cfRule>
  </conditionalFormatting>
  <conditionalFormatting sqref="H12:I12 V12:W12 AJ12:AK12 AX12:AY12 BL12:BM12 BZ12:CA12 CN12:CO12 DB12:DC12 DP12:DQ12 ED12:EE12 ER12:ES12 FF12:FG12 FT12:FU12 GH12:GI12 GV12:GW12 HJ12:HK12 HX12:HY12 IL12:IM12 IZ12:JA12 JN12:JO12 KB12:KC12 KP12:KQ12 LD12:LE12 LR12:LS12 MF12:MG12 MT12:MU12 NH12:NI12 NV12:NW12 OJ12:OK12 OX12:OY12 PL12:PM12 PZ12:QA12 QN12:QO12 RB12:RC12 RP12:RQ12">
    <cfRule type="expression" dxfId="13366" priority="18232">
      <formula>H12=1</formula>
    </cfRule>
    <cfRule type="expression" dxfId="13365" priority="18233">
      <formula>H12=1.1</formula>
    </cfRule>
    <cfRule type="expression" dxfId="13364" priority="18234">
      <formula>AND(H12=0,H12&lt;&gt;"")</formula>
    </cfRule>
    <cfRule type="expression" dxfId="13363" priority="18235">
      <formula>H12="x"</formula>
    </cfRule>
  </conditionalFormatting>
  <conditionalFormatting sqref="J12:K12 X12:Y12 AL12:AM12 AZ12:BA12 BN12:BO12 CB12:CC12 CP12:CQ12 DD12:DE12 DR12:DS12 EF12:EG12 ET12:EU12 FH12:FI12 FV12:FW12 GJ12:GK12 GX12:GY12 HL12:HM12 HZ12:IA12 IN12:IO12 JB12:JC12 JP12:JQ12 KD12:KE12 KR12:KS12 LF12:LG12 LT12:LU12 MH12:MI12 MV12:MW12 NJ12:NK12 NX12:NY12 OL12:OM12 OZ12:PA12 PN12:PO12 QB12:QC12 QP12:QQ12 RD12:RE12 RR12:RS12">
    <cfRule type="expression" dxfId="13362" priority="18228">
      <formula>J12=1</formula>
    </cfRule>
    <cfRule type="expression" dxfId="13361" priority="18229">
      <formula>J12=1.1</formula>
    </cfRule>
    <cfRule type="expression" dxfId="13360" priority="18230">
      <formula>AND(J12=0,J12&lt;&gt;"")</formula>
    </cfRule>
    <cfRule type="expression" dxfId="13359" priority="18231">
      <formula>J12="x"</formula>
    </cfRule>
  </conditionalFormatting>
  <conditionalFormatting sqref="J15:K16 X15:Y16 AL15:AM16 AZ15:BA16 BN15:BO16 CB15:CC16 CP15:CQ16 DD15:DE16 DR15:DS16 EF15:EG16 ET15:EU16 FH15:FI16 FV15:FW16 GJ15:GK16 GX15:GY16 HL15:HM16 HZ15:IA16 IN15:IO16 JB15:JC16 JP15:JQ16 KD15:KE16 KR15:KS16 LF15:LG16 LT15:LU16 MH15:MI16 MV15:MW16">
    <cfRule type="expression" dxfId="13358" priority="18264">
      <formula>J15=1</formula>
    </cfRule>
    <cfRule type="expression" dxfId="13357" priority="18265">
      <formula>J15=1.1</formula>
    </cfRule>
    <cfRule type="expression" dxfId="13356" priority="18266">
      <formula>AND(J15=0,J15&lt;&gt;"")</formula>
    </cfRule>
    <cfRule type="expression" dxfId="13355" priority="18267">
      <formula>J15="x"</formula>
    </cfRule>
  </conditionalFormatting>
  <conditionalFormatting sqref="N7:O7 AB7:AC7 AP7:AQ7 BD7:BE7 BR7:BS7 CF7:CG7 CT7:CU7 DH7:DI7 DV7:DW7 EJ7:EK7 EX7:EY7 FL7:FM7 FZ7:GA7 GN7:GO7 HB7:HC7 HP7:HQ7 ID7:IE7 IR7:IS7 JF7:JG7 JT7:JU7 KH7:KI7 KV7:KW7 LJ7:LK7 LX7:LY7 ML7:MM7 MZ7:NA7 NN7:NO7 OB7:OC7 OP7:OQ7 PD7:PE7 PR7:PS7 QF7:QG7 QT7:QU7 RH7:RI7 RV7:RW7">
    <cfRule type="expression" dxfId="13354" priority="18340">
      <formula>N7=1</formula>
    </cfRule>
    <cfRule type="expression" dxfId="13353" priority="18341">
      <formula>N7=1.1</formula>
    </cfRule>
    <cfRule type="expression" dxfId="13352" priority="18342">
      <formula>AND(N7=0,N7&lt;&gt;"")</formula>
    </cfRule>
    <cfRule type="expression" dxfId="13351" priority="18343">
      <formula>N7="x"</formula>
    </cfRule>
  </conditionalFormatting>
  <conditionalFormatting sqref="N25:O25 AB25:AC25 AP25:AQ25 BD25:BE25 BR25:BS25 CF25:CG25 CT25:CU25 DH25:DI25 DV25:DW25 EJ25:EK25 EX25:EY25 FL25:FM25 FZ25:GA25 GN25:GO25 HB25:HC25 HP25:HQ25 ID25:IE25 IR25:IS25 JF25:JG25 JT25:JU25 KH25:KI25 KV25:KW25 LJ25:LK25 LX25:LY25 ML25:MM25 MZ25:NA25 NN25:NO25 OB25:OC25 OP25:OQ25 PD25:PE25 PR25:PS25 QF25:QG25 QT25:QU25 RH25:RI25 RV25:RW25">
    <cfRule type="expression" dxfId="13350" priority="18336">
      <formula>N25=1</formula>
    </cfRule>
    <cfRule type="expression" dxfId="13349" priority="18337">
      <formula>N25=1.1</formula>
    </cfRule>
    <cfRule type="expression" dxfId="13348" priority="18338">
      <formula>AND(N25=0,N25&lt;&gt;"")</formula>
    </cfRule>
    <cfRule type="expression" dxfId="13347" priority="18339">
      <formula>N25="x"</formula>
    </cfRule>
  </conditionalFormatting>
  <conditionalFormatting sqref="N15:O17 AB15:AC17 AP15:AQ17 BD15:BE17 BR15:BS17 CF15:CG17 CT15:CU17 DH15:DI17 DV15:DW17 EJ15:EK17 EX15:EY17 FL15:FM17 FZ15:GA17 GN15:GO17 HB15:HC17 HP15:HQ17 ID15:IE17 IR15:IS17 JF15:JG17 JT15:JU17 KH15:KI17 KV15:KW17 LJ15:LK17 LX15:LY17 ML15:MM17 MZ15:NA17 NN15:NO17 OB15:OC17 OP15:OQ17 PD15:PE17 PR15:PS17 QF15:QG17 QT15:QU17 RH15:RI17 RV15:RW17">
    <cfRule type="expression" dxfId="13346" priority="18332">
      <formula>N15=1</formula>
    </cfRule>
    <cfRule type="expression" dxfId="13345" priority="18333">
      <formula>N15=1.1</formula>
    </cfRule>
    <cfRule type="expression" dxfId="13344" priority="18334">
      <formula>AND(N15=0,N15&lt;&gt;"")</formula>
    </cfRule>
    <cfRule type="expression" dxfId="13343" priority="18335">
      <formula>N15="x"</formula>
    </cfRule>
  </conditionalFormatting>
  <conditionalFormatting sqref="P15:P17 AD15:AD17 AR15:AR17 BF15:BF17 BT15:BT17 CH15:CH17 CV15:CV17 DJ15:DJ17 DX15:DX17 EL15:EL17 EZ15:EZ17 FN15:FN17 GB15:GB17 GP15:GP17 HD15:HD17 HR15:HR17 IF15:IF17 IT15:IT17 JH15:JH17 JV15:JV17 KJ15:KJ17 KX15:KX17 LL15:LL17 LZ15:LZ17 MN15:MN17 NB15:NB17 NP15:NP17 OD15:OD17 OR15:OR17 PF15:PF17 PT15:PT17 QH15:QH17 QV15:QV17 RJ15:RJ17 RX15:RX17">
    <cfRule type="expression" dxfId="13342" priority="18328">
      <formula>P15=1</formula>
    </cfRule>
    <cfRule type="expression" dxfId="13341" priority="18329">
      <formula>P15=1.1</formula>
    </cfRule>
    <cfRule type="expression" dxfId="13340" priority="18330">
      <formula>AND(P15=0,P15&lt;&gt;"")</formula>
    </cfRule>
    <cfRule type="expression" dxfId="13339" priority="18331">
      <formula>P15="x"</formula>
    </cfRule>
  </conditionalFormatting>
  <conditionalFormatting sqref="N14:O14 AB14:AC14 AP14:AQ14 BD14:BE14 BR14:BS14 CF14:CG14 CT14:CU14 DH14:DI14 DV14:DW14 EJ14:EK14 EX14:EY14 FL14:FM14 FZ14:GA14 GN14:GO14 HB14:HC14 HP14:HQ14 ID14:IE14 IR14:IS14 JF14:JG14 JT14:JU14 KH14:KI14 KV14:KW14 LJ14:LK14 LX14:LY14 ML14:MM14 MZ14:NA14 NN14:NO14 OB14:OC14 OP14:OQ14 PD14:PE14 PR14:PS14 QF14:QG14 QT14:QU14 RH14:RI14 RV14:RW14">
    <cfRule type="expression" dxfId="13338" priority="18324">
      <formula>N14=1</formula>
    </cfRule>
    <cfRule type="expression" dxfId="13337" priority="18325">
      <formula>N14=1.1</formula>
    </cfRule>
    <cfRule type="expression" dxfId="13336" priority="18326">
      <formula>AND(N14=0,N14&lt;&gt;"")</formula>
    </cfRule>
    <cfRule type="expression" dxfId="13335" priority="18327">
      <formula>N14="x"</formula>
    </cfRule>
  </conditionalFormatting>
  <conditionalFormatting sqref="N12:O12 AB12:AC12 AP12:AQ12 BD12:BE12 BR12:BS12 CF12:CG12 CT12:CU12 DH12:DI12 DV12:DW12 EJ12:EK12 EX12:EY12 FL12:FM12 FZ12:GA12 GN12:GO12 HB12:HC12 HP12:HQ12 ID12:IE12 IR12:IS12 JF12:JG12 JT12:JU12 KH12:KI12 KV12:KW12 LJ12:LK12 LX12:LY12 ML12:MM12 MZ12:NA12 NN12:NO12 OB12:OC12 OP12:OQ12 PD12:PE12 PR12:PS12 QF12:QG12 QT12:QU12 RH12:RI12 RV12:RW13 R12:S12 AF12:AG12 AT12:AU12 BH12:BI12 BV12:BW12 CJ12:CK12 CX12:CY12 DL12:DM12 DZ12:EA12 EN12:EO12 FB12:FC12 FP12:FQ12 GD12:GE12 GR12:GS12 HF12:HG12 HT12:HU12 IH12:II12 IV12:IW12 JJ12:JK12 JX12:JY12 KL12:KM12 KZ12:LA12 LN12:LO12 MB12:MC12 MP12:MQ12 ND12:NE12 NR12:NS12 OF12:OG12 OT12:OU12 PH12:PI12 PV12:PW12 QJ12:QK12 QX12:QY12 RL12:RM12 RZ12:SA13">
    <cfRule type="expression" dxfId="13334" priority="18320">
      <formula>N12=1</formula>
    </cfRule>
    <cfRule type="expression" dxfId="13333" priority="18321">
      <formula>N12=1.1</formula>
    </cfRule>
    <cfRule type="expression" dxfId="13332" priority="18322">
      <formula>AND(N12=0,N12&lt;&gt;"")</formula>
    </cfRule>
    <cfRule type="expression" dxfId="13331" priority="18323">
      <formula>N12="x"</formula>
    </cfRule>
  </conditionalFormatting>
  <conditionalFormatting sqref="T12:U12 AH12:AI12 AV12:AW12 BJ12:BK12 BX12:BY12 CL12:CM12 CZ12:DA12 DN12:DO12 EB12:EC12 EP12:EQ12 FD12:FE12 FR12:FS12 GF12:GG12 GT12:GU12 HH12:HI12 HV12:HW12 IJ12:IK12 IX12:IY12 JL12:JM12 JZ12:KA12 KN12:KO12 LB12:LC12 LP12:LQ12 MD12:ME12 MR12:MS12 NF12:NG12 NT12:NU12 OH12:OI12 OV12:OW12 PJ12:PK12 PX12:PY12 QL12:QM12 QZ12:RA12 RN12:RO12">
    <cfRule type="expression" dxfId="13330" priority="18316">
      <formula>T12=1</formula>
    </cfRule>
    <cfRule type="expression" dxfId="13329" priority="18317">
      <formula>T12=1.1</formula>
    </cfRule>
    <cfRule type="expression" dxfId="13328" priority="18318">
      <formula>AND(T12=0,T12&lt;&gt;"")</formula>
    </cfRule>
    <cfRule type="expression" dxfId="13327" priority="18319">
      <formula>T12="x"</formula>
    </cfRule>
  </conditionalFormatting>
  <conditionalFormatting sqref="L12:M12 Z12:AA12 AN12:AO12 BB12:BC12 BP12:BQ12 CD12:CE12 CR12:CS12 DF12:DG12 DT12:DU12 EH12:EI12 EV12:EW12 FJ12:FK12 FX12:FY12 GL12:GM12 GZ12:HA12 HN12:HO12 IB12:IC12 IP12:IQ12 JD12:JE12 JR12:JS12 KF12:KG12 KT12:KU12 LH12:LI12 LV12:LW12 MJ12:MK12 MX12:MY12 NL12:NM12 NZ12:OA12 ON12:OO12 PB12:PC12 PP12:PQ12 QD12:QE12 QR12:QS12 RF12:RG12 RT12:RU13">
    <cfRule type="expression" dxfId="13326" priority="18312">
      <formula>L12=1</formula>
    </cfRule>
    <cfRule type="expression" dxfId="13325" priority="18313">
      <formula>L12=1.1</formula>
    </cfRule>
    <cfRule type="expression" dxfId="13324" priority="18314">
      <formula>AND(L12=0,L12&lt;&gt;"")</formula>
    </cfRule>
    <cfRule type="expression" dxfId="13323" priority="18315">
      <formula>L12="x"</formula>
    </cfRule>
  </conditionalFormatting>
  <conditionalFormatting sqref="J29:K29 X29:Y29 AL29:AM29 AZ29:BA29 BN29:BO29 CB29:CC29 CP29:CQ29 DD29:DE29 DR29:DS29 EF29:EG29 ET29:EU29 FH29:FI29 FV29:FW29 GJ29:GK29 GX29:GY29 HL29:HM29 HZ29:IA29 IN29:IO29 JB29:JC29 JP29:JQ29 KD29:KE29 KR29:KS29 LF29:LG29 LT29:LU29 MH29:MI29 MV29:MW29 NJ29:NK29 NX29:NY29 OL29:OM29 OZ29:PA29 PN29:PO29 QB29:QC29 QP29:QQ29 RD29:RE29 RR29:RS29">
    <cfRule type="expression" dxfId="13322" priority="18220">
      <formula>J29=1</formula>
    </cfRule>
    <cfRule type="expression" dxfId="13321" priority="18221">
      <formula>J29=1.1</formula>
    </cfRule>
    <cfRule type="expression" dxfId="13320" priority="18222">
      <formula>AND(J29=0,J29&lt;&gt;"")</formula>
    </cfRule>
    <cfRule type="expression" dxfId="13319" priority="18223">
      <formula>J29="x"</formula>
    </cfRule>
  </conditionalFormatting>
  <conditionalFormatting sqref="P12:Q12 AD12:AE12 AR12:AS12 BF12:BG12 BT12:BU12 CH12:CI12 CV12:CW12 DJ12:DK12 DX12:DY12 EL12:EM12 EZ12:FA12 FN12:FO12 GB12:GC12 GP12:GQ12 HD12:HE12 HR12:HS12 IF12:IG12 IT12:IU12 JH12:JI12 JV12:JW12 KJ12:KK12 KX12:KY12 LL12:LM12 LZ12:MA12 MN12:MO12 NB12:NC12 NP12:NQ12 OD12:OE12 OR12:OS12 PF12:PG12 PT12:PU12 QH12:QI12 QV12:QW12 RJ12:RK12 RX12:RY13">
    <cfRule type="expression" dxfId="13318" priority="18216">
      <formula>P12=1</formula>
    </cfRule>
    <cfRule type="expression" dxfId="13317" priority="18217">
      <formula>P12=1.1</formula>
    </cfRule>
    <cfRule type="expression" dxfId="13316" priority="18218">
      <formula>AND(P12=0,P12&lt;&gt;"")</formula>
    </cfRule>
    <cfRule type="expression" dxfId="13315" priority="18219">
      <formula>P12="x"</formula>
    </cfRule>
  </conditionalFormatting>
  <conditionalFormatting sqref="R14:U14 AF14:AI14 AT14:AW14 BH14:BK14 BV14:BY14 CJ14:CM14 CX14:DA14 DL14:DO14 DZ14:EC14 EN14:EQ14 FB14:FE14 FP14:FS14 GD14:GG14 GR14:GU14 HF14:HI14 HT14:HW14 IH14:IK14 IV14:IY14 JJ14:JM14 JX14:KA14 KL14:KO14 KZ14:LC14 LN14:LQ14 MB14:ME14 MP14:MS14 ND14:NG14 NR14:NU14 OF14:OI14 OT14:OW14 PH14:PK14 PV14:PY14 QJ14:QM14 QX14:RA14 RL14:RO14 RZ14:SA14">
    <cfRule type="expression" dxfId="13314" priority="18424">
      <formula>R14=1</formula>
    </cfRule>
    <cfRule type="expression" dxfId="13313" priority="18425">
      <formula>R14=1.1</formula>
    </cfRule>
    <cfRule type="expression" dxfId="13312" priority="18426">
      <formula>AND(R14=0,R14&lt;&gt;"")</formula>
    </cfRule>
    <cfRule type="expression" dxfId="13311" priority="18427">
      <formula>R14="x"</formula>
    </cfRule>
  </conditionalFormatting>
  <conditionalFormatting sqref="R15:U17 AF15:AI17 AT15:AW17 BH15:BK17 BV15:BY17 CJ15:CM17 CX15:DA17 DL15:DO17 DZ15:EC17 EN15:EQ17 FB15:FE17 FP15:FS17 GD15:GG17 GR15:GU17 HF15:HI17 HT15:HW17 IH15:IK17 IV15:IY17 JJ15:JM17 JX15:KA17 KL15:KO17 KZ15:LC17 LN15:LQ17 MB15:ME17 MP15:MS17 ND15:NG17 NR15:NU17 OF15:OI17 OT15:OW17 PH15:PK17 PV15:PY17 QJ15:QM17 QX15:RA17 RL15:RO17 RZ15:SA17">
    <cfRule type="expression" dxfId="13310" priority="18420">
      <formula>R15=1</formula>
    </cfRule>
    <cfRule type="expression" dxfId="13309" priority="18421">
      <formula>R15=1.1</formula>
    </cfRule>
    <cfRule type="expression" dxfId="13308" priority="18422">
      <formula>AND(R15=0,R15&lt;&gt;"")</formula>
    </cfRule>
    <cfRule type="expression" dxfId="13307" priority="18423">
      <formula>R15="x"</formula>
    </cfRule>
  </conditionalFormatting>
  <conditionalFormatting sqref="P27:Q28 AD27:AE28 AR27:AS28 BF27:BG28 BT27:BU28 CH27:CI28 CV27:CW28 DJ27:DK28 DX27:DY28 EL27:EM28 EZ27:FA28 FN27:FO28 GB27:GC28 GP27:GQ28 HD27:HE28 HR27:HS28 IF27:IG28 IT27:IU28 JH27:JI28 JV27:JW28 KJ27:KK28 KX27:KY28 LL27:LM28 LZ27:MA28 MN27:MO28 NB27:NC28 NP27:NQ28 OD27:OE28 OR27:OS28 PF27:PG28 PT27:PU28 QH27:QI28 QV27:QW28 RJ27:RK28 RX27:RY28">
    <cfRule type="expression" dxfId="13306" priority="18396">
      <formula>P27=1</formula>
    </cfRule>
    <cfRule type="expression" dxfId="13305" priority="18397">
      <formula>P27=1.1</formula>
    </cfRule>
    <cfRule type="expression" dxfId="13304" priority="18398">
      <formula>AND(P27=0,P27&lt;&gt;"")</formula>
    </cfRule>
    <cfRule type="expression" dxfId="13303" priority="18399">
      <formula>P27="x"</formula>
    </cfRule>
  </conditionalFormatting>
  <conditionalFormatting sqref="R27:S28 AF27:AG28 AT27:AU28 BH27:BI28 BV27:BW28 CJ27:CK28 CX27:CY28 DL27:DM28 DZ27:EA28 EN27:EO28 FB27:FC28 FP27:FQ28 GD27:GE28 GR27:GS28 HF27:HG28 HT27:HU28 IH27:II28 IV27:IW28 JJ27:JK28 JX27:JY28 KL27:KM28 KZ27:LA28 LN27:LO28 MB27:MC28 MP27:MQ28 ND27:NE28 NR27:NS28 OF27:OG28 OT27:OU28 PH27:PI28 PV27:PW28 QJ27:QK28 QX27:QY28 RL27:RM28 RZ27:SA28">
    <cfRule type="expression" dxfId="13302" priority="18392">
      <formula>R27=1</formula>
    </cfRule>
    <cfRule type="expression" dxfId="13301" priority="18393">
      <formula>R27=1.1</formula>
    </cfRule>
    <cfRule type="expression" dxfId="13300" priority="18394">
      <formula>AND(R27=0,R27&lt;&gt;"")</formula>
    </cfRule>
    <cfRule type="expression" dxfId="13299" priority="18395">
      <formula>R27="x"</formula>
    </cfRule>
  </conditionalFormatting>
  <conditionalFormatting sqref="T27:U28 AH27:AI28 AV27:AW28 BJ27:BK28 BX27:BY28 CL27:CM28 CZ27:DA28 DN27:DO28 EB27:EC28 EP27:EQ28 FD27:FE28 FR27:FS28 GF27:GG28 GT27:GU28 HH27:HI28 HV27:HW28 IJ27:IK28 IX27:IY28 JL27:JM28 JZ27:KA28 KN27:KO28 LB27:LC28 LP27:LQ28 MD27:ME28 MR27:MS28 NF27:NG28 NT27:NU28 OH27:OI28 OV27:OW28 PJ27:PK28 PX27:PY28 QL27:QM28 QZ27:RA28 RN27:RO28">
    <cfRule type="expression" dxfId="13298" priority="18388">
      <formula>T27=1</formula>
    </cfRule>
    <cfRule type="expression" dxfId="13297" priority="18389">
      <formula>T27=1.1</formula>
    </cfRule>
    <cfRule type="expression" dxfId="13296" priority="18390">
      <formula>AND(T27=0,T27&lt;&gt;"")</formula>
    </cfRule>
    <cfRule type="expression" dxfId="13295" priority="18391">
      <formula>T27="x"</formula>
    </cfRule>
  </conditionalFormatting>
  <conditionalFormatting sqref="L14:M14 Z14:AA14 AN14:AO14 BB14:BC14 BP14:BQ14 CD14:CE14 CR14:CS14 DF14:DG14 DT14:DU14 EH14:EI14 EV14:EW14 FJ14:FK14 FX14:FY14 GL14:GM14 GZ14:HA14 HN14:HO14 IB14:IC14 IP14:IQ14 JD14:JE14 JR14:JS14 KF14:KG14 KT14:KU14 LH14:LI14 LV14:LW14 MJ14:MK14 MX14:MY14 NL14:NM14 NZ14:OA14 ON14:OO14 PB14:PC14 PP14:PQ14 QD14:QE14 QR14:QS14 RF14:RG14 RT14:RU14">
    <cfRule type="expression" dxfId="13294" priority="18384">
      <formula>L14=1</formula>
    </cfRule>
    <cfRule type="expression" dxfId="13293" priority="18385">
      <formula>L14=1.1</formula>
    </cfRule>
    <cfRule type="expression" dxfId="13292" priority="18386">
      <formula>AND(L14=0,L14&lt;&gt;"")</formula>
    </cfRule>
    <cfRule type="expression" dxfId="13291" priority="18387">
      <formula>L14="x"</formula>
    </cfRule>
  </conditionalFormatting>
  <conditionalFormatting sqref="L15:M17 Z15:AA17 AN15:AO17 BB15:BC17 BP15:BQ17 CD15:CE17 CR15:CS17 DF15:DG17 DT15:DU17 EH15:EI17 EV15:EW17 FJ15:FK17 FX15:FY17 GL15:GM17 GZ15:HA17 HN15:HO17 IB15:IC17 IP15:IQ17 JD15:JE17 JR15:JS17 KF15:KG17 KT15:KU17 LH15:LI17 LV15:LW17 MJ15:MK17 MX15:MY17 NL15:NM17 NZ15:OA17 ON15:OO17 PB15:PC17 PP15:PQ17 QD15:QE17 QR15:QS17 RF15:RG17 RT15:RU17">
    <cfRule type="expression" dxfId="13290" priority="18380">
      <formula>L15=1</formula>
    </cfRule>
    <cfRule type="expression" dxfId="13289" priority="18381">
      <formula>L15=1.1</formula>
    </cfRule>
    <cfRule type="expression" dxfId="13288" priority="18382">
      <formula>AND(L15=0,L15&lt;&gt;"")</formula>
    </cfRule>
    <cfRule type="expression" dxfId="13287" priority="18383">
      <formula>L15="x"</formula>
    </cfRule>
  </conditionalFormatting>
  <conditionalFormatting sqref="P25:Q25 AD25:AE25 AR25:AS25 BF25:BG25 BT25:BU25 CH25:CI25 CV25:CW25 DJ25:DK25 DX25:DY25 EL25:EM25 EZ25:FA25 FN25:FO25 GB25:GC25 GP25:GQ25 HD25:HE25 HR25:HS25 IF25:IG25 IT25:IU25 JH25:JI25 JV25:JW25 KJ25:KK25 KX25:KY25 LL25:LM25 LZ25:MA25 MN25:MO25 NB25:NC25 NP25:NQ25 OD25:OE25 OR25:OS25 PF25:PG25 PT25:PU25 QH25:QI25 QV25:QW25 RJ25:RK25 RX25:RY25">
    <cfRule type="expression" dxfId="13286" priority="18372">
      <formula>P25=1</formula>
    </cfRule>
    <cfRule type="expression" dxfId="13285" priority="18373">
      <formula>P25=1.1</formula>
    </cfRule>
    <cfRule type="expression" dxfId="13284" priority="18374">
      <formula>AND(P25=0,P25&lt;&gt;"")</formula>
    </cfRule>
    <cfRule type="expression" dxfId="13283" priority="18375">
      <formula>P25="x"</formula>
    </cfRule>
  </conditionalFormatting>
  <conditionalFormatting sqref="Q15:Q17 AE15:AE17 AS15:AS17 BG15:BG17 BU15:BU17 CI15:CI17 CW15:CW17 DK15:DK17 DY15:DY17 EM15:EM17 FA15:FA17 FO15:FO17 GC15:GC17 GQ15:GQ17 HE15:HE17 HS15:HS17 IG15:IG17 IU15:IU17 JI15:JI17 JW15:JW17 KK15:KK17 KY15:KY17 LM15:LM17 MA15:MA17 MO15:MO17 NC15:NC17 NQ15:NQ17 OE15:OE17 OS15:OS17 PG15:PG17 PU15:PU17 QI15:QI17 QW15:QW17 RK15:RK17 RY15:RY17">
    <cfRule type="expression" dxfId="13282" priority="18368">
      <formula>Q15=1</formula>
    </cfRule>
    <cfRule type="expression" dxfId="13281" priority="18369">
      <formula>Q15=1.1</formula>
    </cfRule>
    <cfRule type="expression" dxfId="13280" priority="18370">
      <formula>AND(Q15=0,Q15&lt;&gt;"")</formula>
    </cfRule>
    <cfRule type="expression" dxfId="13279" priority="18371">
      <formula>Q15="x"</formula>
    </cfRule>
  </conditionalFormatting>
  <conditionalFormatting sqref="P14:Q14 AD14:AE14 AR14:AS14 BF14:BG14 BT14:BU14 CH14:CI14 CV14:CW14 DJ14:DK14 DX14:DY14 EL14:EM14 EZ14:FA14 FN14:FO14 GB14:GC14 GP14:GQ14 HD14:HE14 HR14:HS14 IF14:IG14 IT14:IU14 JH14:JI14 JV14:JW14 KJ14:KK14 KX14:KY14 LL14:LM14 LZ14:MA14 MN14:MO14 NB14:NC14 NP14:NQ14 OD14:OE14 OR14:OS14 PF14:PG14 PT14:PU14 QH14:QI14 QV14:QW14 RJ14:RK14 RX14:RY14">
    <cfRule type="expression" dxfId="13278" priority="18364">
      <formula>P14=1</formula>
    </cfRule>
    <cfRule type="expression" dxfId="13277" priority="18365">
      <formula>P14=1.1</formula>
    </cfRule>
    <cfRule type="expression" dxfId="13276" priority="18366">
      <formula>AND(P14=0,P14&lt;&gt;"")</formula>
    </cfRule>
    <cfRule type="expression" dxfId="13275" priority="18367">
      <formula>P14="x"</formula>
    </cfRule>
  </conditionalFormatting>
  <conditionalFormatting sqref="N24:O28 AB24:AC28 AP24:AQ28 BD24:BE28 BR24:BS28 CF24:CG28 CT24:CU28 DH24:DI28 DV24:DW28 EJ24:EK28 EX24:EY28 FL24:FM28 FZ24:GA28 GN24:GO28 HB24:HC28 HP24:HQ28 ID24:IE28 IR24:IS28 JF24:JG28 JT24:JU28 KH24:KI28 KV24:KW28 LJ24:LK28 LX24:LY28 ML24:MM28 MZ24:NA28 NN24:NO28 OB24:OC28 OP24:OQ28 PD24:PE28 PR24:PS28 QF24:QG28 QT24:QU28 RH24:RI28 RV24:RW28">
    <cfRule type="expression" dxfId="13274" priority="18360">
      <formula>N24=1</formula>
    </cfRule>
    <cfRule type="expression" dxfId="13273" priority="18361">
      <formula>N24=1.1</formula>
    </cfRule>
    <cfRule type="expression" dxfId="13272" priority="18362">
      <formula>AND(N24=0,N24&lt;&gt;"")</formula>
    </cfRule>
    <cfRule type="expression" dxfId="13271" priority="18363">
      <formula>N24="x"</formula>
    </cfRule>
  </conditionalFormatting>
  <conditionalFormatting sqref="N8:O9 AB8:AC9 AP8:AQ9 BD8:BE9 BR8:BS9 CF8:CG9 CT8:CU9 DH8:DI9 DV8:DW9 EJ8:EK9 EX8:EY9 FL8:FM9 FZ8:GA9 GN8:GO9 HB8:HC9 HP8:HQ9 ID8:IE9 IR8:IS9 JF8:JG9 JT8:JU9 KH8:KI9 KV8:KW9 LJ8:LK9 LX8:LY9 ML8:MM9 MZ8:NA9 NN8:NO9 OB8:OC9 OP8:OQ9 PD8:PE9 PR8:PS9 QF8:QG9 QT8:QU9 RH8:RI9 RV8:RW9 N28:O28 AB28:AC28 AP28:AQ28 BD28:BE28 BR28:BS28 CF28:CG28 CT28:CU28 DH28:DI28 DV28:DW28 EJ28:EK28 EX28:EY28 FL28:FM28 FZ28:GA28 GN28:GO28 HB28:HC28 HP28:HQ28 ID28:IE28 IR28:IS28 JF28:JG28 JT28:JU28 KH28:KI28 KV28:KW28 LJ28:LK28 LX28:LY28 ML28:MM28 MZ28:NA28 NN28:NO28 OB28:OC28 OP28:OQ28 PD28:PE28 PR28:PS28 QF28:QG28 QT28:QU28 RH28:RI28 RV28:RW28 N26:O26 AB26:AC26 AP26:AQ26 BD26:BE26 BR26:BS26 CF26:CG26 CT26:CU26 DH26:DI26 DV26:DW26 EJ26:EK26 EX26:EY26 FL26:FM26 FZ26:GA26 GN26:GO26 HB26:HC26 HP26:HQ26 ID26:IE26 IR26:IS26 JF26:JG26 JT26:JU26 KH26:KI26 KV26:KW26 LJ26:LK26 LX26:LY26 ML26:MM26 MZ26:NA26 NN26:NO26 OB26:OC26 OP26:OQ26 PD26:PE26 PR26:PS26 QF26:QG26 QT26:QU26 RH26:RI26 RV26:RW26">
    <cfRule type="expression" dxfId="13270" priority="18356">
      <formula>N8=1</formula>
    </cfRule>
    <cfRule type="expression" dxfId="13269" priority="18357">
      <formula>N8=1.1</formula>
    </cfRule>
    <cfRule type="expression" dxfId="13268" priority="18358">
      <formula>AND(N8=0,N8&lt;&gt;"")</formula>
    </cfRule>
    <cfRule type="expression" dxfId="13267" priority="18359">
      <formula>N8="x"</formula>
    </cfRule>
  </conditionalFormatting>
  <conditionalFormatting sqref="N27:O28 AB27:AC28 AP27:AQ28 BD27:BE28 BR27:BS28 CF27:CG28 CT27:CU28 DH27:DI28 DV27:DW28 EJ27:EK28 EX27:EY28 FL27:FM28 FZ27:GA28 GN27:GO28 HB27:HC28 HP27:HQ28 ID27:IE28 IR27:IS28 JF27:JG28 JT27:JU28 KH27:KI28 KV27:KW28 LJ27:LK28 LX27:LY28 ML27:MM28 MZ27:NA28 NN27:NO28 OB27:OC28 OP27:OQ28 PD27:PE28 PR27:PS28 QF27:QG28 QT27:QU28 RH27:RI28 RV27:RW28">
    <cfRule type="expression" dxfId="13266" priority="18352">
      <formula>N27=1</formula>
    </cfRule>
    <cfRule type="expression" dxfId="13265" priority="18353">
      <formula>N27=1.1</formula>
    </cfRule>
    <cfRule type="expression" dxfId="13264" priority="18354">
      <formula>AND(N27=0,N27&lt;&gt;"")</formula>
    </cfRule>
    <cfRule type="expression" dxfId="13263" priority="18355">
      <formula>N27="x"</formula>
    </cfRule>
  </conditionalFormatting>
  <conditionalFormatting sqref="N22:O23 AB22:AC23 AP22:AQ23 BD22:BE23 BR22:BS23 CF22:CG23 CT22:CU23 DH22:DI23 DV22:DW23 EJ22:EK23 EX22:EY23 FL22:FM23 FZ22:GA23 GN22:GO23 HB22:HC23 HP22:HQ23 ID22:IE23 IR22:IS23 JF22:JG23 JT22:JU23 KH22:KI23 KV22:KW23 LJ22:LK23 LX22:LY23 ML22:MM23 MZ22:NA23 NN22:NO23 OB22:OC23 OP22:OQ23 PD22:PE23 PR22:PS23 QF22:QG23 QT22:QU23 RH22:RI23 RV22:RW23">
    <cfRule type="expression" dxfId="13262" priority="18344">
      <formula>N22=1</formula>
    </cfRule>
    <cfRule type="expression" dxfId="13261" priority="18345">
      <formula>N22=1.1</formula>
    </cfRule>
    <cfRule type="expression" dxfId="13260" priority="18346">
      <formula>AND(N22=0,N22&lt;&gt;"")</formula>
    </cfRule>
    <cfRule type="expression" dxfId="13259" priority="18347">
      <formula>N22="x"</formula>
    </cfRule>
  </conditionalFormatting>
  <conditionalFormatting sqref="H15:I16 V15:W16 AJ15:AK16 AX15:AY16 BL15:BM16 BZ15:CA16 CN15:CO16 DB15:DC16 DP15:DQ16 ED15:EE16 ER15:ES16 FF15:FG16 FT15:FU16 GH15:GI16 GV15:GW16 HJ15:HK16 HX15:HY16 IL15:IM16 IZ15:JA16 JN15:JO16 KB15:KC16 KP15:KQ16 LD15:LE16 LR15:LS16 MF15:MG16 MT15:MU16">
    <cfRule type="expression" dxfId="13258" priority="18280">
      <formula>H15=1</formula>
    </cfRule>
    <cfRule type="expression" dxfId="13257" priority="18281">
      <formula>H15=1.1</formula>
    </cfRule>
    <cfRule type="expression" dxfId="13256" priority="18282">
      <formula>AND(H15=0,H15&lt;&gt;"")</formula>
    </cfRule>
    <cfRule type="expression" dxfId="13255" priority="18283">
      <formula>H15="x"</formula>
    </cfRule>
  </conditionalFormatting>
  <conditionalFormatting sqref="H29:I29 V29:W29 AJ29:AK29 AX29:AY29 BL29:BM29 BZ29:CA29 CN29:CO29 DB29:DC29 DP29:DQ29 ED29:EE29 ER29:ES29 FF29:FG29 FT29:FU29 GH29:GI29 GV29:GW29 HJ29:HK29 HX29:HY29 IL29:IM29 IZ29:JA29 JN29:JO29 KB29:KC29 KP29:KQ29 LD29:LE29 LR29:LS29 MF29:MG29 MT29:MU29 NH29:NI29 NV29:NW29 OJ29:OK29 OX29:OY29 PL29:PM29 PZ29:QA29 QN29:QO29 RB29:RC29 RP29:RQ29">
    <cfRule type="expression" dxfId="13254" priority="18224">
      <formula>H29=1</formula>
    </cfRule>
    <cfRule type="expression" dxfId="13253" priority="18225">
      <formula>H29=1.1</formula>
    </cfRule>
    <cfRule type="expression" dxfId="13252" priority="18226">
      <formula>AND(H29=0,H29&lt;&gt;"")</formula>
    </cfRule>
    <cfRule type="expression" dxfId="13251" priority="18227">
      <formula>H29="x"</formula>
    </cfRule>
  </conditionalFormatting>
  <conditionalFormatting sqref="J17:K17">
    <cfRule type="expression" dxfId="13250" priority="16380">
      <formula>J17=1</formula>
    </cfRule>
    <cfRule type="expression" dxfId="13249" priority="16381">
      <formula>J17=1.1</formula>
    </cfRule>
    <cfRule type="expression" dxfId="13248" priority="16382">
      <formula>AND(J17=0,J17&lt;&gt;"")</formula>
    </cfRule>
    <cfRule type="expression" dxfId="13247" priority="16383">
      <formula>J17="x"</formula>
    </cfRule>
  </conditionalFormatting>
  <conditionalFormatting sqref="H17:I17">
    <cfRule type="expression" dxfId="13246" priority="16384">
      <formula>H17=1</formula>
    </cfRule>
    <cfRule type="expression" dxfId="13245" priority="16385">
      <formula>H17=1.1</formula>
    </cfRule>
    <cfRule type="expression" dxfId="13244" priority="16386">
      <formula>AND(H17=0,H17&lt;&gt;"")</formula>
    </cfRule>
    <cfRule type="expression" dxfId="13243" priority="16387">
      <formula>H17="x"</formula>
    </cfRule>
  </conditionalFormatting>
  <conditionalFormatting sqref="J11:K11">
    <cfRule type="expression" dxfId="13242" priority="16372">
      <formula>J11=1</formula>
    </cfRule>
    <cfRule type="expression" dxfId="13241" priority="16373">
      <formula>J11=1.1</formula>
    </cfRule>
    <cfRule type="expression" dxfId="13240" priority="16374">
      <formula>AND(J11=0,J11&lt;&gt;"")</formula>
    </cfRule>
    <cfRule type="expression" dxfId="13239" priority="16375">
      <formula>J11="x"</formula>
    </cfRule>
  </conditionalFormatting>
  <conditionalFormatting sqref="H11:I11">
    <cfRule type="expression" dxfId="13238" priority="16376">
      <formula>H11=1</formula>
    </cfRule>
    <cfRule type="expression" dxfId="13237" priority="16377">
      <formula>H11=1.1</formula>
    </cfRule>
    <cfRule type="expression" dxfId="13236" priority="16378">
      <formula>AND(H11=0,H11&lt;&gt;"")</formula>
    </cfRule>
    <cfRule type="expression" dxfId="13235" priority="16379">
      <formula>H11="x"</formula>
    </cfRule>
  </conditionalFormatting>
  <conditionalFormatting sqref="X17:Y17">
    <cfRule type="expression" dxfId="13234" priority="16364">
      <formula>X17=1</formula>
    </cfRule>
    <cfRule type="expression" dxfId="13233" priority="16365">
      <formula>X17=1.1</formula>
    </cfRule>
    <cfRule type="expression" dxfId="13232" priority="16366">
      <formula>AND(X17=0,X17&lt;&gt;"")</formula>
    </cfRule>
    <cfRule type="expression" dxfId="13231" priority="16367">
      <formula>X17="x"</formula>
    </cfRule>
  </conditionalFormatting>
  <conditionalFormatting sqref="V17:W17">
    <cfRule type="expression" dxfId="13230" priority="16368">
      <formula>V17=1</formula>
    </cfRule>
    <cfRule type="expression" dxfId="13229" priority="16369">
      <formula>V17=1.1</formula>
    </cfRule>
    <cfRule type="expression" dxfId="13228" priority="16370">
      <formula>AND(V17=0,V17&lt;&gt;"")</formula>
    </cfRule>
    <cfRule type="expression" dxfId="13227" priority="16371">
      <formula>V17="x"</formula>
    </cfRule>
  </conditionalFormatting>
  <conditionalFormatting sqref="X11:Y11">
    <cfRule type="expression" dxfId="13226" priority="16356">
      <formula>X11=1</formula>
    </cfRule>
    <cfRule type="expression" dxfId="13225" priority="16357">
      <formula>X11=1.1</formula>
    </cfRule>
    <cfRule type="expression" dxfId="13224" priority="16358">
      <formula>AND(X11=0,X11&lt;&gt;"")</formula>
    </cfRule>
    <cfRule type="expression" dxfId="13223" priority="16359">
      <formula>X11="x"</formula>
    </cfRule>
  </conditionalFormatting>
  <conditionalFormatting sqref="V11:W11">
    <cfRule type="expression" dxfId="13222" priority="16360">
      <formula>V11=1</formula>
    </cfRule>
    <cfRule type="expression" dxfId="13221" priority="16361">
      <formula>V11=1.1</formula>
    </cfRule>
    <cfRule type="expression" dxfId="13220" priority="16362">
      <formula>AND(V11=0,V11&lt;&gt;"")</formula>
    </cfRule>
    <cfRule type="expression" dxfId="13219" priority="16363">
      <formula>V11="x"</formula>
    </cfRule>
  </conditionalFormatting>
  <conditionalFormatting sqref="AL17:AM17">
    <cfRule type="expression" dxfId="13218" priority="16348">
      <formula>AL17=1</formula>
    </cfRule>
    <cfRule type="expression" dxfId="13217" priority="16349">
      <formula>AL17=1.1</formula>
    </cfRule>
    <cfRule type="expression" dxfId="13216" priority="16350">
      <formula>AND(AL17=0,AL17&lt;&gt;"")</formula>
    </cfRule>
    <cfRule type="expression" dxfId="13215" priority="16351">
      <formula>AL17="x"</formula>
    </cfRule>
  </conditionalFormatting>
  <conditionalFormatting sqref="AJ17:AK17">
    <cfRule type="expression" dxfId="13214" priority="16352">
      <formula>AJ17=1</formula>
    </cfRule>
    <cfRule type="expression" dxfId="13213" priority="16353">
      <formula>AJ17=1.1</formula>
    </cfRule>
    <cfRule type="expression" dxfId="13212" priority="16354">
      <formula>AND(AJ17=0,AJ17&lt;&gt;"")</formula>
    </cfRule>
    <cfRule type="expression" dxfId="13211" priority="16355">
      <formula>AJ17="x"</formula>
    </cfRule>
  </conditionalFormatting>
  <conditionalFormatting sqref="AL11:AM11">
    <cfRule type="expression" dxfId="13210" priority="16340">
      <formula>AL11=1</formula>
    </cfRule>
    <cfRule type="expression" dxfId="13209" priority="16341">
      <formula>AL11=1.1</formula>
    </cfRule>
    <cfRule type="expression" dxfId="13208" priority="16342">
      <formula>AND(AL11=0,AL11&lt;&gt;"")</formula>
    </cfRule>
    <cfRule type="expression" dxfId="13207" priority="16343">
      <formula>AL11="x"</formula>
    </cfRule>
  </conditionalFormatting>
  <conditionalFormatting sqref="AJ11:AK11">
    <cfRule type="expression" dxfId="13206" priority="16344">
      <formula>AJ11=1</formula>
    </cfRule>
    <cfRule type="expression" dxfId="13205" priority="16345">
      <formula>AJ11=1.1</formula>
    </cfRule>
    <cfRule type="expression" dxfId="13204" priority="16346">
      <formula>AND(AJ11=0,AJ11&lt;&gt;"")</formula>
    </cfRule>
    <cfRule type="expression" dxfId="13203" priority="16347">
      <formula>AJ11="x"</formula>
    </cfRule>
  </conditionalFormatting>
  <conditionalFormatting sqref="AZ17:BA17">
    <cfRule type="expression" dxfId="13202" priority="16332">
      <formula>AZ17=1</formula>
    </cfRule>
    <cfRule type="expression" dxfId="13201" priority="16333">
      <formula>AZ17=1.1</formula>
    </cfRule>
    <cfRule type="expression" dxfId="13200" priority="16334">
      <formula>AND(AZ17=0,AZ17&lt;&gt;"")</formula>
    </cfRule>
    <cfRule type="expression" dxfId="13199" priority="16335">
      <formula>AZ17="x"</formula>
    </cfRule>
  </conditionalFormatting>
  <conditionalFormatting sqref="AX17:AY17">
    <cfRule type="expression" dxfId="13198" priority="16336">
      <formula>AX17=1</formula>
    </cfRule>
    <cfRule type="expression" dxfId="13197" priority="16337">
      <formula>AX17=1.1</formula>
    </cfRule>
    <cfRule type="expression" dxfId="13196" priority="16338">
      <formula>AND(AX17=0,AX17&lt;&gt;"")</formula>
    </cfRule>
    <cfRule type="expression" dxfId="13195" priority="16339">
      <formula>AX17="x"</formula>
    </cfRule>
  </conditionalFormatting>
  <conditionalFormatting sqref="AZ11:BA11">
    <cfRule type="expression" dxfId="13194" priority="16324">
      <formula>AZ11=1</formula>
    </cfRule>
    <cfRule type="expression" dxfId="13193" priority="16325">
      <formula>AZ11=1.1</formula>
    </cfRule>
    <cfRule type="expression" dxfId="13192" priority="16326">
      <formula>AND(AZ11=0,AZ11&lt;&gt;"")</formula>
    </cfRule>
    <cfRule type="expression" dxfId="13191" priority="16327">
      <formula>AZ11="x"</formula>
    </cfRule>
  </conditionalFormatting>
  <conditionalFormatting sqref="AX11:AY11">
    <cfRule type="expression" dxfId="13190" priority="16328">
      <formula>AX11=1</formula>
    </cfRule>
    <cfRule type="expression" dxfId="13189" priority="16329">
      <formula>AX11=1.1</formula>
    </cfRule>
    <cfRule type="expression" dxfId="13188" priority="16330">
      <formula>AND(AX11=0,AX11&lt;&gt;"")</formula>
    </cfRule>
    <cfRule type="expression" dxfId="13187" priority="16331">
      <formula>AX11="x"</formula>
    </cfRule>
  </conditionalFormatting>
  <conditionalFormatting sqref="BN17:BO17">
    <cfRule type="expression" dxfId="13186" priority="16316">
      <formula>BN17=1</formula>
    </cfRule>
    <cfRule type="expression" dxfId="13185" priority="16317">
      <formula>BN17=1.1</formula>
    </cfRule>
    <cfRule type="expression" dxfId="13184" priority="16318">
      <formula>AND(BN17=0,BN17&lt;&gt;"")</formula>
    </cfRule>
    <cfRule type="expression" dxfId="13183" priority="16319">
      <formula>BN17="x"</formula>
    </cfRule>
  </conditionalFormatting>
  <conditionalFormatting sqref="BL17:BM17">
    <cfRule type="expression" dxfId="13182" priority="16320">
      <formula>BL17=1</formula>
    </cfRule>
    <cfRule type="expression" dxfId="13181" priority="16321">
      <formula>BL17=1.1</formula>
    </cfRule>
    <cfRule type="expression" dxfId="13180" priority="16322">
      <formula>AND(BL17=0,BL17&lt;&gt;"")</formula>
    </cfRule>
    <cfRule type="expression" dxfId="13179" priority="16323">
      <formula>BL17="x"</formula>
    </cfRule>
  </conditionalFormatting>
  <conditionalFormatting sqref="BN11:BO11">
    <cfRule type="expression" dxfId="13178" priority="16308">
      <formula>BN11=1</formula>
    </cfRule>
    <cfRule type="expression" dxfId="13177" priority="16309">
      <formula>BN11=1.1</formula>
    </cfRule>
    <cfRule type="expression" dxfId="13176" priority="16310">
      <formula>AND(BN11=0,BN11&lt;&gt;"")</formula>
    </cfRule>
    <cfRule type="expression" dxfId="13175" priority="16311">
      <formula>BN11="x"</formula>
    </cfRule>
  </conditionalFormatting>
  <conditionalFormatting sqref="BL11:BM11">
    <cfRule type="expression" dxfId="13174" priority="16312">
      <formula>BL11=1</formula>
    </cfRule>
    <cfRule type="expression" dxfId="13173" priority="16313">
      <formula>BL11=1.1</formula>
    </cfRule>
    <cfRule type="expression" dxfId="13172" priority="16314">
      <formula>AND(BL11=0,BL11&lt;&gt;"")</formula>
    </cfRule>
    <cfRule type="expression" dxfId="13171" priority="16315">
      <formula>BL11="x"</formula>
    </cfRule>
  </conditionalFormatting>
  <conditionalFormatting sqref="CB17:CC17">
    <cfRule type="expression" dxfId="13170" priority="16300">
      <formula>CB17=1</formula>
    </cfRule>
    <cfRule type="expression" dxfId="13169" priority="16301">
      <formula>CB17=1.1</formula>
    </cfRule>
    <cfRule type="expression" dxfId="13168" priority="16302">
      <formula>AND(CB17=0,CB17&lt;&gt;"")</formula>
    </cfRule>
    <cfRule type="expression" dxfId="13167" priority="16303">
      <formula>CB17="x"</formula>
    </cfRule>
  </conditionalFormatting>
  <conditionalFormatting sqref="BZ17:CA17">
    <cfRule type="expression" dxfId="13166" priority="16304">
      <formula>BZ17=1</formula>
    </cfRule>
    <cfRule type="expression" dxfId="13165" priority="16305">
      <formula>BZ17=1.1</formula>
    </cfRule>
    <cfRule type="expression" dxfId="13164" priority="16306">
      <formula>AND(BZ17=0,BZ17&lt;&gt;"")</formula>
    </cfRule>
    <cfRule type="expression" dxfId="13163" priority="16307">
      <formula>BZ17="x"</formula>
    </cfRule>
  </conditionalFormatting>
  <conditionalFormatting sqref="CB11:CC11">
    <cfRule type="expression" dxfId="13162" priority="16292">
      <formula>CB11=1</formula>
    </cfRule>
    <cfRule type="expression" dxfId="13161" priority="16293">
      <formula>CB11=1.1</formula>
    </cfRule>
    <cfRule type="expression" dxfId="13160" priority="16294">
      <formula>AND(CB11=0,CB11&lt;&gt;"")</formula>
    </cfRule>
    <cfRule type="expression" dxfId="13159" priority="16295">
      <formula>CB11="x"</formula>
    </cfRule>
  </conditionalFormatting>
  <conditionalFormatting sqref="BZ11:CA11">
    <cfRule type="expression" dxfId="13158" priority="16296">
      <formula>BZ11=1</formula>
    </cfRule>
    <cfRule type="expression" dxfId="13157" priority="16297">
      <formula>BZ11=1.1</formula>
    </cfRule>
    <cfRule type="expression" dxfId="13156" priority="16298">
      <formula>AND(BZ11=0,BZ11&lt;&gt;"")</formula>
    </cfRule>
    <cfRule type="expression" dxfId="13155" priority="16299">
      <formula>BZ11="x"</formula>
    </cfRule>
  </conditionalFormatting>
  <conditionalFormatting sqref="CP17:CQ17">
    <cfRule type="expression" dxfId="13154" priority="16284">
      <formula>CP17=1</formula>
    </cfRule>
    <cfRule type="expression" dxfId="13153" priority="16285">
      <formula>CP17=1.1</formula>
    </cfRule>
    <cfRule type="expression" dxfId="13152" priority="16286">
      <formula>AND(CP17=0,CP17&lt;&gt;"")</formula>
    </cfRule>
    <cfRule type="expression" dxfId="13151" priority="16287">
      <formula>CP17="x"</formula>
    </cfRule>
  </conditionalFormatting>
  <conditionalFormatting sqref="CN17:CO17">
    <cfRule type="expression" dxfId="13150" priority="16288">
      <formula>CN17=1</formula>
    </cfRule>
    <cfRule type="expression" dxfId="13149" priority="16289">
      <formula>CN17=1.1</formula>
    </cfRule>
    <cfRule type="expression" dxfId="13148" priority="16290">
      <formula>AND(CN17=0,CN17&lt;&gt;"")</formula>
    </cfRule>
    <cfRule type="expression" dxfId="13147" priority="16291">
      <formula>CN17="x"</formula>
    </cfRule>
  </conditionalFormatting>
  <conditionalFormatting sqref="CP11:CQ11">
    <cfRule type="expression" dxfId="13146" priority="16276">
      <formula>CP11=1</formula>
    </cfRule>
    <cfRule type="expression" dxfId="13145" priority="16277">
      <formula>CP11=1.1</formula>
    </cfRule>
    <cfRule type="expression" dxfId="13144" priority="16278">
      <formula>AND(CP11=0,CP11&lt;&gt;"")</formula>
    </cfRule>
    <cfRule type="expression" dxfId="13143" priority="16279">
      <formula>CP11="x"</formula>
    </cfRule>
  </conditionalFormatting>
  <conditionalFormatting sqref="CN11:CO11">
    <cfRule type="expression" dxfId="13142" priority="16280">
      <formula>CN11=1</formula>
    </cfRule>
    <cfRule type="expression" dxfId="13141" priority="16281">
      <formula>CN11=1.1</formula>
    </cfRule>
    <cfRule type="expression" dxfId="13140" priority="16282">
      <formula>AND(CN11=0,CN11&lt;&gt;"")</formula>
    </cfRule>
    <cfRule type="expression" dxfId="13139" priority="16283">
      <formula>CN11="x"</formula>
    </cfRule>
  </conditionalFormatting>
  <conditionalFormatting sqref="DD17:DE17">
    <cfRule type="expression" dxfId="13138" priority="16268">
      <formula>DD17=1</formula>
    </cfRule>
    <cfRule type="expression" dxfId="13137" priority="16269">
      <formula>DD17=1.1</formula>
    </cfRule>
    <cfRule type="expression" dxfId="13136" priority="16270">
      <formula>AND(DD17=0,DD17&lt;&gt;"")</formula>
    </cfRule>
    <cfRule type="expression" dxfId="13135" priority="16271">
      <formula>DD17="x"</formula>
    </cfRule>
  </conditionalFormatting>
  <conditionalFormatting sqref="DB17:DC17">
    <cfRule type="expression" dxfId="13134" priority="16272">
      <formula>DB17=1</formula>
    </cfRule>
    <cfRule type="expression" dxfId="13133" priority="16273">
      <formula>DB17=1.1</formula>
    </cfRule>
    <cfRule type="expression" dxfId="13132" priority="16274">
      <formula>AND(DB17=0,DB17&lt;&gt;"")</formula>
    </cfRule>
    <cfRule type="expression" dxfId="13131" priority="16275">
      <formula>DB17="x"</formula>
    </cfRule>
  </conditionalFormatting>
  <conditionalFormatting sqref="DD11:DE11">
    <cfRule type="expression" dxfId="13130" priority="16260">
      <formula>DD11=1</formula>
    </cfRule>
    <cfRule type="expression" dxfId="13129" priority="16261">
      <formula>DD11=1.1</formula>
    </cfRule>
    <cfRule type="expression" dxfId="13128" priority="16262">
      <formula>AND(DD11=0,DD11&lt;&gt;"")</formula>
    </cfRule>
    <cfRule type="expression" dxfId="13127" priority="16263">
      <formula>DD11="x"</formula>
    </cfRule>
  </conditionalFormatting>
  <conditionalFormatting sqref="DB11:DC11">
    <cfRule type="expression" dxfId="13126" priority="16264">
      <formula>DB11=1</formula>
    </cfRule>
    <cfRule type="expression" dxfId="13125" priority="16265">
      <formula>DB11=1.1</formula>
    </cfRule>
    <cfRule type="expression" dxfId="13124" priority="16266">
      <formula>AND(DB11=0,DB11&lt;&gt;"")</formula>
    </cfRule>
    <cfRule type="expression" dxfId="13123" priority="16267">
      <formula>DB11="x"</formula>
    </cfRule>
  </conditionalFormatting>
  <conditionalFormatting sqref="DR17:DS17">
    <cfRule type="expression" dxfId="13122" priority="16252">
      <formula>DR17=1</formula>
    </cfRule>
    <cfRule type="expression" dxfId="13121" priority="16253">
      <formula>DR17=1.1</formula>
    </cfRule>
    <cfRule type="expression" dxfId="13120" priority="16254">
      <formula>AND(DR17=0,DR17&lt;&gt;"")</formula>
    </cfRule>
    <cfRule type="expression" dxfId="13119" priority="16255">
      <formula>DR17="x"</formula>
    </cfRule>
  </conditionalFormatting>
  <conditionalFormatting sqref="DP17:DQ17">
    <cfRule type="expression" dxfId="13118" priority="16256">
      <formula>DP17=1</formula>
    </cfRule>
    <cfRule type="expression" dxfId="13117" priority="16257">
      <formula>DP17=1.1</formula>
    </cfRule>
    <cfRule type="expression" dxfId="13116" priority="16258">
      <formula>AND(DP17=0,DP17&lt;&gt;"")</formula>
    </cfRule>
    <cfRule type="expression" dxfId="13115" priority="16259">
      <formula>DP17="x"</formula>
    </cfRule>
  </conditionalFormatting>
  <conditionalFormatting sqref="DR11:DS11">
    <cfRule type="expression" dxfId="13114" priority="16244">
      <formula>DR11=1</formula>
    </cfRule>
    <cfRule type="expression" dxfId="13113" priority="16245">
      <formula>DR11=1.1</formula>
    </cfRule>
    <cfRule type="expression" dxfId="13112" priority="16246">
      <formula>AND(DR11=0,DR11&lt;&gt;"")</formula>
    </cfRule>
    <cfRule type="expression" dxfId="13111" priority="16247">
      <formula>DR11="x"</formula>
    </cfRule>
  </conditionalFormatting>
  <conditionalFormatting sqref="DP11:DQ11">
    <cfRule type="expression" dxfId="13110" priority="16248">
      <formula>DP11=1</formula>
    </cfRule>
    <cfRule type="expression" dxfId="13109" priority="16249">
      <formula>DP11=1.1</formula>
    </cfRule>
    <cfRule type="expression" dxfId="13108" priority="16250">
      <formula>AND(DP11=0,DP11&lt;&gt;"")</formula>
    </cfRule>
    <cfRule type="expression" dxfId="13107" priority="16251">
      <formula>DP11="x"</formula>
    </cfRule>
  </conditionalFormatting>
  <conditionalFormatting sqref="EF17:EG17">
    <cfRule type="expression" dxfId="13106" priority="16236">
      <formula>EF17=1</formula>
    </cfRule>
    <cfRule type="expression" dxfId="13105" priority="16237">
      <formula>EF17=1.1</formula>
    </cfRule>
    <cfRule type="expression" dxfId="13104" priority="16238">
      <formula>AND(EF17=0,EF17&lt;&gt;"")</formula>
    </cfRule>
    <cfRule type="expression" dxfId="13103" priority="16239">
      <formula>EF17="x"</formula>
    </cfRule>
  </conditionalFormatting>
  <conditionalFormatting sqref="ED17:EE17">
    <cfRule type="expression" dxfId="13102" priority="16240">
      <formula>ED17=1</formula>
    </cfRule>
    <cfRule type="expression" dxfId="13101" priority="16241">
      <formula>ED17=1.1</formula>
    </cfRule>
    <cfRule type="expression" dxfId="13100" priority="16242">
      <formula>AND(ED17=0,ED17&lt;&gt;"")</formula>
    </cfRule>
    <cfRule type="expression" dxfId="13099" priority="16243">
      <formula>ED17="x"</formula>
    </cfRule>
  </conditionalFormatting>
  <conditionalFormatting sqref="EF11:EG11">
    <cfRule type="expression" dxfId="13098" priority="16228">
      <formula>EF11=1</formula>
    </cfRule>
    <cfRule type="expression" dxfId="13097" priority="16229">
      <formula>EF11=1.1</formula>
    </cfRule>
    <cfRule type="expression" dxfId="13096" priority="16230">
      <formula>AND(EF11=0,EF11&lt;&gt;"")</formula>
    </cfRule>
    <cfRule type="expression" dxfId="13095" priority="16231">
      <formula>EF11="x"</formula>
    </cfRule>
  </conditionalFormatting>
  <conditionalFormatting sqref="ED11:EE11">
    <cfRule type="expression" dxfId="13094" priority="16232">
      <formula>ED11=1</formula>
    </cfRule>
    <cfRule type="expression" dxfId="13093" priority="16233">
      <formula>ED11=1.1</formula>
    </cfRule>
    <cfRule type="expression" dxfId="13092" priority="16234">
      <formula>AND(ED11=0,ED11&lt;&gt;"")</formula>
    </cfRule>
    <cfRule type="expression" dxfId="13091" priority="16235">
      <formula>ED11="x"</formula>
    </cfRule>
  </conditionalFormatting>
  <conditionalFormatting sqref="ET17:EU17">
    <cfRule type="expression" dxfId="13090" priority="16220">
      <formula>ET17=1</formula>
    </cfRule>
    <cfRule type="expression" dxfId="13089" priority="16221">
      <formula>ET17=1.1</formula>
    </cfRule>
    <cfRule type="expression" dxfId="13088" priority="16222">
      <formula>AND(ET17=0,ET17&lt;&gt;"")</formula>
    </cfRule>
    <cfRule type="expression" dxfId="13087" priority="16223">
      <formula>ET17="x"</formula>
    </cfRule>
  </conditionalFormatting>
  <conditionalFormatting sqref="ER17:ES17">
    <cfRule type="expression" dxfId="13086" priority="16224">
      <formula>ER17=1</formula>
    </cfRule>
    <cfRule type="expression" dxfId="13085" priority="16225">
      <formula>ER17=1.1</formula>
    </cfRule>
    <cfRule type="expression" dxfId="13084" priority="16226">
      <formula>AND(ER17=0,ER17&lt;&gt;"")</formula>
    </cfRule>
    <cfRule type="expression" dxfId="13083" priority="16227">
      <formula>ER17="x"</formula>
    </cfRule>
  </conditionalFormatting>
  <conditionalFormatting sqref="ET11:EU11">
    <cfRule type="expression" dxfId="13082" priority="16212">
      <formula>ET11=1</formula>
    </cfRule>
    <cfRule type="expression" dxfId="13081" priority="16213">
      <formula>ET11=1.1</formula>
    </cfRule>
    <cfRule type="expression" dxfId="13080" priority="16214">
      <formula>AND(ET11=0,ET11&lt;&gt;"")</formula>
    </cfRule>
    <cfRule type="expression" dxfId="13079" priority="16215">
      <formula>ET11="x"</formula>
    </cfRule>
  </conditionalFormatting>
  <conditionalFormatting sqref="ER11:ES11">
    <cfRule type="expression" dxfId="13078" priority="16216">
      <formula>ER11=1</formula>
    </cfRule>
    <cfRule type="expression" dxfId="13077" priority="16217">
      <formula>ER11=1.1</formula>
    </cfRule>
    <cfRule type="expression" dxfId="13076" priority="16218">
      <formula>AND(ER11=0,ER11&lt;&gt;"")</formula>
    </cfRule>
    <cfRule type="expression" dxfId="13075" priority="16219">
      <formula>ER11="x"</formula>
    </cfRule>
  </conditionalFormatting>
  <conditionalFormatting sqref="FH17:FI17">
    <cfRule type="expression" dxfId="13074" priority="16204">
      <formula>FH17=1</formula>
    </cfRule>
    <cfRule type="expression" dxfId="13073" priority="16205">
      <formula>FH17=1.1</formula>
    </cfRule>
    <cfRule type="expression" dxfId="13072" priority="16206">
      <formula>AND(FH17=0,FH17&lt;&gt;"")</formula>
    </cfRule>
    <cfRule type="expression" dxfId="13071" priority="16207">
      <formula>FH17="x"</formula>
    </cfRule>
  </conditionalFormatting>
  <conditionalFormatting sqref="FF17:FG17">
    <cfRule type="expression" dxfId="13070" priority="16208">
      <formula>FF17=1</formula>
    </cfRule>
    <cfRule type="expression" dxfId="13069" priority="16209">
      <formula>FF17=1.1</formula>
    </cfRule>
    <cfRule type="expression" dxfId="13068" priority="16210">
      <formula>AND(FF17=0,FF17&lt;&gt;"")</formula>
    </cfRule>
    <cfRule type="expression" dxfId="13067" priority="16211">
      <formula>FF17="x"</formula>
    </cfRule>
  </conditionalFormatting>
  <conditionalFormatting sqref="FH11:FI11">
    <cfRule type="expression" dxfId="13066" priority="16196">
      <formula>FH11=1</formula>
    </cfRule>
    <cfRule type="expression" dxfId="13065" priority="16197">
      <formula>FH11=1.1</formula>
    </cfRule>
    <cfRule type="expression" dxfId="13064" priority="16198">
      <formula>AND(FH11=0,FH11&lt;&gt;"")</formula>
    </cfRule>
    <cfRule type="expression" dxfId="13063" priority="16199">
      <formula>FH11="x"</formula>
    </cfRule>
  </conditionalFormatting>
  <conditionalFormatting sqref="FF11:FG11">
    <cfRule type="expression" dxfId="13062" priority="16200">
      <formula>FF11=1</formula>
    </cfRule>
    <cfRule type="expression" dxfId="13061" priority="16201">
      <formula>FF11=1.1</formula>
    </cfRule>
    <cfRule type="expression" dxfId="13060" priority="16202">
      <formula>AND(FF11=0,FF11&lt;&gt;"")</formula>
    </cfRule>
    <cfRule type="expression" dxfId="13059" priority="16203">
      <formula>FF11="x"</formula>
    </cfRule>
  </conditionalFormatting>
  <conditionalFormatting sqref="FV17:FW17">
    <cfRule type="expression" dxfId="13058" priority="16188">
      <formula>FV17=1</formula>
    </cfRule>
    <cfRule type="expression" dxfId="13057" priority="16189">
      <formula>FV17=1.1</formula>
    </cfRule>
    <cfRule type="expression" dxfId="13056" priority="16190">
      <formula>AND(FV17=0,FV17&lt;&gt;"")</formula>
    </cfRule>
    <cfRule type="expression" dxfId="13055" priority="16191">
      <formula>FV17="x"</formula>
    </cfRule>
  </conditionalFormatting>
  <conditionalFormatting sqref="FT17:FU17">
    <cfRule type="expression" dxfId="13054" priority="16192">
      <formula>FT17=1</formula>
    </cfRule>
    <cfRule type="expression" dxfId="13053" priority="16193">
      <formula>FT17=1.1</formula>
    </cfRule>
    <cfRule type="expression" dxfId="13052" priority="16194">
      <formula>AND(FT17=0,FT17&lt;&gt;"")</formula>
    </cfRule>
    <cfRule type="expression" dxfId="13051" priority="16195">
      <formula>FT17="x"</formula>
    </cfRule>
  </conditionalFormatting>
  <conditionalFormatting sqref="FV11:FW11">
    <cfRule type="expression" dxfId="13050" priority="16180">
      <formula>FV11=1</formula>
    </cfRule>
    <cfRule type="expression" dxfId="13049" priority="16181">
      <formula>FV11=1.1</formula>
    </cfRule>
    <cfRule type="expression" dxfId="13048" priority="16182">
      <formula>AND(FV11=0,FV11&lt;&gt;"")</formula>
    </cfRule>
    <cfRule type="expression" dxfId="13047" priority="16183">
      <formula>FV11="x"</formula>
    </cfRule>
  </conditionalFormatting>
  <conditionalFormatting sqref="FT11:FU11">
    <cfRule type="expression" dxfId="13046" priority="16184">
      <formula>FT11=1</formula>
    </cfRule>
    <cfRule type="expression" dxfId="13045" priority="16185">
      <formula>FT11=1.1</formula>
    </cfRule>
    <cfRule type="expression" dxfId="13044" priority="16186">
      <formula>AND(FT11=0,FT11&lt;&gt;"")</formula>
    </cfRule>
    <cfRule type="expression" dxfId="13043" priority="16187">
      <formula>FT11="x"</formula>
    </cfRule>
  </conditionalFormatting>
  <conditionalFormatting sqref="GJ17:GK17">
    <cfRule type="expression" dxfId="13042" priority="16172">
      <formula>GJ17=1</formula>
    </cfRule>
    <cfRule type="expression" dxfId="13041" priority="16173">
      <formula>GJ17=1.1</formula>
    </cfRule>
    <cfRule type="expression" dxfId="13040" priority="16174">
      <formula>AND(GJ17=0,GJ17&lt;&gt;"")</formula>
    </cfRule>
    <cfRule type="expression" dxfId="13039" priority="16175">
      <formula>GJ17="x"</formula>
    </cfRule>
  </conditionalFormatting>
  <conditionalFormatting sqref="GH17:GI17">
    <cfRule type="expression" dxfId="13038" priority="16176">
      <formula>GH17=1</formula>
    </cfRule>
    <cfRule type="expression" dxfId="13037" priority="16177">
      <formula>GH17=1.1</formula>
    </cfRule>
    <cfRule type="expression" dxfId="13036" priority="16178">
      <formula>AND(GH17=0,GH17&lt;&gt;"")</formula>
    </cfRule>
    <cfRule type="expression" dxfId="13035" priority="16179">
      <formula>GH17="x"</formula>
    </cfRule>
  </conditionalFormatting>
  <conditionalFormatting sqref="GJ11:GK11">
    <cfRule type="expression" dxfId="13034" priority="16164">
      <formula>GJ11=1</formula>
    </cfRule>
    <cfRule type="expression" dxfId="13033" priority="16165">
      <formula>GJ11=1.1</formula>
    </cfRule>
    <cfRule type="expression" dxfId="13032" priority="16166">
      <formula>AND(GJ11=0,GJ11&lt;&gt;"")</formula>
    </cfRule>
    <cfRule type="expression" dxfId="13031" priority="16167">
      <formula>GJ11="x"</formula>
    </cfRule>
  </conditionalFormatting>
  <conditionalFormatting sqref="GH11:GI11">
    <cfRule type="expression" dxfId="13030" priority="16168">
      <formula>GH11=1</formula>
    </cfRule>
    <cfRule type="expression" dxfId="13029" priority="16169">
      <formula>GH11=1.1</formula>
    </cfRule>
    <cfRule type="expression" dxfId="13028" priority="16170">
      <formula>AND(GH11=0,GH11&lt;&gt;"")</formula>
    </cfRule>
    <cfRule type="expression" dxfId="13027" priority="16171">
      <formula>GH11="x"</formula>
    </cfRule>
  </conditionalFormatting>
  <conditionalFormatting sqref="GX17:GY17">
    <cfRule type="expression" dxfId="13026" priority="16156">
      <formula>GX17=1</formula>
    </cfRule>
    <cfRule type="expression" dxfId="13025" priority="16157">
      <formula>GX17=1.1</formula>
    </cfRule>
    <cfRule type="expression" dxfId="13024" priority="16158">
      <formula>AND(GX17=0,GX17&lt;&gt;"")</formula>
    </cfRule>
    <cfRule type="expression" dxfId="13023" priority="16159">
      <formula>GX17="x"</formula>
    </cfRule>
  </conditionalFormatting>
  <conditionalFormatting sqref="GV17:GW17">
    <cfRule type="expression" dxfId="13022" priority="16160">
      <formula>GV17=1</formula>
    </cfRule>
    <cfRule type="expression" dxfId="13021" priority="16161">
      <formula>GV17=1.1</formula>
    </cfRule>
    <cfRule type="expression" dxfId="13020" priority="16162">
      <formula>AND(GV17=0,GV17&lt;&gt;"")</formula>
    </cfRule>
    <cfRule type="expression" dxfId="13019" priority="16163">
      <formula>GV17="x"</formula>
    </cfRule>
  </conditionalFormatting>
  <conditionalFormatting sqref="GX11:GY11">
    <cfRule type="expression" dxfId="13018" priority="16148">
      <formula>GX11=1</formula>
    </cfRule>
    <cfRule type="expression" dxfId="13017" priority="16149">
      <formula>GX11=1.1</formula>
    </cfRule>
    <cfRule type="expression" dxfId="13016" priority="16150">
      <formula>AND(GX11=0,GX11&lt;&gt;"")</formula>
    </cfRule>
    <cfRule type="expression" dxfId="13015" priority="16151">
      <formula>GX11="x"</formula>
    </cfRule>
  </conditionalFormatting>
  <conditionalFormatting sqref="GV11:GW11">
    <cfRule type="expression" dxfId="13014" priority="16152">
      <formula>GV11=1</formula>
    </cfRule>
    <cfRule type="expression" dxfId="13013" priority="16153">
      <formula>GV11=1.1</formula>
    </cfRule>
    <cfRule type="expression" dxfId="13012" priority="16154">
      <formula>AND(GV11=0,GV11&lt;&gt;"")</formula>
    </cfRule>
    <cfRule type="expression" dxfId="13011" priority="16155">
      <formula>GV11="x"</formula>
    </cfRule>
  </conditionalFormatting>
  <conditionalFormatting sqref="HL17:HM17">
    <cfRule type="expression" dxfId="13010" priority="16140">
      <formula>HL17=1</formula>
    </cfRule>
    <cfRule type="expression" dxfId="13009" priority="16141">
      <formula>HL17=1.1</formula>
    </cfRule>
    <cfRule type="expression" dxfId="13008" priority="16142">
      <formula>AND(HL17=0,HL17&lt;&gt;"")</formula>
    </cfRule>
    <cfRule type="expression" dxfId="13007" priority="16143">
      <formula>HL17="x"</formula>
    </cfRule>
  </conditionalFormatting>
  <conditionalFormatting sqref="HJ17:HK17">
    <cfRule type="expression" dxfId="13006" priority="16144">
      <formula>HJ17=1</formula>
    </cfRule>
    <cfRule type="expression" dxfId="13005" priority="16145">
      <formula>HJ17=1.1</formula>
    </cfRule>
    <cfRule type="expression" dxfId="13004" priority="16146">
      <formula>AND(HJ17=0,HJ17&lt;&gt;"")</formula>
    </cfRule>
    <cfRule type="expression" dxfId="13003" priority="16147">
      <formula>HJ17="x"</formula>
    </cfRule>
  </conditionalFormatting>
  <conditionalFormatting sqref="HL11:HM11">
    <cfRule type="expression" dxfId="13002" priority="16132">
      <formula>HL11=1</formula>
    </cfRule>
    <cfRule type="expression" dxfId="13001" priority="16133">
      <formula>HL11=1.1</formula>
    </cfRule>
    <cfRule type="expression" dxfId="13000" priority="16134">
      <formula>AND(HL11=0,HL11&lt;&gt;"")</formula>
    </cfRule>
    <cfRule type="expression" dxfId="12999" priority="16135">
      <formula>HL11="x"</formula>
    </cfRule>
  </conditionalFormatting>
  <conditionalFormatting sqref="HJ11:HK11">
    <cfRule type="expression" dxfId="12998" priority="16136">
      <formula>HJ11=1</formula>
    </cfRule>
    <cfRule type="expression" dxfId="12997" priority="16137">
      <formula>HJ11=1.1</formula>
    </cfRule>
    <cfRule type="expression" dxfId="12996" priority="16138">
      <formula>AND(HJ11=0,HJ11&lt;&gt;"")</formula>
    </cfRule>
    <cfRule type="expression" dxfId="12995" priority="16139">
      <formula>HJ11="x"</formula>
    </cfRule>
  </conditionalFormatting>
  <conditionalFormatting sqref="HZ17:IA17">
    <cfRule type="expression" dxfId="12994" priority="16124">
      <formula>HZ17=1</formula>
    </cfRule>
    <cfRule type="expression" dxfId="12993" priority="16125">
      <formula>HZ17=1.1</formula>
    </cfRule>
    <cfRule type="expression" dxfId="12992" priority="16126">
      <formula>AND(HZ17=0,HZ17&lt;&gt;"")</formula>
    </cfRule>
    <cfRule type="expression" dxfId="12991" priority="16127">
      <formula>HZ17="x"</formula>
    </cfRule>
  </conditionalFormatting>
  <conditionalFormatting sqref="HX17:HY17">
    <cfRule type="expression" dxfId="12990" priority="16128">
      <formula>HX17=1</formula>
    </cfRule>
    <cfRule type="expression" dxfId="12989" priority="16129">
      <formula>HX17=1.1</formula>
    </cfRule>
    <cfRule type="expression" dxfId="12988" priority="16130">
      <formula>AND(HX17=0,HX17&lt;&gt;"")</formula>
    </cfRule>
    <cfRule type="expression" dxfId="12987" priority="16131">
      <formula>HX17="x"</formula>
    </cfRule>
  </conditionalFormatting>
  <conditionalFormatting sqref="HZ11:IA11">
    <cfRule type="expression" dxfId="12986" priority="16116">
      <formula>HZ11=1</formula>
    </cfRule>
    <cfRule type="expression" dxfId="12985" priority="16117">
      <formula>HZ11=1.1</formula>
    </cfRule>
    <cfRule type="expression" dxfId="12984" priority="16118">
      <formula>AND(HZ11=0,HZ11&lt;&gt;"")</formula>
    </cfRule>
    <cfRule type="expression" dxfId="12983" priority="16119">
      <formula>HZ11="x"</formula>
    </cfRule>
  </conditionalFormatting>
  <conditionalFormatting sqref="HX11:HY11">
    <cfRule type="expression" dxfId="12982" priority="16120">
      <formula>HX11=1</formula>
    </cfRule>
    <cfRule type="expression" dxfId="12981" priority="16121">
      <formula>HX11=1.1</formula>
    </cfRule>
    <cfRule type="expression" dxfId="12980" priority="16122">
      <formula>AND(HX11=0,HX11&lt;&gt;"")</formula>
    </cfRule>
    <cfRule type="expression" dxfId="12979" priority="16123">
      <formula>HX11="x"</formula>
    </cfRule>
  </conditionalFormatting>
  <conditionalFormatting sqref="IN17:IO17">
    <cfRule type="expression" dxfId="12978" priority="16108">
      <formula>IN17=1</formula>
    </cfRule>
    <cfRule type="expression" dxfId="12977" priority="16109">
      <formula>IN17=1.1</formula>
    </cfRule>
    <cfRule type="expression" dxfId="12976" priority="16110">
      <formula>AND(IN17=0,IN17&lt;&gt;"")</formula>
    </cfRule>
    <cfRule type="expression" dxfId="12975" priority="16111">
      <formula>IN17="x"</formula>
    </cfRule>
  </conditionalFormatting>
  <conditionalFormatting sqref="IL17:IM17">
    <cfRule type="expression" dxfId="12974" priority="16112">
      <formula>IL17=1</formula>
    </cfRule>
    <cfRule type="expression" dxfId="12973" priority="16113">
      <formula>IL17=1.1</formula>
    </cfRule>
    <cfRule type="expression" dxfId="12972" priority="16114">
      <formula>AND(IL17=0,IL17&lt;&gt;"")</formula>
    </cfRule>
    <cfRule type="expression" dxfId="12971" priority="16115">
      <formula>IL17="x"</formula>
    </cfRule>
  </conditionalFormatting>
  <conditionalFormatting sqref="IN11:IO11">
    <cfRule type="expression" dxfId="12970" priority="16100">
      <formula>IN11=1</formula>
    </cfRule>
    <cfRule type="expression" dxfId="12969" priority="16101">
      <formula>IN11=1.1</formula>
    </cfRule>
    <cfRule type="expression" dxfId="12968" priority="16102">
      <formula>AND(IN11=0,IN11&lt;&gt;"")</formula>
    </cfRule>
    <cfRule type="expression" dxfId="12967" priority="16103">
      <formula>IN11="x"</formula>
    </cfRule>
  </conditionalFormatting>
  <conditionalFormatting sqref="IL11:IM11">
    <cfRule type="expression" dxfId="12966" priority="16104">
      <formula>IL11=1</formula>
    </cfRule>
    <cfRule type="expression" dxfId="12965" priority="16105">
      <formula>IL11=1.1</formula>
    </cfRule>
    <cfRule type="expression" dxfId="12964" priority="16106">
      <formula>AND(IL11=0,IL11&lt;&gt;"")</formula>
    </cfRule>
    <cfRule type="expression" dxfId="12963" priority="16107">
      <formula>IL11="x"</formula>
    </cfRule>
  </conditionalFormatting>
  <conditionalFormatting sqref="JB17:JC17">
    <cfRule type="expression" dxfId="12962" priority="16092">
      <formula>JB17=1</formula>
    </cfRule>
    <cfRule type="expression" dxfId="12961" priority="16093">
      <formula>JB17=1.1</formula>
    </cfRule>
    <cfRule type="expression" dxfId="12960" priority="16094">
      <formula>AND(JB17=0,JB17&lt;&gt;"")</formula>
    </cfRule>
    <cfRule type="expression" dxfId="12959" priority="16095">
      <formula>JB17="x"</formula>
    </cfRule>
  </conditionalFormatting>
  <conditionalFormatting sqref="IZ17:JA17">
    <cfRule type="expression" dxfId="12958" priority="16096">
      <formula>IZ17=1</formula>
    </cfRule>
    <cfRule type="expression" dxfId="12957" priority="16097">
      <formula>IZ17=1.1</formula>
    </cfRule>
    <cfRule type="expression" dxfId="12956" priority="16098">
      <formula>AND(IZ17=0,IZ17&lt;&gt;"")</formula>
    </cfRule>
    <cfRule type="expression" dxfId="12955" priority="16099">
      <formula>IZ17="x"</formula>
    </cfRule>
  </conditionalFormatting>
  <conditionalFormatting sqref="JB11:JC11">
    <cfRule type="expression" dxfId="12954" priority="16084">
      <formula>JB11=1</formula>
    </cfRule>
    <cfRule type="expression" dxfId="12953" priority="16085">
      <formula>JB11=1.1</formula>
    </cfRule>
    <cfRule type="expression" dxfId="12952" priority="16086">
      <formula>AND(JB11=0,JB11&lt;&gt;"")</formula>
    </cfRule>
    <cfRule type="expression" dxfId="12951" priority="16087">
      <formula>JB11="x"</formula>
    </cfRule>
  </conditionalFormatting>
  <conditionalFormatting sqref="IZ11:JA11">
    <cfRule type="expression" dxfId="12950" priority="16088">
      <formula>IZ11=1</formula>
    </cfRule>
    <cfRule type="expression" dxfId="12949" priority="16089">
      <formula>IZ11=1.1</formula>
    </cfRule>
    <cfRule type="expression" dxfId="12948" priority="16090">
      <formula>AND(IZ11=0,IZ11&lt;&gt;"")</formula>
    </cfRule>
    <cfRule type="expression" dxfId="12947" priority="16091">
      <formula>IZ11="x"</formula>
    </cfRule>
  </conditionalFormatting>
  <conditionalFormatting sqref="JP17:JQ17">
    <cfRule type="expression" dxfId="12946" priority="16076">
      <formula>JP17=1</formula>
    </cfRule>
    <cfRule type="expression" dxfId="12945" priority="16077">
      <formula>JP17=1.1</formula>
    </cfRule>
    <cfRule type="expression" dxfId="12944" priority="16078">
      <formula>AND(JP17=0,JP17&lt;&gt;"")</formula>
    </cfRule>
    <cfRule type="expression" dxfId="12943" priority="16079">
      <formula>JP17="x"</formula>
    </cfRule>
  </conditionalFormatting>
  <conditionalFormatting sqref="JN17:JO17">
    <cfRule type="expression" dxfId="12942" priority="16080">
      <formula>JN17=1</formula>
    </cfRule>
    <cfRule type="expression" dxfId="12941" priority="16081">
      <formula>JN17=1.1</formula>
    </cfRule>
    <cfRule type="expression" dxfId="12940" priority="16082">
      <formula>AND(JN17=0,JN17&lt;&gt;"")</formula>
    </cfRule>
    <cfRule type="expression" dxfId="12939" priority="16083">
      <formula>JN17="x"</formula>
    </cfRule>
  </conditionalFormatting>
  <conditionalFormatting sqref="JP11:JQ11">
    <cfRule type="expression" dxfId="12938" priority="16068">
      <formula>JP11=1</formula>
    </cfRule>
    <cfRule type="expression" dxfId="12937" priority="16069">
      <formula>JP11=1.1</formula>
    </cfRule>
    <cfRule type="expression" dxfId="12936" priority="16070">
      <formula>AND(JP11=0,JP11&lt;&gt;"")</formula>
    </cfRule>
    <cfRule type="expression" dxfId="12935" priority="16071">
      <formula>JP11="x"</formula>
    </cfRule>
  </conditionalFormatting>
  <conditionalFormatting sqref="JN11:JO11">
    <cfRule type="expression" dxfId="12934" priority="16072">
      <formula>JN11=1</formula>
    </cfRule>
    <cfRule type="expression" dxfId="12933" priority="16073">
      <formula>JN11=1.1</formula>
    </cfRule>
    <cfRule type="expression" dxfId="12932" priority="16074">
      <formula>AND(JN11=0,JN11&lt;&gt;"")</formula>
    </cfRule>
    <cfRule type="expression" dxfId="12931" priority="16075">
      <formula>JN11="x"</formula>
    </cfRule>
  </conditionalFormatting>
  <conditionalFormatting sqref="KD17:KE17">
    <cfRule type="expression" dxfId="12930" priority="16060">
      <formula>KD17=1</formula>
    </cfRule>
    <cfRule type="expression" dxfId="12929" priority="16061">
      <formula>KD17=1.1</formula>
    </cfRule>
    <cfRule type="expression" dxfId="12928" priority="16062">
      <formula>AND(KD17=0,KD17&lt;&gt;"")</formula>
    </cfRule>
    <cfRule type="expression" dxfId="12927" priority="16063">
      <formula>KD17="x"</formula>
    </cfRule>
  </conditionalFormatting>
  <conditionalFormatting sqref="KB17:KC17">
    <cfRule type="expression" dxfId="12926" priority="16064">
      <formula>KB17=1</formula>
    </cfRule>
    <cfRule type="expression" dxfId="12925" priority="16065">
      <formula>KB17=1.1</formula>
    </cfRule>
    <cfRule type="expression" dxfId="12924" priority="16066">
      <formula>AND(KB17=0,KB17&lt;&gt;"")</formula>
    </cfRule>
    <cfRule type="expression" dxfId="12923" priority="16067">
      <formula>KB17="x"</formula>
    </cfRule>
  </conditionalFormatting>
  <conditionalFormatting sqref="KD11:KE11">
    <cfRule type="expression" dxfId="12922" priority="16052">
      <formula>KD11=1</formula>
    </cfRule>
    <cfRule type="expression" dxfId="12921" priority="16053">
      <formula>KD11=1.1</formula>
    </cfRule>
    <cfRule type="expression" dxfId="12920" priority="16054">
      <formula>AND(KD11=0,KD11&lt;&gt;"")</formula>
    </cfRule>
    <cfRule type="expression" dxfId="12919" priority="16055">
      <formula>KD11="x"</formula>
    </cfRule>
  </conditionalFormatting>
  <conditionalFormatting sqref="KB11:KC11">
    <cfRule type="expression" dxfId="12918" priority="16056">
      <formula>KB11=1</formula>
    </cfRule>
    <cfRule type="expression" dxfId="12917" priority="16057">
      <formula>KB11=1.1</formula>
    </cfRule>
    <cfRule type="expression" dxfId="12916" priority="16058">
      <formula>AND(KB11=0,KB11&lt;&gt;"")</formula>
    </cfRule>
    <cfRule type="expression" dxfId="12915" priority="16059">
      <formula>KB11="x"</formula>
    </cfRule>
  </conditionalFormatting>
  <conditionalFormatting sqref="KR17:KS17">
    <cfRule type="expression" dxfId="12914" priority="16044">
      <formula>KR17=1</formula>
    </cfRule>
    <cfRule type="expression" dxfId="12913" priority="16045">
      <formula>KR17=1.1</formula>
    </cfRule>
    <cfRule type="expression" dxfId="12912" priority="16046">
      <formula>AND(KR17=0,KR17&lt;&gt;"")</formula>
    </cfRule>
    <cfRule type="expression" dxfId="12911" priority="16047">
      <formula>KR17="x"</formula>
    </cfRule>
  </conditionalFormatting>
  <conditionalFormatting sqref="KP17:KQ17">
    <cfRule type="expression" dxfId="12910" priority="16048">
      <formula>KP17=1</formula>
    </cfRule>
    <cfRule type="expression" dxfId="12909" priority="16049">
      <formula>KP17=1.1</formula>
    </cfRule>
    <cfRule type="expression" dxfId="12908" priority="16050">
      <formula>AND(KP17=0,KP17&lt;&gt;"")</formula>
    </cfRule>
    <cfRule type="expression" dxfId="12907" priority="16051">
      <formula>KP17="x"</formula>
    </cfRule>
  </conditionalFormatting>
  <conditionalFormatting sqref="KR11:KS11">
    <cfRule type="expression" dxfId="12906" priority="16036">
      <formula>KR11=1</formula>
    </cfRule>
    <cfRule type="expression" dxfId="12905" priority="16037">
      <formula>KR11=1.1</formula>
    </cfRule>
    <cfRule type="expression" dxfId="12904" priority="16038">
      <formula>AND(KR11=0,KR11&lt;&gt;"")</formula>
    </cfRule>
    <cfRule type="expression" dxfId="12903" priority="16039">
      <formula>KR11="x"</formula>
    </cfRule>
  </conditionalFormatting>
  <conditionalFormatting sqref="KP11:KQ11">
    <cfRule type="expression" dxfId="12902" priority="16040">
      <formula>KP11=1</formula>
    </cfRule>
    <cfRule type="expression" dxfId="12901" priority="16041">
      <formula>KP11=1.1</formula>
    </cfRule>
    <cfRule type="expression" dxfId="12900" priority="16042">
      <formula>AND(KP11=0,KP11&lt;&gt;"")</formula>
    </cfRule>
    <cfRule type="expression" dxfId="12899" priority="16043">
      <formula>KP11="x"</formula>
    </cfRule>
  </conditionalFormatting>
  <conditionalFormatting sqref="LF17:LG17">
    <cfRule type="expression" dxfId="12898" priority="16028">
      <formula>LF17=1</formula>
    </cfRule>
    <cfRule type="expression" dxfId="12897" priority="16029">
      <formula>LF17=1.1</formula>
    </cfRule>
    <cfRule type="expression" dxfId="12896" priority="16030">
      <formula>AND(LF17=0,LF17&lt;&gt;"")</formula>
    </cfRule>
    <cfRule type="expression" dxfId="12895" priority="16031">
      <formula>LF17="x"</formula>
    </cfRule>
  </conditionalFormatting>
  <conditionalFormatting sqref="LD17:LE17">
    <cfRule type="expression" dxfId="12894" priority="16032">
      <formula>LD17=1</formula>
    </cfRule>
    <cfRule type="expression" dxfId="12893" priority="16033">
      <formula>LD17=1.1</formula>
    </cfRule>
    <cfRule type="expression" dxfId="12892" priority="16034">
      <formula>AND(LD17=0,LD17&lt;&gt;"")</formula>
    </cfRule>
    <cfRule type="expression" dxfId="12891" priority="16035">
      <formula>LD17="x"</formula>
    </cfRule>
  </conditionalFormatting>
  <conditionalFormatting sqref="LF11:LG11">
    <cfRule type="expression" dxfId="12890" priority="16020">
      <formula>LF11=1</formula>
    </cfRule>
    <cfRule type="expression" dxfId="12889" priority="16021">
      <formula>LF11=1.1</formula>
    </cfRule>
    <cfRule type="expression" dxfId="12888" priority="16022">
      <formula>AND(LF11=0,LF11&lt;&gt;"")</formula>
    </cfRule>
    <cfRule type="expression" dxfId="12887" priority="16023">
      <formula>LF11="x"</formula>
    </cfRule>
  </conditionalFormatting>
  <conditionalFormatting sqref="LD11:LE11">
    <cfRule type="expression" dxfId="12886" priority="16024">
      <formula>LD11=1</formula>
    </cfRule>
    <cfRule type="expression" dxfId="12885" priority="16025">
      <formula>LD11=1.1</formula>
    </cfRule>
    <cfRule type="expression" dxfId="12884" priority="16026">
      <formula>AND(LD11=0,LD11&lt;&gt;"")</formula>
    </cfRule>
    <cfRule type="expression" dxfId="12883" priority="16027">
      <formula>LD11="x"</formula>
    </cfRule>
  </conditionalFormatting>
  <conditionalFormatting sqref="LT17:LU17">
    <cfRule type="expression" dxfId="12882" priority="16012">
      <formula>LT17=1</formula>
    </cfRule>
    <cfRule type="expression" dxfId="12881" priority="16013">
      <formula>LT17=1.1</formula>
    </cfRule>
    <cfRule type="expression" dxfId="12880" priority="16014">
      <formula>AND(LT17=0,LT17&lt;&gt;"")</formula>
    </cfRule>
    <cfRule type="expression" dxfId="12879" priority="16015">
      <formula>LT17="x"</formula>
    </cfRule>
  </conditionalFormatting>
  <conditionalFormatting sqref="LR17:LS17">
    <cfRule type="expression" dxfId="12878" priority="16016">
      <formula>LR17=1</formula>
    </cfRule>
    <cfRule type="expression" dxfId="12877" priority="16017">
      <formula>LR17=1.1</formula>
    </cfRule>
    <cfRule type="expression" dxfId="12876" priority="16018">
      <formula>AND(LR17=0,LR17&lt;&gt;"")</formula>
    </cfRule>
    <cfRule type="expression" dxfId="12875" priority="16019">
      <formula>LR17="x"</formula>
    </cfRule>
  </conditionalFormatting>
  <conditionalFormatting sqref="LT11:LU11">
    <cfRule type="expression" dxfId="12874" priority="16004">
      <formula>LT11=1</formula>
    </cfRule>
    <cfRule type="expression" dxfId="12873" priority="16005">
      <formula>LT11=1.1</formula>
    </cfRule>
    <cfRule type="expression" dxfId="12872" priority="16006">
      <formula>AND(LT11=0,LT11&lt;&gt;"")</formula>
    </cfRule>
    <cfRule type="expression" dxfId="12871" priority="16007">
      <formula>LT11="x"</formula>
    </cfRule>
  </conditionalFormatting>
  <conditionalFormatting sqref="LR11:LS11">
    <cfRule type="expression" dxfId="12870" priority="16008">
      <formula>LR11=1</formula>
    </cfRule>
    <cfRule type="expression" dxfId="12869" priority="16009">
      <formula>LR11=1.1</formula>
    </cfRule>
    <cfRule type="expression" dxfId="12868" priority="16010">
      <formula>AND(LR11=0,LR11&lt;&gt;"")</formula>
    </cfRule>
    <cfRule type="expression" dxfId="12867" priority="16011">
      <formula>LR11="x"</formula>
    </cfRule>
  </conditionalFormatting>
  <conditionalFormatting sqref="MH17:MI17">
    <cfRule type="expression" dxfId="12866" priority="15996">
      <formula>MH17=1</formula>
    </cfRule>
    <cfRule type="expression" dxfId="12865" priority="15997">
      <formula>MH17=1.1</formula>
    </cfRule>
    <cfRule type="expression" dxfId="12864" priority="15998">
      <formula>AND(MH17=0,MH17&lt;&gt;"")</formula>
    </cfRule>
    <cfRule type="expression" dxfId="12863" priority="15999">
      <formula>MH17="x"</formula>
    </cfRule>
  </conditionalFormatting>
  <conditionalFormatting sqref="MF17:MG17">
    <cfRule type="expression" dxfId="12862" priority="16000">
      <formula>MF17=1</formula>
    </cfRule>
    <cfRule type="expression" dxfId="12861" priority="16001">
      <formula>MF17=1.1</formula>
    </cfRule>
    <cfRule type="expression" dxfId="12860" priority="16002">
      <formula>AND(MF17=0,MF17&lt;&gt;"")</formula>
    </cfRule>
    <cfRule type="expression" dxfId="12859" priority="16003">
      <formula>MF17="x"</formula>
    </cfRule>
  </conditionalFormatting>
  <conditionalFormatting sqref="MH11:MI11">
    <cfRule type="expression" dxfId="12858" priority="15988">
      <formula>MH11=1</formula>
    </cfRule>
    <cfRule type="expression" dxfId="12857" priority="15989">
      <formula>MH11=1.1</formula>
    </cfRule>
    <cfRule type="expression" dxfId="12856" priority="15990">
      <formula>AND(MH11=0,MH11&lt;&gt;"")</formula>
    </cfRule>
    <cfRule type="expression" dxfId="12855" priority="15991">
      <formula>MH11="x"</formula>
    </cfRule>
  </conditionalFormatting>
  <conditionalFormatting sqref="MF11:MG11">
    <cfRule type="expression" dxfId="12854" priority="15992">
      <formula>MF11=1</formula>
    </cfRule>
    <cfRule type="expression" dxfId="12853" priority="15993">
      <formula>MF11=1.1</formula>
    </cfRule>
    <cfRule type="expression" dxfId="12852" priority="15994">
      <formula>AND(MF11=0,MF11&lt;&gt;"")</formula>
    </cfRule>
    <cfRule type="expression" dxfId="12851" priority="15995">
      <formula>MF11="x"</formula>
    </cfRule>
  </conditionalFormatting>
  <conditionalFormatting sqref="MV17:MW17">
    <cfRule type="expression" dxfId="12850" priority="15980">
      <formula>MV17=1</formula>
    </cfRule>
    <cfRule type="expression" dxfId="12849" priority="15981">
      <formula>MV17=1.1</formula>
    </cfRule>
    <cfRule type="expression" dxfId="12848" priority="15982">
      <formula>AND(MV17=0,MV17&lt;&gt;"")</formula>
    </cfRule>
    <cfRule type="expression" dxfId="12847" priority="15983">
      <formula>MV17="x"</formula>
    </cfRule>
  </conditionalFormatting>
  <conditionalFormatting sqref="MT17:MU17">
    <cfRule type="expression" dxfId="12846" priority="15984">
      <formula>MT17=1</formula>
    </cfRule>
    <cfRule type="expression" dxfId="12845" priority="15985">
      <formula>MT17=1.1</formula>
    </cfRule>
    <cfRule type="expression" dxfId="12844" priority="15986">
      <formula>AND(MT17=0,MT17&lt;&gt;"")</formula>
    </cfRule>
    <cfRule type="expression" dxfId="12843" priority="15987">
      <formula>MT17="x"</formula>
    </cfRule>
  </conditionalFormatting>
  <conditionalFormatting sqref="MV10:MW10">
    <cfRule type="expression" dxfId="12842" priority="15972">
      <formula>MV10=1</formula>
    </cfRule>
    <cfRule type="expression" dxfId="12841" priority="15973">
      <formula>MV10=1.1</formula>
    </cfRule>
    <cfRule type="expression" dxfId="12840" priority="15974">
      <formula>AND(MV10=0,MV10&lt;&gt;"")</formula>
    </cfRule>
    <cfRule type="expression" dxfId="12839" priority="15975">
      <formula>MV10="x"</formula>
    </cfRule>
  </conditionalFormatting>
  <conditionalFormatting sqref="MT10:MU10">
    <cfRule type="expression" dxfId="12838" priority="15976">
      <formula>MT10=1</formula>
    </cfRule>
    <cfRule type="expression" dxfId="12837" priority="15977">
      <formula>MT10=1.1</formula>
    </cfRule>
    <cfRule type="expression" dxfId="12836" priority="15978">
      <formula>AND(MT10=0,MT10&lt;&gt;"")</formula>
    </cfRule>
    <cfRule type="expression" dxfId="12835" priority="15979">
      <formula>MT10="x"</formula>
    </cfRule>
  </conditionalFormatting>
  <conditionalFormatting sqref="MV11:MW11">
    <cfRule type="expression" dxfId="12834" priority="15964">
      <formula>MV11=1</formula>
    </cfRule>
    <cfRule type="expression" dxfId="12833" priority="15965">
      <formula>MV11=1.1</formula>
    </cfRule>
    <cfRule type="expression" dxfId="12832" priority="15966">
      <formula>AND(MV11=0,MV11&lt;&gt;"")</formula>
    </cfRule>
    <cfRule type="expression" dxfId="12831" priority="15967">
      <formula>MV11="x"</formula>
    </cfRule>
  </conditionalFormatting>
  <conditionalFormatting sqref="MT11:MU11">
    <cfRule type="expression" dxfId="12830" priority="15968">
      <formula>MT11=1</formula>
    </cfRule>
    <cfRule type="expression" dxfId="12829" priority="15969">
      <formula>MT11=1.1</formula>
    </cfRule>
    <cfRule type="expression" dxfId="12828" priority="15970">
      <formula>AND(MT11=0,MT11&lt;&gt;"")</formula>
    </cfRule>
    <cfRule type="expression" dxfId="12827" priority="15971">
      <formula>MT11="x"</formula>
    </cfRule>
  </conditionalFormatting>
  <conditionalFormatting sqref="H13:K13 T13:Y13 AH13:AM13 AV13:BA13 BJ13:BO13 BX13:CC13 CL13:CQ13 CZ13:DE13 DN13:DS13 EB13:EG13 EP13:EU13 FD13:FI13 FR13:FW13 GF13:GK13 GT13:GY13 HH13:HM13 HV13:IA13 IJ13:IO13 IX13:JC13 JL13:JQ13 JZ13:KE13 KN13:KS13 LB13:LG13 LP13:LU13 MD13:MI13 MR13:MW13 NF13:NK13 NT13:NY13 OH13:OM13 OV13:PA13 PJ13:PO13 PX13:QC13 QL13:QQ13 QZ13:RE13 RN13:RS13">
    <cfRule type="expression" dxfId="12826" priority="15080">
      <formula>H13=1</formula>
    </cfRule>
    <cfRule type="expression" dxfId="12825" priority="15081">
      <formula>H13=1.1</formula>
    </cfRule>
    <cfRule type="expression" dxfId="12824" priority="15082">
      <formula>AND(H13=0,H13&lt;&gt;"")</formula>
    </cfRule>
    <cfRule type="expression" dxfId="12823" priority="15083">
      <formula>H13="x"</formula>
    </cfRule>
  </conditionalFormatting>
  <conditionalFormatting sqref="L13:S13 Z13:AG13 AN13:AU13 BB13:BI13 BP13:BW13 CD13:CK13 CR13:CY13 DF13:DM13 DT13:EA13 EH13:EO13 EV13:FC13 FJ13:FQ13 FX13:GE13 GL13:GS13 GZ13:HG13 HN13:HU13 IB13:II13 IP13:IW13 JD13:JK13 JR13:JY13 KF13:KM13 KT13:LA13 LH13:LO13 LV13:MC13 MJ13:MQ13 MX13:NE13 NL13:NS13 NZ13:OG13 ON13:OU13 PB13:PI13 PP13:PW13 QD13:QK13 QR13:QY13 RF13:RM13">
    <cfRule type="expression" dxfId="12822" priority="15076">
      <formula>L13=1</formula>
    </cfRule>
    <cfRule type="expression" dxfId="12821" priority="15077">
      <formula>L13=1.1</formula>
    </cfRule>
    <cfRule type="expression" dxfId="12820" priority="15078">
      <formula>AND(L13=0,L13&lt;&gt;"")</formula>
    </cfRule>
    <cfRule type="expression" dxfId="12819" priority="15079">
      <formula>L13="x"</formula>
    </cfRule>
  </conditionalFormatting>
  <conditionalFormatting sqref="H21:K21 T21:Y21 AH21:AM21 AV21:BA21 BJ21:BO21 BX21:CC21 CL21:CQ21 CZ21:DE21 DN21:DS21 EB21:EG21 EP21:EU21 FD21:FI21 FR21:FW21 GF21:GK21 GT21:GY21 HH21:HM21 HV21:IA21 IJ21:IO21 IX21:JC21 JL21:JQ21 JZ21:KE21 KN21:KS21 LB21:LG21 LP21:LU21 MD21:MI21 MR21:MW21 NF21:NK21 NT21:NY21 OH21:OM21 OV21:PA21 PJ21:PO21 PX21:QC21 QL21:QQ21 QZ21:RE21 RN21:RS21">
    <cfRule type="expression" dxfId="12818" priority="15072">
      <formula>H21=1</formula>
    </cfRule>
    <cfRule type="expression" dxfId="12817" priority="15073">
      <formula>H21=1.1</formula>
    </cfRule>
    <cfRule type="expression" dxfId="12816" priority="15074">
      <formula>AND(H21=0,H21&lt;&gt;"")</formula>
    </cfRule>
    <cfRule type="expression" dxfId="12815" priority="15075">
      <formula>H21="x"</formula>
    </cfRule>
  </conditionalFormatting>
  <conditionalFormatting sqref="L21:S21 Z21:AG21 AN21:AU21 BB21:BI21 BP21:BW21 CD21:CK21 CR21:CY21 DF21:DM21 DT21:EA21 EH21:EO21 EV21:FC21 FJ21:FQ21 FX21:GE21 GL21:GS21 GZ21:HG21 HN21:HU21 IB21:II21 IP21:IW21 JD21:JK21 JR21:JY21 KF21:KM21 KT21:LA21 LH21:LO21 LV21:MC21 MJ21:MQ21 MX21:NE21 NL21:NS21 NZ21:OG21 ON21:OU21 PB21:PI21 PP21:PW21 QD21:QK21 QR21:QY21 RF21:RM21">
    <cfRule type="expression" dxfId="12814" priority="15068">
      <formula>L21=1</formula>
    </cfRule>
    <cfRule type="expression" dxfId="12813" priority="15069">
      <formula>L21=1.1</formula>
    </cfRule>
    <cfRule type="expression" dxfId="12812" priority="15070">
      <formula>AND(L21=0,L21&lt;&gt;"")</formula>
    </cfRule>
    <cfRule type="expression" dxfId="12811" priority="15071">
      <formula>L21="x"</formula>
    </cfRule>
  </conditionalFormatting>
  <conditionalFormatting sqref="SB29:SK29 SP29:SY29 TD29:TM29 TR29:UA29 UF29:UI29 SJ19:SO20 SX19:TC20 TL19:TQ20 TZ19:UE20 SB10:UI11">
    <cfRule type="expression" dxfId="12810" priority="15064">
      <formula>SB10=1</formula>
    </cfRule>
    <cfRule type="expression" dxfId="12809" priority="15065">
      <formula>SB10=1.1</formula>
    </cfRule>
    <cfRule type="expression" dxfId="12808" priority="15066">
      <formula>AND(SB10=0,SB10&lt;&gt;"")</formula>
    </cfRule>
    <cfRule type="expression" dxfId="12807" priority="15067">
      <formula>SB10="x"</formula>
    </cfRule>
  </conditionalFormatting>
  <conditionalFormatting sqref="SB5:UI5">
    <cfRule type="expression" dxfId="12806" priority="15063">
      <formula>OR(SB5="Sun",SB5="Sat")</formula>
    </cfRule>
  </conditionalFormatting>
  <conditionalFormatting sqref="SH28:SI28 SV28:SW28 TJ28:TK28 TX28:TY28">
    <cfRule type="expression" dxfId="12805" priority="15026">
      <formula>SH28=1</formula>
    </cfRule>
    <cfRule type="expression" dxfId="12804" priority="15027">
      <formula>SH28=1.1</formula>
    </cfRule>
    <cfRule type="expression" dxfId="12803" priority="15028">
      <formula>AND(SH28=0,SH28&lt;&gt;"")</formula>
    </cfRule>
    <cfRule type="expression" dxfId="12802" priority="15029">
      <formula>SH28="x"</formula>
    </cfRule>
  </conditionalFormatting>
  <conditionalFormatting sqref="SJ28:SK28 SX28:SY28 TL28:TM28 TZ28:UA28">
    <cfRule type="expression" dxfId="12801" priority="15022">
      <formula>SJ28=1</formula>
    </cfRule>
    <cfRule type="expression" dxfId="12800" priority="15023">
      <formula>SJ28=1.1</formula>
    </cfRule>
    <cfRule type="expression" dxfId="12799" priority="15024">
      <formula>AND(SJ28=0,SJ28&lt;&gt;"")</formula>
    </cfRule>
    <cfRule type="expression" dxfId="12798" priority="15025">
      <formula>SJ28="x"</formula>
    </cfRule>
  </conditionalFormatting>
  <conditionalFormatting sqref="SB19:SI20 SP19:SW20 TD19:TK20 TR19:TY20 UF19:UI20">
    <cfRule type="expression" dxfId="12797" priority="15046">
      <formula>SB19=1</formula>
    </cfRule>
    <cfRule type="expression" dxfId="12796" priority="15047">
      <formula>SB19=1.1</formula>
    </cfRule>
    <cfRule type="expression" dxfId="12795" priority="15048">
      <formula>AND(SB19=0,SB19&lt;&gt;"")</formula>
    </cfRule>
    <cfRule type="expression" dxfId="12794" priority="15049">
      <formula>SB19="x"</formula>
    </cfRule>
  </conditionalFormatting>
  <conditionalFormatting sqref="SL12:SM12 SZ12:TA12 TN12:TO12 UB12:UC12">
    <cfRule type="expression" dxfId="12793" priority="14902">
      <formula>SL12=1</formula>
    </cfRule>
    <cfRule type="expression" dxfId="12792" priority="14903">
      <formula>SL12=1.1</formula>
    </cfRule>
    <cfRule type="expression" dxfId="12791" priority="14904">
      <formula>AND(SL12=0,SL12&lt;&gt;"")</formula>
    </cfRule>
    <cfRule type="expression" dxfId="12790" priority="14905">
      <formula>SL12="x"</formula>
    </cfRule>
  </conditionalFormatting>
  <conditionalFormatting sqref="SN12:SO12 TB12:TC12 TP12:TQ12 UD12:UE12">
    <cfRule type="expression" dxfId="12789" priority="14898">
      <formula>SN12=1</formula>
    </cfRule>
    <cfRule type="expression" dxfId="12788" priority="14899">
      <formula>SN12=1.1</formula>
    </cfRule>
    <cfRule type="expression" dxfId="12787" priority="14900">
      <formula>AND(SN12=0,SN12&lt;&gt;"")</formula>
    </cfRule>
    <cfRule type="expression" dxfId="12786" priority="14901">
      <formula>SN12="x"</formula>
    </cfRule>
  </conditionalFormatting>
  <conditionalFormatting sqref="SD7:SE7 SR7:SS7 TF7:TG7 TT7:TU7 UH7:UI7">
    <cfRule type="expression" dxfId="12785" priority="14958">
      <formula>SD7=1</formula>
    </cfRule>
    <cfRule type="expression" dxfId="12784" priority="14959">
      <formula>SD7=1.1</formula>
    </cfRule>
    <cfRule type="expression" dxfId="12783" priority="14960">
      <formula>AND(SD7=0,SD7&lt;&gt;"")</formula>
    </cfRule>
    <cfRule type="expression" dxfId="12782" priority="14961">
      <formula>SD7="x"</formula>
    </cfRule>
  </conditionalFormatting>
  <conditionalFormatting sqref="SD25:SE25 SR25:SS25 TF25:TG25 TT25:TU25 UH25:UI25">
    <cfRule type="expression" dxfId="12781" priority="14954">
      <formula>SD25=1</formula>
    </cfRule>
    <cfRule type="expression" dxfId="12780" priority="14955">
      <formula>SD25=1.1</formula>
    </cfRule>
    <cfRule type="expression" dxfId="12779" priority="14956">
      <formula>AND(SD25=0,SD25&lt;&gt;"")</formula>
    </cfRule>
    <cfRule type="expression" dxfId="12778" priority="14957">
      <formula>SD25="x"</formula>
    </cfRule>
  </conditionalFormatting>
  <conditionalFormatting sqref="SD15:SE17 SR15:SS17 TF15:TG17 TT15:TU17 UH15:UI17">
    <cfRule type="expression" dxfId="12777" priority="14950">
      <formula>SD15=1</formula>
    </cfRule>
    <cfRule type="expression" dxfId="12776" priority="14951">
      <formula>SD15=1.1</formula>
    </cfRule>
    <cfRule type="expression" dxfId="12775" priority="14952">
      <formula>AND(SD15=0,SD15&lt;&gt;"")</formula>
    </cfRule>
    <cfRule type="expression" dxfId="12774" priority="14953">
      <formula>SD15="x"</formula>
    </cfRule>
  </conditionalFormatting>
  <conditionalFormatting sqref="SF15:SF17 ST15:ST17 TH15:TH17 TV15:TV17">
    <cfRule type="expression" dxfId="12773" priority="14946">
      <formula>SF15=1</formula>
    </cfRule>
    <cfRule type="expression" dxfId="12772" priority="14947">
      <formula>SF15=1.1</formula>
    </cfRule>
    <cfRule type="expression" dxfId="12771" priority="14948">
      <formula>AND(SF15=0,SF15&lt;&gt;"")</formula>
    </cfRule>
    <cfRule type="expression" dxfId="12770" priority="14949">
      <formula>SF15="x"</formula>
    </cfRule>
  </conditionalFormatting>
  <conditionalFormatting sqref="SD14:SE14 SR14:SS14 TF14:TG14 TT14:TU14 UH14:UI14">
    <cfRule type="expression" dxfId="12769" priority="14942">
      <formula>SD14=1</formula>
    </cfRule>
    <cfRule type="expression" dxfId="12768" priority="14943">
      <formula>SD14=1.1</formula>
    </cfRule>
    <cfRule type="expression" dxfId="12767" priority="14944">
      <formula>AND(SD14=0,SD14&lt;&gt;"")</formula>
    </cfRule>
    <cfRule type="expression" dxfId="12766" priority="14945">
      <formula>SD14="x"</formula>
    </cfRule>
  </conditionalFormatting>
  <conditionalFormatting sqref="SD12:SE12 SR12:SS12 TF12:TG12 TT12:TU12 UH12:UI12 SH12:SI12 SV12:SW12 TJ12:TK12 TX12:TY12">
    <cfRule type="expression" dxfId="12765" priority="14938">
      <formula>SD12=1</formula>
    </cfRule>
    <cfRule type="expression" dxfId="12764" priority="14939">
      <formula>SD12=1.1</formula>
    </cfRule>
    <cfRule type="expression" dxfId="12763" priority="14940">
      <formula>AND(SD12=0,SD12&lt;&gt;"")</formula>
    </cfRule>
    <cfRule type="expression" dxfId="12762" priority="14941">
      <formula>SD12="x"</formula>
    </cfRule>
  </conditionalFormatting>
  <conditionalFormatting sqref="SJ12:SK12 SX12:SY12 TL12:TM12 TZ12:UA12">
    <cfRule type="expression" dxfId="12761" priority="14934">
      <formula>SJ12=1</formula>
    </cfRule>
    <cfRule type="expression" dxfId="12760" priority="14935">
      <formula>SJ12=1.1</formula>
    </cfRule>
    <cfRule type="expression" dxfId="12759" priority="14936">
      <formula>AND(SJ12=0,SJ12&lt;&gt;"")</formula>
    </cfRule>
    <cfRule type="expression" dxfId="12758" priority="14937">
      <formula>SJ12="x"</formula>
    </cfRule>
  </conditionalFormatting>
  <conditionalFormatting sqref="SB12:SC12 SP12:SQ12 TD12:TE12 TR12:TS12 UF12:UG12">
    <cfRule type="expression" dxfId="12757" priority="14930">
      <formula>SB12=1</formula>
    </cfRule>
    <cfRule type="expression" dxfId="12756" priority="14931">
      <formula>SB12=1.1</formula>
    </cfRule>
    <cfRule type="expression" dxfId="12755" priority="14932">
      <formula>AND(SB12=0,SB12&lt;&gt;"")</formula>
    </cfRule>
    <cfRule type="expression" dxfId="12754" priority="14933">
      <formula>SB12="x"</formula>
    </cfRule>
  </conditionalFormatting>
  <conditionalFormatting sqref="SN29:SO29 TB29:TC29 TP29:TQ29 UD29:UE29">
    <cfRule type="expression" dxfId="12753" priority="14890">
      <formula>SN29=1</formula>
    </cfRule>
    <cfRule type="expression" dxfId="12752" priority="14891">
      <formula>SN29=1.1</formula>
    </cfRule>
    <cfRule type="expression" dxfId="12751" priority="14892">
      <formula>AND(SN29=0,SN29&lt;&gt;"")</formula>
    </cfRule>
    <cfRule type="expression" dxfId="12750" priority="14893">
      <formula>SN29="x"</formula>
    </cfRule>
  </conditionalFormatting>
  <conditionalFormatting sqref="SF12:SG12 ST12:SU12 TH12:TI12 TV12:TW12">
    <cfRule type="expression" dxfId="12749" priority="14886">
      <formula>SF12=1</formula>
    </cfRule>
    <cfRule type="expression" dxfId="12748" priority="14887">
      <formula>SF12=1.1</formula>
    </cfRule>
    <cfRule type="expression" dxfId="12747" priority="14888">
      <formula>AND(SF12=0,SF12&lt;&gt;"")</formula>
    </cfRule>
    <cfRule type="expression" dxfId="12746" priority="14889">
      <formula>SF12="x"</formula>
    </cfRule>
  </conditionalFormatting>
  <conditionalFormatting sqref="SH14:SK14 SV14:SY14 TJ14:TM14 TX14:UA14">
    <cfRule type="expression" dxfId="12745" priority="15018">
      <formula>SH14=1</formula>
    </cfRule>
    <cfRule type="expression" dxfId="12744" priority="15019">
      <formula>SH14=1.1</formula>
    </cfRule>
    <cfRule type="expression" dxfId="12743" priority="15020">
      <formula>AND(SH14=0,SH14&lt;&gt;"")</formula>
    </cfRule>
    <cfRule type="expression" dxfId="12742" priority="15021">
      <formula>SH14="x"</formula>
    </cfRule>
  </conditionalFormatting>
  <conditionalFormatting sqref="SH15:SK17 SV15:SY17 TJ15:TM17 TX15:UA17">
    <cfRule type="expression" dxfId="12741" priority="15014">
      <formula>SH15=1</formula>
    </cfRule>
    <cfRule type="expression" dxfId="12740" priority="15015">
      <formula>SH15=1.1</formula>
    </cfRule>
    <cfRule type="expression" dxfId="12739" priority="15016">
      <formula>AND(SH15=0,SH15&lt;&gt;"")</formula>
    </cfRule>
    <cfRule type="expression" dxfId="12738" priority="15017">
      <formula>SH15="x"</formula>
    </cfRule>
  </conditionalFormatting>
  <conditionalFormatting sqref="SF27:SG28 ST27:SU28 TH27:TI28 TV27:TW28">
    <cfRule type="expression" dxfId="12737" priority="15006">
      <formula>SF27=1</formula>
    </cfRule>
    <cfRule type="expression" dxfId="12736" priority="15007">
      <formula>SF27=1.1</formula>
    </cfRule>
    <cfRule type="expression" dxfId="12735" priority="15008">
      <formula>AND(SF27=0,SF27&lt;&gt;"")</formula>
    </cfRule>
    <cfRule type="expression" dxfId="12734" priority="15009">
      <formula>SF27="x"</formula>
    </cfRule>
  </conditionalFormatting>
  <conditionalFormatting sqref="SH27:SI28 SV27:SW28 TJ27:TK28 TX27:TY28">
    <cfRule type="expression" dxfId="12733" priority="15002">
      <formula>SH27=1</formula>
    </cfRule>
    <cfRule type="expression" dxfId="12732" priority="15003">
      <formula>SH27=1.1</formula>
    </cfRule>
    <cfRule type="expression" dxfId="12731" priority="15004">
      <formula>AND(SH27=0,SH27&lt;&gt;"")</formula>
    </cfRule>
    <cfRule type="expression" dxfId="12730" priority="15005">
      <formula>SH27="x"</formula>
    </cfRule>
  </conditionalFormatting>
  <conditionalFormatting sqref="SJ27:SK28 SX27:SY28 TL27:TM28 TZ27:UA28">
    <cfRule type="expression" dxfId="12729" priority="14998">
      <formula>SJ27=1</formula>
    </cfRule>
    <cfRule type="expression" dxfId="12728" priority="14999">
      <formula>SJ27=1.1</formula>
    </cfRule>
    <cfRule type="expression" dxfId="12727" priority="15000">
      <formula>AND(SJ27=0,SJ27&lt;&gt;"")</formula>
    </cfRule>
    <cfRule type="expression" dxfId="12726" priority="15001">
      <formula>SJ27="x"</formula>
    </cfRule>
  </conditionalFormatting>
  <conditionalFormatting sqref="SB14:SC14 SP14:SQ14 TD14:TE14 TR14:TS14 UF14:UG14">
    <cfRule type="expression" dxfId="12725" priority="14994">
      <formula>SB14=1</formula>
    </cfRule>
    <cfRule type="expression" dxfId="12724" priority="14995">
      <formula>SB14=1.1</formula>
    </cfRule>
    <cfRule type="expression" dxfId="12723" priority="14996">
      <formula>AND(SB14=0,SB14&lt;&gt;"")</formula>
    </cfRule>
    <cfRule type="expression" dxfId="12722" priority="14997">
      <formula>SB14="x"</formula>
    </cfRule>
  </conditionalFormatting>
  <conditionalFormatting sqref="SB15:SC17 SP15:SQ17 TD15:TE17 TR15:TS17 UF15:UG17">
    <cfRule type="expression" dxfId="12721" priority="14990">
      <formula>SB15=1</formula>
    </cfRule>
    <cfRule type="expression" dxfId="12720" priority="14991">
      <formula>SB15=1.1</formula>
    </cfRule>
    <cfRule type="expression" dxfId="12719" priority="14992">
      <formula>AND(SB15=0,SB15&lt;&gt;"")</formula>
    </cfRule>
    <cfRule type="expression" dxfId="12718" priority="14993">
      <formula>SB15="x"</formula>
    </cfRule>
  </conditionalFormatting>
  <conditionalFormatting sqref="SF25:SG25 ST25:SU25 TH25:TI25 TV25:TW25">
    <cfRule type="expression" dxfId="12717" priority="14986">
      <formula>SF25=1</formula>
    </cfRule>
    <cfRule type="expression" dxfId="12716" priority="14987">
      <formula>SF25=1.1</formula>
    </cfRule>
    <cfRule type="expression" dxfId="12715" priority="14988">
      <formula>AND(SF25=0,SF25&lt;&gt;"")</formula>
    </cfRule>
    <cfRule type="expression" dxfId="12714" priority="14989">
      <formula>SF25="x"</formula>
    </cfRule>
  </conditionalFormatting>
  <conditionalFormatting sqref="SG15:SG17 SU15:SU17 TI15:TI17 TW15:TW17">
    <cfRule type="expression" dxfId="12713" priority="14982">
      <formula>SG15=1</formula>
    </cfRule>
    <cfRule type="expression" dxfId="12712" priority="14983">
      <formula>SG15=1.1</formula>
    </cfRule>
    <cfRule type="expression" dxfId="12711" priority="14984">
      <formula>AND(SG15=0,SG15&lt;&gt;"")</formula>
    </cfRule>
    <cfRule type="expression" dxfId="12710" priority="14985">
      <formula>SG15="x"</formula>
    </cfRule>
  </conditionalFormatting>
  <conditionalFormatting sqref="SF14:SG14 ST14:SU14 TH14:TI14 TV14:TW14">
    <cfRule type="expression" dxfId="12709" priority="14978">
      <formula>SF14=1</formula>
    </cfRule>
    <cfRule type="expression" dxfId="12708" priority="14979">
      <formula>SF14=1.1</formula>
    </cfRule>
    <cfRule type="expression" dxfId="12707" priority="14980">
      <formula>AND(SF14=0,SF14&lt;&gt;"")</formula>
    </cfRule>
    <cfRule type="expression" dxfId="12706" priority="14981">
      <formula>SF14="x"</formula>
    </cfRule>
  </conditionalFormatting>
  <conditionalFormatting sqref="SD24:SE28 SR24:SS28 TF24:TG28 TT24:TU28 UH24:UI28">
    <cfRule type="expression" dxfId="12705" priority="14974">
      <formula>SD24=1</formula>
    </cfRule>
    <cfRule type="expression" dxfId="12704" priority="14975">
      <formula>SD24=1.1</formula>
    </cfRule>
    <cfRule type="expression" dxfId="12703" priority="14976">
      <formula>AND(SD24=0,SD24&lt;&gt;"")</formula>
    </cfRule>
    <cfRule type="expression" dxfId="12702" priority="14977">
      <formula>SD24="x"</formula>
    </cfRule>
  </conditionalFormatting>
  <conditionalFormatting sqref="SD8:SE9 SR8:SS9 TF8:TG9 TT8:TU9 UH8:UI9 SD28:SE28 SR28:SS28 TF28:TG28 TT28:TU28 UH28:UI28 SD26:SE26 SR26:SS26 TF26:TG26 TT26:TU26 UH26:UI26">
    <cfRule type="expression" dxfId="12701" priority="14970">
      <formula>SD8=1</formula>
    </cfRule>
    <cfRule type="expression" dxfId="12700" priority="14971">
      <formula>SD8=1.1</formula>
    </cfRule>
    <cfRule type="expression" dxfId="12699" priority="14972">
      <formula>AND(SD8=0,SD8&lt;&gt;"")</formula>
    </cfRule>
    <cfRule type="expression" dxfId="12698" priority="14973">
      <formula>SD8="x"</formula>
    </cfRule>
  </conditionalFormatting>
  <conditionalFormatting sqref="SD27:SE28 SR27:SS28 TF27:TG28 TT27:TU28 UH27:UI28">
    <cfRule type="expression" dxfId="12697" priority="14966">
      <formula>SD27=1</formula>
    </cfRule>
    <cfRule type="expression" dxfId="12696" priority="14967">
      <formula>SD27=1.1</formula>
    </cfRule>
    <cfRule type="expression" dxfId="12695" priority="14968">
      <formula>AND(SD27=0,SD27&lt;&gt;"")</formula>
    </cfRule>
    <cfRule type="expression" dxfId="12694" priority="14969">
      <formula>SD27="x"</formula>
    </cfRule>
  </conditionalFormatting>
  <conditionalFormatting sqref="SD22:SE23 SR22:SS23 TF22:TG23 TT22:TU23 UH22:UI23">
    <cfRule type="expression" dxfId="12693" priority="14962">
      <formula>SD22=1</formula>
    </cfRule>
    <cfRule type="expression" dxfId="12692" priority="14963">
      <formula>SD22=1.1</formula>
    </cfRule>
    <cfRule type="expression" dxfId="12691" priority="14964">
      <formula>AND(SD22=0,SD22&lt;&gt;"")</formula>
    </cfRule>
    <cfRule type="expression" dxfId="12690" priority="14965">
      <formula>SD22="x"</formula>
    </cfRule>
  </conditionalFormatting>
  <conditionalFormatting sqref="SL29:SM29 SZ29:TA29 TN29:TO29 UB29:UC29">
    <cfRule type="expression" dxfId="12689" priority="14894">
      <formula>SL29=1</formula>
    </cfRule>
    <cfRule type="expression" dxfId="12688" priority="14895">
      <formula>SL29=1.1</formula>
    </cfRule>
    <cfRule type="expression" dxfId="12687" priority="14896">
      <formula>AND(SL29=0,SL29&lt;&gt;"")</formula>
    </cfRule>
    <cfRule type="expression" dxfId="12686" priority="14897">
      <formula>SL29="x"</formula>
    </cfRule>
  </conditionalFormatting>
  <conditionalFormatting sqref="SJ13:SO13 SX13:TC13 TL13:TQ13 TZ13:UE13">
    <cfRule type="expression" dxfId="12685" priority="14882">
      <formula>SJ13=1</formula>
    </cfRule>
    <cfRule type="expression" dxfId="12684" priority="14883">
      <formula>SJ13=1.1</formula>
    </cfRule>
    <cfRule type="expression" dxfId="12683" priority="14884">
      <formula>AND(SJ13=0,SJ13&lt;&gt;"")</formula>
    </cfRule>
    <cfRule type="expression" dxfId="12682" priority="14885">
      <formula>SJ13="x"</formula>
    </cfRule>
  </conditionalFormatting>
  <conditionalFormatting sqref="SB13:SI13 SP13:SW13 TD13:TK13 TR13:TY13 UF13:UI13">
    <cfRule type="expression" dxfId="12681" priority="14878">
      <formula>SB13=1</formula>
    </cfRule>
    <cfRule type="expression" dxfId="12680" priority="14879">
      <formula>SB13=1.1</formula>
    </cfRule>
    <cfRule type="expression" dxfId="12679" priority="14880">
      <formula>AND(SB13=0,SB13&lt;&gt;"")</formula>
    </cfRule>
    <cfRule type="expression" dxfId="12678" priority="14881">
      <formula>SB13="x"</formula>
    </cfRule>
  </conditionalFormatting>
  <conditionalFormatting sqref="SJ21:SO21 SX21:TC21 TL21:TQ21 TZ21:UE21">
    <cfRule type="expression" dxfId="12677" priority="14874">
      <formula>SJ21=1</formula>
    </cfRule>
    <cfRule type="expression" dxfId="12676" priority="14875">
      <formula>SJ21=1.1</formula>
    </cfRule>
    <cfRule type="expression" dxfId="12675" priority="14876">
      <formula>AND(SJ21=0,SJ21&lt;&gt;"")</formula>
    </cfRule>
    <cfRule type="expression" dxfId="12674" priority="14877">
      <formula>SJ21="x"</formula>
    </cfRule>
  </conditionalFormatting>
  <conditionalFormatting sqref="SB21:SI21 SP21:SW21 TD21:TK21 TR21:TY21 UF21:UI21">
    <cfRule type="expression" dxfId="12673" priority="14870">
      <formula>SB21=1</formula>
    </cfRule>
    <cfRule type="expression" dxfId="12672" priority="14871">
      <formula>SB21=1.1</formula>
    </cfRule>
    <cfRule type="expression" dxfId="12671" priority="14872">
      <formula>AND(SB21=0,SB21&lt;&gt;"")</formula>
    </cfRule>
    <cfRule type="expression" dxfId="12670" priority="14873">
      <formula>SB21="x"</formula>
    </cfRule>
  </conditionalFormatting>
  <conditionalFormatting sqref="UL10:UO10 UZ10:VC10 VN10:VQ10 UJ29:UK29 UJ10:UK11 UP29:US29 UP10:US11 VD29:VM29 VD10:VM11 VR29:WA29 VR10:WA11 WF29:WO29 WF10:WS11 UJ19:UO20 UX19:VC20 VL19:VQ20 VZ19:WE20 WN19:WS20 UX10:UY11 UX29:UY29">
    <cfRule type="expression" dxfId="12669" priority="14866">
      <formula>UJ10=1</formula>
    </cfRule>
    <cfRule type="expression" dxfId="12668" priority="14867">
      <formula>UJ10=1.1</formula>
    </cfRule>
    <cfRule type="expression" dxfId="12667" priority="14868">
      <formula>AND(UJ10=0,UJ10&lt;&gt;"")</formula>
    </cfRule>
    <cfRule type="expression" dxfId="12666" priority="14869">
      <formula>UJ10="x"</formula>
    </cfRule>
  </conditionalFormatting>
  <conditionalFormatting sqref="UJ5:UM5">
    <cfRule type="expression" dxfId="12665" priority="14865">
      <formula>OR(UJ5="Sun",UJ5="Sat")</formula>
    </cfRule>
  </conditionalFormatting>
  <conditionalFormatting sqref="UN5:UO5">
    <cfRule type="expression" dxfId="12664" priority="14864">
      <formula>OR(UN5="Sun",UN5="Sat")</formula>
    </cfRule>
  </conditionalFormatting>
  <conditionalFormatting sqref="UP5:US5 UV5:VA5">
    <cfRule type="expression" dxfId="12663" priority="14863">
      <formula>OR(UP5="Sun",UP5="Sat")</formula>
    </cfRule>
  </conditionalFormatting>
  <conditionalFormatting sqref="VB5:VC5">
    <cfRule type="expression" dxfId="12662" priority="14862">
      <formula>OR(VB5="Sun",VB5="Sat")</formula>
    </cfRule>
  </conditionalFormatting>
  <conditionalFormatting sqref="UT5:UU5">
    <cfRule type="expression" dxfId="12661" priority="14861">
      <formula>OR(UT5="Sun",UT5="Sat")</formula>
    </cfRule>
  </conditionalFormatting>
  <conditionalFormatting sqref="VD5:VG5 VJ5:VO5">
    <cfRule type="expression" dxfId="12660" priority="14860">
      <formula>OR(VD5="Sun",VD5="Sat")</formula>
    </cfRule>
  </conditionalFormatting>
  <conditionalFormatting sqref="VP5:VQ5">
    <cfRule type="expression" dxfId="12659" priority="14859">
      <formula>OR(VP5="Sun",VP5="Sat")</formula>
    </cfRule>
  </conditionalFormatting>
  <conditionalFormatting sqref="VH5:VI5">
    <cfRule type="expression" dxfId="12658" priority="14858">
      <formula>OR(VH5="Sun",VH5="Sat")</formula>
    </cfRule>
  </conditionalFormatting>
  <conditionalFormatting sqref="VR5:VU5 VX5:WC5">
    <cfRule type="expression" dxfId="12657" priority="14857">
      <formula>OR(VR5="Sun",VR5="Sat")</formula>
    </cfRule>
  </conditionalFormatting>
  <conditionalFormatting sqref="WD5:WE5">
    <cfRule type="expression" dxfId="12656" priority="14856">
      <formula>OR(WD5="Sun",WD5="Sat")</formula>
    </cfRule>
  </conditionalFormatting>
  <conditionalFormatting sqref="VV5:VW5">
    <cfRule type="expression" dxfId="12655" priority="14855">
      <formula>OR(VV5="Sun",VV5="Sat")</formula>
    </cfRule>
  </conditionalFormatting>
  <conditionalFormatting sqref="WF5:WI5 WL5:WQ5">
    <cfRule type="expression" dxfId="12654" priority="14854">
      <formula>OR(WF5="Sun",WF5="Sat")</formula>
    </cfRule>
  </conditionalFormatting>
  <conditionalFormatting sqref="WR5:WS5">
    <cfRule type="expression" dxfId="12653" priority="14853">
      <formula>OR(WR5="Sun",WR5="Sat")</formula>
    </cfRule>
  </conditionalFormatting>
  <conditionalFormatting sqref="WJ5:WK5">
    <cfRule type="expression" dxfId="12652" priority="14852">
      <formula>OR(WJ5="Sun",WJ5="Sat")</formula>
    </cfRule>
  </conditionalFormatting>
  <conditionalFormatting sqref="VJ28:VK28 VX28:VY28 WL28:WM28">
    <cfRule type="expression" dxfId="12651" priority="14828">
      <formula>VJ28=1</formula>
    </cfRule>
    <cfRule type="expression" dxfId="12650" priority="14829">
      <formula>VJ28=1.1</formula>
    </cfRule>
    <cfRule type="expression" dxfId="12649" priority="14830">
      <formula>AND(VJ28=0,VJ28&lt;&gt;"")</formula>
    </cfRule>
    <cfRule type="expression" dxfId="12648" priority="14831">
      <formula>VJ28="x"</formula>
    </cfRule>
  </conditionalFormatting>
  <conditionalFormatting sqref="UJ28:UK28 UX28:UY28 VL28:VM28 VZ28:WA28 WN28:WO28">
    <cfRule type="expression" dxfId="12647" priority="14824">
      <formula>UJ28=1</formula>
    </cfRule>
    <cfRule type="expression" dxfId="12646" priority="14825">
      <formula>UJ28=1.1</formula>
    </cfRule>
    <cfRule type="expression" dxfId="12645" priority="14826">
      <formula>AND(UJ28=0,UJ28&lt;&gt;"")</formula>
    </cfRule>
    <cfRule type="expression" dxfId="12644" priority="14827">
      <formula>UJ28="x"</formula>
    </cfRule>
  </conditionalFormatting>
  <conditionalFormatting sqref="UP19:US20 VD19:VK20 VR19:VY20 WF19:WM20">
    <cfRule type="expression" dxfId="12643" priority="14848">
      <formula>UP19=1</formula>
    </cfRule>
    <cfRule type="expression" dxfId="12642" priority="14849">
      <formula>UP19=1.1</formula>
    </cfRule>
    <cfRule type="expression" dxfId="12641" priority="14850">
      <formula>AND(UP19=0,UP19&lt;&gt;"")</formula>
    </cfRule>
    <cfRule type="expression" dxfId="12640" priority="14851">
      <formula>UP19="x"</formula>
    </cfRule>
  </conditionalFormatting>
  <conditionalFormatting sqref="UL12:UM12 UZ12:VA12 VN12:VO12 WB12:WC12 WP12:WQ12">
    <cfRule type="expression" dxfId="12639" priority="14704">
      <formula>UL12=1</formula>
    </cfRule>
    <cfRule type="expression" dxfId="12638" priority="14705">
      <formula>UL12=1.1</formula>
    </cfRule>
    <cfRule type="expression" dxfId="12637" priority="14706">
      <formula>AND(UL12=0,UL12&lt;&gt;"")</formula>
    </cfRule>
    <cfRule type="expression" dxfId="12636" priority="14707">
      <formula>UL12="x"</formula>
    </cfRule>
  </conditionalFormatting>
  <conditionalFormatting sqref="UN12:UO12 VB12:VC12 VP12:VQ12 WD12:WE12 WR12:WS12">
    <cfRule type="expression" dxfId="12635" priority="14700">
      <formula>UN12=1</formula>
    </cfRule>
    <cfRule type="expression" dxfId="12634" priority="14701">
      <formula>UN12=1.1</formula>
    </cfRule>
    <cfRule type="expression" dxfId="12633" priority="14702">
      <formula>AND(UN12=0,UN12&lt;&gt;"")</formula>
    </cfRule>
    <cfRule type="expression" dxfId="12632" priority="14703">
      <formula>UN12="x"</formula>
    </cfRule>
  </conditionalFormatting>
  <conditionalFormatting sqref="UN15:UO16 VB15:VC16 VP15:VQ16 WD15:WE16">
    <cfRule type="expression" dxfId="12631" priority="14716">
      <formula>UN15=1</formula>
    </cfRule>
    <cfRule type="expression" dxfId="12630" priority="14717">
      <formula>UN15=1.1</formula>
    </cfRule>
    <cfRule type="expression" dxfId="12629" priority="14718">
      <formula>AND(UN15=0,UN15&lt;&gt;"")</formula>
    </cfRule>
    <cfRule type="expression" dxfId="12628" priority="14719">
      <formula>UN15="x"</formula>
    </cfRule>
  </conditionalFormatting>
  <conditionalFormatting sqref="UR7:US7 VF7:VG7 VT7:VU7 WH7:WI7">
    <cfRule type="expression" dxfId="12627" priority="14760">
      <formula>UR7=1</formula>
    </cfRule>
    <cfRule type="expression" dxfId="12626" priority="14761">
      <formula>UR7=1.1</formula>
    </cfRule>
    <cfRule type="expression" dxfId="12625" priority="14762">
      <formula>AND(UR7=0,UR7&lt;&gt;"")</formula>
    </cfRule>
    <cfRule type="expression" dxfId="12624" priority="14763">
      <formula>UR7="x"</formula>
    </cfRule>
  </conditionalFormatting>
  <conditionalFormatting sqref="UR25:US25 VF25:VG25 VT25:VU25 WH25:WI25">
    <cfRule type="expression" dxfId="12623" priority="14756">
      <formula>UR25=1</formula>
    </cfRule>
    <cfRule type="expression" dxfId="12622" priority="14757">
      <formula>UR25=1.1</formula>
    </cfRule>
    <cfRule type="expression" dxfId="12621" priority="14758">
      <formula>AND(UR25=0,UR25&lt;&gt;"")</formula>
    </cfRule>
    <cfRule type="expression" dxfId="12620" priority="14759">
      <formula>UR25="x"</formula>
    </cfRule>
  </conditionalFormatting>
  <conditionalFormatting sqref="UR15:US17 VF15:VG17 VT15:VU17 WH15:WI17">
    <cfRule type="expression" dxfId="12619" priority="14752">
      <formula>UR15=1</formula>
    </cfRule>
    <cfRule type="expression" dxfId="12618" priority="14753">
      <formula>UR15=1.1</formula>
    </cfRule>
    <cfRule type="expression" dxfId="12617" priority="14754">
      <formula>AND(UR15=0,UR15&lt;&gt;"")</formula>
    </cfRule>
    <cfRule type="expression" dxfId="12616" priority="14755">
      <formula>UR15="x"</formula>
    </cfRule>
  </conditionalFormatting>
  <conditionalFormatting sqref="VH15:VH17 VV15:VV17 WJ15:WJ17">
    <cfRule type="expression" dxfId="12615" priority="14748">
      <formula>VH15=1</formula>
    </cfRule>
    <cfRule type="expression" dxfId="12614" priority="14749">
      <formula>VH15=1.1</formula>
    </cfRule>
    <cfRule type="expression" dxfId="12613" priority="14750">
      <formula>AND(VH15=0,VH15&lt;&gt;"")</formula>
    </cfRule>
    <cfRule type="expression" dxfId="12612" priority="14751">
      <formula>VH15="x"</formula>
    </cfRule>
  </conditionalFormatting>
  <conditionalFormatting sqref="UR14:US14 VF14:VG14 VT14:VU14 WH14:WI14">
    <cfRule type="expression" dxfId="12611" priority="14744">
      <formula>UR14=1</formula>
    </cfRule>
    <cfRule type="expression" dxfId="12610" priority="14745">
      <formula>UR14=1.1</formula>
    </cfRule>
    <cfRule type="expression" dxfId="12609" priority="14746">
      <formula>AND(UR14=0,UR14&lt;&gt;"")</formula>
    </cfRule>
    <cfRule type="expression" dxfId="12608" priority="14747">
      <formula>UR14="x"</formula>
    </cfRule>
  </conditionalFormatting>
  <conditionalFormatting sqref="UR12:US12 VF12:VG12 VT12:VU12 WH12:WI12 VJ12:VK12 VX12:VY12 WL12:WM12">
    <cfRule type="expression" dxfId="12607" priority="14740">
      <formula>UR12=1</formula>
    </cfRule>
    <cfRule type="expression" dxfId="12606" priority="14741">
      <formula>UR12=1.1</formula>
    </cfRule>
    <cfRule type="expression" dxfId="12605" priority="14742">
      <formula>AND(UR12=0,UR12&lt;&gt;"")</formula>
    </cfRule>
    <cfRule type="expression" dxfId="12604" priority="14743">
      <formula>UR12="x"</formula>
    </cfRule>
  </conditionalFormatting>
  <conditionalFormatting sqref="UJ12:UK12 UX12:UY12 VL12:VM12 VZ12:WA12 WN12:WO12">
    <cfRule type="expression" dxfId="12603" priority="14736">
      <formula>UJ12=1</formula>
    </cfRule>
    <cfRule type="expression" dxfId="12602" priority="14737">
      <formula>UJ12=1.1</formula>
    </cfRule>
    <cfRule type="expression" dxfId="12601" priority="14738">
      <formula>AND(UJ12=0,UJ12&lt;&gt;"")</formula>
    </cfRule>
    <cfRule type="expression" dxfId="12600" priority="14739">
      <formula>UJ12="x"</formula>
    </cfRule>
  </conditionalFormatting>
  <conditionalFormatting sqref="UP12:UQ12 VD12:VE12 VR12:VS12 WF12:WG12">
    <cfRule type="expression" dxfId="12599" priority="14732">
      <formula>UP12=1</formula>
    </cfRule>
    <cfRule type="expression" dxfId="12598" priority="14733">
      <formula>UP12=1.1</formula>
    </cfRule>
    <cfRule type="expression" dxfId="12597" priority="14734">
      <formula>AND(UP12=0,UP12&lt;&gt;"")</formula>
    </cfRule>
    <cfRule type="expression" dxfId="12596" priority="14735">
      <formula>UP12="x"</formula>
    </cfRule>
  </conditionalFormatting>
  <conditionalFormatting sqref="UN29:UO29 VB29:VC29 VP29:VQ29 WD29:WE29 WR29:WS29">
    <cfRule type="expression" dxfId="12595" priority="14692">
      <formula>UN29=1</formula>
    </cfRule>
    <cfRule type="expression" dxfId="12594" priority="14693">
      <formula>UN29=1.1</formula>
    </cfRule>
    <cfRule type="expression" dxfId="12593" priority="14694">
      <formula>AND(UN29=0,UN29&lt;&gt;"")</formula>
    </cfRule>
    <cfRule type="expression" dxfId="12592" priority="14695">
      <formula>UN29="x"</formula>
    </cfRule>
  </conditionalFormatting>
  <conditionalFormatting sqref="VH12:VI12 VV12:VW12 WJ12:WK12">
    <cfRule type="expression" dxfId="12591" priority="14688">
      <formula>VH12=1</formula>
    </cfRule>
    <cfRule type="expression" dxfId="12590" priority="14689">
      <formula>VH12=1.1</formula>
    </cfRule>
    <cfRule type="expression" dxfId="12589" priority="14690">
      <formula>AND(VH12=0,VH12&lt;&gt;"")</formula>
    </cfRule>
    <cfRule type="expression" dxfId="12588" priority="14691">
      <formula>VH12="x"</formula>
    </cfRule>
  </conditionalFormatting>
  <conditionalFormatting sqref="UJ14:UK14 UX14:UY14 VJ14:VM14 VX14:WA14 WL14:WO14">
    <cfRule type="expression" dxfId="12587" priority="14820">
      <formula>UJ14=1</formula>
    </cfRule>
    <cfRule type="expression" dxfId="12586" priority="14821">
      <formula>UJ14=1.1</formula>
    </cfRule>
    <cfRule type="expression" dxfId="12585" priority="14822">
      <formula>AND(UJ14=0,UJ14&lt;&gt;"")</formula>
    </cfRule>
    <cfRule type="expression" dxfId="12584" priority="14823">
      <formula>UJ14="x"</formula>
    </cfRule>
  </conditionalFormatting>
  <conditionalFormatting sqref="UJ15:UK17 UX15:UY17 VJ15:VM17 VX15:WA17 WL15:WO17">
    <cfRule type="expression" dxfId="12583" priority="14816">
      <formula>UJ15=1</formula>
    </cfRule>
    <cfRule type="expression" dxfId="12582" priority="14817">
      <formula>UJ15=1.1</formula>
    </cfRule>
    <cfRule type="expression" dxfId="12581" priority="14818">
      <formula>AND(UJ15=0,UJ15&lt;&gt;"")</formula>
    </cfRule>
    <cfRule type="expression" dxfId="12580" priority="14819">
      <formula>UJ15="x"</formula>
    </cfRule>
  </conditionalFormatting>
  <conditionalFormatting sqref="VH27:VI28 VV27:VW28 WJ27:WK28">
    <cfRule type="expression" dxfId="12579" priority="14808">
      <formula>VH27=1</formula>
    </cfRule>
    <cfRule type="expression" dxfId="12578" priority="14809">
      <formula>VH27=1.1</formula>
    </cfRule>
    <cfRule type="expression" dxfId="12577" priority="14810">
      <formula>AND(VH27=0,VH27&lt;&gt;"")</formula>
    </cfRule>
    <cfRule type="expression" dxfId="12576" priority="14811">
      <formula>VH27="x"</formula>
    </cfRule>
  </conditionalFormatting>
  <conditionalFormatting sqref="VJ27:VK28 VX27:VY28 WL27:WM28">
    <cfRule type="expression" dxfId="12575" priority="14804">
      <formula>VJ27=1</formula>
    </cfRule>
    <cfRule type="expression" dxfId="12574" priority="14805">
      <formula>VJ27=1.1</formula>
    </cfRule>
    <cfRule type="expression" dxfId="12573" priority="14806">
      <formula>AND(VJ27=0,VJ27&lt;&gt;"")</formula>
    </cfRule>
    <cfRule type="expression" dxfId="12572" priority="14807">
      <formula>VJ27="x"</formula>
    </cfRule>
  </conditionalFormatting>
  <conditionalFormatting sqref="UJ27:UK28 UX27:UY28 VL27:VM28 VZ27:WA28 WN27:WO28">
    <cfRule type="expression" dxfId="12571" priority="14800">
      <formula>UJ27=1</formula>
    </cfRule>
    <cfRule type="expression" dxfId="12570" priority="14801">
      <formula>UJ27=1.1</formula>
    </cfRule>
    <cfRule type="expression" dxfId="12569" priority="14802">
      <formula>AND(UJ27=0,UJ27&lt;&gt;"")</formula>
    </cfRule>
    <cfRule type="expression" dxfId="12568" priority="14803">
      <formula>UJ27="x"</formula>
    </cfRule>
  </conditionalFormatting>
  <conditionalFormatting sqref="UP14:UQ14 VD14:VE14 VR14:VS14 WF14:WG14">
    <cfRule type="expression" dxfId="12567" priority="14796">
      <formula>UP14=1</formula>
    </cfRule>
    <cfRule type="expression" dxfId="12566" priority="14797">
      <formula>UP14=1.1</formula>
    </cfRule>
    <cfRule type="expression" dxfId="12565" priority="14798">
      <formula>AND(UP14=0,UP14&lt;&gt;"")</formula>
    </cfRule>
    <cfRule type="expression" dxfId="12564" priority="14799">
      <formula>UP14="x"</formula>
    </cfRule>
  </conditionalFormatting>
  <conditionalFormatting sqref="UP15:UQ17 VD15:VE17 VR15:VS17 WF15:WG17">
    <cfRule type="expression" dxfId="12563" priority="14792">
      <formula>UP15=1</formula>
    </cfRule>
    <cfRule type="expression" dxfId="12562" priority="14793">
      <formula>UP15=1.1</formula>
    </cfRule>
    <cfRule type="expression" dxfId="12561" priority="14794">
      <formula>AND(UP15=0,UP15&lt;&gt;"")</formula>
    </cfRule>
    <cfRule type="expression" dxfId="12560" priority="14795">
      <formula>UP15="x"</formula>
    </cfRule>
  </conditionalFormatting>
  <conditionalFormatting sqref="VH25:VI25 VV25:VW25 WJ25:WK25">
    <cfRule type="expression" dxfId="12559" priority="14788">
      <formula>VH25=1</formula>
    </cfRule>
    <cfRule type="expression" dxfId="12558" priority="14789">
      <formula>VH25=1.1</formula>
    </cfRule>
    <cfRule type="expression" dxfId="12557" priority="14790">
      <formula>AND(VH25=0,VH25&lt;&gt;"")</formula>
    </cfRule>
    <cfRule type="expression" dxfId="12556" priority="14791">
      <formula>VH25="x"</formula>
    </cfRule>
  </conditionalFormatting>
  <conditionalFormatting sqref="VI15:VI17 VW15:VW17 WK15:WK17">
    <cfRule type="expression" dxfId="12555" priority="14784">
      <formula>VI15=1</formula>
    </cfRule>
    <cfRule type="expression" dxfId="12554" priority="14785">
      <formula>VI15=1.1</formula>
    </cfRule>
    <cfRule type="expression" dxfId="12553" priority="14786">
      <formula>AND(VI15=0,VI15&lt;&gt;"")</formula>
    </cfRule>
    <cfRule type="expression" dxfId="12552" priority="14787">
      <formula>VI15="x"</formula>
    </cfRule>
  </conditionalFormatting>
  <conditionalFormatting sqref="VH14:VI14 VV14:VW14 WJ14:WK14">
    <cfRule type="expression" dxfId="12551" priority="14780">
      <formula>VH14=1</formula>
    </cfRule>
    <cfRule type="expression" dxfId="12550" priority="14781">
      <formula>VH14=1.1</formula>
    </cfRule>
    <cfRule type="expression" dxfId="12549" priority="14782">
      <formula>AND(VH14=0,VH14&lt;&gt;"")</formula>
    </cfRule>
    <cfRule type="expression" dxfId="12548" priority="14783">
      <formula>VH14="x"</formula>
    </cfRule>
  </conditionalFormatting>
  <conditionalFormatting sqref="UR24:US28 VF24:VG28 VT24:VU28 WH24:WI28">
    <cfRule type="expression" dxfId="12547" priority="14776">
      <formula>UR24=1</formula>
    </cfRule>
    <cfRule type="expression" dxfId="12546" priority="14777">
      <formula>UR24=1.1</formula>
    </cfRule>
    <cfRule type="expression" dxfId="12545" priority="14778">
      <formula>AND(UR24=0,UR24&lt;&gt;"")</formula>
    </cfRule>
    <cfRule type="expression" dxfId="12544" priority="14779">
      <formula>UR24="x"</formula>
    </cfRule>
  </conditionalFormatting>
  <conditionalFormatting sqref="UR8:US9 VF8:VG9 VT8:VU9 WH8:WI9 UR28:US28 VF28:VG28 VT28:VU28 WH28:WI28 UR26:US26 VF26:VG26 VT26:VU26 WH26:WI26">
    <cfRule type="expression" dxfId="12543" priority="14772">
      <formula>UR8=1</formula>
    </cfRule>
    <cfRule type="expression" dxfId="12542" priority="14773">
      <formula>UR8=1.1</formula>
    </cfRule>
    <cfRule type="expression" dxfId="12541" priority="14774">
      <formula>AND(UR8=0,UR8&lt;&gt;"")</formula>
    </cfRule>
    <cfRule type="expression" dxfId="12540" priority="14775">
      <formula>UR8="x"</formula>
    </cfRule>
  </conditionalFormatting>
  <conditionalFormatting sqref="UR27:US28 VF27:VG28 VT27:VU28 WH27:WI28">
    <cfRule type="expression" dxfId="12539" priority="14768">
      <formula>UR27=1</formula>
    </cfRule>
    <cfRule type="expression" dxfId="12538" priority="14769">
      <formula>UR27=1.1</formula>
    </cfRule>
    <cfRule type="expression" dxfId="12537" priority="14770">
      <formula>AND(UR27=0,UR27&lt;&gt;"")</formula>
    </cfRule>
    <cfRule type="expression" dxfId="12536" priority="14771">
      <formula>UR27="x"</formula>
    </cfRule>
  </conditionalFormatting>
  <conditionalFormatting sqref="UR22:US23 VF22:VG23 VT22:VU23 WH22:WI23">
    <cfRule type="expression" dxfId="12535" priority="14764">
      <formula>UR22=1</formula>
    </cfRule>
    <cfRule type="expression" dxfId="12534" priority="14765">
      <formula>UR22=1.1</formula>
    </cfRule>
    <cfRule type="expression" dxfId="12533" priority="14766">
      <formula>AND(UR22=0,UR22&lt;&gt;"")</formula>
    </cfRule>
    <cfRule type="expression" dxfId="12532" priority="14767">
      <formula>UR22="x"</formula>
    </cfRule>
  </conditionalFormatting>
  <conditionalFormatting sqref="UL15:UM16 UZ15:VA16 VN15:VO16 WB15:WC16">
    <cfRule type="expression" dxfId="12531" priority="14728">
      <formula>UL15=1</formula>
    </cfRule>
    <cfRule type="expression" dxfId="12530" priority="14729">
      <formula>UL15=1.1</formula>
    </cfRule>
    <cfRule type="expression" dxfId="12529" priority="14730">
      <formula>AND(UL15=0,UL15&lt;&gt;"")</formula>
    </cfRule>
    <cfRule type="expression" dxfId="12528" priority="14731">
      <formula>UL15="x"</formula>
    </cfRule>
  </conditionalFormatting>
  <conditionalFormatting sqref="UL29:UM29 UZ29:VA29 VN29:VO29 WB29:WC29 WP29:WQ29">
    <cfRule type="expression" dxfId="12527" priority="14696">
      <formula>UL29=1</formula>
    </cfRule>
    <cfRule type="expression" dxfId="12526" priority="14697">
      <formula>UL29=1.1</formula>
    </cfRule>
    <cfRule type="expression" dxfId="12525" priority="14698">
      <formula>AND(UL29=0,UL29&lt;&gt;"")</formula>
    </cfRule>
    <cfRule type="expression" dxfId="12524" priority="14699">
      <formula>UL29="x"</formula>
    </cfRule>
  </conditionalFormatting>
  <conditionalFormatting sqref="UN17:UO17">
    <cfRule type="expression" dxfId="12523" priority="14680">
      <formula>UN17=1</formula>
    </cfRule>
    <cfRule type="expression" dxfId="12522" priority="14681">
      <formula>UN17=1.1</formula>
    </cfRule>
    <cfRule type="expression" dxfId="12521" priority="14682">
      <formula>AND(UN17=0,UN17&lt;&gt;"")</formula>
    </cfRule>
    <cfRule type="expression" dxfId="12520" priority="14683">
      <formula>UN17="x"</formula>
    </cfRule>
  </conditionalFormatting>
  <conditionalFormatting sqref="UL17:UM17">
    <cfRule type="expression" dxfId="12519" priority="14684">
      <formula>UL17=1</formula>
    </cfRule>
    <cfRule type="expression" dxfId="12518" priority="14685">
      <formula>UL17=1.1</formula>
    </cfRule>
    <cfRule type="expression" dxfId="12517" priority="14686">
      <formula>AND(UL17=0,UL17&lt;&gt;"")</formula>
    </cfRule>
    <cfRule type="expression" dxfId="12516" priority="14687">
      <formula>UL17="x"</formula>
    </cfRule>
  </conditionalFormatting>
  <conditionalFormatting sqref="UN11:UO11">
    <cfRule type="expression" dxfId="12515" priority="14672">
      <formula>UN11=1</formula>
    </cfRule>
    <cfRule type="expression" dxfId="12514" priority="14673">
      <formula>UN11=1.1</formula>
    </cfRule>
    <cfRule type="expression" dxfId="12513" priority="14674">
      <formula>AND(UN11=0,UN11&lt;&gt;"")</formula>
    </cfRule>
    <cfRule type="expression" dxfId="12512" priority="14675">
      <formula>UN11="x"</formula>
    </cfRule>
  </conditionalFormatting>
  <conditionalFormatting sqref="UL11:UM11">
    <cfRule type="expression" dxfId="12511" priority="14676">
      <formula>UL11=1</formula>
    </cfRule>
    <cfRule type="expression" dxfId="12510" priority="14677">
      <formula>UL11=1.1</formula>
    </cfRule>
    <cfRule type="expression" dxfId="12509" priority="14678">
      <formula>AND(UL11=0,UL11&lt;&gt;"")</formula>
    </cfRule>
    <cfRule type="expression" dxfId="12508" priority="14679">
      <formula>UL11="x"</formula>
    </cfRule>
  </conditionalFormatting>
  <conditionalFormatting sqref="VB17:VC17">
    <cfRule type="expression" dxfId="12507" priority="14664">
      <formula>VB17=1</formula>
    </cfRule>
    <cfRule type="expression" dxfId="12506" priority="14665">
      <formula>VB17=1.1</formula>
    </cfRule>
    <cfRule type="expression" dxfId="12505" priority="14666">
      <formula>AND(VB17=0,VB17&lt;&gt;"")</formula>
    </cfRule>
    <cfRule type="expression" dxfId="12504" priority="14667">
      <formula>VB17="x"</formula>
    </cfRule>
  </conditionalFormatting>
  <conditionalFormatting sqref="UZ17:VA17">
    <cfRule type="expression" dxfId="12503" priority="14668">
      <formula>UZ17=1</formula>
    </cfRule>
    <cfRule type="expression" dxfId="12502" priority="14669">
      <formula>UZ17=1.1</formula>
    </cfRule>
    <cfRule type="expression" dxfId="12501" priority="14670">
      <formula>AND(UZ17=0,UZ17&lt;&gt;"")</formula>
    </cfRule>
    <cfRule type="expression" dxfId="12500" priority="14671">
      <formula>UZ17="x"</formula>
    </cfRule>
  </conditionalFormatting>
  <conditionalFormatting sqref="VB11:VC11">
    <cfRule type="expression" dxfId="12499" priority="14656">
      <formula>VB11=1</formula>
    </cfRule>
    <cfRule type="expression" dxfId="12498" priority="14657">
      <formula>VB11=1.1</formula>
    </cfRule>
    <cfRule type="expression" dxfId="12497" priority="14658">
      <formula>AND(VB11=0,VB11&lt;&gt;"")</formula>
    </cfRule>
    <cfRule type="expression" dxfId="12496" priority="14659">
      <formula>VB11="x"</formula>
    </cfRule>
  </conditionalFormatting>
  <conditionalFormatting sqref="UZ11:VA11">
    <cfRule type="expression" dxfId="12495" priority="14660">
      <formula>UZ11=1</formula>
    </cfRule>
    <cfRule type="expression" dxfId="12494" priority="14661">
      <formula>UZ11=1.1</formula>
    </cfRule>
    <cfRule type="expression" dxfId="12493" priority="14662">
      <formula>AND(UZ11=0,UZ11&lt;&gt;"")</formula>
    </cfRule>
    <cfRule type="expression" dxfId="12492" priority="14663">
      <formula>UZ11="x"</formula>
    </cfRule>
  </conditionalFormatting>
  <conditionalFormatting sqref="VP17:VQ17">
    <cfRule type="expression" dxfId="12491" priority="14648">
      <formula>VP17=1</formula>
    </cfRule>
    <cfRule type="expression" dxfId="12490" priority="14649">
      <formula>VP17=1.1</formula>
    </cfRule>
    <cfRule type="expression" dxfId="12489" priority="14650">
      <formula>AND(VP17=0,VP17&lt;&gt;"")</formula>
    </cfRule>
    <cfRule type="expression" dxfId="12488" priority="14651">
      <formula>VP17="x"</formula>
    </cfRule>
  </conditionalFormatting>
  <conditionalFormatting sqref="VN17:VO17">
    <cfRule type="expression" dxfId="12487" priority="14652">
      <formula>VN17=1</formula>
    </cfRule>
    <cfRule type="expression" dxfId="12486" priority="14653">
      <formula>VN17=1.1</formula>
    </cfRule>
    <cfRule type="expression" dxfId="12485" priority="14654">
      <formula>AND(VN17=0,VN17&lt;&gt;"")</formula>
    </cfRule>
    <cfRule type="expression" dxfId="12484" priority="14655">
      <formula>VN17="x"</formula>
    </cfRule>
  </conditionalFormatting>
  <conditionalFormatting sqref="VP11:VQ11">
    <cfRule type="expression" dxfId="12483" priority="14640">
      <formula>VP11=1</formula>
    </cfRule>
    <cfRule type="expression" dxfId="12482" priority="14641">
      <formula>VP11=1.1</formula>
    </cfRule>
    <cfRule type="expression" dxfId="12481" priority="14642">
      <formula>AND(VP11=0,VP11&lt;&gt;"")</formula>
    </cfRule>
    <cfRule type="expression" dxfId="12480" priority="14643">
      <formula>VP11="x"</formula>
    </cfRule>
  </conditionalFormatting>
  <conditionalFormatting sqref="VN11:VO11">
    <cfRule type="expression" dxfId="12479" priority="14644">
      <formula>VN11=1</formula>
    </cfRule>
    <cfRule type="expression" dxfId="12478" priority="14645">
      <formula>VN11=1.1</formula>
    </cfRule>
    <cfRule type="expression" dxfId="12477" priority="14646">
      <formula>AND(VN11=0,VN11&lt;&gt;"")</formula>
    </cfRule>
    <cfRule type="expression" dxfId="12476" priority="14647">
      <formula>VN11="x"</formula>
    </cfRule>
  </conditionalFormatting>
  <conditionalFormatting sqref="WD17:WE17">
    <cfRule type="expression" dxfId="12475" priority="14632">
      <formula>WD17=1</formula>
    </cfRule>
    <cfRule type="expression" dxfId="12474" priority="14633">
      <formula>WD17=1.1</formula>
    </cfRule>
    <cfRule type="expression" dxfId="12473" priority="14634">
      <formula>AND(WD17=0,WD17&lt;&gt;"")</formula>
    </cfRule>
    <cfRule type="expression" dxfId="12472" priority="14635">
      <formula>WD17="x"</formula>
    </cfRule>
  </conditionalFormatting>
  <conditionalFormatting sqref="WB17:WC17">
    <cfRule type="expression" dxfId="12471" priority="14636">
      <formula>WB17=1</formula>
    </cfRule>
    <cfRule type="expression" dxfId="12470" priority="14637">
      <formula>WB17=1.1</formula>
    </cfRule>
    <cfRule type="expression" dxfId="12469" priority="14638">
      <formula>AND(WB17=0,WB17&lt;&gt;"")</formula>
    </cfRule>
    <cfRule type="expression" dxfId="12468" priority="14639">
      <formula>WB17="x"</formula>
    </cfRule>
  </conditionalFormatting>
  <conditionalFormatting sqref="WD10:WE10">
    <cfRule type="expression" dxfId="12467" priority="14624">
      <formula>WD10=1</formula>
    </cfRule>
    <cfRule type="expression" dxfId="12466" priority="14625">
      <formula>WD10=1.1</formula>
    </cfRule>
    <cfRule type="expression" dxfId="12465" priority="14626">
      <formula>AND(WD10=0,WD10&lt;&gt;"")</formula>
    </cfRule>
    <cfRule type="expression" dxfId="12464" priority="14627">
      <formula>WD10="x"</formula>
    </cfRule>
  </conditionalFormatting>
  <conditionalFormatting sqref="WB10:WC10">
    <cfRule type="expression" dxfId="12463" priority="14628">
      <formula>WB10=1</formula>
    </cfRule>
    <cfRule type="expression" dxfId="12462" priority="14629">
      <formula>WB10=1.1</formula>
    </cfRule>
    <cfRule type="expression" dxfId="12461" priority="14630">
      <formula>AND(WB10=0,WB10&lt;&gt;"")</formula>
    </cfRule>
    <cfRule type="expression" dxfId="12460" priority="14631">
      <formula>WB10="x"</formula>
    </cfRule>
  </conditionalFormatting>
  <conditionalFormatting sqref="WD11:WE11">
    <cfRule type="expression" dxfId="12459" priority="14616">
      <formula>WD11=1</formula>
    </cfRule>
    <cfRule type="expression" dxfId="12458" priority="14617">
      <formula>WD11=1.1</formula>
    </cfRule>
    <cfRule type="expression" dxfId="12457" priority="14618">
      <formula>AND(WD11=0,WD11&lt;&gt;"")</formula>
    </cfRule>
    <cfRule type="expression" dxfId="12456" priority="14619">
      <formula>WD11="x"</formula>
    </cfRule>
  </conditionalFormatting>
  <conditionalFormatting sqref="WB11:WC11">
    <cfRule type="expression" dxfId="12455" priority="14620">
      <formula>WB11=1</formula>
    </cfRule>
    <cfRule type="expression" dxfId="12454" priority="14621">
      <formula>WB11=1.1</formula>
    </cfRule>
    <cfRule type="expression" dxfId="12453" priority="14622">
      <formula>AND(WB11=0,WB11&lt;&gt;"")</formula>
    </cfRule>
    <cfRule type="expression" dxfId="12452" priority="14623">
      <formula>WB11="x"</formula>
    </cfRule>
  </conditionalFormatting>
  <conditionalFormatting sqref="UJ13:UO13 UX13:VC13 VL13:VQ13 VZ13:WE13 WN13:WS13">
    <cfRule type="expression" dxfId="12451" priority="14612">
      <formula>UJ13=1</formula>
    </cfRule>
    <cfRule type="expression" dxfId="12450" priority="14613">
      <formula>UJ13=1.1</formula>
    </cfRule>
    <cfRule type="expression" dxfId="12449" priority="14614">
      <formula>AND(UJ13=0,UJ13&lt;&gt;"")</formula>
    </cfRule>
    <cfRule type="expression" dxfId="12448" priority="14615">
      <formula>UJ13="x"</formula>
    </cfRule>
  </conditionalFormatting>
  <conditionalFormatting sqref="UP13:US13 VD13:VK13 VR13:VY13 WF13:WM13">
    <cfRule type="expression" dxfId="12447" priority="14608">
      <formula>UP13=1</formula>
    </cfRule>
    <cfRule type="expression" dxfId="12446" priority="14609">
      <formula>UP13=1.1</formula>
    </cfRule>
    <cfRule type="expression" dxfId="12445" priority="14610">
      <formula>AND(UP13=0,UP13&lt;&gt;"")</formula>
    </cfRule>
    <cfRule type="expression" dxfId="12444" priority="14611">
      <formula>UP13="x"</formula>
    </cfRule>
  </conditionalFormatting>
  <conditionalFormatting sqref="UJ21:UO21 UX21:VC21 VL21:VQ21 VZ21:WE21 WN21:WS21">
    <cfRule type="expression" dxfId="12443" priority="14604">
      <formula>UJ21=1</formula>
    </cfRule>
    <cfRule type="expression" dxfId="12442" priority="14605">
      <formula>UJ21=1.1</formula>
    </cfRule>
    <cfRule type="expression" dxfId="12441" priority="14606">
      <formula>AND(UJ21=0,UJ21&lt;&gt;"")</formula>
    </cfRule>
    <cfRule type="expression" dxfId="12440" priority="14607">
      <formula>UJ21="x"</formula>
    </cfRule>
  </conditionalFormatting>
  <conditionalFormatting sqref="UP21:US21 VD21:VK21 VR21:VY21 WF21:WM21">
    <cfRule type="expression" dxfId="12439" priority="14600">
      <formula>UP21=1</formula>
    </cfRule>
    <cfRule type="expression" dxfId="12438" priority="14601">
      <formula>UP21=1.1</formula>
    </cfRule>
    <cfRule type="expression" dxfId="12437" priority="14602">
      <formula>AND(UP21=0,UP21&lt;&gt;"")</formula>
    </cfRule>
    <cfRule type="expression" dxfId="12436" priority="14603">
      <formula>UP21="x"</formula>
    </cfRule>
  </conditionalFormatting>
  <conditionalFormatting sqref="UT10:UW10 UT19:UW20">
    <cfRule type="expression" dxfId="12435" priority="14596">
      <formula>UT10=1</formula>
    </cfRule>
    <cfRule type="expression" dxfId="12434" priority="14597">
      <formula>UT10=1.1</formula>
    </cfRule>
    <cfRule type="expression" dxfId="12433" priority="14598">
      <formula>AND(UT10=0,UT10&lt;&gt;"")</formula>
    </cfRule>
    <cfRule type="expression" dxfId="12432" priority="14599">
      <formula>UT10="x"</formula>
    </cfRule>
  </conditionalFormatting>
  <conditionalFormatting sqref="UT12:UU12">
    <cfRule type="expression" dxfId="12431" priority="14568">
      <formula>UT12=1</formula>
    </cfRule>
    <cfRule type="expression" dxfId="12430" priority="14569">
      <formula>UT12=1.1</formula>
    </cfRule>
    <cfRule type="expression" dxfId="12429" priority="14570">
      <formula>AND(UT12=0,UT12&lt;&gt;"")</formula>
    </cfRule>
    <cfRule type="expression" dxfId="12428" priority="14571">
      <formula>UT12="x"</formula>
    </cfRule>
  </conditionalFormatting>
  <conditionalFormatting sqref="UV12:UW12">
    <cfRule type="expression" dxfId="12427" priority="14564">
      <formula>UV12=1</formula>
    </cfRule>
    <cfRule type="expression" dxfId="12426" priority="14565">
      <formula>UV12=1.1</formula>
    </cfRule>
    <cfRule type="expression" dxfId="12425" priority="14566">
      <formula>AND(UV12=0,UV12&lt;&gt;"")</formula>
    </cfRule>
    <cfRule type="expression" dxfId="12424" priority="14567">
      <formula>UV12="x"</formula>
    </cfRule>
  </conditionalFormatting>
  <conditionalFormatting sqref="UV15:UW16">
    <cfRule type="expression" dxfId="12423" priority="14580">
      <formula>UV15=1</formula>
    </cfRule>
    <cfRule type="expression" dxfId="12422" priority="14581">
      <formula>UV15=1.1</formula>
    </cfRule>
    <cfRule type="expression" dxfId="12421" priority="14582">
      <formula>AND(UV15=0,UV15&lt;&gt;"")</formula>
    </cfRule>
    <cfRule type="expression" dxfId="12420" priority="14583">
      <formula>UV15="x"</formula>
    </cfRule>
  </conditionalFormatting>
  <conditionalFormatting sqref="UV29:UW29">
    <cfRule type="expression" dxfId="12419" priority="14556">
      <formula>UV29=1</formula>
    </cfRule>
    <cfRule type="expression" dxfId="12418" priority="14557">
      <formula>UV29=1.1</formula>
    </cfRule>
    <cfRule type="expression" dxfId="12417" priority="14558">
      <formula>AND(UV29=0,UV29&lt;&gt;"")</formula>
    </cfRule>
    <cfRule type="expression" dxfId="12416" priority="14559">
      <formula>UV29="x"</formula>
    </cfRule>
  </conditionalFormatting>
  <conditionalFormatting sqref="UT15:UU16">
    <cfRule type="expression" dxfId="12415" priority="14592">
      <formula>UT15=1</formula>
    </cfRule>
    <cfRule type="expression" dxfId="12414" priority="14593">
      <formula>UT15=1.1</formula>
    </cfRule>
    <cfRule type="expression" dxfId="12413" priority="14594">
      <formula>AND(UT15=0,UT15&lt;&gt;"")</formula>
    </cfRule>
    <cfRule type="expression" dxfId="12412" priority="14595">
      <formula>UT15="x"</formula>
    </cfRule>
  </conditionalFormatting>
  <conditionalFormatting sqref="UT29:UU29">
    <cfRule type="expression" dxfId="12411" priority="14560">
      <formula>UT29=1</formula>
    </cfRule>
    <cfRule type="expression" dxfId="12410" priority="14561">
      <formula>UT29=1.1</formula>
    </cfRule>
    <cfRule type="expression" dxfId="12409" priority="14562">
      <formula>AND(UT29=0,UT29&lt;&gt;"")</formula>
    </cfRule>
    <cfRule type="expression" dxfId="12408" priority="14563">
      <formula>UT29="x"</formula>
    </cfRule>
  </conditionalFormatting>
  <conditionalFormatting sqref="UV17:UW17">
    <cfRule type="expression" dxfId="12407" priority="14548">
      <formula>UV17=1</formula>
    </cfRule>
    <cfRule type="expression" dxfId="12406" priority="14549">
      <formula>UV17=1.1</formula>
    </cfRule>
    <cfRule type="expression" dxfId="12405" priority="14550">
      <formula>AND(UV17=0,UV17&lt;&gt;"")</formula>
    </cfRule>
    <cfRule type="expression" dxfId="12404" priority="14551">
      <formula>UV17="x"</formula>
    </cfRule>
  </conditionalFormatting>
  <conditionalFormatting sqref="UT17:UU17">
    <cfRule type="expression" dxfId="12403" priority="14552">
      <formula>UT17=1</formula>
    </cfRule>
    <cfRule type="expression" dxfId="12402" priority="14553">
      <formula>UT17=1.1</formula>
    </cfRule>
    <cfRule type="expression" dxfId="12401" priority="14554">
      <formula>AND(UT17=0,UT17&lt;&gt;"")</formula>
    </cfRule>
    <cfRule type="expression" dxfId="12400" priority="14555">
      <formula>UT17="x"</formula>
    </cfRule>
  </conditionalFormatting>
  <conditionalFormatting sqref="UV11:UW11">
    <cfRule type="expression" dxfId="12399" priority="14540">
      <formula>UV11=1</formula>
    </cfRule>
    <cfRule type="expression" dxfId="12398" priority="14541">
      <formula>UV11=1.1</formula>
    </cfRule>
    <cfRule type="expression" dxfId="12397" priority="14542">
      <formula>AND(UV11=0,UV11&lt;&gt;"")</formula>
    </cfRule>
    <cfRule type="expression" dxfId="12396" priority="14543">
      <formula>UV11="x"</formula>
    </cfRule>
  </conditionalFormatting>
  <conditionalFormatting sqref="UT11:UU11">
    <cfRule type="expression" dxfId="12395" priority="14544">
      <formula>UT11=1</formula>
    </cfRule>
    <cfRule type="expression" dxfId="12394" priority="14545">
      <formula>UT11=1.1</formula>
    </cfRule>
    <cfRule type="expression" dxfId="12393" priority="14546">
      <formula>AND(UT11=0,UT11&lt;&gt;"")</formula>
    </cfRule>
    <cfRule type="expression" dxfId="12392" priority="14547">
      <formula>UT11="x"</formula>
    </cfRule>
  </conditionalFormatting>
  <conditionalFormatting sqref="UT13:UW13">
    <cfRule type="expression" dxfId="12391" priority="14536">
      <formula>UT13=1</formula>
    </cfRule>
    <cfRule type="expression" dxfId="12390" priority="14537">
      <formula>UT13=1.1</formula>
    </cfRule>
    <cfRule type="expression" dxfId="12389" priority="14538">
      <formula>AND(UT13=0,UT13&lt;&gt;"")</formula>
    </cfRule>
    <cfRule type="expression" dxfId="12388" priority="14539">
      <formula>UT13="x"</formula>
    </cfRule>
  </conditionalFormatting>
  <conditionalFormatting sqref="UT21:UW21">
    <cfRule type="expression" dxfId="12387" priority="14532">
      <formula>UT21=1</formula>
    </cfRule>
    <cfRule type="expression" dxfId="12386" priority="14533">
      <formula>UT21=1.1</formula>
    </cfRule>
    <cfRule type="expression" dxfId="12385" priority="14534">
      <formula>AND(UT21=0,UT21&lt;&gt;"")</formula>
    </cfRule>
    <cfRule type="expression" dxfId="12384" priority="14535">
      <formula>UT21="x"</formula>
    </cfRule>
  </conditionalFormatting>
  <conditionalFormatting sqref="WV10:WY10 XJ10:XM10 XX10:YA10 WT29:WU29 WT10:WU11 WZ29:XC29 WZ10:XC11 XN29:XW29 XN10:XW11 YB29:YK29 YB10:YK11 YP29:YY29 YP10:ZC11 WT19:WY20 XH19:XM20 XV19:YA20 YJ19:YO20 YX19:ZC20 XH10:XI11 XH29:XI29">
    <cfRule type="expression" dxfId="12383" priority="14528">
      <formula>WT10=1</formula>
    </cfRule>
    <cfRule type="expression" dxfId="12382" priority="14529">
      <formula>WT10=1.1</formula>
    </cfRule>
    <cfRule type="expression" dxfId="12381" priority="14530">
      <formula>AND(WT10=0,WT10&lt;&gt;"")</formula>
    </cfRule>
    <cfRule type="expression" dxfId="12380" priority="14531">
      <formula>WT10="x"</formula>
    </cfRule>
  </conditionalFormatting>
  <conditionalFormatting sqref="WT5:WW5">
    <cfRule type="expression" dxfId="12379" priority="14527">
      <formula>OR(WT5="Sun",WT5="Sat")</formula>
    </cfRule>
  </conditionalFormatting>
  <conditionalFormatting sqref="WX5:WY5">
    <cfRule type="expression" dxfId="12378" priority="14526">
      <formula>OR(WX5="Sun",WX5="Sat")</formula>
    </cfRule>
  </conditionalFormatting>
  <conditionalFormatting sqref="WZ5:XC5 XF5:XK5">
    <cfRule type="expression" dxfId="12377" priority="14525">
      <formula>OR(WZ5="Sun",WZ5="Sat")</formula>
    </cfRule>
  </conditionalFormatting>
  <conditionalFormatting sqref="XL5:XM5">
    <cfRule type="expression" dxfId="12376" priority="14524">
      <formula>OR(XL5="Sun",XL5="Sat")</formula>
    </cfRule>
  </conditionalFormatting>
  <conditionalFormatting sqref="XD5:XE5">
    <cfRule type="expression" dxfId="12375" priority="14523">
      <formula>OR(XD5="Sun",XD5="Sat")</formula>
    </cfRule>
  </conditionalFormatting>
  <conditionalFormatting sqref="XN5:XQ5 XT5:XY5">
    <cfRule type="expression" dxfId="12374" priority="14522">
      <formula>OR(XN5="Sun",XN5="Sat")</formula>
    </cfRule>
  </conditionalFormatting>
  <conditionalFormatting sqref="XZ5:YA5">
    <cfRule type="expression" dxfId="12373" priority="14521">
      <formula>OR(XZ5="Sun",XZ5="Sat")</formula>
    </cfRule>
  </conditionalFormatting>
  <conditionalFormatting sqref="XR5:XS5">
    <cfRule type="expression" dxfId="12372" priority="14520">
      <formula>OR(XR5="Sun",XR5="Sat")</formula>
    </cfRule>
  </conditionalFormatting>
  <conditionalFormatting sqref="YB5:YE5 YH5:YM5">
    <cfRule type="expression" dxfId="12371" priority="14519">
      <formula>OR(YB5="Sun",YB5="Sat")</formula>
    </cfRule>
  </conditionalFormatting>
  <conditionalFormatting sqref="YN5:YO5">
    <cfRule type="expression" dxfId="12370" priority="14518">
      <formula>OR(YN5="Sun",YN5="Sat")</formula>
    </cfRule>
  </conditionalFormatting>
  <conditionalFormatting sqref="YF5:YG5">
    <cfRule type="expression" dxfId="12369" priority="14517">
      <formula>OR(YF5="Sun",YF5="Sat")</formula>
    </cfRule>
  </conditionalFormatting>
  <conditionalFormatting sqref="YP5:YS5 YV5:ZA5">
    <cfRule type="expression" dxfId="12368" priority="14516">
      <formula>OR(YP5="Sun",YP5="Sat")</formula>
    </cfRule>
  </conditionalFormatting>
  <conditionalFormatting sqref="ZB5:ZC5">
    <cfRule type="expression" dxfId="12367" priority="14515">
      <formula>OR(ZB5="Sun",ZB5="Sat")</formula>
    </cfRule>
  </conditionalFormatting>
  <conditionalFormatting sqref="YT5:YU5">
    <cfRule type="expression" dxfId="12366" priority="14514">
      <formula>OR(YT5="Sun",YT5="Sat")</formula>
    </cfRule>
  </conditionalFormatting>
  <conditionalFormatting sqref="XT28:XU28 YH28:YI28 YV28:YW28">
    <cfRule type="expression" dxfId="12365" priority="14490">
      <formula>XT28=1</formula>
    </cfRule>
    <cfRule type="expression" dxfId="12364" priority="14491">
      <formula>XT28=1.1</formula>
    </cfRule>
    <cfRule type="expression" dxfId="12363" priority="14492">
      <formula>AND(XT28=0,XT28&lt;&gt;"")</formula>
    </cfRule>
    <cfRule type="expression" dxfId="12362" priority="14493">
      <formula>XT28="x"</formula>
    </cfRule>
  </conditionalFormatting>
  <conditionalFormatting sqref="WT28:WU28 XH28:XI28 XV28:XW28 YJ28:YK28 YX28:YY28">
    <cfRule type="expression" dxfId="12361" priority="14486">
      <formula>WT28=1</formula>
    </cfRule>
    <cfRule type="expression" dxfId="12360" priority="14487">
      <formula>WT28=1.1</formula>
    </cfRule>
    <cfRule type="expression" dxfId="12359" priority="14488">
      <formula>AND(WT28=0,WT28&lt;&gt;"")</formula>
    </cfRule>
    <cfRule type="expression" dxfId="12358" priority="14489">
      <formula>WT28="x"</formula>
    </cfRule>
  </conditionalFormatting>
  <conditionalFormatting sqref="WZ19:XC20 XN19:XU20 YB19:YI20 YP19:YW20">
    <cfRule type="expression" dxfId="12357" priority="14510">
      <formula>WZ19=1</formula>
    </cfRule>
    <cfRule type="expression" dxfId="12356" priority="14511">
      <formula>WZ19=1.1</formula>
    </cfRule>
    <cfRule type="expression" dxfId="12355" priority="14512">
      <formula>AND(WZ19=0,WZ19&lt;&gt;"")</formula>
    </cfRule>
    <cfRule type="expression" dxfId="12354" priority="14513">
      <formula>WZ19="x"</formula>
    </cfRule>
  </conditionalFormatting>
  <conditionalFormatting sqref="WV12:WW12 XJ12:XK12 XX12:XY12 YL12:YM12 YZ12:ZA12">
    <cfRule type="expression" dxfId="12353" priority="14366">
      <formula>WV12=1</formula>
    </cfRule>
    <cfRule type="expression" dxfId="12352" priority="14367">
      <formula>WV12=1.1</formula>
    </cfRule>
    <cfRule type="expression" dxfId="12351" priority="14368">
      <formula>AND(WV12=0,WV12&lt;&gt;"")</formula>
    </cfRule>
    <cfRule type="expression" dxfId="12350" priority="14369">
      <formula>WV12="x"</formula>
    </cfRule>
  </conditionalFormatting>
  <conditionalFormatting sqref="WX12:WY12 XL12:XM12 XZ12:YA12 YN12:YO12 ZB12:ZC12">
    <cfRule type="expression" dxfId="12349" priority="14362">
      <formula>WX12=1</formula>
    </cfRule>
    <cfRule type="expression" dxfId="12348" priority="14363">
      <formula>WX12=1.1</formula>
    </cfRule>
    <cfRule type="expression" dxfId="12347" priority="14364">
      <formula>AND(WX12=0,WX12&lt;&gt;"")</formula>
    </cfRule>
    <cfRule type="expression" dxfId="12346" priority="14365">
      <formula>WX12="x"</formula>
    </cfRule>
  </conditionalFormatting>
  <conditionalFormatting sqref="WX15:WY16 XL15:XM16 XZ15:YA16 YN15:YO16">
    <cfRule type="expression" dxfId="12345" priority="14378">
      <formula>WX15=1</formula>
    </cfRule>
    <cfRule type="expression" dxfId="12344" priority="14379">
      <formula>WX15=1.1</formula>
    </cfRule>
    <cfRule type="expression" dxfId="12343" priority="14380">
      <formula>AND(WX15=0,WX15&lt;&gt;"")</formula>
    </cfRule>
    <cfRule type="expression" dxfId="12342" priority="14381">
      <formula>WX15="x"</formula>
    </cfRule>
  </conditionalFormatting>
  <conditionalFormatting sqref="XB7:XC7 XP7:XQ7 YD7:YE7 YR7:YS7">
    <cfRule type="expression" dxfId="12341" priority="14422">
      <formula>XB7=1</formula>
    </cfRule>
    <cfRule type="expression" dxfId="12340" priority="14423">
      <formula>XB7=1.1</formula>
    </cfRule>
    <cfRule type="expression" dxfId="12339" priority="14424">
      <formula>AND(XB7=0,XB7&lt;&gt;"")</formula>
    </cfRule>
    <cfRule type="expression" dxfId="12338" priority="14425">
      <formula>XB7="x"</formula>
    </cfRule>
  </conditionalFormatting>
  <conditionalFormatting sqref="XB25:XC25 XP25:XQ25 YD25:YE25 YR25:YS25">
    <cfRule type="expression" dxfId="12337" priority="14418">
      <formula>XB25=1</formula>
    </cfRule>
    <cfRule type="expression" dxfId="12336" priority="14419">
      <formula>XB25=1.1</formula>
    </cfRule>
    <cfRule type="expression" dxfId="12335" priority="14420">
      <formula>AND(XB25=0,XB25&lt;&gt;"")</formula>
    </cfRule>
    <cfRule type="expression" dxfId="12334" priority="14421">
      <formula>XB25="x"</formula>
    </cfRule>
  </conditionalFormatting>
  <conditionalFormatting sqref="XB15:XC17 XP15:XQ17 YD15:YE17 YR15:YS17">
    <cfRule type="expression" dxfId="12333" priority="14414">
      <formula>XB15=1</formula>
    </cfRule>
    <cfRule type="expression" dxfId="12332" priority="14415">
      <formula>XB15=1.1</formula>
    </cfRule>
    <cfRule type="expression" dxfId="12331" priority="14416">
      <formula>AND(XB15=0,XB15&lt;&gt;"")</formula>
    </cfRule>
    <cfRule type="expression" dxfId="12330" priority="14417">
      <formula>XB15="x"</formula>
    </cfRule>
  </conditionalFormatting>
  <conditionalFormatting sqref="XR15:XR17 YF15:YF17 YT15:YT17">
    <cfRule type="expression" dxfId="12329" priority="14410">
      <formula>XR15=1</formula>
    </cfRule>
    <cfRule type="expression" dxfId="12328" priority="14411">
      <formula>XR15=1.1</formula>
    </cfRule>
    <cfRule type="expression" dxfId="12327" priority="14412">
      <formula>AND(XR15=0,XR15&lt;&gt;"")</formula>
    </cfRule>
    <cfRule type="expression" dxfId="12326" priority="14413">
      <formula>XR15="x"</formula>
    </cfRule>
  </conditionalFormatting>
  <conditionalFormatting sqref="XB14:XC14 XP14:XQ14 YD14:YE14 YR14:YS14">
    <cfRule type="expression" dxfId="12325" priority="14406">
      <formula>XB14=1</formula>
    </cfRule>
    <cfRule type="expression" dxfId="12324" priority="14407">
      <formula>XB14=1.1</formula>
    </cfRule>
    <cfRule type="expression" dxfId="12323" priority="14408">
      <formula>AND(XB14=0,XB14&lt;&gt;"")</formula>
    </cfRule>
    <cfRule type="expression" dxfId="12322" priority="14409">
      <formula>XB14="x"</formula>
    </cfRule>
  </conditionalFormatting>
  <conditionalFormatting sqref="XB12:XC12 XP12:XQ12 YD12:YE12 YR12:YS12 XT12:XU12 YH12:YI12 YV12:YW12">
    <cfRule type="expression" dxfId="12321" priority="14402">
      <formula>XB12=1</formula>
    </cfRule>
    <cfRule type="expression" dxfId="12320" priority="14403">
      <formula>XB12=1.1</formula>
    </cfRule>
    <cfRule type="expression" dxfId="12319" priority="14404">
      <formula>AND(XB12=0,XB12&lt;&gt;"")</formula>
    </cfRule>
    <cfRule type="expression" dxfId="12318" priority="14405">
      <formula>XB12="x"</formula>
    </cfRule>
  </conditionalFormatting>
  <conditionalFormatting sqref="WT12:WU12 XH12:XI12 XV12:XW12 YJ12:YK12 YX12:YY12">
    <cfRule type="expression" dxfId="12317" priority="14398">
      <formula>WT12=1</formula>
    </cfRule>
    <cfRule type="expression" dxfId="12316" priority="14399">
      <formula>WT12=1.1</formula>
    </cfRule>
    <cfRule type="expression" dxfId="12315" priority="14400">
      <formula>AND(WT12=0,WT12&lt;&gt;"")</formula>
    </cfRule>
    <cfRule type="expression" dxfId="12314" priority="14401">
      <formula>WT12="x"</formula>
    </cfRule>
  </conditionalFormatting>
  <conditionalFormatting sqref="WZ12:XA12 XN12:XO12 YB12:YC12 YP12:YQ12">
    <cfRule type="expression" dxfId="12313" priority="14394">
      <formula>WZ12=1</formula>
    </cfRule>
    <cfRule type="expression" dxfId="12312" priority="14395">
      <formula>WZ12=1.1</formula>
    </cfRule>
    <cfRule type="expression" dxfId="12311" priority="14396">
      <formula>AND(WZ12=0,WZ12&lt;&gt;"")</formula>
    </cfRule>
    <cfRule type="expression" dxfId="12310" priority="14397">
      <formula>WZ12="x"</formula>
    </cfRule>
  </conditionalFormatting>
  <conditionalFormatting sqref="WX29:WY29 XL29:XM29 XZ29:YA29 YN29:YO29 ZB29:ZC29">
    <cfRule type="expression" dxfId="12309" priority="14354">
      <formula>WX29=1</formula>
    </cfRule>
    <cfRule type="expression" dxfId="12308" priority="14355">
      <formula>WX29=1.1</formula>
    </cfRule>
    <cfRule type="expression" dxfId="12307" priority="14356">
      <formula>AND(WX29=0,WX29&lt;&gt;"")</formula>
    </cfRule>
    <cfRule type="expression" dxfId="12306" priority="14357">
      <formula>WX29="x"</formula>
    </cfRule>
  </conditionalFormatting>
  <conditionalFormatting sqref="XR12:XS12 YF12:YG12 YT12:YU12">
    <cfRule type="expression" dxfId="12305" priority="14350">
      <formula>XR12=1</formula>
    </cfRule>
    <cfRule type="expression" dxfId="12304" priority="14351">
      <formula>XR12=1.1</formula>
    </cfRule>
    <cfRule type="expression" dxfId="12303" priority="14352">
      <formula>AND(XR12=0,XR12&lt;&gt;"")</formula>
    </cfRule>
    <cfRule type="expression" dxfId="12302" priority="14353">
      <formula>XR12="x"</formula>
    </cfRule>
  </conditionalFormatting>
  <conditionalFormatting sqref="WT14:WU14 XH14:XI14 XT14:XW14 YH14:YK14 YV14:YY14">
    <cfRule type="expression" dxfId="12301" priority="14482">
      <formula>WT14=1</formula>
    </cfRule>
    <cfRule type="expression" dxfId="12300" priority="14483">
      <formula>WT14=1.1</formula>
    </cfRule>
    <cfRule type="expression" dxfId="12299" priority="14484">
      <formula>AND(WT14=0,WT14&lt;&gt;"")</formula>
    </cfRule>
    <cfRule type="expression" dxfId="12298" priority="14485">
      <formula>WT14="x"</formula>
    </cfRule>
  </conditionalFormatting>
  <conditionalFormatting sqref="WT15:WU17 XH15:XI17 XT15:XW17 YH15:YK17 YV15:YY17">
    <cfRule type="expression" dxfId="12297" priority="14478">
      <formula>WT15=1</formula>
    </cfRule>
    <cfRule type="expression" dxfId="12296" priority="14479">
      <formula>WT15=1.1</formula>
    </cfRule>
    <cfRule type="expression" dxfId="12295" priority="14480">
      <formula>AND(WT15=0,WT15&lt;&gt;"")</formula>
    </cfRule>
    <cfRule type="expression" dxfId="12294" priority="14481">
      <formula>WT15="x"</formula>
    </cfRule>
  </conditionalFormatting>
  <conditionalFormatting sqref="XR27:XS28 YF27:YG28 YT27:YU28">
    <cfRule type="expression" dxfId="12293" priority="14470">
      <formula>XR27=1</formula>
    </cfRule>
    <cfRule type="expression" dxfId="12292" priority="14471">
      <formula>XR27=1.1</formula>
    </cfRule>
    <cfRule type="expression" dxfId="12291" priority="14472">
      <formula>AND(XR27=0,XR27&lt;&gt;"")</formula>
    </cfRule>
    <cfRule type="expression" dxfId="12290" priority="14473">
      <formula>XR27="x"</formula>
    </cfRule>
  </conditionalFormatting>
  <conditionalFormatting sqref="XT27:XU28 YH27:YI28 YV27:YW28">
    <cfRule type="expression" dxfId="12289" priority="14466">
      <formula>XT27=1</formula>
    </cfRule>
    <cfRule type="expression" dxfId="12288" priority="14467">
      <formula>XT27=1.1</formula>
    </cfRule>
    <cfRule type="expression" dxfId="12287" priority="14468">
      <formula>AND(XT27=0,XT27&lt;&gt;"")</formula>
    </cfRule>
    <cfRule type="expression" dxfId="12286" priority="14469">
      <formula>XT27="x"</formula>
    </cfRule>
  </conditionalFormatting>
  <conditionalFormatting sqref="WT27:WU28 XH27:XI28 XV27:XW28 YJ27:YK28 YX27:YY28">
    <cfRule type="expression" dxfId="12285" priority="14462">
      <formula>WT27=1</formula>
    </cfRule>
    <cfRule type="expression" dxfId="12284" priority="14463">
      <formula>WT27=1.1</formula>
    </cfRule>
    <cfRule type="expression" dxfId="12283" priority="14464">
      <formula>AND(WT27=0,WT27&lt;&gt;"")</formula>
    </cfRule>
    <cfRule type="expression" dxfId="12282" priority="14465">
      <formula>WT27="x"</formula>
    </cfRule>
  </conditionalFormatting>
  <conditionalFormatting sqref="WZ14:XA14 XN14:XO14 YB14:YC14 YP14:YQ14">
    <cfRule type="expression" dxfId="12281" priority="14458">
      <formula>WZ14=1</formula>
    </cfRule>
    <cfRule type="expression" dxfId="12280" priority="14459">
      <formula>WZ14=1.1</formula>
    </cfRule>
    <cfRule type="expression" dxfId="12279" priority="14460">
      <formula>AND(WZ14=0,WZ14&lt;&gt;"")</formula>
    </cfRule>
    <cfRule type="expression" dxfId="12278" priority="14461">
      <formula>WZ14="x"</formula>
    </cfRule>
  </conditionalFormatting>
  <conditionalFormatting sqref="WZ15:XA17 XN15:XO17 YB15:YC17 YP15:YQ17">
    <cfRule type="expression" dxfId="12277" priority="14454">
      <formula>WZ15=1</formula>
    </cfRule>
    <cfRule type="expression" dxfId="12276" priority="14455">
      <formula>WZ15=1.1</formula>
    </cfRule>
    <cfRule type="expression" dxfId="12275" priority="14456">
      <formula>AND(WZ15=0,WZ15&lt;&gt;"")</formula>
    </cfRule>
    <cfRule type="expression" dxfId="12274" priority="14457">
      <formula>WZ15="x"</formula>
    </cfRule>
  </conditionalFormatting>
  <conditionalFormatting sqref="XR25:XS25 YF25:YG25 YT25:YU25">
    <cfRule type="expression" dxfId="12273" priority="14450">
      <formula>XR25=1</formula>
    </cfRule>
    <cfRule type="expression" dxfId="12272" priority="14451">
      <formula>XR25=1.1</formula>
    </cfRule>
    <cfRule type="expression" dxfId="12271" priority="14452">
      <formula>AND(XR25=0,XR25&lt;&gt;"")</formula>
    </cfRule>
    <cfRule type="expression" dxfId="12270" priority="14453">
      <formula>XR25="x"</formula>
    </cfRule>
  </conditionalFormatting>
  <conditionalFormatting sqref="XS15:XS17 YG15:YG17 YU15:YU17">
    <cfRule type="expression" dxfId="12269" priority="14446">
      <formula>XS15=1</formula>
    </cfRule>
    <cfRule type="expression" dxfId="12268" priority="14447">
      <formula>XS15=1.1</formula>
    </cfRule>
    <cfRule type="expression" dxfId="12267" priority="14448">
      <formula>AND(XS15=0,XS15&lt;&gt;"")</formula>
    </cfRule>
    <cfRule type="expression" dxfId="12266" priority="14449">
      <formula>XS15="x"</formula>
    </cfRule>
  </conditionalFormatting>
  <conditionalFormatting sqref="XR14:XS14 YF14:YG14 YT14:YU14">
    <cfRule type="expression" dxfId="12265" priority="14442">
      <formula>XR14=1</formula>
    </cfRule>
    <cfRule type="expression" dxfId="12264" priority="14443">
      <formula>XR14=1.1</formula>
    </cfRule>
    <cfRule type="expression" dxfId="12263" priority="14444">
      <formula>AND(XR14=0,XR14&lt;&gt;"")</formula>
    </cfRule>
    <cfRule type="expression" dxfId="12262" priority="14445">
      <formula>XR14="x"</formula>
    </cfRule>
  </conditionalFormatting>
  <conditionalFormatting sqref="XB24:XC28 XP24:XQ28 YD24:YE28 YR24:YS28">
    <cfRule type="expression" dxfId="12261" priority="14438">
      <formula>XB24=1</formula>
    </cfRule>
    <cfRule type="expression" dxfId="12260" priority="14439">
      <formula>XB24=1.1</formula>
    </cfRule>
    <cfRule type="expression" dxfId="12259" priority="14440">
      <formula>AND(XB24=0,XB24&lt;&gt;"")</formula>
    </cfRule>
    <cfRule type="expression" dxfId="12258" priority="14441">
      <formula>XB24="x"</formula>
    </cfRule>
  </conditionalFormatting>
  <conditionalFormatting sqref="XB8:XC9 XP8:XQ9 YD8:YE9 YR8:YS9 XB28:XC28 XP28:XQ28 YD28:YE28 YR28:YS28 XB26:XC26 XP26:XQ26 YD26:YE26 YR26:YS26">
    <cfRule type="expression" dxfId="12257" priority="14434">
      <formula>XB8=1</formula>
    </cfRule>
    <cfRule type="expression" dxfId="12256" priority="14435">
      <formula>XB8=1.1</formula>
    </cfRule>
    <cfRule type="expression" dxfId="12255" priority="14436">
      <formula>AND(XB8=0,XB8&lt;&gt;"")</formula>
    </cfRule>
    <cfRule type="expression" dxfId="12254" priority="14437">
      <formula>XB8="x"</formula>
    </cfRule>
  </conditionalFormatting>
  <conditionalFormatting sqref="XB27:XC28 XP27:XQ28 YD27:YE28 YR27:YS28">
    <cfRule type="expression" dxfId="12253" priority="14430">
      <formula>XB27=1</formula>
    </cfRule>
    <cfRule type="expression" dxfId="12252" priority="14431">
      <formula>XB27=1.1</formula>
    </cfRule>
    <cfRule type="expression" dxfId="12251" priority="14432">
      <formula>AND(XB27=0,XB27&lt;&gt;"")</formula>
    </cfRule>
    <cfRule type="expression" dxfId="12250" priority="14433">
      <formula>XB27="x"</formula>
    </cfRule>
  </conditionalFormatting>
  <conditionalFormatting sqref="XB22:XC23 XP22:XQ23 YD22:YE23 YR22:YS23">
    <cfRule type="expression" dxfId="12249" priority="14426">
      <formula>XB22=1</formula>
    </cfRule>
    <cfRule type="expression" dxfId="12248" priority="14427">
      <formula>XB22=1.1</formula>
    </cfRule>
    <cfRule type="expression" dxfId="12247" priority="14428">
      <formula>AND(XB22=0,XB22&lt;&gt;"")</formula>
    </cfRule>
    <cfRule type="expression" dxfId="12246" priority="14429">
      <formula>XB22="x"</formula>
    </cfRule>
  </conditionalFormatting>
  <conditionalFormatting sqref="WV15:WW16 XJ15:XK16 XX15:XY16 YL15:YM16">
    <cfRule type="expression" dxfId="12245" priority="14390">
      <formula>WV15=1</formula>
    </cfRule>
    <cfRule type="expression" dxfId="12244" priority="14391">
      <formula>WV15=1.1</formula>
    </cfRule>
    <cfRule type="expression" dxfId="12243" priority="14392">
      <formula>AND(WV15=0,WV15&lt;&gt;"")</formula>
    </cfRule>
    <cfRule type="expression" dxfId="12242" priority="14393">
      <formula>WV15="x"</formula>
    </cfRule>
  </conditionalFormatting>
  <conditionalFormatting sqref="WV29:WW29 XJ29:XK29 XX29:XY29 YL29:YM29 YZ29:ZA29">
    <cfRule type="expression" dxfId="12241" priority="14358">
      <formula>WV29=1</formula>
    </cfRule>
    <cfRule type="expression" dxfId="12240" priority="14359">
      <formula>WV29=1.1</formula>
    </cfRule>
    <cfRule type="expression" dxfId="12239" priority="14360">
      <formula>AND(WV29=0,WV29&lt;&gt;"")</formula>
    </cfRule>
    <cfRule type="expression" dxfId="12238" priority="14361">
      <formula>WV29="x"</formula>
    </cfRule>
  </conditionalFormatting>
  <conditionalFormatting sqref="WX17:WY17">
    <cfRule type="expression" dxfId="12237" priority="14342">
      <formula>WX17=1</formula>
    </cfRule>
    <cfRule type="expression" dxfId="12236" priority="14343">
      <formula>WX17=1.1</formula>
    </cfRule>
    <cfRule type="expression" dxfId="12235" priority="14344">
      <formula>AND(WX17=0,WX17&lt;&gt;"")</formula>
    </cfRule>
    <cfRule type="expression" dxfId="12234" priority="14345">
      <formula>WX17="x"</formula>
    </cfRule>
  </conditionalFormatting>
  <conditionalFormatting sqref="WV17:WW17">
    <cfRule type="expression" dxfId="12233" priority="14346">
      <formula>WV17=1</formula>
    </cfRule>
    <cfRule type="expression" dxfId="12232" priority="14347">
      <formula>WV17=1.1</formula>
    </cfRule>
    <cfRule type="expression" dxfId="12231" priority="14348">
      <formula>AND(WV17=0,WV17&lt;&gt;"")</formula>
    </cfRule>
    <cfRule type="expression" dxfId="12230" priority="14349">
      <formula>WV17="x"</formula>
    </cfRule>
  </conditionalFormatting>
  <conditionalFormatting sqref="WX11:WY11">
    <cfRule type="expression" dxfId="12229" priority="14334">
      <formula>WX11=1</formula>
    </cfRule>
    <cfRule type="expression" dxfId="12228" priority="14335">
      <formula>WX11=1.1</formula>
    </cfRule>
    <cfRule type="expression" dxfId="12227" priority="14336">
      <formula>AND(WX11=0,WX11&lt;&gt;"")</formula>
    </cfRule>
    <cfRule type="expression" dxfId="12226" priority="14337">
      <formula>WX11="x"</formula>
    </cfRule>
  </conditionalFormatting>
  <conditionalFormatting sqref="WV11:WW11">
    <cfRule type="expression" dxfId="12225" priority="14338">
      <formula>WV11=1</formula>
    </cfRule>
    <cfRule type="expression" dxfId="12224" priority="14339">
      <formula>WV11=1.1</formula>
    </cfRule>
    <cfRule type="expression" dxfId="12223" priority="14340">
      <formula>AND(WV11=0,WV11&lt;&gt;"")</formula>
    </cfRule>
    <cfRule type="expression" dxfId="12222" priority="14341">
      <formula>WV11="x"</formula>
    </cfRule>
  </conditionalFormatting>
  <conditionalFormatting sqref="XL17:XM17">
    <cfRule type="expression" dxfId="12221" priority="14326">
      <formula>XL17=1</formula>
    </cfRule>
    <cfRule type="expression" dxfId="12220" priority="14327">
      <formula>XL17=1.1</formula>
    </cfRule>
    <cfRule type="expression" dxfId="12219" priority="14328">
      <formula>AND(XL17=0,XL17&lt;&gt;"")</formula>
    </cfRule>
    <cfRule type="expression" dxfId="12218" priority="14329">
      <formula>XL17="x"</formula>
    </cfRule>
  </conditionalFormatting>
  <conditionalFormatting sqref="XJ17:XK17">
    <cfRule type="expression" dxfId="12217" priority="14330">
      <formula>XJ17=1</formula>
    </cfRule>
    <cfRule type="expression" dxfId="12216" priority="14331">
      <formula>XJ17=1.1</formula>
    </cfRule>
    <cfRule type="expression" dxfId="12215" priority="14332">
      <formula>AND(XJ17=0,XJ17&lt;&gt;"")</formula>
    </cfRule>
    <cfRule type="expression" dxfId="12214" priority="14333">
      <formula>XJ17="x"</formula>
    </cfRule>
  </conditionalFormatting>
  <conditionalFormatting sqref="XL11:XM11">
    <cfRule type="expression" dxfId="12213" priority="14318">
      <formula>XL11=1</formula>
    </cfRule>
    <cfRule type="expression" dxfId="12212" priority="14319">
      <formula>XL11=1.1</formula>
    </cfRule>
    <cfRule type="expression" dxfId="12211" priority="14320">
      <formula>AND(XL11=0,XL11&lt;&gt;"")</formula>
    </cfRule>
    <cfRule type="expression" dxfId="12210" priority="14321">
      <formula>XL11="x"</formula>
    </cfRule>
  </conditionalFormatting>
  <conditionalFormatting sqref="XJ11:XK11">
    <cfRule type="expression" dxfId="12209" priority="14322">
      <formula>XJ11=1</formula>
    </cfRule>
    <cfRule type="expression" dxfId="12208" priority="14323">
      <formula>XJ11=1.1</formula>
    </cfRule>
    <cfRule type="expression" dxfId="12207" priority="14324">
      <formula>AND(XJ11=0,XJ11&lt;&gt;"")</formula>
    </cfRule>
    <cfRule type="expression" dxfId="12206" priority="14325">
      <formula>XJ11="x"</formula>
    </cfRule>
  </conditionalFormatting>
  <conditionalFormatting sqref="XZ17:YA17">
    <cfRule type="expression" dxfId="12205" priority="14310">
      <formula>XZ17=1</formula>
    </cfRule>
    <cfRule type="expression" dxfId="12204" priority="14311">
      <formula>XZ17=1.1</formula>
    </cfRule>
    <cfRule type="expression" dxfId="12203" priority="14312">
      <formula>AND(XZ17=0,XZ17&lt;&gt;"")</formula>
    </cfRule>
    <cfRule type="expression" dxfId="12202" priority="14313">
      <formula>XZ17="x"</formula>
    </cfRule>
  </conditionalFormatting>
  <conditionalFormatting sqref="XX17:XY17">
    <cfRule type="expression" dxfId="12201" priority="14314">
      <formula>XX17=1</formula>
    </cfRule>
    <cfRule type="expression" dxfId="12200" priority="14315">
      <formula>XX17=1.1</formula>
    </cfRule>
    <cfRule type="expression" dxfId="12199" priority="14316">
      <formula>AND(XX17=0,XX17&lt;&gt;"")</formula>
    </cfRule>
    <cfRule type="expression" dxfId="12198" priority="14317">
      <formula>XX17="x"</formula>
    </cfRule>
  </conditionalFormatting>
  <conditionalFormatting sqref="XZ11:YA11">
    <cfRule type="expression" dxfId="12197" priority="14302">
      <formula>XZ11=1</formula>
    </cfRule>
    <cfRule type="expression" dxfId="12196" priority="14303">
      <formula>XZ11=1.1</formula>
    </cfRule>
    <cfRule type="expression" dxfId="12195" priority="14304">
      <formula>AND(XZ11=0,XZ11&lt;&gt;"")</formula>
    </cfRule>
    <cfRule type="expression" dxfId="12194" priority="14305">
      <formula>XZ11="x"</formula>
    </cfRule>
  </conditionalFormatting>
  <conditionalFormatting sqref="XX11:XY11">
    <cfRule type="expression" dxfId="12193" priority="14306">
      <formula>XX11=1</formula>
    </cfRule>
    <cfRule type="expression" dxfId="12192" priority="14307">
      <formula>XX11=1.1</formula>
    </cfRule>
    <cfRule type="expression" dxfId="12191" priority="14308">
      <formula>AND(XX11=0,XX11&lt;&gt;"")</formula>
    </cfRule>
    <cfRule type="expression" dxfId="12190" priority="14309">
      <formula>XX11="x"</formula>
    </cfRule>
  </conditionalFormatting>
  <conditionalFormatting sqref="YN17:YO17">
    <cfRule type="expression" dxfId="12189" priority="14294">
      <formula>YN17=1</formula>
    </cfRule>
    <cfRule type="expression" dxfId="12188" priority="14295">
      <formula>YN17=1.1</formula>
    </cfRule>
    <cfRule type="expression" dxfId="12187" priority="14296">
      <formula>AND(YN17=0,YN17&lt;&gt;"")</formula>
    </cfRule>
    <cfRule type="expression" dxfId="12186" priority="14297">
      <formula>YN17="x"</formula>
    </cfRule>
  </conditionalFormatting>
  <conditionalFormatting sqref="YL17:YM17">
    <cfRule type="expression" dxfId="12185" priority="14298">
      <formula>YL17=1</formula>
    </cfRule>
    <cfRule type="expression" dxfId="12184" priority="14299">
      <formula>YL17=1.1</formula>
    </cfRule>
    <cfRule type="expression" dxfId="12183" priority="14300">
      <formula>AND(YL17=0,YL17&lt;&gt;"")</formula>
    </cfRule>
    <cfRule type="expression" dxfId="12182" priority="14301">
      <formula>YL17="x"</formula>
    </cfRule>
  </conditionalFormatting>
  <conditionalFormatting sqref="YN10:YO10">
    <cfRule type="expression" dxfId="12181" priority="14286">
      <formula>YN10=1</formula>
    </cfRule>
    <cfRule type="expression" dxfId="12180" priority="14287">
      <formula>YN10=1.1</formula>
    </cfRule>
    <cfRule type="expression" dxfId="12179" priority="14288">
      <formula>AND(YN10=0,YN10&lt;&gt;"")</formula>
    </cfRule>
    <cfRule type="expression" dxfId="12178" priority="14289">
      <formula>YN10="x"</formula>
    </cfRule>
  </conditionalFormatting>
  <conditionalFormatting sqref="YL10:YM10">
    <cfRule type="expression" dxfId="12177" priority="14290">
      <formula>YL10=1</formula>
    </cfRule>
    <cfRule type="expression" dxfId="12176" priority="14291">
      <formula>YL10=1.1</formula>
    </cfRule>
    <cfRule type="expression" dxfId="12175" priority="14292">
      <formula>AND(YL10=0,YL10&lt;&gt;"")</formula>
    </cfRule>
    <cfRule type="expression" dxfId="12174" priority="14293">
      <formula>YL10="x"</formula>
    </cfRule>
  </conditionalFormatting>
  <conditionalFormatting sqref="YN11:YO11">
    <cfRule type="expression" dxfId="12173" priority="14278">
      <formula>YN11=1</formula>
    </cfRule>
    <cfRule type="expression" dxfId="12172" priority="14279">
      <formula>YN11=1.1</formula>
    </cfRule>
    <cfRule type="expression" dxfId="12171" priority="14280">
      <formula>AND(YN11=0,YN11&lt;&gt;"")</formula>
    </cfRule>
    <cfRule type="expression" dxfId="12170" priority="14281">
      <formula>YN11="x"</formula>
    </cfRule>
  </conditionalFormatting>
  <conditionalFormatting sqref="YL11:YM11">
    <cfRule type="expression" dxfId="12169" priority="14282">
      <formula>YL11=1</formula>
    </cfRule>
    <cfRule type="expression" dxfId="12168" priority="14283">
      <formula>YL11=1.1</formula>
    </cfRule>
    <cfRule type="expression" dxfId="12167" priority="14284">
      <formula>AND(YL11=0,YL11&lt;&gt;"")</formula>
    </cfRule>
    <cfRule type="expression" dxfId="12166" priority="14285">
      <formula>YL11="x"</formula>
    </cfRule>
  </conditionalFormatting>
  <conditionalFormatting sqref="WT13:WY13 XH13:XM13 XV13:YA13 YJ13:YO13 YX13:ZC13">
    <cfRule type="expression" dxfId="12165" priority="14274">
      <formula>WT13=1</formula>
    </cfRule>
    <cfRule type="expression" dxfId="12164" priority="14275">
      <formula>WT13=1.1</formula>
    </cfRule>
    <cfRule type="expression" dxfId="12163" priority="14276">
      <formula>AND(WT13=0,WT13&lt;&gt;"")</formula>
    </cfRule>
    <cfRule type="expression" dxfId="12162" priority="14277">
      <formula>WT13="x"</formula>
    </cfRule>
  </conditionalFormatting>
  <conditionalFormatting sqref="WZ13:XC13 XN13:XU13 YB13:YI13 YP13:YW13">
    <cfRule type="expression" dxfId="12161" priority="14270">
      <formula>WZ13=1</formula>
    </cfRule>
    <cfRule type="expression" dxfId="12160" priority="14271">
      <formula>WZ13=1.1</formula>
    </cfRule>
    <cfRule type="expression" dxfId="12159" priority="14272">
      <formula>AND(WZ13=0,WZ13&lt;&gt;"")</formula>
    </cfRule>
    <cfRule type="expression" dxfId="12158" priority="14273">
      <formula>WZ13="x"</formula>
    </cfRule>
  </conditionalFormatting>
  <conditionalFormatting sqref="WT21:WY21 XH21:XM21 XV21:YA21 YJ21:YO21 YX21:ZC21">
    <cfRule type="expression" dxfId="12157" priority="14266">
      <formula>WT21=1</formula>
    </cfRule>
    <cfRule type="expression" dxfId="12156" priority="14267">
      <formula>WT21=1.1</formula>
    </cfRule>
    <cfRule type="expression" dxfId="12155" priority="14268">
      <formula>AND(WT21=0,WT21&lt;&gt;"")</formula>
    </cfRule>
    <cfRule type="expression" dxfId="12154" priority="14269">
      <formula>WT21="x"</formula>
    </cfRule>
  </conditionalFormatting>
  <conditionalFormatting sqref="WZ21:XC21 XN21:XU21 YB21:YI21 YP21:YW21">
    <cfRule type="expression" dxfId="12153" priority="14262">
      <formula>WZ21=1</formula>
    </cfRule>
    <cfRule type="expression" dxfId="12152" priority="14263">
      <formula>WZ21=1.1</formula>
    </cfRule>
    <cfRule type="expression" dxfId="12151" priority="14264">
      <formula>AND(WZ21=0,WZ21&lt;&gt;"")</formula>
    </cfRule>
    <cfRule type="expression" dxfId="12150" priority="14265">
      <formula>WZ21="x"</formula>
    </cfRule>
  </conditionalFormatting>
  <conditionalFormatting sqref="XD10:XG10 XD19:XG20">
    <cfRule type="expression" dxfId="12149" priority="14258">
      <formula>XD10=1</formula>
    </cfRule>
    <cfRule type="expression" dxfId="12148" priority="14259">
      <formula>XD10=1.1</formula>
    </cfRule>
    <cfRule type="expression" dxfId="12147" priority="14260">
      <formula>AND(XD10=0,XD10&lt;&gt;"")</formula>
    </cfRule>
    <cfRule type="expression" dxfId="12146" priority="14261">
      <formula>XD10="x"</formula>
    </cfRule>
  </conditionalFormatting>
  <conditionalFormatting sqref="XD12:XE12">
    <cfRule type="expression" dxfId="12145" priority="14230">
      <formula>XD12=1</formula>
    </cfRule>
    <cfRule type="expression" dxfId="12144" priority="14231">
      <formula>XD12=1.1</formula>
    </cfRule>
    <cfRule type="expression" dxfId="12143" priority="14232">
      <formula>AND(XD12=0,XD12&lt;&gt;"")</formula>
    </cfRule>
    <cfRule type="expression" dxfId="12142" priority="14233">
      <formula>XD12="x"</formula>
    </cfRule>
  </conditionalFormatting>
  <conditionalFormatting sqref="XF12:XG12">
    <cfRule type="expression" dxfId="12141" priority="14226">
      <formula>XF12=1</formula>
    </cfRule>
    <cfRule type="expression" dxfId="12140" priority="14227">
      <formula>XF12=1.1</formula>
    </cfRule>
    <cfRule type="expression" dxfId="12139" priority="14228">
      <formula>AND(XF12=0,XF12&lt;&gt;"")</formula>
    </cfRule>
    <cfRule type="expression" dxfId="12138" priority="14229">
      <formula>XF12="x"</formula>
    </cfRule>
  </conditionalFormatting>
  <conditionalFormatting sqref="XF15:XG16">
    <cfRule type="expression" dxfId="12137" priority="14242">
      <formula>XF15=1</formula>
    </cfRule>
    <cfRule type="expression" dxfId="12136" priority="14243">
      <formula>XF15=1.1</formula>
    </cfRule>
    <cfRule type="expression" dxfId="12135" priority="14244">
      <formula>AND(XF15=0,XF15&lt;&gt;"")</formula>
    </cfRule>
    <cfRule type="expression" dxfId="12134" priority="14245">
      <formula>XF15="x"</formula>
    </cfRule>
  </conditionalFormatting>
  <conditionalFormatting sqref="XF29:XG29">
    <cfRule type="expression" dxfId="12133" priority="14218">
      <formula>XF29=1</formula>
    </cfRule>
    <cfRule type="expression" dxfId="12132" priority="14219">
      <formula>XF29=1.1</formula>
    </cfRule>
    <cfRule type="expression" dxfId="12131" priority="14220">
      <formula>AND(XF29=0,XF29&lt;&gt;"")</formula>
    </cfRule>
    <cfRule type="expression" dxfId="12130" priority="14221">
      <formula>XF29="x"</formula>
    </cfRule>
  </conditionalFormatting>
  <conditionalFormatting sqref="XD15:XE16">
    <cfRule type="expression" dxfId="12129" priority="14254">
      <formula>XD15=1</formula>
    </cfRule>
    <cfRule type="expression" dxfId="12128" priority="14255">
      <formula>XD15=1.1</formula>
    </cfRule>
    <cfRule type="expression" dxfId="12127" priority="14256">
      <formula>AND(XD15=0,XD15&lt;&gt;"")</formula>
    </cfRule>
    <cfRule type="expression" dxfId="12126" priority="14257">
      <formula>XD15="x"</formula>
    </cfRule>
  </conditionalFormatting>
  <conditionalFormatting sqref="XD29:XE29">
    <cfRule type="expression" dxfId="12125" priority="14222">
      <formula>XD29=1</formula>
    </cfRule>
    <cfRule type="expression" dxfId="12124" priority="14223">
      <formula>XD29=1.1</formula>
    </cfRule>
    <cfRule type="expression" dxfId="12123" priority="14224">
      <formula>AND(XD29=0,XD29&lt;&gt;"")</formula>
    </cfRule>
    <cfRule type="expression" dxfId="12122" priority="14225">
      <formula>XD29="x"</formula>
    </cfRule>
  </conditionalFormatting>
  <conditionalFormatting sqref="XF17:XG17">
    <cfRule type="expression" dxfId="12121" priority="14210">
      <formula>XF17=1</formula>
    </cfRule>
    <cfRule type="expression" dxfId="12120" priority="14211">
      <formula>XF17=1.1</formula>
    </cfRule>
    <cfRule type="expression" dxfId="12119" priority="14212">
      <formula>AND(XF17=0,XF17&lt;&gt;"")</formula>
    </cfRule>
    <cfRule type="expression" dxfId="12118" priority="14213">
      <formula>XF17="x"</formula>
    </cfRule>
  </conditionalFormatting>
  <conditionalFormatting sqref="XD17:XE17">
    <cfRule type="expression" dxfId="12117" priority="14214">
      <formula>XD17=1</formula>
    </cfRule>
    <cfRule type="expression" dxfId="12116" priority="14215">
      <formula>XD17=1.1</formula>
    </cfRule>
    <cfRule type="expression" dxfId="12115" priority="14216">
      <formula>AND(XD17=0,XD17&lt;&gt;"")</formula>
    </cfRule>
    <cfRule type="expression" dxfId="12114" priority="14217">
      <formula>XD17="x"</formula>
    </cfRule>
  </conditionalFormatting>
  <conditionalFormatting sqref="XF11:XG11">
    <cfRule type="expression" dxfId="12113" priority="14202">
      <formula>XF11=1</formula>
    </cfRule>
    <cfRule type="expression" dxfId="12112" priority="14203">
      <formula>XF11=1.1</formula>
    </cfRule>
    <cfRule type="expression" dxfId="12111" priority="14204">
      <formula>AND(XF11=0,XF11&lt;&gt;"")</formula>
    </cfRule>
    <cfRule type="expression" dxfId="12110" priority="14205">
      <formula>XF11="x"</formula>
    </cfRule>
  </conditionalFormatting>
  <conditionalFormatting sqref="XD11:XE11">
    <cfRule type="expression" dxfId="12109" priority="14206">
      <formula>XD11=1</formula>
    </cfRule>
    <cfRule type="expression" dxfId="12108" priority="14207">
      <formula>XD11=1.1</formula>
    </cfRule>
    <cfRule type="expression" dxfId="12107" priority="14208">
      <formula>AND(XD11=0,XD11&lt;&gt;"")</formula>
    </cfRule>
    <cfRule type="expression" dxfId="12106" priority="14209">
      <formula>XD11="x"</formula>
    </cfRule>
  </conditionalFormatting>
  <conditionalFormatting sqref="XD13:XG13">
    <cfRule type="expression" dxfId="12105" priority="14198">
      <formula>XD13=1</formula>
    </cfRule>
    <cfRule type="expression" dxfId="12104" priority="14199">
      <formula>XD13=1.1</formula>
    </cfRule>
    <cfRule type="expression" dxfId="12103" priority="14200">
      <formula>AND(XD13=0,XD13&lt;&gt;"")</formula>
    </cfRule>
    <cfRule type="expression" dxfId="12102" priority="14201">
      <formula>XD13="x"</formula>
    </cfRule>
  </conditionalFormatting>
  <conditionalFormatting sqref="XD21:XG21">
    <cfRule type="expression" dxfId="12101" priority="14194">
      <formula>XD21=1</formula>
    </cfRule>
    <cfRule type="expression" dxfId="12100" priority="14195">
      <formula>XD21=1.1</formula>
    </cfRule>
    <cfRule type="expression" dxfId="12099" priority="14196">
      <formula>AND(XD21=0,XD21&lt;&gt;"")</formula>
    </cfRule>
    <cfRule type="expression" dxfId="12098" priority="14197">
      <formula>XD21="x"</formula>
    </cfRule>
  </conditionalFormatting>
  <conditionalFormatting sqref="ZN21:ZQ21">
    <cfRule type="expression" dxfId="12097" priority="13856">
      <formula>ZN21=1</formula>
    </cfRule>
    <cfRule type="expression" dxfId="12096" priority="13857">
      <formula>ZN21=1.1</formula>
    </cfRule>
    <cfRule type="expression" dxfId="12095" priority="13858">
      <formula>AND(ZN21=0,ZN21&lt;&gt;"")</formula>
    </cfRule>
    <cfRule type="expression" dxfId="12094" priority="13859">
      <formula>ZN21="x"</formula>
    </cfRule>
  </conditionalFormatting>
  <conditionalFormatting sqref="ZF10:ZI10 ZT10:ZW10 AAH10:AAK10 ZD29:ZE29 ZD10:ZE11 ZJ29:ZM29 ZJ10:ZM11 ZX29:AAG29 ZX10:AAG11 AAL29:AAQ29 AAL10:AAQ11 AAZ29:ABE29 AAZ10:ABE11 ZD19:ZI20 ZR19:ZW20 AAF19:AAK20 AAV19:AAY20 ABJ19:ABK20 ZR10:ZS11 ZR29:ZS29 ABJ10:ABK11">
    <cfRule type="expression" dxfId="12093" priority="14190">
      <formula>ZD10=1</formula>
    </cfRule>
    <cfRule type="expression" dxfId="12092" priority="14191">
      <formula>ZD10=1.1</formula>
    </cfRule>
    <cfRule type="expression" dxfId="12091" priority="14192">
      <formula>AND(ZD10=0,ZD10&lt;&gt;"")</formula>
    </cfRule>
    <cfRule type="expression" dxfId="12090" priority="14193">
      <formula>ZD10="x"</formula>
    </cfRule>
  </conditionalFormatting>
  <conditionalFormatting sqref="ZD5:ZG5">
    <cfRule type="expression" dxfId="12089" priority="14189">
      <formula>OR(ZD5="Sun",ZD5="Sat")</formula>
    </cfRule>
  </conditionalFormatting>
  <conditionalFormatting sqref="ZH5:ZI5">
    <cfRule type="expression" dxfId="12088" priority="14188">
      <formula>OR(ZH5="Sun",ZH5="Sat")</formula>
    </cfRule>
  </conditionalFormatting>
  <conditionalFormatting sqref="ZJ5:ZM5 ZP5:ZS5">
    <cfRule type="expression" dxfId="12087" priority="14187">
      <formula>OR(ZJ5="Sun",ZJ5="Sat")</formula>
    </cfRule>
  </conditionalFormatting>
  <conditionalFormatting sqref="ZN5:ZO5">
    <cfRule type="expression" dxfId="12086" priority="14185">
      <formula>OR(ZN5="Sun",ZN5="Sat")</formula>
    </cfRule>
  </conditionalFormatting>
  <conditionalFormatting sqref="ABJ5:ABK5">
    <cfRule type="expression" dxfId="12085" priority="14178">
      <formula>OR(ABJ5="Sun",ABJ5="Sat")</formula>
    </cfRule>
  </conditionalFormatting>
  <conditionalFormatting sqref="AAD28:AAE28">
    <cfRule type="expression" dxfId="12084" priority="14152">
      <formula>AAD28=1</formula>
    </cfRule>
    <cfRule type="expression" dxfId="12083" priority="14153">
      <formula>AAD28=1.1</formula>
    </cfRule>
    <cfRule type="expression" dxfId="12082" priority="14154">
      <formula>AND(AAD28=0,AAD28&lt;&gt;"")</formula>
    </cfRule>
    <cfRule type="expression" dxfId="12081" priority="14155">
      <formula>AAD28="x"</formula>
    </cfRule>
  </conditionalFormatting>
  <conditionalFormatting sqref="ZD28:ZE28 ZR28:ZS28 AAF28:AAG28">
    <cfRule type="expression" dxfId="12080" priority="14148">
      <formula>ZD28=1</formula>
    </cfRule>
    <cfRule type="expression" dxfId="12079" priority="14149">
      <formula>ZD28=1.1</formula>
    </cfRule>
    <cfRule type="expression" dxfId="12078" priority="14150">
      <formula>AND(ZD28=0,ZD28&lt;&gt;"")</formula>
    </cfRule>
    <cfRule type="expression" dxfId="12077" priority="14151">
      <formula>ZD28="x"</formula>
    </cfRule>
  </conditionalFormatting>
  <conditionalFormatting sqref="ZJ19:ZM20 ZX19:AAE20 AAL19:AAQ20 AAZ19:ABE20">
    <cfRule type="expression" dxfId="12076" priority="14172">
      <formula>ZJ19=1</formula>
    </cfRule>
    <cfRule type="expression" dxfId="12075" priority="14173">
      <formula>ZJ19=1.1</formula>
    </cfRule>
    <cfRule type="expression" dxfId="12074" priority="14174">
      <formula>AND(ZJ19=0,ZJ19&lt;&gt;"")</formula>
    </cfRule>
    <cfRule type="expression" dxfId="12073" priority="14175">
      <formula>ZJ19="x"</formula>
    </cfRule>
  </conditionalFormatting>
  <conditionalFormatting sqref="ZF12:ZG12 ZT12:ZU12 AAH12:AAI12 AAV12:AAW12 ABJ12:ABK12">
    <cfRule type="expression" dxfId="12072" priority="14028">
      <formula>ZF12=1</formula>
    </cfRule>
    <cfRule type="expression" dxfId="12071" priority="14029">
      <formula>ZF12=1.1</formula>
    </cfRule>
    <cfRule type="expression" dxfId="12070" priority="14030">
      <formula>AND(ZF12=0,ZF12&lt;&gt;"")</formula>
    </cfRule>
    <cfRule type="expression" dxfId="12069" priority="14031">
      <formula>ZF12="x"</formula>
    </cfRule>
  </conditionalFormatting>
  <conditionalFormatting sqref="ZH12:ZI12 ZV12:ZW12 AAJ12:AAK12 AAX12:AAY12">
    <cfRule type="expression" dxfId="12068" priority="14024">
      <formula>ZH12=1</formula>
    </cfRule>
    <cfRule type="expression" dxfId="12067" priority="14025">
      <formula>ZH12=1.1</formula>
    </cfRule>
    <cfRule type="expression" dxfId="12066" priority="14026">
      <formula>AND(ZH12=0,ZH12&lt;&gt;"")</formula>
    </cfRule>
    <cfRule type="expression" dxfId="12065" priority="14027">
      <formula>ZH12="x"</formula>
    </cfRule>
  </conditionalFormatting>
  <conditionalFormatting sqref="ZH15:ZI16 ZV15:ZW16 AAJ15:AAK16 AAX15:AAY16">
    <cfRule type="expression" dxfId="12064" priority="14040">
      <formula>ZH15=1</formula>
    </cfRule>
    <cfRule type="expression" dxfId="12063" priority="14041">
      <formula>ZH15=1.1</formula>
    </cfRule>
    <cfRule type="expression" dxfId="12062" priority="14042">
      <formula>AND(ZH15=0,ZH15&lt;&gt;"")</formula>
    </cfRule>
    <cfRule type="expression" dxfId="12061" priority="14043">
      <formula>ZH15="x"</formula>
    </cfRule>
  </conditionalFormatting>
  <conditionalFormatting sqref="ZL7:ZM7 ZZ7:AAA7 AAN7:AAO7 ABB7:ABC7">
    <cfRule type="expression" dxfId="12060" priority="14084">
      <formula>ZL7=1</formula>
    </cfRule>
    <cfRule type="expression" dxfId="12059" priority="14085">
      <formula>ZL7=1.1</formula>
    </cfRule>
    <cfRule type="expression" dxfId="12058" priority="14086">
      <formula>AND(ZL7=0,ZL7&lt;&gt;"")</formula>
    </cfRule>
    <cfRule type="expression" dxfId="12057" priority="14087">
      <formula>ZL7="x"</formula>
    </cfRule>
  </conditionalFormatting>
  <conditionalFormatting sqref="ZL25:ZM25 ZZ25:AAA25 AAN25:AAO25 ABB25:ABC25">
    <cfRule type="expression" dxfId="12056" priority="14080">
      <formula>ZL25=1</formula>
    </cfRule>
    <cfRule type="expression" dxfId="12055" priority="14081">
      <formula>ZL25=1.1</formula>
    </cfRule>
    <cfRule type="expression" dxfId="12054" priority="14082">
      <formula>AND(ZL25=0,ZL25&lt;&gt;"")</formula>
    </cfRule>
    <cfRule type="expression" dxfId="12053" priority="14083">
      <formula>ZL25="x"</formula>
    </cfRule>
  </conditionalFormatting>
  <conditionalFormatting sqref="ZL15:ZM17 ZZ15:AAA17 AAN15:AAO17 ABB15:ABC17">
    <cfRule type="expression" dxfId="12052" priority="14076">
      <formula>ZL15=1</formula>
    </cfRule>
    <cfRule type="expression" dxfId="12051" priority="14077">
      <formula>ZL15=1.1</formula>
    </cfRule>
    <cfRule type="expression" dxfId="12050" priority="14078">
      <formula>AND(ZL15=0,ZL15&lt;&gt;"")</formula>
    </cfRule>
    <cfRule type="expression" dxfId="12049" priority="14079">
      <formula>ZL15="x"</formula>
    </cfRule>
  </conditionalFormatting>
  <conditionalFormatting sqref="AAB15:AAB17 AAP15:AAP17 ABD15:ABD17">
    <cfRule type="expression" dxfId="12048" priority="14072">
      <formula>AAB15=1</formula>
    </cfRule>
    <cfRule type="expression" dxfId="12047" priority="14073">
      <formula>AAB15=1.1</formula>
    </cfRule>
    <cfRule type="expression" dxfId="12046" priority="14074">
      <formula>AND(AAB15=0,AAB15&lt;&gt;"")</formula>
    </cfRule>
    <cfRule type="expression" dxfId="12045" priority="14075">
      <formula>AAB15="x"</formula>
    </cfRule>
  </conditionalFormatting>
  <conditionalFormatting sqref="ZL14:ZM14 ZZ14:AAA14 AAN14:AAO14 ABB14:ABC14">
    <cfRule type="expression" dxfId="12044" priority="14068">
      <formula>ZL14=1</formula>
    </cfRule>
    <cfRule type="expression" dxfId="12043" priority="14069">
      <formula>ZL14=1.1</formula>
    </cfRule>
    <cfRule type="expression" dxfId="12042" priority="14070">
      <formula>AND(ZL14=0,ZL14&lt;&gt;"")</formula>
    </cfRule>
    <cfRule type="expression" dxfId="12041" priority="14071">
      <formula>ZL14="x"</formula>
    </cfRule>
  </conditionalFormatting>
  <conditionalFormatting sqref="ZL12:ZM12 ZZ12:AAA12 AAN12:AAO12 ABB12:ABC12 AAD12:AAE12">
    <cfRule type="expression" dxfId="12040" priority="14064">
      <formula>ZL12=1</formula>
    </cfRule>
    <cfRule type="expression" dxfId="12039" priority="14065">
      <formula>ZL12=1.1</formula>
    </cfRule>
    <cfRule type="expression" dxfId="12038" priority="14066">
      <formula>AND(ZL12=0,ZL12&lt;&gt;"")</formula>
    </cfRule>
    <cfRule type="expression" dxfId="12037" priority="14067">
      <formula>ZL12="x"</formula>
    </cfRule>
  </conditionalFormatting>
  <conditionalFormatting sqref="ZD12:ZE12 ZR12:ZS12 AAF12:AAG12">
    <cfRule type="expression" dxfId="12036" priority="14060">
      <formula>ZD12=1</formula>
    </cfRule>
    <cfRule type="expression" dxfId="12035" priority="14061">
      <formula>ZD12=1.1</formula>
    </cfRule>
    <cfRule type="expression" dxfId="12034" priority="14062">
      <formula>AND(ZD12=0,ZD12&lt;&gt;"")</formula>
    </cfRule>
    <cfRule type="expression" dxfId="12033" priority="14063">
      <formula>ZD12="x"</formula>
    </cfRule>
  </conditionalFormatting>
  <conditionalFormatting sqref="ZJ12:ZK12 ZX12:ZY12 AAL12:AAM12 AAZ12:ABA12">
    <cfRule type="expression" dxfId="12032" priority="14056">
      <formula>ZJ12=1</formula>
    </cfRule>
    <cfRule type="expression" dxfId="12031" priority="14057">
      <formula>ZJ12=1.1</formula>
    </cfRule>
    <cfRule type="expression" dxfId="12030" priority="14058">
      <formula>AND(ZJ12=0,ZJ12&lt;&gt;"")</formula>
    </cfRule>
    <cfRule type="expression" dxfId="12029" priority="14059">
      <formula>ZJ12="x"</formula>
    </cfRule>
  </conditionalFormatting>
  <conditionalFormatting sqref="ZH29:ZI29 ZV29:ZW29 AAJ29:AAK29 AAX29:AAY29">
    <cfRule type="expression" dxfId="12028" priority="14016">
      <formula>ZH29=1</formula>
    </cfRule>
    <cfRule type="expression" dxfId="12027" priority="14017">
      <formula>ZH29=1.1</formula>
    </cfRule>
    <cfRule type="expression" dxfId="12026" priority="14018">
      <formula>AND(ZH29=0,ZH29&lt;&gt;"")</formula>
    </cfRule>
    <cfRule type="expression" dxfId="12025" priority="14019">
      <formula>ZH29="x"</formula>
    </cfRule>
  </conditionalFormatting>
  <conditionalFormatting sqref="AAB12:AAC12 AAP12:AAQ12 ABD12:ABE12">
    <cfRule type="expression" dxfId="12024" priority="14012">
      <formula>AAB12=1</formula>
    </cfRule>
    <cfRule type="expression" dxfId="12023" priority="14013">
      <formula>AAB12=1.1</formula>
    </cfRule>
    <cfRule type="expression" dxfId="12022" priority="14014">
      <formula>AND(AAB12=0,AAB12&lt;&gt;"")</formula>
    </cfRule>
    <cfRule type="expression" dxfId="12021" priority="14015">
      <formula>AAB12="x"</formula>
    </cfRule>
  </conditionalFormatting>
  <conditionalFormatting sqref="ZD14:ZE14 ZR14:ZS14 AAD14:AAG14">
    <cfRule type="expression" dxfId="12020" priority="14144">
      <formula>ZD14=1</formula>
    </cfRule>
    <cfRule type="expression" dxfId="12019" priority="14145">
      <formula>ZD14=1.1</formula>
    </cfRule>
    <cfRule type="expression" dxfId="12018" priority="14146">
      <formula>AND(ZD14=0,ZD14&lt;&gt;"")</formula>
    </cfRule>
    <cfRule type="expression" dxfId="12017" priority="14147">
      <formula>ZD14="x"</formula>
    </cfRule>
  </conditionalFormatting>
  <conditionalFormatting sqref="ZD15:ZE17 ZR15:ZS17 AAD15:AAG17">
    <cfRule type="expression" dxfId="12016" priority="14140">
      <formula>ZD15=1</formula>
    </cfRule>
    <cfRule type="expression" dxfId="12015" priority="14141">
      <formula>ZD15=1.1</formula>
    </cfRule>
    <cfRule type="expression" dxfId="12014" priority="14142">
      <formula>AND(ZD15=0,ZD15&lt;&gt;"")</formula>
    </cfRule>
    <cfRule type="expression" dxfId="12013" priority="14143">
      <formula>ZD15="x"</formula>
    </cfRule>
  </conditionalFormatting>
  <conditionalFormatting sqref="AAB27:AAC28 AAP27:AAQ28 ABD27:ABE28">
    <cfRule type="expression" dxfId="12012" priority="14132">
      <formula>AAB27=1</formula>
    </cfRule>
    <cfRule type="expression" dxfId="12011" priority="14133">
      <formula>AAB27=1.1</formula>
    </cfRule>
    <cfRule type="expression" dxfId="12010" priority="14134">
      <formula>AND(AAB27=0,AAB27&lt;&gt;"")</formula>
    </cfRule>
    <cfRule type="expression" dxfId="12009" priority="14135">
      <formula>AAB27="x"</formula>
    </cfRule>
  </conditionalFormatting>
  <conditionalFormatting sqref="AAD27:AAE28">
    <cfRule type="expression" dxfId="12008" priority="14128">
      <formula>AAD27=1</formula>
    </cfRule>
    <cfRule type="expression" dxfId="12007" priority="14129">
      <formula>AAD27=1.1</formula>
    </cfRule>
    <cfRule type="expression" dxfId="12006" priority="14130">
      <formula>AND(AAD27=0,AAD27&lt;&gt;"")</formula>
    </cfRule>
    <cfRule type="expression" dxfId="12005" priority="14131">
      <formula>AAD27="x"</formula>
    </cfRule>
  </conditionalFormatting>
  <conditionalFormatting sqref="ZD27:ZE28 ZR27:ZS28 AAF27:AAG28">
    <cfRule type="expression" dxfId="12004" priority="14124">
      <formula>ZD27=1</formula>
    </cfRule>
    <cfRule type="expression" dxfId="12003" priority="14125">
      <formula>ZD27=1.1</formula>
    </cfRule>
    <cfRule type="expression" dxfId="12002" priority="14126">
      <formula>AND(ZD27=0,ZD27&lt;&gt;"")</formula>
    </cfRule>
    <cfRule type="expression" dxfId="12001" priority="14127">
      <formula>ZD27="x"</formula>
    </cfRule>
  </conditionalFormatting>
  <conditionalFormatting sqref="ZJ14:ZK14 ZX14:ZY14 AAL14:AAM14 AAZ14:ABA14">
    <cfRule type="expression" dxfId="12000" priority="14120">
      <formula>ZJ14=1</formula>
    </cfRule>
    <cfRule type="expression" dxfId="11999" priority="14121">
      <formula>ZJ14=1.1</formula>
    </cfRule>
    <cfRule type="expression" dxfId="11998" priority="14122">
      <formula>AND(ZJ14=0,ZJ14&lt;&gt;"")</formula>
    </cfRule>
    <cfRule type="expression" dxfId="11997" priority="14123">
      <formula>ZJ14="x"</formula>
    </cfRule>
  </conditionalFormatting>
  <conditionalFormatting sqref="ZJ15:ZK17 ZX15:ZY17 AAL15:AAM17 AAZ15:ABA17">
    <cfRule type="expression" dxfId="11996" priority="14116">
      <formula>ZJ15=1</formula>
    </cfRule>
    <cfRule type="expression" dxfId="11995" priority="14117">
      <formula>ZJ15=1.1</formula>
    </cfRule>
    <cfRule type="expression" dxfId="11994" priority="14118">
      <formula>AND(ZJ15=0,ZJ15&lt;&gt;"")</formula>
    </cfRule>
    <cfRule type="expression" dxfId="11993" priority="14119">
      <formula>ZJ15="x"</formula>
    </cfRule>
  </conditionalFormatting>
  <conditionalFormatting sqref="AAB25:AAC25 AAP25:AAQ25 ABD25:ABE25">
    <cfRule type="expression" dxfId="11992" priority="14112">
      <formula>AAB25=1</formula>
    </cfRule>
    <cfRule type="expression" dxfId="11991" priority="14113">
      <formula>AAB25=1.1</formula>
    </cfRule>
    <cfRule type="expression" dxfId="11990" priority="14114">
      <formula>AND(AAB25=0,AAB25&lt;&gt;"")</formula>
    </cfRule>
    <cfRule type="expression" dxfId="11989" priority="14115">
      <formula>AAB25="x"</formula>
    </cfRule>
  </conditionalFormatting>
  <conditionalFormatting sqref="AAC15:AAC17 AAQ15:AAQ17 ABE15:ABE17">
    <cfRule type="expression" dxfId="11988" priority="14108">
      <formula>AAC15=1</formula>
    </cfRule>
    <cfRule type="expression" dxfId="11987" priority="14109">
      <formula>AAC15=1.1</formula>
    </cfRule>
    <cfRule type="expression" dxfId="11986" priority="14110">
      <formula>AND(AAC15=0,AAC15&lt;&gt;"")</formula>
    </cfRule>
    <cfRule type="expression" dxfId="11985" priority="14111">
      <formula>AAC15="x"</formula>
    </cfRule>
  </conditionalFormatting>
  <conditionalFormatting sqref="AAB14:AAC14 AAP14:AAQ14 ABD14:ABE14">
    <cfRule type="expression" dxfId="11984" priority="14104">
      <formula>AAB14=1</formula>
    </cfRule>
    <cfRule type="expression" dxfId="11983" priority="14105">
      <formula>AAB14=1.1</formula>
    </cfRule>
    <cfRule type="expression" dxfId="11982" priority="14106">
      <formula>AND(AAB14=0,AAB14&lt;&gt;"")</formula>
    </cfRule>
    <cfRule type="expression" dxfId="11981" priority="14107">
      <formula>AAB14="x"</formula>
    </cfRule>
  </conditionalFormatting>
  <conditionalFormatting sqref="ZL24:ZM28 ZZ24:AAA28 AAN24:AAO28 ABB24:ABC28">
    <cfRule type="expression" dxfId="11980" priority="14100">
      <formula>ZL24=1</formula>
    </cfRule>
    <cfRule type="expression" dxfId="11979" priority="14101">
      <formula>ZL24=1.1</formula>
    </cfRule>
    <cfRule type="expression" dxfId="11978" priority="14102">
      <formula>AND(ZL24=0,ZL24&lt;&gt;"")</formula>
    </cfRule>
    <cfRule type="expression" dxfId="11977" priority="14103">
      <formula>ZL24="x"</formula>
    </cfRule>
  </conditionalFormatting>
  <conditionalFormatting sqref="ZL8:ZM9 ZZ8:AAA9 AAN8:AAO9 ABB8:ABC9 ZL28:ZM28 ZZ28:AAA28 AAN28:AAO28 ABB28:ABC28 ZL26:ZM26 ZZ26:AAA26 AAN26:AAO26 ABB26:ABC26">
    <cfRule type="expression" dxfId="11976" priority="14096">
      <formula>ZL8=1</formula>
    </cfRule>
    <cfRule type="expression" dxfId="11975" priority="14097">
      <formula>ZL8=1.1</formula>
    </cfRule>
    <cfRule type="expression" dxfId="11974" priority="14098">
      <formula>AND(ZL8=0,ZL8&lt;&gt;"")</formula>
    </cfRule>
    <cfRule type="expression" dxfId="11973" priority="14099">
      <formula>ZL8="x"</formula>
    </cfRule>
  </conditionalFormatting>
  <conditionalFormatting sqref="ZL27:ZM28 ZZ27:AAA28 AAN27:AAO28 ABB27:ABC28">
    <cfRule type="expression" dxfId="11972" priority="14092">
      <formula>ZL27=1</formula>
    </cfRule>
    <cfRule type="expression" dxfId="11971" priority="14093">
      <formula>ZL27=1.1</formula>
    </cfRule>
    <cfRule type="expression" dxfId="11970" priority="14094">
      <formula>AND(ZL27=0,ZL27&lt;&gt;"")</formula>
    </cfRule>
    <cfRule type="expression" dxfId="11969" priority="14095">
      <formula>ZL27="x"</formula>
    </cfRule>
  </conditionalFormatting>
  <conditionalFormatting sqref="ZL22:ZM23 ZZ22:AAA23 AAN22:AAO23 ABB22:ABC23">
    <cfRule type="expression" dxfId="11968" priority="14088">
      <formula>ZL22=1</formula>
    </cfRule>
    <cfRule type="expression" dxfId="11967" priority="14089">
      <formula>ZL22=1.1</formula>
    </cfRule>
    <cfRule type="expression" dxfId="11966" priority="14090">
      <formula>AND(ZL22=0,ZL22&lt;&gt;"")</formula>
    </cfRule>
    <cfRule type="expression" dxfId="11965" priority="14091">
      <formula>ZL22="x"</formula>
    </cfRule>
  </conditionalFormatting>
  <conditionalFormatting sqref="ZF15:ZG16 ZT15:ZU16 AAH15:AAI16 AAV15:AAW16">
    <cfRule type="expression" dxfId="11964" priority="14052">
      <formula>ZF15=1</formula>
    </cfRule>
    <cfRule type="expression" dxfId="11963" priority="14053">
      <formula>ZF15=1.1</formula>
    </cfRule>
    <cfRule type="expression" dxfId="11962" priority="14054">
      <formula>AND(ZF15=0,ZF15&lt;&gt;"")</formula>
    </cfRule>
    <cfRule type="expression" dxfId="11961" priority="14055">
      <formula>ZF15="x"</formula>
    </cfRule>
  </conditionalFormatting>
  <conditionalFormatting sqref="ZF29:ZG29 ZT29:ZU29 AAH29:AAI29 AAV29:AAW29 ABJ29:ABK29">
    <cfRule type="expression" dxfId="11960" priority="14020">
      <formula>ZF29=1</formula>
    </cfRule>
    <cfRule type="expression" dxfId="11959" priority="14021">
      <formula>ZF29=1.1</formula>
    </cfRule>
    <cfRule type="expression" dxfId="11958" priority="14022">
      <formula>AND(ZF29=0,ZF29&lt;&gt;"")</formula>
    </cfRule>
    <cfRule type="expression" dxfId="11957" priority="14023">
      <formula>ZF29="x"</formula>
    </cfRule>
  </conditionalFormatting>
  <conditionalFormatting sqref="ZH17:ZI17">
    <cfRule type="expression" dxfId="11956" priority="14004">
      <formula>ZH17=1</formula>
    </cfRule>
    <cfRule type="expression" dxfId="11955" priority="14005">
      <formula>ZH17=1.1</formula>
    </cfRule>
    <cfRule type="expression" dxfId="11954" priority="14006">
      <formula>AND(ZH17=0,ZH17&lt;&gt;"")</formula>
    </cfRule>
    <cfRule type="expression" dxfId="11953" priority="14007">
      <formula>ZH17="x"</formula>
    </cfRule>
  </conditionalFormatting>
  <conditionalFormatting sqref="ZF17:ZG17">
    <cfRule type="expression" dxfId="11952" priority="14008">
      <formula>ZF17=1</formula>
    </cfRule>
    <cfRule type="expression" dxfId="11951" priority="14009">
      <formula>ZF17=1.1</formula>
    </cfRule>
    <cfRule type="expression" dxfId="11950" priority="14010">
      <formula>AND(ZF17=0,ZF17&lt;&gt;"")</formula>
    </cfRule>
    <cfRule type="expression" dxfId="11949" priority="14011">
      <formula>ZF17="x"</formula>
    </cfRule>
  </conditionalFormatting>
  <conditionalFormatting sqref="ZH11:ZI11">
    <cfRule type="expression" dxfId="11948" priority="13996">
      <formula>ZH11=1</formula>
    </cfRule>
    <cfRule type="expression" dxfId="11947" priority="13997">
      <formula>ZH11=1.1</formula>
    </cfRule>
    <cfRule type="expression" dxfId="11946" priority="13998">
      <formula>AND(ZH11=0,ZH11&lt;&gt;"")</formula>
    </cfRule>
    <cfRule type="expression" dxfId="11945" priority="13999">
      <formula>ZH11="x"</formula>
    </cfRule>
  </conditionalFormatting>
  <conditionalFormatting sqref="ZF11:ZG11">
    <cfRule type="expression" dxfId="11944" priority="14000">
      <formula>ZF11=1</formula>
    </cfRule>
    <cfRule type="expression" dxfId="11943" priority="14001">
      <formula>ZF11=1.1</formula>
    </cfRule>
    <cfRule type="expression" dxfId="11942" priority="14002">
      <formula>AND(ZF11=0,ZF11&lt;&gt;"")</formula>
    </cfRule>
    <cfRule type="expression" dxfId="11941" priority="14003">
      <formula>ZF11="x"</formula>
    </cfRule>
  </conditionalFormatting>
  <conditionalFormatting sqref="ZV17:ZW17">
    <cfRule type="expression" dxfId="11940" priority="13988">
      <formula>ZV17=1</formula>
    </cfRule>
    <cfRule type="expression" dxfId="11939" priority="13989">
      <formula>ZV17=1.1</formula>
    </cfRule>
    <cfRule type="expression" dxfId="11938" priority="13990">
      <formula>AND(ZV17=0,ZV17&lt;&gt;"")</formula>
    </cfRule>
    <cfRule type="expression" dxfId="11937" priority="13991">
      <formula>ZV17="x"</formula>
    </cfRule>
  </conditionalFormatting>
  <conditionalFormatting sqref="ZT17:ZU17">
    <cfRule type="expression" dxfId="11936" priority="13992">
      <formula>ZT17=1</formula>
    </cfRule>
    <cfRule type="expression" dxfId="11935" priority="13993">
      <formula>ZT17=1.1</formula>
    </cfRule>
    <cfRule type="expression" dxfId="11934" priority="13994">
      <formula>AND(ZT17=0,ZT17&lt;&gt;"")</formula>
    </cfRule>
    <cfRule type="expression" dxfId="11933" priority="13995">
      <formula>ZT17="x"</formula>
    </cfRule>
  </conditionalFormatting>
  <conditionalFormatting sqref="ZV11:ZW11">
    <cfRule type="expression" dxfId="11932" priority="13980">
      <formula>ZV11=1</formula>
    </cfRule>
    <cfRule type="expression" dxfId="11931" priority="13981">
      <formula>ZV11=1.1</formula>
    </cfRule>
    <cfRule type="expression" dxfId="11930" priority="13982">
      <formula>AND(ZV11=0,ZV11&lt;&gt;"")</formula>
    </cfRule>
    <cfRule type="expression" dxfId="11929" priority="13983">
      <formula>ZV11="x"</formula>
    </cfRule>
  </conditionalFormatting>
  <conditionalFormatting sqref="ZT11:ZU11">
    <cfRule type="expression" dxfId="11928" priority="13984">
      <formula>ZT11=1</formula>
    </cfRule>
    <cfRule type="expression" dxfId="11927" priority="13985">
      <formula>ZT11=1.1</formula>
    </cfRule>
    <cfRule type="expression" dxfId="11926" priority="13986">
      <formula>AND(ZT11=0,ZT11&lt;&gt;"")</formula>
    </cfRule>
    <cfRule type="expression" dxfId="11925" priority="13987">
      <formula>ZT11="x"</formula>
    </cfRule>
  </conditionalFormatting>
  <conditionalFormatting sqref="AAJ17:AAK17">
    <cfRule type="expression" dxfId="11924" priority="13972">
      <formula>AAJ17=1</formula>
    </cfRule>
    <cfRule type="expression" dxfId="11923" priority="13973">
      <formula>AAJ17=1.1</formula>
    </cfRule>
    <cfRule type="expression" dxfId="11922" priority="13974">
      <formula>AND(AAJ17=0,AAJ17&lt;&gt;"")</formula>
    </cfRule>
    <cfRule type="expression" dxfId="11921" priority="13975">
      <formula>AAJ17="x"</formula>
    </cfRule>
  </conditionalFormatting>
  <conditionalFormatting sqref="AAH17:AAI17">
    <cfRule type="expression" dxfId="11920" priority="13976">
      <formula>AAH17=1</formula>
    </cfRule>
    <cfRule type="expression" dxfId="11919" priority="13977">
      <formula>AAH17=1.1</formula>
    </cfRule>
    <cfRule type="expression" dxfId="11918" priority="13978">
      <formula>AND(AAH17=0,AAH17&lt;&gt;"")</formula>
    </cfRule>
    <cfRule type="expression" dxfId="11917" priority="13979">
      <formula>AAH17="x"</formula>
    </cfRule>
  </conditionalFormatting>
  <conditionalFormatting sqref="AAJ11:AAK11">
    <cfRule type="expression" dxfId="11916" priority="13964">
      <formula>AAJ11=1</formula>
    </cfRule>
    <cfRule type="expression" dxfId="11915" priority="13965">
      <formula>AAJ11=1.1</formula>
    </cfRule>
    <cfRule type="expression" dxfId="11914" priority="13966">
      <formula>AND(AAJ11=0,AAJ11&lt;&gt;"")</formula>
    </cfRule>
    <cfRule type="expression" dxfId="11913" priority="13967">
      <formula>AAJ11="x"</formula>
    </cfRule>
  </conditionalFormatting>
  <conditionalFormatting sqref="AAH11:AAI11">
    <cfRule type="expression" dxfId="11912" priority="13968">
      <formula>AAH11=1</formula>
    </cfRule>
    <cfRule type="expression" dxfId="11911" priority="13969">
      <formula>AAH11=1.1</formula>
    </cfRule>
    <cfRule type="expression" dxfId="11910" priority="13970">
      <formula>AND(AAH11=0,AAH11&lt;&gt;"")</formula>
    </cfRule>
    <cfRule type="expression" dxfId="11909" priority="13971">
      <formula>AAH11="x"</formula>
    </cfRule>
  </conditionalFormatting>
  <conditionalFormatting sqref="AAX17:AAY17">
    <cfRule type="expression" dxfId="11908" priority="13956">
      <formula>AAX17=1</formula>
    </cfRule>
    <cfRule type="expression" dxfId="11907" priority="13957">
      <formula>AAX17=1.1</formula>
    </cfRule>
    <cfRule type="expression" dxfId="11906" priority="13958">
      <formula>AND(AAX17=0,AAX17&lt;&gt;"")</formula>
    </cfRule>
    <cfRule type="expression" dxfId="11905" priority="13959">
      <formula>AAX17="x"</formula>
    </cfRule>
  </conditionalFormatting>
  <conditionalFormatting sqref="AAV17:AAW17">
    <cfRule type="expression" dxfId="11904" priority="13960">
      <formula>AAV17=1</formula>
    </cfRule>
    <cfRule type="expression" dxfId="11903" priority="13961">
      <formula>AAV17=1.1</formula>
    </cfRule>
    <cfRule type="expression" dxfId="11902" priority="13962">
      <formula>AND(AAV17=0,AAV17&lt;&gt;"")</formula>
    </cfRule>
    <cfRule type="expression" dxfId="11901" priority="13963">
      <formula>AAV17="x"</formula>
    </cfRule>
  </conditionalFormatting>
  <conditionalFormatting sqref="AAX10:AAY10">
    <cfRule type="expression" dxfId="11900" priority="13948">
      <formula>AAX10=1</formula>
    </cfRule>
    <cfRule type="expression" dxfId="11899" priority="13949">
      <formula>AAX10=1.1</formula>
    </cfRule>
    <cfRule type="expression" dxfId="11898" priority="13950">
      <formula>AND(AAX10=0,AAX10&lt;&gt;"")</formula>
    </cfRule>
    <cfRule type="expression" dxfId="11897" priority="13951">
      <formula>AAX10="x"</formula>
    </cfRule>
  </conditionalFormatting>
  <conditionalFormatting sqref="AAV10:AAW10">
    <cfRule type="expression" dxfId="11896" priority="13952">
      <formula>AAV10=1</formula>
    </cfRule>
    <cfRule type="expression" dxfId="11895" priority="13953">
      <formula>AAV10=1.1</formula>
    </cfRule>
    <cfRule type="expression" dxfId="11894" priority="13954">
      <formula>AND(AAV10=0,AAV10&lt;&gt;"")</formula>
    </cfRule>
    <cfRule type="expression" dxfId="11893" priority="13955">
      <formula>AAV10="x"</formula>
    </cfRule>
  </conditionalFormatting>
  <conditionalFormatting sqref="AAX11:AAY11">
    <cfRule type="expression" dxfId="11892" priority="13940">
      <formula>AAX11=1</formula>
    </cfRule>
    <cfRule type="expression" dxfId="11891" priority="13941">
      <formula>AAX11=1.1</formula>
    </cfRule>
    <cfRule type="expression" dxfId="11890" priority="13942">
      <formula>AND(AAX11=0,AAX11&lt;&gt;"")</formula>
    </cfRule>
    <cfRule type="expression" dxfId="11889" priority="13943">
      <formula>AAX11="x"</formula>
    </cfRule>
  </conditionalFormatting>
  <conditionalFormatting sqref="AAV11:AAW11">
    <cfRule type="expression" dxfId="11888" priority="13944">
      <formula>AAV11=1</formula>
    </cfRule>
    <cfRule type="expression" dxfId="11887" priority="13945">
      <formula>AAV11=1.1</formula>
    </cfRule>
    <cfRule type="expression" dxfId="11886" priority="13946">
      <formula>AND(AAV11=0,AAV11&lt;&gt;"")</formula>
    </cfRule>
    <cfRule type="expression" dxfId="11885" priority="13947">
      <formula>AAV11="x"</formula>
    </cfRule>
  </conditionalFormatting>
  <conditionalFormatting sqref="ZD13:ZI13 ZR13:ZW13 AAF13:AAK13 AAV13:AAY13 ABJ13:ABK13">
    <cfRule type="expression" dxfId="11884" priority="13936">
      <formula>ZD13=1</formula>
    </cfRule>
    <cfRule type="expression" dxfId="11883" priority="13937">
      <formula>ZD13=1.1</formula>
    </cfRule>
    <cfRule type="expression" dxfId="11882" priority="13938">
      <formula>AND(ZD13=0,ZD13&lt;&gt;"")</formula>
    </cfRule>
    <cfRule type="expression" dxfId="11881" priority="13939">
      <formula>ZD13="x"</formula>
    </cfRule>
  </conditionalFormatting>
  <conditionalFormatting sqref="ZJ13:ZM13 ZX13:AAE13 AAL13:AAQ13 AAZ13:ABE13">
    <cfRule type="expression" dxfId="11880" priority="13932">
      <formula>ZJ13=1</formula>
    </cfRule>
    <cfRule type="expression" dxfId="11879" priority="13933">
      <formula>ZJ13=1.1</formula>
    </cfRule>
    <cfRule type="expression" dxfId="11878" priority="13934">
      <formula>AND(ZJ13=0,ZJ13&lt;&gt;"")</formula>
    </cfRule>
    <cfRule type="expression" dxfId="11877" priority="13935">
      <formula>ZJ13="x"</formula>
    </cfRule>
  </conditionalFormatting>
  <conditionalFormatting sqref="ZD21:ZI21 ZR21:ZW21 AAF21:AAK21 AAV21:AAY21 ABJ21:ABK21">
    <cfRule type="expression" dxfId="11876" priority="13928">
      <formula>ZD21=1</formula>
    </cfRule>
    <cfRule type="expression" dxfId="11875" priority="13929">
      <formula>ZD21=1.1</formula>
    </cfRule>
    <cfRule type="expression" dxfId="11874" priority="13930">
      <formula>AND(ZD21=0,ZD21&lt;&gt;"")</formula>
    </cfRule>
    <cfRule type="expression" dxfId="11873" priority="13931">
      <formula>ZD21="x"</formula>
    </cfRule>
  </conditionalFormatting>
  <conditionalFormatting sqref="ZJ21:ZM21 ZX21:AAE21 AAL21:AAQ21 AAZ21:ABE21">
    <cfRule type="expression" dxfId="11872" priority="13924">
      <formula>ZJ21=1</formula>
    </cfRule>
    <cfRule type="expression" dxfId="11871" priority="13925">
      <formula>ZJ21=1.1</formula>
    </cfRule>
    <cfRule type="expression" dxfId="11870" priority="13926">
      <formula>AND(ZJ21=0,ZJ21&lt;&gt;"")</formula>
    </cfRule>
    <cfRule type="expression" dxfId="11869" priority="13927">
      <formula>ZJ21="x"</formula>
    </cfRule>
  </conditionalFormatting>
  <conditionalFormatting sqref="ZN10:ZQ10 ZN19:ZQ20">
    <cfRule type="expression" dxfId="11868" priority="13920">
      <formula>ZN10=1</formula>
    </cfRule>
    <cfRule type="expression" dxfId="11867" priority="13921">
      <formula>ZN10=1.1</formula>
    </cfRule>
    <cfRule type="expression" dxfId="11866" priority="13922">
      <formula>AND(ZN10=0,ZN10&lt;&gt;"")</formula>
    </cfRule>
    <cfRule type="expression" dxfId="11865" priority="13923">
      <formula>ZN10="x"</formula>
    </cfRule>
  </conditionalFormatting>
  <conditionalFormatting sqref="ZN12:ZO12">
    <cfRule type="expression" dxfId="11864" priority="13892">
      <formula>ZN12=1</formula>
    </cfRule>
    <cfRule type="expression" dxfId="11863" priority="13893">
      <formula>ZN12=1.1</formula>
    </cfRule>
    <cfRule type="expression" dxfId="11862" priority="13894">
      <formula>AND(ZN12=0,ZN12&lt;&gt;"")</formula>
    </cfRule>
    <cfRule type="expression" dxfId="11861" priority="13895">
      <formula>ZN12="x"</formula>
    </cfRule>
  </conditionalFormatting>
  <conditionalFormatting sqref="ZP12:ZQ12">
    <cfRule type="expression" dxfId="11860" priority="13888">
      <formula>ZP12=1</formula>
    </cfRule>
    <cfRule type="expression" dxfId="11859" priority="13889">
      <formula>ZP12=1.1</formula>
    </cfRule>
    <cfRule type="expression" dxfId="11858" priority="13890">
      <formula>AND(ZP12=0,ZP12&lt;&gt;"")</formula>
    </cfRule>
    <cfRule type="expression" dxfId="11857" priority="13891">
      <formula>ZP12="x"</formula>
    </cfRule>
  </conditionalFormatting>
  <conditionalFormatting sqref="ZP15:ZQ16">
    <cfRule type="expression" dxfId="11856" priority="13904">
      <formula>ZP15=1</formula>
    </cfRule>
    <cfRule type="expression" dxfId="11855" priority="13905">
      <formula>ZP15=1.1</formula>
    </cfRule>
    <cfRule type="expression" dxfId="11854" priority="13906">
      <formula>AND(ZP15=0,ZP15&lt;&gt;"")</formula>
    </cfRule>
    <cfRule type="expression" dxfId="11853" priority="13907">
      <formula>ZP15="x"</formula>
    </cfRule>
  </conditionalFormatting>
  <conditionalFormatting sqref="ZP29:ZQ29">
    <cfRule type="expression" dxfId="11852" priority="13880">
      <formula>ZP29=1</formula>
    </cfRule>
    <cfRule type="expression" dxfId="11851" priority="13881">
      <formula>ZP29=1.1</formula>
    </cfRule>
    <cfRule type="expression" dxfId="11850" priority="13882">
      <formula>AND(ZP29=0,ZP29&lt;&gt;"")</formula>
    </cfRule>
    <cfRule type="expression" dxfId="11849" priority="13883">
      <formula>ZP29="x"</formula>
    </cfRule>
  </conditionalFormatting>
  <conditionalFormatting sqref="ZN15:ZO16">
    <cfRule type="expression" dxfId="11848" priority="13916">
      <formula>ZN15=1</formula>
    </cfRule>
    <cfRule type="expression" dxfId="11847" priority="13917">
      <formula>ZN15=1.1</formula>
    </cfRule>
    <cfRule type="expression" dxfId="11846" priority="13918">
      <formula>AND(ZN15=0,ZN15&lt;&gt;"")</formula>
    </cfRule>
    <cfRule type="expression" dxfId="11845" priority="13919">
      <formula>ZN15="x"</formula>
    </cfRule>
  </conditionalFormatting>
  <conditionalFormatting sqref="ZN29:ZO29">
    <cfRule type="expression" dxfId="11844" priority="13884">
      <formula>ZN29=1</formula>
    </cfRule>
    <cfRule type="expression" dxfId="11843" priority="13885">
      <formula>ZN29=1.1</formula>
    </cfRule>
    <cfRule type="expression" dxfId="11842" priority="13886">
      <formula>AND(ZN29=0,ZN29&lt;&gt;"")</formula>
    </cfRule>
    <cfRule type="expression" dxfId="11841" priority="13887">
      <formula>ZN29="x"</formula>
    </cfRule>
  </conditionalFormatting>
  <conditionalFormatting sqref="ZP17:ZQ17">
    <cfRule type="expression" dxfId="11840" priority="13872">
      <formula>ZP17=1</formula>
    </cfRule>
    <cfRule type="expression" dxfId="11839" priority="13873">
      <formula>ZP17=1.1</formula>
    </cfRule>
    <cfRule type="expression" dxfId="11838" priority="13874">
      <formula>AND(ZP17=0,ZP17&lt;&gt;"")</formula>
    </cfRule>
    <cfRule type="expression" dxfId="11837" priority="13875">
      <formula>ZP17="x"</formula>
    </cfRule>
  </conditionalFormatting>
  <conditionalFormatting sqref="ZN17:ZO17">
    <cfRule type="expression" dxfId="11836" priority="13876">
      <formula>ZN17=1</formula>
    </cfRule>
    <cfRule type="expression" dxfId="11835" priority="13877">
      <formula>ZN17=1.1</formula>
    </cfRule>
    <cfRule type="expression" dxfId="11834" priority="13878">
      <formula>AND(ZN17=0,ZN17&lt;&gt;"")</formula>
    </cfRule>
    <cfRule type="expression" dxfId="11833" priority="13879">
      <formula>ZN17="x"</formula>
    </cfRule>
  </conditionalFormatting>
  <conditionalFormatting sqref="ZP11:ZQ11">
    <cfRule type="expression" dxfId="11832" priority="13864">
      <formula>ZP11=1</formula>
    </cfRule>
    <cfRule type="expression" dxfId="11831" priority="13865">
      <formula>ZP11=1.1</formula>
    </cfRule>
    <cfRule type="expression" dxfId="11830" priority="13866">
      <formula>AND(ZP11=0,ZP11&lt;&gt;"")</formula>
    </cfRule>
    <cfRule type="expression" dxfId="11829" priority="13867">
      <formula>ZP11="x"</formula>
    </cfRule>
  </conditionalFormatting>
  <conditionalFormatting sqref="ZN11:ZO11">
    <cfRule type="expression" dxfId="11828" priority="13868">
      <formula>ZN11=1</formula>
    </cfRule>
    <cfRule type="expression" dxfId="11827" priority="13869">
      <formula>ZN11=1.1</formula>
    </cfRule>
    <cfRule type="expression" dxfId="11826" priority="13870">
      <formula>AND(ZN11=0,ZN11&lt;&gt;"")</formula>
    </cfRule>
    <cfRule type="expression" dxfId="11825" priority="13871">
      <formula>ZN11="x"</formula>
    </cfRule>
  </conditionalFormatting>
  <conditionalFormatting sqref="ZN13:ZQ13">
    <cfRule type="expression" dxfId="11824" priority="13860">
      <formula>ZN13=1</formula>
    </cfRule>
    <cfRule type="expression" dxfId="11823" priority="13861">
      <formula>ZN13=1.1</formula>
    </cfRule>
    <cfRule type="expression" dxfId="11822" priority="13862">
      <formula>AND(ZN13=0,ZN13&lt;&gt;"")</formula>
    </cfRule>
    <cfRule type="expression" dxfId="11821" priority="13863">
      <formula>ZN13="x"</formula>
    </cfRule>
  </conditionalFormatting>
  <conditionalFormatting sqref="ZT5:ZU5">
    <cfRule type="expression" dxfId="11820" priority="13855">
      <formula>OR(ZT5="Sun",ZT5="Sat")</formula>
    </cfRule>
  </conditionalFormatting>
  <conditionalFormatting sqref="ZV5:ZW5">
    <cfRule type="expression" dxfId="11819" priority="13854">
      <formula>OR(ZV5="Sun",ZV5="Sat")</formula>
    </cfRule>
  </conditionalFormatting>
  <conditionalFormatting sqref="ZX5:AAA5 AAD5:AAG5">
    <cfRule type="expression" dxfId="11818" priority="13853">
      <formula>OR(ZX5="Sun",ZX5="Sat")</formula>
    </cfRule>
  </conditionalFormatting>
  <conditionalFormatting sqref="AAB5:AAC5">
    <cfRule type="expression" dxfId="11817" priority="13852">
      <formula>OR(AAB5="Sun",AAB5="Sat")</formula>
    </cfRule>
  </conditionalFormatting>
  <conditionalFormatting sqref="AAH5:AAI5">
    <cfRule type="expression" dxfId="11816" priority="13851">
      <formula>OR(AAH5="Sun",AAH5="Sat")</formula>
    </cfRule>
  </conditionalFormatting>
  <conditionalFormatting sqref="AAJ5:AAK5">
    <cfRule type="expression" dxfId="11815" priority="13850">
      <formula>OR(AAJ5="Sun",AAJ5="Sat")</formula>
    </cfRule>
  </conditionalFormatting>
  <conditionalFormatting sqref="AAL5:AAO5 AAR5:AAU5">
    <cfRule type="expression" dxfId="11814" priority="13849">
      <formula>OR(AAL5="Sun",AAL5="Sat")</formula>
    </cfRule>
  </conditionalFormatting>
  <conditionalFormatting sqref="AAP5:AAQ5">
    <cfRule type="expression" dxfId="11813" priority="13848">
      <formula>OR(AAP5="Sun",AAP5="Sat")</formula>
    </cfRule>
  </conditionalFormatting>
  <conditionalFormatting sqref="AAV5:AAW5">
    <cfRule type="expression" dxfId="11812" priority="13847">
      <formula>OR(AAV5="Sun",AAV5="Sat")</formula>
    </cfRule>
  </conditionalFormatting>
  <conditionalFormatting sqref="AAX5:AAY5">
    <cfRule type="expression" dxfId="11811" priority="13846">
      <formula>OR(AAX5="Sun",AAX5="Sat")</formula>
    </cfRule>
  </conditionalFormatting>
  <conditionalFormatting sqref="AAZ5:ABC5 ABF5:ABI5">
    <cfRule type="expression" dxfId="11810" priority="13845">
      <formula>OR(AAZ5="Sun",AAZ5="Sat")</formula>
    </cfRule>
  </conditionalFormatting>
  <conditionalFormatting sqref="ABD5:ABE5">
    <cfRule type="expression" dxfId="11809" priority="13844">
      <formula>OR(ABD5="Sun",ABD5="Sat")</formula>
    </cfRule>
  </conditionalFormatting>
  <conditionalFormatting sqref="ABN10:ABQ10 ACB10:ACE10 ACP10:ACS10 ABL29:ABM29 ABL10:ABM11 ABR29:ABU29 ABR10:ABU11 ACF29:ACG29 ACT29:ACU29 ADH29:ADQ29 ADH10:ADU11 ABL19:ABQ20 ABZ19:ACE20 ACN19:ACS20 ADB19:ADG20 ADP19:ADU20 ABZ10:ACA11 ABZ29:ACA29 ACL10:ACO11 ACL29:ACO29 ACZ10:ADC11 ACZ29:ADC29">
    <cfRule type="expression" dxfId="11808" priority="13832">
      <formula>ABL10=1</formula>
    </cfRule>
    <cfRule type="expression" dxfId="11807" priority="13833">
      <formula>ABL10=1.1</formula>
    </cfRule>
    <cfRule type="expression" dxfId="11806" priority="13834">
      <formula>AND(ABL10=0,ABL10&lt;&gt;"")</formula>
    </cfRule>
    <cfRule type="expression" dxfId="11805" priority="13835">
      <formula>ABL10="x"</formula>
    </cfRule>
  </conditionalFormatting>
  <conditionalFormatting sqref="ABL5:ABO5">
    <cfRule type="expression" dxfId="11804" priority="13831">
      <formula>OR(ABL5="Sun",ABL5="Sat")</formula>
    </cfRule>
  </conditionalFormatting>
  <conditionalFormatting sqref="ABP5:ABQ5">
    <cfRule type="expression" dxfId="11803" priority="13830">
      <formula>OR(ABP5="Sun",ABP5="Sat")</formula>
    </cfRule>
  </conditionalFormatting>
  <conditionalFormatting sqref="ABR5:ABU5">
    <cfRule type="expression" dxfId="11802" priority="13829">
      <formula>OR(ABR5="Sun",ABR5="Sat")</formula>
    </cfRule>
  </conditionalFormatting>
  <conditionalFormatting sqref="ABV5:ABW5">
    <cfRule type="expression" dxfId="11801" priority="13827">
      <formula>OR(ABV5="Sun",ABV5="Sat")</formula>
    </cfRule>
  </conditionalFormatting>
  <conditionalFormatting sqref="ACL28:ACM28 ACZ28:ADA28 ADN28:ADO28">
    <cfRule type="expression" dxfId="11800" priority="13794">
      <formula>ACL28=1</formula>
    </cfRule>
    <cfRule type="expression" dxfId="11799" priority="13795">
      <formula>ACL28=1.1</formula>
    </cfRule>
    <cfRule type="expression" dxfId="11798" priority="13796">
      <formula>AND(ACL28=0,ACL28&lt;&gt;"")</formula>
    </cfRule>
    <cfRule type="expression" dxfId="11797" priority="13797">
      <formula>ACL28="x"</formula>
    </cfRule>
  </conditionalFormatting>
  <conditionalFormatting sqref="ABL28:ABM28 ABZ28:ACA28 ACN28:ACO28 ADB28:ADC28 ADP28:ADQ28">
    <cfRule type="expression" dxfId="11796" priority="13790">
      <formula>ABL28=1</formula>
    </cfRule>
    <cfRule type="expression" dxfId="11795" priority="13791">
      <formula>ABL28=1.1</formula>
    </cfRule>
    <cfRule type="expression" dxfId="11794" priority="13792">
      <formula>AND(ABL28=0,ABL28&lt;&gt;"")</formula>
    </cfRule>
    <cfRule type="expression" dxfId="11793" priority="13793">
      <formula>ABL28="x"</formula>
    </cfRule>
  </conditionalFormatting>
  <conditionalFormatting sqref="ABR19:ABU20 ACF19:ACG20 ACT19:ACU20 ADH19:ADO20 ACL19:ACM20 ACZ19:ADA20">
    <cfRule type="expression" dxfId="11792" priority="13814">
      <formula>ABR19=1</formula>
    </cfRule>
    <cfRule type="expression" dxfId="11791" priority="13815">
      <formula>ABR19=1.1</formula>
    </cfRule>
    <cfRule type="expression" dxfId="11790" priority="13816">
      <formula>AND(ABR19=0,ABR19&lt;&gt;"")</formula>
    </cfRule>
    <cfRule type="expression" dxfId="11789" priority="13817">
      <formula>ABR19="x"</formula>
    </cfRule>
  </conditionalFormatting>
  <conditionalFormatting sqref="ABN12:ABO12 ACB12:ACC12 ACP12:ACQ12 ADD12:ADE12 ADR12:ADS12">
    <cfRule type="expression" dxfId="11788" priority="13670">
      <formula>ABN12=1</formula>
    </cfRule>
    <cfRule type="expression" dxfId="11787" priority="13671">
      <formula>ABN12=1.1</formula>
    </cfRule>
    <cfRule type="expression" dxfId="11786" priority="13672">
      <formula>AND(ABN12=0,ABN12&lt;&gt;"")</formula>
    </cfRule>
    <cfRule type="expression" dxfId="11785" priority="13673">
      <formula>ABN12="x"</formula>
    </cfRule>
  </conditionalFormatting>
  <conditionalFormatting sqref="ABP12:ABQ12 ACD12:ACE12 ACR12:ACS12 ADF12:ADG12 ADT12:ADU12">
    <cfRule type="expression" dxfId="11784" priority="13666">
      <formula>ABP12=1</formula>
    </cfRule>
    <cfRule type="expression" dxfId="11783" priority="13667">
      <formula>ABP12=1.1</formula>
    </cfRule>
    <cfRule type="expression" dxfId="11782" priority="13668">
      <formula>AND(ABP12=0,ABP12&lt;&gt;"")</formula>
    </cfRule>
    <cfRule type="expression" dxfId="11781" priority="13669">
      <formula>ABP12="x"</formula>
    </cfRule>
  </conditionalFormatting>
  <conditionalFormatting sqref="ABP15:ABQ16 ACD15:ACE16 ACR15:ACS16 ADF15:ADG16">
    <cfRule type="expression" dxfId="11780" priority="13682">
      <formula>ABP15=1</formula>
    </cfRule>
    <cfRule type="expression" dxfId="11779" priority="13683">
      <formula>ABP15=1.1</formula>
    </cfRule>
    <cfRule type="expression" dxfId="11778" priority="13684">
      <formula>AND(ABP15=0,ABP15&lt;&gt;"")</formula>
    </cfRule>
    <cfRule type="expression" dxfId="11777" priority="13685">
      <formula>ABP15="x"</formula>
    </cfRule>
  </conditionalFormatting>
  <conditionalFormatting sqref="ABT7:ABU7 ADJ7:ADK7">
    <cfRule type="expression" dxfId="11776" priority="13726">
      <formula>ABT7=1</formula>
    </cfRule>
    <cfRule type="expression" dxfId="11775" priority="13727">
      <formula>ABT7=1.1</formula>
    </cfRule>
    <cfRule type="expression" dxfId="11774" priority="13728">
      <formula>AND(ABT7=0,ABT7&lt;&gt;"")</formula>
    </cfRule>
    <cfRule type="expression" dxfId="11773" priority="13729">
      <formula>ABT7="x"</formula>
    </cfRule>
  </conditionalFormatting>
  <conditionalFormatting sqref="ABT25:ABU25 ADJ25:ADK25">
    <cfRule type="expression" dxfId="11772" priority="13722">
      <formula>ABT25=1</formula>
    </cfRule>
    <cfRule type="expression" dxfId="11771" priority="13723">
      <formula>ABT25=1.1</formula>
    </cfRule>
    <cfRule type="expression" dxfId="11770" priority="13724">
      <formula>AND(ABT25=0,ABT25&lt;&gt;"")</formula>
    </cfRule>
    <cfRule type="expression" dxfId="11769" priority="13725">
      <formula>ABT25="x"</formula>
    </cfRule>
  </conditionalFormatting>
  <conditionalFormatting sqref="ABT15:ABU17 ADJ15:ADK17">
    <cfRule type="expression" dxfId="11768" priority="13718">
      <formula>ABT15=1</formula>
    </cfRule>
    <cfRule type="expression" dxfId="11767" priority="13719">
      <formula>ABT15=1.1</formula>
    </cfRule>
    <cfRule type="expression" dxfId="11766" priority="13720">
      <formula>AND(ABT15=0,ABT15&lt;&gt;"")</formula>
    </cfRule>
    <cfRule type="expression" dxfId="11765" priority="13721">
      <formula>ABT15="x"</formula>
    </cfRule>
  </conditionalFormatting>
  <conditionalFormatting sqref="ADL15:ADL17">
    <cfRule type="expression" dxfId="11764" priority="13714">
      <formula>ADL15=1</formula>
    </cfRule>
    <cfRule type="expression" dxfId="11763" priority="13715">
      <formula>ADL15=1.1</formula>
    </cfRule>
    <cfRule type="expression" dxfId="11762" priority="13716">
      <formula>AND(ADL15=0,ADL15&lt;&gt;"")</formula>
    </cfRule>
    <cfRule type="expression" dxfId="11761" priority="13717">
      <formula>ADL15="x"</formula>
    </cfRule>
  </conditionalFormatting>
  <conditionalFormatting sqref="ABT14:ABU14 ADJ14:ADK14">
    <cfRule type="expression" dxfId="11760" priority="13710">
      <formula>ABT14=1</formula>
    </cfRule>
    <cfRule type="expression" dxfId="11759" priority="13711">
      <formula>ABT14=1.1</formula>
    </cfRule>
    <cfRule type="expression" dxfId="11758" priority="13712">
      <formula>AND(ABT14=0,ABT14&lt;&gt;"")</formula>
    </cfRule>
    <cfRule type="expression" dxfId="11757" priority="13713">
      <formula>ABT14="x"</formula>
    </cfRule>
  </conditionalFormatting>
  <conditionalFormatting sqref="ABT12:ABU12 ADJ12:ADK12 ACL12:ACM12 ACZ12:ADA12 ADN12:ADO12">
    <cfRule type="expression" dxfId="11756" priority="13706">
      <formula>ABT12=1</formula>
    </cfRule>
    <cfRule type="expression" dxfId="11755" priority="13707">
      <formula>ABT12=1.1</formula>
    </cfRule>
    <cfRule type="expression" dxfId="11754" priority="13708">
      <formula>AND(ABT12=0,ABT12&lt;&gt;"")</formula>
    </cfRule>
    <cfRule type="expression" dxfId="11753" priority="13709">
      <formula>ABT12="x"</formula>
    </cfRule>
  </conditionalFormatting>
  <conditionalFormatting sqref="ABL12:ABM12 ABZ12:ACA12 ACN12:ACO12 ADB12:ADC12 ADP12:ADQ12">
    <cfRule type="expression" dxfId="11752" priority="13702">
      <formula>ABL12=1</formula>
    </cfRule>
    <cfRule type="expression" dxfId="11751" priority="13703">
      <formula>ABL12=1.1</formula>
    </cfRule>
    <cfRule type="expression" dxfId="11750" priority="13704">
      <formula>AND(ABL12=0,ABL12&lt;&gt;"")</formula>
    </cfRule>
    <cfRule type="expression" dxfId="11749" priority="13705">
      <formula>ABL12="x"</formula>
    </cfRule>
  </conditionalFormatting>
  <conditionalFormatting sqref="ABR12:ABS12 ACF12:ACG12 ACT12:ACU12 ADH12:ADI12">
    <cfRule type="expression" dxfId="11748" priority="13698">
      <formula>ABR12=1</formula>
    </cfRule>
    <cfRule type="expression" dxfId="11747" priority="13699">
      <formula>ABR12=1.1</formula>
    </cfRule>
    <cfRule type="expression" dxfId="11746" priority="13700">
      <formula>AND(ABR12=0,ABR12&lt;&gt;"")</formula>
    </cfRule>
    <cfRule type="expression" dxfId="11745" priority="13701">
      <formula>ABR12="x"</formula>
    </cfRule>
  </conditionalFormatting>
  <conditionalFormatting sqref="ABP29:ABQ29 ACD29:ACE29 ACR29:ACS29 ADF29:ADG29 ADT29:ADU29">
    <cfRule type="expression" dxfId="11744" priority="13658">
      <formula>ABP29=1</formula>
    </cfRule>
    <cfRule type="expression" dxfId="11743" priority="13659">
      <formula>ABP29=1.1</formula>
    </cfRule>
    <cfRule type="expression" dxfId="11742" priority="13660">
      <formula>AND(ABP29=0,ABP29&lt;&gt;"")</formula>
    </cfRule>
    <cfRule type="expression" dxfId="11741" priority="13661">
      <formula>ABP29="x"</formula>
    </cfRule>
  </conditionalFormatting>
  <conditionalFormatting sqref="ADL12:ADM12">
    <cfRule type="expression" dxfId="11740" priority="13654">
      <formula>ADL12=1</formula>
    </cfRule>
    <cfRule type="expression" dxfId="11739" priority="13655">
      <formula>ADL12=1.1</formula>
    </cfRule>
    <cfRule type="expression" dxfId="11738" priority="13656">
      <formula>AND(ADL12=0,ADL12&lt;&gt;"")</formula>
    </cfRule>
    <cfRule type="expression" dxfId="11737" priority="13657">
      <formula>ADL12="x"</formula>
    </cfRule>
  </conditionalFormatting>
  <conditionalFormatting sqref="ABL14:ABM14 ABZ14:ACA14 ACL14:ACO14 ACZ14:ADC14 ADN14:ADQ14">
    <cfRule type="expression" dxfId="11736" priority="13786">
      <formula>ABL14=1</formula>
    </cfRule>
    <cfRule type="expression" dxfId="11735" priority="13787">
      <formula>ABL14=1.1</formula>
    </cfRule>
    <cfRule type="expression" dxfId="11734" priority="13788">
      <formula>AND(ABL14=0,ABL14&lt;&gt;"")</formula>
    </cfRule>
    <cfRule type="expression" dxfId="11733" priority="13789">
      <formula>ABL14="x"</formula>
    </cfRule>
  </conditionalFormatting>
  <conditionalFormatting sqref="ABL15:ABM17 ABZ15:ACA17 ACL15:ACO17 ACZ15:ADC17 ADN15:ADQ17">
    <cfRule type="expression" dxfId="11732" priority="13782">
      <formula>ABL15=1</formula>
    </cfRule>
    <cfRule type="expression" dxfId="11731" priority="13783">
      <formula>ABL15=1.1</formula>
    </cfRule>
    <cfRule type="expression" dxfId="11730" priority="13784">
      <formula>AND(ABL15=0,ABL15&lt;&gt;"")</formula>
    </cfRule>
    <cfRule type="expression" dxfId="11729" priority="13785">
      <formula>ABL15="x"</formula>
    </cfRule>
  </conditionalFormatting>
  <conditionalFormatting sqref="ADL27:ADM28">
    <cfRule type="expression" dxfId="11728" priority="13774">
      <formula>ADL27=1</formula>
    </cfRule>
    <cfRule type="expression" dxfId="11727" priority="13775">
      <formula>ADL27=1.1</formula>
    </cfRule>
    <cfRule type="expression" dxfId="11726" priority="13776">
      <formula>AND(ADL27=0,ADL27&lt;&gt;"")</formula>
    </cfRule>
    <cfRule type="expression" dxfId="11725" priority="13777">
      <formula>ADL27="x"</formula>
    </cfRule>
  </conditionalFormatting>
  <conditionalFormatting sqref="ACL27:ACM28 ACZ27:ADA28 ADN27:ADO28">
    <cfRule type="expression" dxfId="11724" priority="13770">
      <formula>ACL27=1</formula>
    </cfRule>
    <cfRule type="expression" dxfId="11723" priority="13771">
      <formula>ACL27=1.1</formula>
    </cfRule>
    <cfRule type="expression" dxfId="11722" priority="13772">
      <formula>AND(ACL27=0,ACL27&lt;&gt;"")</formula>
    </cfRule>
    <cfRule type="expression" dxfId="11721" priority="13773">
      <formula>ACL27="x"</formula>
    </cfRule>
  </conditionalFormatting>
  <conditionalFormatting sqref="ABL27:ABM28 ABZ27:ACA28 ACN27:ACO28 ADB27:ADC28 ADP27:ADQ28">
    <cfRule type="expression" dxfId="11720" priority="13766">
      <formula>ABL27=1</formula>
    </cfRule>
    <cfRule type="expression" dxfId="11719" priority="13767">
      <formula>ABL27=1.1</formula>
    </cfRule>
    <cfRule type="expression" dxfId="11718" priority="13768">
      <formula>AND(ABL27=0,ABL27&lt;&gt;"")</formula>
    </cfRule>
    <cfRule type="expression" dxfId="11717" priority="13769">
      <formula>ABL27="x"</formula>
    </cfRule>
  </conditionalFormatting>
  <conditionalFormatting sqref="ABR14:ABS14 ACF14:ACG14 ACT14:ACU14 ADH14:ADI14">
    <cfRule type="expression" dxfId="11716" priority="13762">
      <formula>ABR14=1</formula>
    </cfRule>
    <cfRule type="expression" dxfId="11715" priority="13763">
      <formula>ABR14=1.1</formula>
    </cfRule>
    <cfRule type="expression" dxfId="11714" priority="13764">
      <formula>AND(ABR14=0,ABR14&lt;&gt;"")</formula>
    </cfRule>
    <cfRule type="expression" dxfId="11713" priority="13765">
      <formula>ABR14="x"</formula>
    </cfRule>
  </conditionalFormatting>
  <conditionalFormatting sqref="ABR15:ABS17 ACF15:ACG17 ACT15:ACU17 ADH15:ADI17">
    <cfRule type="expression" dxfId="11712" priority="13758">
      <formula>ABR15=1</formula>
    </cfRule>
    <cfRule type="expression" dxfId="11711" priority="13759">
      <formula>ABR15=1.1</formula>
    </cfRule>
    <cfRule type="expression" dxfId="11710" priority="13760">
      <formula>AND(ABR15=0,ABR15&lt;&gt;"")</formula>
    </cfRule>
    <cfRule type="expression" dxfId="11709" priority="13761">
      <formula>ABR15="x"</formula>
    </cfRule>
  </conditionalFormatting>
  <conditionalFormatting sqref="ADL25:ADM25">
    <cfRule type="expression" dxfId="11708" priority="13754">
      <formula>ADL25=1</formula>
    </cfRule>
    <cfRule type="expression" dxfId="11707" priority="13755">
      <formula>ADL25=1.1</formula>
    </cfRule>
    <cfRule type="expression" dxfId="11706" priority="13756">
      <formula>AND(ADL25=0,ADL25&lt;&gt;"")</formula>
    </cfRule>
    <cfRule type="expression" dxfId="11705" priority="13757">
      <formula>ADL25="x"</formula>
    </cfRule>
  </conditionalFormatting>
  <conditionalFormatting sqref="ADM15:ADM17">
    <cfRule type="expression" dxfId="11704" priority="13750">
      <formula>ADM15=1</formula>
    </cfRule>
    <cfRule type="expression" dxfId="11703" priority="13751">
      <formula>ADM15=1.1</formula>
    </cfRule>
    <cfRule type="expression" dxfId="11702" priority="13752">
      <formula>AND(ADM15=0,ADM15&lt;&gt;"")</formula>
    </cfRule>
    <cfRule type="expression" dxfId="11701" priority="13753">
      <formula>ADM15="x"</formula>
    </cfRule>
  </conditionalFormatting>
  <conditionalFormatting sqref="ADL14:ADM14">
    <cfRule type="expression" dxfId="11700" priority="13746">
      <formula>ADL14=1</formula>
    </cfRule>
    <cfRule type="expression" dxfId="11699" priority="13747">
      <formula>ADL14=1.1</formula>
    </cfRule>
    <cfRule type="expression" dxfId="11698" priority="13748">
      <formula>AND(ADL14=0,ADL14&lt;&gt;"")</formula>
    </cfRule>
    <cfRule type="expression" dxfId="11697" priority="13749">
      <formula>ADL14="x"</formula>
    </cfRule>
  </conditionalFormatting>
  <conditionalFormatting sqref="ABT24:ABU28 ADJ24:ADK28">
    <cfRule type="expression" dxfId="11696" priority="13742">
      <formula>ABT24=1</formula>
    </cfRule>
    <cfRule type="expression" dxfId="11695" priority="13743">
      <formula>ABT24=1.1</formula>
    </cfRule>
    <cfRule type="expression" dxfId="11694" priority="13744">
      <formula>AND(ABT24=0,ABT24&lt;&gt;"")</formula>
    </cfRule>
    <cfRule type="expression" dxfId="11693" priority="13745">
      <formula>ABT24="x"</formula>
    </cfRule>
  </conditionalFormatting>
  <conditionalFormatting sqref="ABT8:ABU9 ADJ8:ADK9 ABT28:ABU28 ADJ28:ADK28 ABT26:ABU26 ADJ26:ADK26">
    <cfRule type="expression" dxfId="11692" priority="13738">
      <formula>ABT8=1</formula>
    </cfRule>
    <cfRule type="expression" dxfId="11691" priority="13739">
      <formula>ABT8=1.1</formula>
    </cfRule>
    <cfRule type="expression" dxfId="11690" priority="13740">
      <formula>AND(ABT8=0,ABT8&lt;&gt;"")</formula>
    </cfRule>
    <cfRule type="expression" dxfId="11689" priority="13741">
      <formula>ABT8="x"</formula>
    </cfRule>
  </conditionalFormatting>
  <conditionalFormatting sqref="ABT27:ABU28 ADJ27:ADK28">
    <cfRule type="expression" dxfId="11688" priority="13734">
      <formula>ABT27=1</formula>
    </cfRule>
    <cfRule type="expression" dxfId="11687" priority="13735">
      <formula>ABT27=1.1</formula>
    </cfRule>
    <cfRule type="expression" dxfId="11686" priority="13736">
      <formula>AND(ABT27=0,ABT27&lt;&gt;"")</formula>
    </cfRule>
    <cfRule type="expression" dxfId="11685" priority="13737">
      <formula>ABT27="x"</formula>
    </cfRule>
  </conditionalFormatting>
  <conditionalFormatting sqref="ABT22:ABU23 ADJ22:ADK23">
    <cfRule type="expression" dxfId="11684" priority="13730">
      <formula>ABT22=1</formula>
    </cfRule>
    <cfRule type="expression" dxfId="11683" priority="13731">
      <formula>ABT22=1.1</formula>
    </cfRule>
    <cfRule type="expression" dxfId="11682" priority="13732">
      <formula>AND(ABT22=0,ABT22&lt;&gt;"")</formula>
    </cfRule>
    <cfRule type="expression" dxfId="11681" priority="13733">
      <formula>ABT22="x"</formula>
    </cfRule>
  </conditionalFormatting>
  <conditionalFormatting sqref="ABN15:ABO16 ACB15:ACC16 ACP15:ACQ16 ADD15:ADE16">
    <cfRule type="expression" dxfId="11680" priority="13694">
      <formula>ABN15=1</formula>
    </cfRule>
    <cfRule type="expression" dxfId="11679" priority="13695">
      <formula>ABN15=1.1</formula>
    </cfRule>
    <cfRule type="expression" dxfId="11678" priority="13696">
      <formula>AND(ABN15=0,ABN15&lt;&gt;"")</formula>
    </cfRule>
    <cfRule type="expression" dxfId="11677" priority="13697">
      <formula>ABN15="x"</formula>
    </cfRule>
  </conditionalFormatting>
  <conditionalFormatting sqref="ABN29:ABO29 ACB29:ACC29 ACP29:ACQ29 ADD29:ADE29 ADR29:ADS29">
    <cfRule type="expression" dxfId="11676" priority="13662">
      <formula>ABN29=1</formula>
    </cfRule>
    <cfRule type="expression" dxfId="11675" priority="13663">
      <formula>ABN29=1.1</formula>
    </cfRule>
    <cfRule type="expression" dxfId="11674" priority="13664">
      <formula>AND(ABN29=0,ABN29&lt;&gt;"")</formula>
    </cfRule>
    <cfRule type="expression" dxfId="11673" priority="13665">
      <formula>ABN29="x"</formula>
    </cfRule>
  </conditionalFormatting>
  <conditionalFormatting sqref="ABP17:ABQ17">
    <cfRule type="expression" dxfId="11672" priority="13646">
      <formula>ABP17=1</formula>
    </cfRule>
    <cfRule type="expression" dxfId="11671" priority="13647">
      <formula>ABP17=1.1</formula>
    </cfRule>
    <cfRule type="expression" dxfId="11670" priority="13648">
      <formula>AND(ABP17=0,ABP17&lt;&gt;"")</formula>
    </cfRule>
    <cfRule type="expression" dxfId="11669" priority="13649">
      <formula>ABP17="x"</formula>
    </cfRule>
  </conditionalFormatting>
  <conditionalFormatting sqref="ABN17:ABO17">
    <cfRule type="expression" dxfId="11668" priority="13650">
      <formula>ABN17=1</formula>
    </cfRule>
    <cfRule type="expression" dxfId="11667" priority="13651">
      <formula>ABN17=1.1</formula>
    </cfRule>
    <cfRule type="expression" dxfId="11666" priority="13652">
      <formula>AND(ABN17=0,ABN17&lt;&gt;"")</formula>
    </cfRule>
    <cfRule type="expression" dxfId="11665" priority="13653">
      <formula>ABN17="x"</formula>
    </cfRule>
  </conditionalFormatting>
  <conditionalFormatting sqref="ABP11:ABQ11">
    <cfRule type="expression" dxfId="11664" priority="13638">
      <formula>ABP11=1</formula>
    </cfRule>
    <cfRule type="expression" dxfId="11663" priority="13639">
      <formula>ABP11=1.1</formula>
    </cfRule>
    <cfRule type="expression" dxfId="11662" priority="13640">
      <formula>AND(ABP11=0,ABP11&lt;&gt;"")</formula>
    </cfRule>
    <cfRule type="expression" dxfId="11661" priority="13641">
      <formula>ABP11="x"</formula>
    </cfRule>
  </conditionalFormatting>
  <conditionalFormatting sqref="ABN11:ABO11">
    <cfRule type="expression" dxfId="11660" priority="13642">
      <formula>ABN11=1</formula>
    </cfRule>
    <cfRule type="expression" dxfId="11659" priority="13643">
      <formula>ABN11=1.1</formula>
    </cfRule>
    <cfRule type="expression" dxfId="11658" priority="13644">
      <formula>AND(ABN11=0,ABN11&lt;&gt;"")</formula>
    </cfRule>
    <cfRule type="expression" dxfId="11657" priority="13645">
      <formula>ABN11="x"</formula>
    </cfRule>
  </conditionalFormatting>
  <conditionalFormatting sqref="ACD17:ACE17">
    <cfRule type="expression" dxfId="11656" priority="13630">
      <formula>ACD17=1</formula>
    </cfRule>
    <cfRule type="expression" dxfId="11655" priority="13631">
      <formula>ACD17=1.1</formula>
    </cfRule>
    <cfRule type="expression" dxfId="11654" priority="13632">
      <formula>AND(ACD17=0,ACD17&lt;&gt;"")</formula>
    </cfRule>
    <cfRule type="expression" dxfId="11653" priority="13633">
      <formula>ACD17="x"</formula>
    </cfRule>
  </conditionalFormatting>
  <conditionalFormatting sqref="ACB17:ACC17">
    <cfRule type="expression" dxfId="11652" priority="13634">
      <formula>ACB17=1</formula>
    </cfRule>
    <cfRule type="expression" dxfId="11651" priority="13635">
      <formula>ACB17=1.1</formula>
    </cfRule>
    <cfRule type="expression" dxfId="11650" priority="13636">
      <formula>AND(ACB17=0,ACB17&lt;&gt;"")</formula>
    </cfRule>
    <cfRule type="expression" dxfId="11649" priority="13637">
      <formula>ACB17="x"</formula>
    </cfRule>
  </conditionalFormatting>
  <conditionalFormatting sqref="ACD11:ACE11">
    <cfRule type="expression" dxfId="11648" priority="13622">
      <formula>ACD11=1</formula>
    </cfRule>
    <cfRule type="expression" dxfId="11647" priority="13623">
      <formula>ACD11=1.1</formula>
    </cfRule>
    <cfRule type="expression" dxfId="11646" priority="13624">
      <formula>AND(ACD11=0,ACD11&lt;&gt;"")</formula>
    </cfRule>
    <cfRule type="expression" dxfId="11645" priority="13625">
      <formula>ACD11="x"</formula>
    </cfRule>
  </conditionalFormatting>
  <conditionalFormatting sqref="ACB11:ACC11">
    <cfRule type="expression" dxfId="11644" priority="13626">
      <formula>ACB11=1</formula>
    </cfRule>
    <cfRule type="expression" dxfId="11643" priority="13627">
      <formula>ACB11=1.1</formula>
    </cfRule>
    <cfRule type="expression" dxfId="11642" priority="13628">
      <formula>AND(ACB11=0,ACB11&lt;&gt;"")</formula>
    </cfRule>
    <cfRule type="expression" dxfId="11641" priority="13629">
      <formula>ACB11="x"</formula>
    </cfRule>
  </conditionalFormatting>
  <conditionalFormatting sqref="ACR17:ACS17">
    <cfRule type="expression" dxfId="11640" priority="13614">
      <formula>ACR17=1</formula>
    </cfRule>
    <cfRule type="expression" dxfId="11639" priority="13615">
      <formula>ACR17=1.1</formula>
    </cfRule>
    <cfRule type="expression" dxfId="11638" priority="13616">
      <formula>AND(ACR17=0,ACR17&lt;&gt;"")</formula>
    </cfRule>
    <cfRule type="expression" dxfId="11637" priority="13617">
      <formula>ACR17="x"</formula>
    </cfRule>
  </conditionalFormatting>
  <conditionalFormatting sqref="ACP17:ACQ17">
    <cfRule type="expression" dxfId="11636" priority="13618">
      <formula>ACP17=1</formula>
    </cfRule>
    <cfRule type="expression" dxfId="11635" priority="13619">
      <formula>ACP17=1.1</formula>
    </cfRule>
    <cfRule type="expression" dxfId="11634" priority="13620">
      <formula>AND(ACP17=0,ACP17&lt;&gt;"")</formula>
    </cfRule>
    <cfRule type="expression" dxfId="11633" priority="13621">
      <formula>ACP17="x"</formula>
    </cfRule>
  </conditionalFormatting>
  <conditionalFormatting sqref="ACR11:ACS11">
    <cfRule type="expression" dxfId="11632" priority="13606">
      <formula>ACR11=1</formula>
    </cfRule>
    <cfRule type="expression" dxfId="11631" priority="13607">
      <formula>ACR11=1.1</formula>
    </cfRule>
    <cfRule type="expression" dxfId="11630" priority="13608">
      <formula>AND(ACR11=0,ACR11&lt;&gt;"")</formula>
    </cfRule>
    <cfRule type="expression" dxfId="11629" priority="13609">
      <formula>ACR11="x"</formula>
    </cfRule>
  </conditionalFormatting>
  <conditionalFormatting sqref="ACP11:ACQ11">
    <cfRule type="expression" dxfId="11628" priority="13610">
      <formula>ACP11=1</formula>
    </cfRule>
    <cfRule type="expression" dxfId="11627" priority="13611">
      <formula>ACP11=1.1</formula>
    </cfRule>
    <cfRule type="expression" dxfId="11626" priority="13612">
      <formula>AND(ACP11=0,ACP11&lt;&gt;"")</formula>
    </cfRule>
    <cfRule type="expression" dxfId="11625" priority="13613">
      <formula>ACP11="x"</formula>
    </cfRule>
  </conditionalFormatting>
  <conditionalFormatting sqref="ADF17:ADG17">
    <cfRule type="expression" dxfId="11624" priority="13598">
      <formula>ADF17=1</formula>
    </cfRule>
    <cfRule type="expression" dxfId="11623" priority="13599">
      <formula>ADF17=1.1</formula>
    </cfRule>
    <cfRule type="expression" dxfId="11622" priority="13600">
      <formula>AND(ADF17=0,ADF17&lt;&gt;"")</formula>
    </cfRule>
    <cfRule type="expression" dxfId="11621" priority="13601">
      <formula>ADF17="x"</formula>
    </cfRule>
  </conditionalFormatting>
  <conditionalFormatting sqref="ADD17:ADE17">
    <cfRule type="expression" dxfId="11620" priority="13602">
      <formula>ADD17=1</formula>
    </cfRule>
    <cfRule type="expression" dxfId="11619" priority="13603">
      <formula>ADD17=1.1</formula>
    </cfRule>
    <cfRule type="expression" dxfId="11618" priority="13604">
      <formula>AND(ADD17=0,ADD17&lt;&gt;"")</formula>
    </cfRule>
    <cfRule type="expression" dxfId="11617" priority="13605">
      <formula>ADD17="x"</formula>
    </cfRule>
  </conditionalFormatting>
  <conditionalFormatting sqref="ADF10:ADG10">
    <cfRule type="expression" dxfId="11616" priority="13590">
      <formula>ADF10=1</formula>
    </cfRule>
    <cfRule type="expression" dxfId="11615" priority="13591">
      <formula>ADF10=1.1</formula>
    </cfRule>
    <cfRule type="expression" dxfId="11614" priority="13592">
      <formula>AND(ADF10=0,ADF10&lt;&gt;"")</formula>
    </cfRule>
    <cfRule type="expression" dxfId="11613" priority="13593">
      <formula>ADF10="x"</formula>
    </cfRule>
  </conditionalFormatting>
  <conditionalFormatting sqref="ADD10:ADE10">
    <cfRule type="expression" dxfId="11612" priority="13594">
      <formula>ADD10=1</formula>
    </cfRule>
    <cfRule type="expression" dxfId="11611" priority="13595">
      <formula>ADD10=1.1</formula>
    </cfRule>
    <cfRule type="expression" dxfId="11610" priority="13596">
      <formula>AND(ADD10=0,ADD10&lt;&gt;"")</formula>
    </cfRule>
    <cfRule type="expression" dxfId="11609" priority="13597">
      <formula>ADD10="x"</formula>
    </cfRule>
  </conditionalFormatting>
  <conditionalFormatting sqref="ADF11:ADG11">
    <cfRule type="expression" dxfId="11608" priority="13582">
      <formula>ADF11=1</formula>
    </cfRule>
    <cfRule type="expression" dxfId="11607" priority="13583">
      <formula>ADF11=1.1</formula>
    </cfRule>
    <cfRule type="expression" dxfId="11606" priority="13584">
      <formula>AND(ADF11=0,ADF11&lt;&gt;"")</formula>
    </cfRule>
    <cfRule type="expression" dxfId="11605" priority="13585">
      <formula>ADF11="x"</formula>
    </cfRule>
  </conditionalFormatting>
  <conditionalFormatting sqref="ADD11:ADE11">
    <cfRule type="expression" dxfId="11604" priority="13586">
      <formula>ADD11=1</formula>
    </cfRule>
    <cfRule type="expression" dxfId="11603" priority="13587">
      <formula>ADD11=1.1</formula>
    </cfRule>
    <cfRule type="expression" dxfId="11602" priority="13588">
      <formula>AND(ADD11=0,ADD11&lt;&gt;"")</formula>
    </cfRule>
    <cfRule type="expression" dxfId="11601" priority="13589">
      <formula>ADD11="x"</formula>
    </cfRule>
  </conditionalFormatting>
  <conditionalFormatting sqref="ABL13:ABQ13 ABZ13:ACE13 ACN13:ACS13 ADB13:ADG13 ADP13:ADU13">
    <cfRule type="expression" dxfId="11600" priority="13578">
      <formula>ABL13=1</formula>
    </cfRule>
    <cfRule type="expression" dxfId="11599" priority="13579">
      <formula>ABL13=1.1</formula>
    </cfRule>
    <cfRule type="expression" dxfId="11598" priority="13580">
      <formula>AND(ABL13=0,ABL13&lt;&gt;"")</formula>
    </cfRule>
    <cfRule type="expression" dxfId="11597" priority="13581">
      <formula>ABL13="x"</formula>
    </cfRule>
  </conditionalFormatting>
  <conditionalFormatting sqref="ABR13:ABU13 ACF13:ACG13 ACT13:ACU13 ADH13:ADO13 ACL13:ACM13 ACZ13:ADA13">
    <cfRule type="expression" dxfId="11596" priority="13574">
      <formula>ABR13=1</formula>
    </cfRule>
    <cfRule type="expression" dxfId="11595" priority="13575">
      <formula>ABR13=1.1</formula>
    </cfRule>
    <cfRule type="expression" dxfId="11594" priority="13576">
      <formula>AND(ABR13=0,ABR13&lt;&gt;"")</formula>
    </cfRule>
    <cfRule type="expression" dxfId="11593" priority="13577">
      <formula>ABR13="x"</formula>
    </cfRule>
  </conditionalFormatting>
  <conditionalFormatting sqref="ABL21:ABQ21 ABZ21:ACE21 ACN21:ACS21 ADB21:ADG21 ADP21:ADU21">
    <cfRule type="expression" dxfId="11592" priority="13570">
      <formula>ABL21=1</formula>
    </cfRule>
    <cfRule type="expression" dxfId="11591" priority="13571">
      <formula>ABL21=1.1</formula>
    </cfRule>
    <cfRule type="expression" dxfId="11590" priority="13572">
      <formula>AND(ABL21=0,ABL21&lt;&gt;"")</formula>
    </cfRule>
    <cfRule type="expression" dxfId="11589" priority="13573">
      <formula>ABL21="x"</formula>
    </cfRule>
  </conditionalFormatting>
  <conditionalFormatting sqref="ABR21:ABU21 ACF21:ACG21 ACT21:ACU21 ADH21:ADO21 ACL21:ACM21 ACZ21:ADA21">
    <cfRule type="expression" dxfId="11588" priority="13566">
      <formula>ABR21=1</formula>
    </cfRule>
    <cfRule type="expression" dxfId="11587" priority="13567">
      <formula>ABR21=1.1</formula>
    </cfRule>
    <cfRule type="expression" dxfId="11586" priority="13568">
      <formula>AND(ABR21=0,ABR21&lt;&gt;"")</formula>
    </cfRule>
    <cfRule type="expression" dxfId="11585" priority="13569">
      <formula>ABR21="x"</formula>
    </cfRule>
  </conditionalFormatting>
  <conditionalFormatting sqref="ABV10:ABY10 ABV19:ABY20">
    <cfRule type="expression" dxfId="11584" priority="13562">
      <formula>ABV10=1</formula>
    </cfRule>
    <cfRule type="expression" dxfId="11583" priority="13563">
      <formula>ABV10=1.1</formula>
    </cfRule>
    <cfRule type="expression" dxfId="11582" priority="13564">
      <formula>AND(ABV10=0,ABV10&lt;&gt;"")</formula>
    </cfRule>
    <cfRule type="expression" dxfId="11581" priority="13565">
      <formula>ABV10="x"</formula>
    </cfRule>
  </conditionalFormatting>
  <conditionalFormatting sqref="ABV12:ABW12">
    <cfRule type="expression" dxfId="11580" priority="13534">
      <formula>ABV12=1</formula>
    </cfRule>
    <cfRule type="expression" dxfId="11579" priority="13535">
      <formula>ABV12=1.1</formula>
    </cfRule>
    <cfRule type="expression" dxfId="11578" priority="13536">
      <formula>AND(ABV12=0,ABV12&lt;&gt;"")</formula>
    </cfRule>
    <cfRule type="expression" dxfId="11577" priority="13537">
      <formula>ABV12="x"</formula>
    </cfRule>
  </conditionalFormatting>
  <conditionalFormatting sqref="ABX12:ABY12">
    <cfRule type="expression" dxfId="11576" priority="13530">
      <formula>ABX12=1</formula>
    </cfRule>
    <cfRule type="expression" dxfId="11575" priority="13531">
      <formula>ABX12=1.1</formula>
    </cfRule>
    <cfRule type="expression" dxfId="11574" priority="13532">
      <formula>AND(ABX12=0,ABX12&lt;&gt;"")</formula>
    </cfRule>
    <cfRule type="expression" dxfId="11573" priority="13533">
      <formula>ABX12="x"</formula>
    </cfRule>
  </conditionalFormatting>
  <conditionalFormatting sqref="ABX15:ABY16">
    <cfRule type="expression" dxfId="11572" priority="13546">
      <formula>ABX15=1</formula>
    </cfRule>
    <cfRule type="expression" dxfId="11571" priority="13547">
      <formula>ABX15=1.1</formula>
    </cfRule>
    <cfRule type="expression" dxfId="11570" priority="13548">
      <formula>AND(ABX15=0,ABX15&lt;&gt;"")</formula>
    </cfRule>
    <cfRule type="expression" dxfId="11569" priority="13549">
      <formula>ABX15="x"</formula>
    </cfRule>
  </conditionalFormatting>
  <conditionalFormatting sqref="ABX29:ABY29">
    <cfRule type="expression" dxfId="11568" priority="13522">
      <formula>ABX29=1</formula>
    </cfRule>
    <cfRule type="expression" dxfId="11567" priority="13523">
      <formula>ABX29=1.1</formula>
    </cfRule>
    <cfRule type="expression" dxfId="11566" priority="13524">
      <formula>AND(ABX29=0,ABX29&lt;&gt;"")</formula>
    </cfRule>
    <cfRule type="expression" dxfId="11565" priority="13525">
      <formula>ABX29="x"</formula>
    </cfRule>
  </conditionalFormatting>
  <conditionalFormatting sqref="ABV15:ABW16">
    <cfRule type="expression" dxfId="11564" priority="13558">
      <formula>ABV15=1</formula>
    </cfRule>
    <cfRule type="expression" dxfId="11563" priority="13559">
      <formula>ABV15=1.1</formula>
    </cfRule>
    <cfRule type="expression" dxfId="11562" priority="13560">
      <formula>AND(ABV15=0,ABV15&lt;&gt;"")</formula>
    </cfRule>
    <cfRule type="expression" dxfId="11561" priority="13561">
      <formula>ABV15="x"</formula>
    </cfRule>
  </conditionalFormatting>
  <conditionalFormatting sqref="ABV29:ABW29">
    <cfRule type="expression" dxfId="11560" priority="13526">
      <formula>ABV29=1</formula>
    </cfRule>
    <cfRule type="expression" dxfId="11559" priority="13527">
      <formula>ABV29=1.1</formula>
    </cfRule>
    <cfRule type="expression" dxfId="11558" priority="13528">
      <formula>AND(ABV29=0,ABV29&lt;&gt;"")</formula>
    </cfRule>
    <cfRule type="expression" dxfId="11557" priority="13529">
      <formula>ABV29="x"</formula>
    </cfRule>
  </conditionalFormatting>
  <conditionalFormatting sqref="ABX17:ABY17">
    <cfRule type="expression" dxfId="11556" priority="13514">
      <formula>ABX17=1</formula>
    </cfRule>
    <cfRule type="expression" dxfId="11555" priority="13515">
      <formula>ABX17=1.1</formula>
    </cfRule>
    <cfRule type="expression" dxfId="11554" priority="13516">
      <formula>AND(ABX17=0,ABX17&lt;&gt;"")</formula>
    </cfRule>
    <cfRule type="expression" dxfId="11553" priority="13517">
      <formula>ABX17="x"</formula>
    </cfRule>
  </conditionalFormatting>
  <conditionalFormatting sqref="ABV17:ABW17">
    <cfRule type="expression" dxfId="11552" priority="13518">
      <formula>ABV17=1</formula>
    </cfRule>
    <cfRule type="expression" dxfId="11551" priority="13519">
      <formula>ABV17=1.1</formula>
    </cfRule>
    <cfRule type="expression" dxfId="11550" priority="13520">
      <formula>AND(ABV17=0,ABV17&lt;&gt;"")</formula>
    </cfRule>
    <cfRule type="expression" dxfId="11549" priority="13521">
      <formula>ABV17="x"</formula>
    </cfRule>
  </conditionalFormatting>
  <conditionalFormatting sqref="ABX11:ABY11">
    <cfRule type="expression" dxfId="11548" priority="13506">
      <formula>ABX11=1</formula>
    </cfRule>
    <cfRule type="expression" dxfId="11547" priority="13507">
      <formula>ABX11=1.1</formula>
    </cfRule>
    <cfRule type="expression" dxfId="11546" priority="13508">
      <formula>AND(ABX11=0,ABX11&lt;&gt;"")</formula>
    </cfRule>
    <cfRule type="expression" dxfId="11545" priority="13509">
      <formula>ABX11="x"</formula>
    </cfRule>
  </conditionalFormatting>
  <conditionalFormatting sqref="ABV11:ABW11">
    <cfRule type="expression" dxfId="11544" priority="13510">
      <formula>ABV11=1</formula>
    </cfRule>
    <cfRule type="expression" dxfId="11543" priority="13511">
      <formula>ABV11=1.1</formula>
    </cfRule>
    <cfRule type="expression" dxfId="11542" priority="13512">
      <formula>AND(ABV11=0,ABV11&lt;&gt;"")</formula>
    </cfRule>
    <cfRule type="expression" dxfId="11541" priority="13513">
      <formula>ABV11="x"</formula>
    </cfRule>
  </conditionalFormatting>
  <conditionalFormatting sqref="ABV13:ABY13">
    <cfRule type="expression" dxfId="11540" priority="13502">
      <formula>ABV13=1</formula>
    </cfRule>
    <cfRule type="expression" dxfId="11539" priority="13503">
      <formula>ABV13=1.1</formula>
    </cfRule>
    <cfRule type="expression" dxfId="11538" priority="13504">
      <formula>AND(ABV13=0,ABV13&lt;&gt;"")</formula>
    </cfRule>
    <cfRule type="expression" dxfId="11537" priority="13505">
      <formula>ABV13="x"</formula>
    </cfRule>
  </conditionalFormatting>
  <conditionalFormatting sqref="ABV21:ABY21">
    <cfRule type="expression" dxfId="11536" priority="13498">
      <formula>ABV21=1</formula>
    </cfRule>
    <cfRule type="expression" dxfId="11535" priority="13499">
      <formula>ABV21=1.1</formula>
    </cfRule>
    <cfRule type="expression" dxfId="11534" priority="13500">
      <formula>AND(ABV21=0,ABV21&lt;&gt;"")</formula>
    </cfRule>
    <cfRule type="expression" dxfId="11533" priority="13501">
      <formula>ABV21="x"</formula>
    </cfRule>
  </conditionalFormatting>
  <conditionalFormatting sqref="ABX5:ABY5">
    <cfRule type="expression" dxfId="11532" priority="13497">
      <formula>OR(ABX5="Sun",ABX5="Sat")</formula>
    </cfRule>
  </conditionalFormatting>
  <conditionalFormatting sqref="ABZ5:ACC5">
    <cfRule type="expression" dxfId="11531" priority="13496">
      <formula>OR(ABZ5="Sun",ABZ5="Sat")</formula>
    </cfRule>
  </conditionalFormatting>
  <conditionalFormatting sqref="ACD5:ACE5">
    <cfRule type="expression" dxfId="11530" priority="13495">
      <formula>OR(ACD5="Sun",ACD5="Sat")</formula>
    </cfRule>
  </conditionalFormatting>
  <conditionalFormatting sqref="ACF5:ACI5">
    <cfRule type="expression" dxfId="11529" priority="13494">
      <formula>OR(ACF5="Sun",ACF5="Sat")</formula>
    </cfRule>
  </conditionalFormatting>
  <conditionalFormatting sqref="ACJ5:ACK5">
    <cfRule type="expression" dxfId="11528" priority="13493">
      <formula>OR(ACJ5="Sun",ACJ5="Sat")</formula>
    </cfRule>
  </conditionalFormatting>
  <conditionalFormatting sqref="ACL5:ACM5">
    <cfRule type="expression" dxfId="11527" priority="13492">
      <formula>OR(ACL5="Sun",ACL5="Sat")</formula>
    </cfRule>
  </conditionalFormatting>
  <conditionalFormatting sqref="ACN5:ACQ5">
    <cfRule type="expression" dxfId="11526" priority="13491">
      <formula>OR(ACN5="Sun",ACN5="Sat")</formula>
    </cfRule>
  </conditionalFormatting>
  <conditionalFormatting sqref="ACR5:ACS5">
    <cfRule type="expression" dxfId="11525" priority="13490">
      <formula>OR(ACR5="Sun",ACR5="Sat")</formula>
    </cfRule>
  </conditionalFormatting>
  <conditionalFormatting sqref="ACT5:ACW5">
    <cfRule type="expression" dxfId="11524" priority="13489">
      <formula>OR(ACT5="Sun",ACT5="Sat")</formula>
    </cfRule>
  </conditionalFormatting>
  <conditionalFormatting sqref="ACX5:ACY5">
    <cfRule type="expression" dxfId="11523" priority="13488">
      <formula>OR(ACX5="Sun",ACX5="Sat")</formula>
    </cfRule>
  </conditionalFormatting>
  <conditionalFormatting sqref="ACZ5:ADA5">
    <cfRule type="expression" dxfId="11522" priority="13487">
      <formula>OR(ACZ5="Sun",ACZ5="Sat")</formula>
    </cfRule>
  </conditionalFormatting>
  <conditionalFormatting sqref="ADB5:ADE5">
    <cfRule type="expression" dxfId="11521" priority="13486">
      <formula>OR(ADB5="Sun",ADB5="Sat")</formula>
    </cfRule>
  </conditionalFormatting>
  <conditionalFormatting sqref="ADF5:ADG5">
    <cfRule type="expression" dxfId="11520" priority="13485">
      <formula>OR(ADF5="Sun",ADF5="Sat")</formula>
    </cfRule>
  </conditionalFormatting>
  <conditionalFormatting sqref="ADH5:ADK5">
    <cfRule type="expression" dxfId="11519" priority="13484">
      <formula>OR(ADH5="Sun",ADH5="Sat")</formula>
    </cfRule>
  </conditionalFormatting>
  <conditionalFormatting sqref="ADL5:ADM5">
    <cfRule type="expression" dxfId="11518" priority="13483">
      <formula>OR(ADL5="Sun",ADL5="Sat")</formula>
    </cfRule>
  </conditionalFormatting>
  <conditionalFormatting sqref="ADN5:ADO5">
    <cfRule type="expression" dxfId="11517" priority="13482">
      <formula>OR(ADN5="Sun",ADN5="Sat")</formula>
    </cfRule>
  </conditionalFormatting>
  <conditionalFormatting sqref="ADP5:ADS5">
    <cfRule type="expression" dxfId="11516" priority="13481">
      <formula>OR(ADP5="Sun",ADP5="Sat")</formula>
    </cfRule>
  </conditionalFormatting>
  <conditionalFormatting sqref="ADT5:ADU5">
    <cfRule type="expression" dxfId="11515" priority="13480">
      <formula>OR(ADT5="Sun",ADT5="Sat")</formula>
    </cfRule>
  </conditionalFormatting>
  <conditionalFormatting sqref="ADV29:ADW29 ADV10:ADW11 AEB29:AEE29 AEB10:AEE11 AFR29:AGA29 AFR10:AGA11 ADV19:AEA19 AEJ19:AEO19 AFZ19:AGC19 AEJ10:AEK11 AEJ29:AEK29 ADV20:ADW20 AEJ20:AEK20 AFZ20:AGA20">
    <cfRule type="expression" dxfId="11514" priority="13468">
      <formula>ADV10=1</formula>
    </cfRule>
    <cfRule type="expression" dxfId="11513" priority="13469">
      <formula>ADV10=1.1</formula>
    </cfRule>
    <cfRule type="expression" dxfId="11512" priority="13470">
      <formula>AND(ADV10=0,ADV10&lt;&gt;"")</formula>
    </cfRule>
    <cfRule type="expression" dxfId="11511" priority="13471">
      <formula>ADV10="x"</formula>
    </cfRule>
  </conditionalFormatting>
  <conditionalFormatting sqref="AFX28:AFY28">
    <cfRule type="expression" dxfId="11510" priority="13440">
      <formula>AFX28=1</formula>
    </cfRule>
    <cfRule type="expression" dxfId="11509" priority="13441">
      <formula>AFX28=1.1</formula>
    </cfRule>
    <cfRule type="expression" dxfId="11508" priority="13442">
      <formula>AND(AFX28=0,AFX28&lt;&gt;"")</formula>
    </cfRule>
    <cfRule type="expression" dxfId="11507" priority="13443">
      <formula>AFX28="x"</formula>
    </cfRule>
  </conditionalFormatting>
  <conditionalFormatting sqref="ADV28:ADW28 AEJ28:AEK28 AFZ28:AGA28">
    <cfRule type="expression" dxfId="11506" priority="13436">
      <formula>ADV28=1</formula>
    </cfRule>
    <cfRule type="expression" dxfId="11505" priority="13437">
      <formula>ADV28=1.1</formula>
    </cfRule>
    <cfRule type="expression" dxfId="11504" priority="13438">
      <formula>AND(ADV28=0,ADV28&lt;&gt;"")</formula>
    </cfRule>
    <cfRule type="expression" dxfId="11503" priority="13439">
      <formula>ADV28="x"</formula>
    </cfRule>
  </conditionalFormatting>
  <conditionalFormatting sqref="AEB19:AEE20 AFR19:AFY20">
    <cfRule type="expression" dxfId="11502" priority="13460">
      <formula>AEB19=1</formula>
    </cfRule>
    <cfRule type="expression" dxfId="11501" priority="13461">
      <formula>AEB19=1.1</formula>
    </cfRule>
    <cfRule type="expression" dxfId="11500" priority="13462">
      <formula>AND(AEB19=0,AEB19&lt;&gt;"")</formula>
    </cfRule>
    <cfRule type="expression" dxfId="11499" priority="13463">
      <formula>AEB19="x"</formula>
    </cfRule>
  </conditionalFormatting>
  <conditionalFormatting sqref="AED7:AEE7 AFT7:AFU7">
    <cfRule type="expression" dxfId="11498" priority="13372">
      <formula>AED7=1</formula>
    </cfRule>
    <cfRule type="expression" dxfId="11497" priority="13373">
      <formula>AED7=1.1</formula>
    </cfRule>
    <cfRule type="expression" dxfId="11496" priority="13374">
      <formula>AND(AED7=0,AED7&lt;&gt;"")</formula>
    </cfRule>
    <cfRule type="expression" dxfId="11495" priority="13375">
      <formula>AED7="x"</formula>
    </cfRule>
  </conditionalFormatting>
  <conditionalFormatting sqref="AED25:AEE25 AFT25:AFU25">
    <cfRule type="expression" dxfId="11494" priority="13368">
      <formula>AED25=1</formula>
    </cfRule>
    <cfRule type="expression" dxfId="11493" priority="13369">
      <formula>AED25=1.1</formula>
    </cfRule>
    <cfRule type="expression" dxfId="11492" priority="13370">
      <formula>AND(AED25=0,AED25&lt;&gt;"")</formula>
    </cfRule>
    <cfRule type="expression" dxfId="11491" priority="13371">
      <formula>AED25="x"</formula>
    </cfRule>
  </conditionalFormatting>
  <conditionalFormatting sqref="AED15:AEE17 AFT15:AFU17">
    <cfRule type="expression" dxfId="11490" priority="13364">
      <formula>AED15=1</formula>
    </cfRule>
    <cfRule type="expression" dxfId="11489" priority="13365">
      <formula>AED15=1.1</formula>
    </cfRule>
    <cfRule type="expression" dxfId="11488" priority="13366">
      <formula>AND(AED15=0,AED15&lt;&gt;"")</formula>
    </cfRule>
    <cfRule type="expression" dxfId="11487" priority="13367">
      <formula>AED15="x"</formula>
    </cfRule>
  </conditionalFormatting>
  <conditionalFormatting sqref="AFV15:AFV17">
    <cfRule type="expression" dxfId="11486" priority="13360">
      <formula>AFV15=1</formula>
    </cfRule>
    <cfRule type="expression" dxfId="11485" priority="13361">
      <formula>AFV15=1.1</formula>
    </cfRule>
    <cfRule type="expression" dxfId="11484" priority="13362">
      <formula>AND(AFV15=0,AFV15&lt;&gt;"")</formula>
    </cfRule>
    <cfRule type="expression" dxfId="11483" priority="13363">
      <formula>AFV15="x"</formula>
    </cfRule>
  </conditionalFormatting>
  <conditionalFormatting sqref="AED14:AEE14 AFT14:AFU14">
    <cfRule type="expression" dxfId="11482" priority="13356">
      <formula>AED14=1</formula>
    </cfRule>
    <cfRule type="expression" dxfId="11481" priority="13357">
      <formula>AED14=1.1</formula>
    </cfRule>
    <cfRule type="expression" dxfId="11480" priority="13358">
      <formula>AND(AED14=0,AED14&lt;&gt;"")</formula>
    </cfRule>
    <cfRule type="expression" dxfId="11479" priority="13359">
      <formula>AED14="x"</formula>
    </cfRule>
  </conditionalFormatting>
  <conditionalFormatting sqref="AED12:AEE12 AFT12:AFU12 AFX12:AFY12">
    <cfRule type="expression" dxfId="11478" priority="13352">
      <formula>AED12=1</formula>
    </cfRule>
    <cfRule type="expression" dxfId="11477" priority="13353">
      <formula>AED12=1.1</formula>
    </cfRule>
    <cfRule type="expression" dxfId="11476" priority="13354">
      <formula>AND(AED12=0,AED12&lt;&gt;"")</formula>
    </cfRule>
    <cfRule type="expression" dxfId="11475" priority="13355">
      <formula>AED12="x"</formula>
    </cfRule>
  </conditionalFormatting>
  <conditionalFormatting sqref="ADV12:ADW12 AEJ12:AEK12 AFZ12:AGA12">
    <cfRule type="expression" dxfId="11474" priority="13348">
      <formula>ADV12=1</formula>
    </cfRule>
    <cfRule type="expression" dxfId="11473" priority="13349">
      <formula>ADV12=1.1</formula>
    </cfRule>
    <cfRule type="expression" dxfId="11472" priority="13350">
      <formula>AND(ADV12=0,ADV12&lt;&gt;"")</formula>
    </cfRule>
    <cfRule type="expression" dxfId="11471" priority="13351">
      <formula>ADV12="x"</formula>
    </cfRule>
  </conditionalFormatting>
  <conditionalFormatting sqref="AEB12:AEC12 AFR12:AFS12">
    <cfRule type="expression" dxfId="11470" priority="13344">
      <formula>AEB12=1</formula>
    </cfRule>
    <cfRule type="expression" dxfId="11469" priority="13345">
      <formula>AEB12=1.1</formula>
    </cfRule>
    <cfRule type="expression" dxfId="11468" priority="13346">
      <formula>AND(AEB12=0,AEB12&lt;&gt;"")</formula>
    </cfRule>
    <cfRule type="expression" dxfId="11467" priority="13347">
      <formula>AEB12="x"</formula>
    </cfRule>
  </conditionalFormatting>
  <conditionalFormatting sqref="AFV12:AFW12">
    <cfRule type="expression" dxfId="11466" priority="13300">
      <formula>AFV12=1</formula>
    </cfRule>
    <cfRule type="expression" dxfId="11465" priority="13301">
      <formula>AFV12=1.1</formula>
    </cfRule>
    <cfRule type="expression" dxfId="11464" priority="13302">
      <formula>AND(AFV12=0,AFV12&lt;&gt;"")</formula>
    </cfRule>
    <cfRule type="expression" dxfId="11463" priority="13303">
      <formula>AFV12="x"</formula>
    </cfRule>
  </conditionalFormatting>
  <conditionalFormatting sqref="ADV14:ADW14 AEJ14:AEK14 AFX14:AGA14">
    <cfRule type="expression" dxfId="11462" priority="13432">
      <formula>ADV14=1</formula>
    </cfRule>
    <cfRule type="expression" dxfId="11461" priority="13433">
      <formula>ADV14=1.1</formula>
    </cfRule>
    <cfRule type="expression" dxfId="11460" priority="13434">
      <formula>AND(ADV14=0,ADV14&lt;&gt;"")</formula>
    </cfRule>
    <cfRule type="expression" dxfId="11459" priority="13435">
      <formula>ADV14="x"</formula>
    </cfRule>
  </conditionalFormatting>
  <conditionalFormatting sqref="ADV15:ADW17 AEJ15:AEK17 AFX15:AGA17">
    <cfRule type="expression" dxfId="11458" priority="13428">
      <formula>ADV15=1</formula>
    </cfRule>
    <cfRule type="expression" dxfId="11457" priority="13429">
      <formula>ADV15=1.1</formula>
    </cfRule>
    <cfRule type="expression" dxfId="11456" priority="13430">
      <formula>AND(ADV15=0,ADV15&lt;&gt;"")</formula>
    </cfRule>
    <cfRule type="expression" dxfId="11455" priority="13431">
      <formula>ADV15="x"</formula>
    </cfRule>
  </conditionalFormatting>
  <conditionalFormatting sqref="AFV27:AFW28">
    <cfRule type="expression" dxfId="11454" priority="13420">
      <formula>AFV27=1</formula>
    </cfRule>
    <cfRule type="expression" dxfId="11453" priority="13421">
      <formula>AFV27=1.1</formula>
    </cfRule>
    <cfRule type="expression" dxfId="11452" priority="13422">
      <formula>AND(AFV27=0,AFV27&lt;&gt;"")</formula>
    </cfRule>
    <cfRule type="expression" dxfId="11451" priority="13423">
      <formula>AFV27="x"</formula>
    </cfRule>
  </conditionalFormatting>
  <conditionalFormatting sqref="AFX27:AFY28">
    <cfRule type="expression" dxfId="11450" priority="13416">
      <formula>AFX27=1</formula>
    </cfRule>
    <cfRule type="expression" dxfId="11449" priority="13417">
      <formula>AFX27=1.1</formula>
    </cfRule>
    <cfRule type="expression" dxfId="11448" priority="13418">
      <formula>AND(AFX27=0,AFX27&lt;&gt;"")</formula>
    </cfRule>
    <cfRule type="expression" dxfId="11447" priority="13419">
      <formula>AFX27="x"</formula>
    </cfRule>
  </conditionalFormatting>
  <conditionalFormatting sqref="ADV27:ADW28 AEJ27:AEK28 AFZ27:AGA28">
    <cfRule type="expression" dxfId="11446" priority="13412">
      <formula>ADV27=1</formula>
    </cfRule>
    <cfRule type="expression" dxfId="11445" priority="13413">
      <formula>ADV27=1.1</formula>
    </cfRule>
    <cfRule type="expression" dxfId="11444" priority="13414">
      <formula>AND(ADV27=0,ADV27&lt;&gt;"")</formula>
    </cfRule>
    <cfRule type="expression" dxfId="11443" priority="13415">
      <formula>ADV27="x"</formula>
    </cfRule>
  </conditionalFormatting>
  <conditionalFormatting sqref="AEB14:AEC14 AFR14:AFS14">
    <cfRule type="expression" dxfId="11442" priority="13408">
      <formula>AEB14=1</formula>
    </cfRule>
    <cfRule type="expression" dxfId="11441" priority="13409">
      <formula>AEB14=1.1</formula>
    </cfRule>
    <cfRule type="expression" dxfId="11440" priority="13410">
      <formula>AND(AEB14=0,AEB14&lt;&gt;"")</formula>
    </cfRule>
    <cfRule type="expression" dxfId="11439" priority="13411">
      <formula>AEB14="x"</formula>
    </cfRule>
  </conditionalFormatting>
  <conditionalFormatting sqref="AEB15:AEC17 AFR15:AFS17">
    <cfRule type="expression" dxfId="11438" priority="13404">
      <formula>AEB15=1</formula>
    </cfRule>
    <cfRule type="expression" dxfId="11437" priority="13405">
      <formula>AEB15=1.1</formula>
    </cfRule>
    <cfRule type="expression" dxfId="11436" priority="13406">
      <formula>AND(AEB15=0,AEB15&lt;&gt;"")</formula>
    </cfRule>
    <cfRule type="expression" dxfId="11435" priority="13407">
      <formula>AEB15="x"</formula>
    </cfRule>
  </conditionalFormatting>
  <conditionalFormatting sqref="AFV25:AFW25">
    <cfRule type="expression" dxfId="11434" priority="13400">
      <formula>AFV25=1</formula>
    </cfRule>
    <cfRule type="expression" dxfId="11433" priority="13401">
      <formula>AFV25=1.1</formula>
    </cfRule>
    <cfRule type="expression" dxfId="11432" priority="13402">
      <formula>AND(AFV25=0,AFV25&lt;&gt;"")</formula>
    </cfRule>
    <cfRule type="expression" dxfId="11431" priority="13403">
      <formula>AFV25="x"</formula>
    </cfRule>
  </conditionalFormatting>
  <conditionalFormatting sqref="AFW15:AFW17">
    <cfRule type="expression" dxfId="11430" priority="13396">
      <formula>AFW15=1</formula>
    </cfRule>
    <cfRule type="expression" dxfId="11429" priority="13397">
      <formula>AFW15=1.1</formula>
    </cfRule>
    <cfRule type="expression" dxfId="11428" priority="13398">
      <formula>AND(AFW15=0,AFW15&lt;&gt;"")</formula>
    </cfRule>
    <cfRule type="expression" dxfId="11427" priority="13399">
      <formula>AFW15="x"</formula>
    </cfRule>
  </conditionalFormatting>
  <conditionalFormatting sqref="AFV14:AFW14">
    <cfRule type="expression" dxfId="11426" priority="13392">
      <formula>AFV14=1</formula>
    </cfRule>
    <cfRule type="expression" dxfId="11425" priority="13393">
      <formula>AFV14=1.1</formula>
    </cfRule>
    <cfRule type="expression" dxfId="11424" priority="13394">
      <formula>AND(AFV14=0,AFV14&lt;&gt;"")</formula>
    </cfRule>
    <cfRule type="expression" dxfId="11423" priority="13395">
      <formula>AFV14="x"</formula>
    </cfRule>
  </conditionalFormatting>
  <conditionalFormatting sqref="AED24:AEE28 AFT24:AFU28">
    <cfRule type="expression" dxfId="11422" priority="13388">
      <formula>AED24=1</formula>
    </cfRule>
    <cfRule type="expression" dxfId="11421" priority="13389">
      <formula>AED24=1.1</formula>
    </cfRule>
    <cfRule type="expression" dxfId="11420" priority="13390">
      <formula>AND(AED24=0,AED24&lt;&gt;"")</formula>
    </cfRule>
    <cfRule type="expression" dxfId="11419" priority="13391">
      <formula>AED24="x"</formula>
    </cfRule>
  </conditionalFormatting>
  <conditionalFormatting sqref="AED8:AEE9 AFT8:AFU9 AED28:AEE28 AFT28:AFU28 AED26:AEE26 AFT26:AFU26">
    <cfRule type="expression" dxfId="11418" priority="13384">
      <formula>AED8=1</formula>
    </cfRule>
    <cfRule type="expression" dxfId="11417" priority="13385">
      <formula>AED8=1.1</formula>
    </cfRule>
    <cfRule type="expression" dxfId="11416" priority="13386">
      <formula>AND(AED8=0,AED8&lt;&gt;"")</formula>
    </cfRule>
    <cfRule type="expression" dxfId="11415" priority="13387">
      <formula>AED8="x"</formula>
    </cfRule>
  </conditionalFormatting>
  <conditionalFormatting sqref="AED27:AEE28 AFT27:AFU28">
    <cfRule type="expression" dxfId="11414" priority="13380">
      <formula>AED27=1</formula>
    </cfRule>
    <cfRule type="expression" dxfId="11413" priority="13381">
      <formula>AED27=1.1</formula>
    </cfRule>
    <cfRule type="expression" dxfId="11412" priority="13382">
      <formula>AND(AED27=0,AED27&lt;&gt;"")</formula>
    </cfRule>
    <cfRule type="expression" dxfId="11411" priority="13383">
      <formula>AED27="x"</formula>
    </cfRule>
  </conditionalFormatting>
  <conditionalFormatting sqref="AED22:AEE23 AFT22:AFU23">
    <cfRule type="expression" dxfId="11410" priority="13376">
      <formula>AED22=1</formula>
    </cfRule>
    <cfRule type="expression" dxfId="11409" priority="13377">
      <formula>AED22=1.1</formula>
    </cfRule>
    <cfRule type="expression" dxfId="11408" priority="13378">
      <formula>AND(AED22=0,AED22&lt;&gt;"")</formula>
    </cfRule>
    <cfRule type="expression" dxfId="11407" priority="13379">
      <formula>AED22="x"</formula>
    </cfRule>
  </conditionalFormatting>
  <conditionalFormatting sqref="ADV13:ADW13 AEJ13:AEK13 AFZ13:AGA13">
    <cfRule type="expression" dxfId="11406" priority="13224">
      <formula>ADV13=1</formula>
    </cfRule>
    <cfRule type="expression" dxfId="11405" priority="13225">
      <formula>ADV13=1.1</formula>
    </cfRule>
    <cfRule type="expression" dxfId="11404" priority="13226">
      <formula>AND(ADV13=0,ADV13&lt;&gt;"")</formula>
    </cfRule>
    <cfRule type="expression" dxfId="11403" priority="13227">
      <formula>ADV13="x"</formula>
    </cfRule>
  </conditionalFormatting>
  <conditionalFormatting sqref="AEB13:AEE13 AFR13:AFY13">
    <cfRule type="expression" dxfId="11402" priority="13220">
      <formula>AEB13=1</formula>
    </cfRule>
    <cfRule type="expression" dxfId="11401" priority="13221">
      <formula>AEB13=1.1</formula>
    </cfRule>
    <cfRule type="expression" dxfId="11400" priority="13222">
      <formula>AND(AEB13=0,AEB13&lt;&gt;"")</formula>
    </cfRule>
    <cfRule type="expression" dxfId="11399" priority="13223">
      <formula>AEB13="x"</formula>
    </cfRule>
  </conditionalFormatting>
  <conditionalFormatting sqref="ADV21:ADW21 AEJ21:AEK21 AFZ21:AGA21">
    <cfRule type="expression" dxfId="11398" priority="13216">
      <formula>ADV21=1</formula>
    </cfRule>
    <cfRule type="expression" dxfId="11397" priority="13217">
      <formula>ADV21=1.1</formula>
    </cfRule>
    <cfRule type="expression" dxfId="11396" priority="13218">
      <formula>AND(ADV21=0,ADV21&lt;&gt;"")</formula>
    </cfRule>
    <cfRule type="expression" dxfId="11395" priority="13219">
      <formula>ADV21="x"</formula>
    </cfRule>
  </conditionalFormatting>
  <conditionalFormatting sqref="AEB21:AEE21 AFR21:AFY21">
    <cfRule type="expression" dxfId="11394" priority="13212">
      <formula>AEB21=1</formula>
    </cfRule>
    <cfRule type="expression" dxfId="11393" priority="13213">
      <formula>AEB21=1.1</formula>
    </cfRule>
    <cfRule type="expression" dxfId="11392" priority="13214">
      <formula>AND(AEB21=0,AEB21&lt;&gt;"")</formula>
    </cfRule>
    <cfRule type="expression" dxfId="11391" priority="13215">
      <formula>AEB21="x"</formula>
    </cfRule>
  </conditionalFormatting>
  <conditionalFormatting sqref="AEF10:AEI10 AEF19:AEI20">
    <cfRule type="expression" dxfId="11390" priority="13208">
      <formula>AEF10=1</formula>
    </cfRule>
    <cfRule type="expression" dxfId="11389" priority="13209">
      <formula>AEF10=1.1</formula>
    </cfRule>
    <cfRule type="expression" dxfId="11388" priority="13210">
      <formula>AND(AEF10=0,AEF10&lt;&gt;"")</formula>
    </cfRule>
    <cfRule type="expression" dxfId="11387" priority="13211">
      <formula>AEF10="x"</formula>
    </cfRule>
  </conditionalFormatting>
  <conditionalFormatting sqref="AEF12:AEG12">
    <cfRule type="expression" dxfId="11386" priority="13180">
      <formula>AEF12=1</formula>
    </cfRule>
    <cfRule type="expression" dxfId="11385" priority="13181">
      <formula>AEF12=1.1</formula>
    </cfRule>
    <cfRule type="expression" dxfId="11384" priority="13182">
      <formula>AND(AEF12=0,AEF12&lt;&gt;"")</formula>
    </cfRule>
    <cfRule type="expression" dxfId="11383" priority="13183">
      <formula>AEF12="x"</formula>
    </cfRule>
  </conditionalFormatting>
  <conditionalFormatting sqref="AEH12:AEI12">
    <cfRule type="expression" dxfId="11382" priority="13176">
      <formula>AEH12=1</formula>
    </cfRule>
    <cfRule type="expression" dxfId="11381" priority="13177">
      <formula>AEH12=1.1</formula>
    </cfRule>
    <cfRule type="expression" dxfId="11380" priority="13178">
      <formula>AND(AEH12=0,AEH12&lt;&gt;"")</formula>
    </cfRule>
    <cfRule type="expression" dxfId="11379" priority="13179">
      <formula>AEH12="x"</formula>
    </cfRule>
  </conditionalFormatting>
  <conditionalFormatting sqref="AEH15:AEI16">
    <cfRule type="expression" dxfId="11378" priority="13192">
      <formula>AEH15=1</formula>
    </cfRule>
    <cfRule type="expression" dxfId="11377" priority="13193">
      <formula>AEH15=1.1</formula>
    </cfRule>
    <cfRule type="expression" dxfId="11376" priority="13194">
      <formula>AND(AEH15=0,AEH15&lt;&gt;"")</formula>
    </cfRule>
    <cfRule type="expression" dxfId="11375" priority="13195">
      <formula>AEH15="x"</formula>
    </cfRule>
  </conditionalFormatting>
  <conditionalFormatting sqref="AEH29:AEI29">
    <cfRule type="expression" dxfId="11374" priority="13168">
      <formula>AEH29=1</formula>
    </cfRule>
    <cfRule type="expression" dxfId="11373" priority="13169">
      <formula>AEH29=1.1</formula>
    </cfRule>
    <cfRule type="expression" dxfId="11372" priority="13170">
      <formula>AND(AEH29=0,AEH29&lt;&gt;"")</formula>
    </cfRule>
    <cfRule type="expression" dxfId="11371" priority="13171">
      <formula>AEH29="x"</formula>
    </cfRule>
  </conditionalFormatting>
  <conditionalFormatting sqref="AEF15:AEG16">
    <cfRule type="expression" dxfId="11370" priority="13204">
      <formula>AEF15=1</formula>
    </cfRule>
    <cfRule type="expression" dxfId="11369" priority="13205">
      <formula>AEF15=1.1</formula>
    </cfRule>
    <cfRule type="expression" dxfId="11368" priority="13206">
      <formula>AND(AEF15=0,AEF15&lt;&gt;"")</formula>
    </cfRule>
    <cfRule type="expression" dxfId="11367" priority="13207">
      <formula>AEF15="x"</formula>
    </cfRule>
  </conditionalFormatting>
  <conditionalFormatting sqref="AEF29:AEG29">
    <cfRule type="expression" dxfId="11366" priority="13172">
      <formula>AEF29=1</formula>
    </cfRule>
    <cfRule type="expression" dxfId="11365" priority="13173">
      <formula>AEF29=1.1</formula>
    </cfRule>
    <cfRule type="expression" dxfId="11364" priority="13174">
      <formula>AND(AEF29=0,AEF29&lt;&gt;"")</formula>
    </cfRule>
    <cfRule type="expression" dxfId="11363" priority="13175">
      <formula>AEF29="x"</formula>
    </cfRule>
  </conditionalFormatting>
  <conditionalFormatting sqref="AEH17:AEI17">
    <cfRule type="expression" dxfId="11362" priority="13160">
      <formula>AEH17=1</formula>
    </cfRule>
    <cfRule type="expression" dxfId="11361" priority="13161">
      <formula>AEH17=1.1</formula>
    </cfRule>
    <cfRule type="expression" dxfId="11360" priority="13162">
      <formula>AND(AEH17=0,AEH17&lt;&gt;"")</formula>
    </cfRule>
    <cfRule type="expression" dxfId="11359" priority="13163">
      <formula>AEH17="x"</formula>
    </cfRule>
  </conditionalFormatting>
  <conditionalFormatting sqref="AEF17:AEG17">
    <cfRule type="expression" dxfId="11358" priority="13164">
      <formula>AEF17=1</formula>
    </cfRule>
    <cfRule type="expression" dxfId="11357" priority="13165">
      <formula>AEF17=1.1</formula>
    </cfRule>
    <cfRule type="expression" dxfId="11356" priority="13166">
      <formula>AND(AEF17=0,AEF17&lt;&gt;"")</formula>
    </cfRule>
    <cfRule type="expression" dxfId="11355" priority="13167">
      <formula>AEF17="x"</formula>
    </cfRule>
  </conditionalFormatting>
  <conditionalFormatting sqref="AEH11:AEI11">
    <cfRule type="expression" dxfId="11354" priority="13152">
      <formula>AEH11=1</formula>
    </cfRule>
    <cfRule type="expression" dxfId="11353" priority="13153">
      <formula>AEH11=1.1</formula>
    </cfRule>
    <cfRule type="expression" dxfId="11352" priority="13154">
      <formula>AND(AEH11=0,AEH11&lt;&gt;"")</formula>
    </cfRule>
    <cfRule type="expression" dxfId="11351" priority="13155">
      <formula>AEH11="x"</formula>
    </cfRule>
  </conditionalFormatting>
  <conditionalFormatting sqref="AEF11:AEG11">
    <cfRule type="expression" dxfId="11350" priority="13156">
      <formula>AEF11=1</formula>
    </cfRule>
    <cfRule type="expression" dxfId="11349" priority="13157">
      <formula>AEF11=1.1</formula>
    </cfRule>
    <cfRule type="expression" dxfId="11348" priority="13158">
      <formula>AND(AEF11=0,AEF11&lt;&gt;"")</formula>
    </cfRule>
    <cfRule type="expression" dxfId="11347" priority="13159">
      <formula>AEF11="x"</formula>
    </cfRule>
  </conditionalFormatting>
  <conditionalFormatting sqref="AEF13:AEI13">
    <cfRule type="expression" dxfId="11346" priority="13148">
      <formula>AEF13=1</formula>
    </cfRule>
    <cfRule type="expression" dxfId="11345" priority="13149">
      <formula>AEF13=1.1</formula>
    </cfRule>
    <cfRule type="expression" dxfId="11344" priority="13150">
      <formula>AND(AEF13=0,AEF13&lt;&gt;"")</formula>
    </cfRule>
    <cfRule type="expression" dxfId="11343" priority="13151">
      <formula>AEF13="x"</formula>
    </cfRule>
  </conditionalFormatting>
  <conditionalFormatting sqref="AEF21:AEI21">
    <cfRule type="expression" dxfId="11342" priority="13144">
      <formula>AEF21=1</formula>
    </cfRule>
    <cfRule type="expression" dxfId="11341" priority="13145">
      <formula>AEF21=1.1</formula>
    </cfRule>
    <cfRule type="expression" dxfId="11340" priority="13146">
      <formula>AND(AEF21=0,AEF21&lt;&gt;"")</formula>
    </cfRule>
    <cfRule type="expression" dxfId="11339" priority="13147">
      <formula>AEF21="x"</formula>
    </cfRule>
  </conditionalFormatting>
  <conditionalFormatting sqref="ADV5:ADY5">
    <cfRule type="expression" dxfId="11338" priority="13117">
      <formula>OR(ADV5="Sun",ADV5="Sat")</formula>
    </cfRule>
  </conditionalFormatting>
  <conditionalFormatting sqref="ADZ5:AEA5">
    <cfRule type="expression" dxfId="11337" priority="13116">
      <formula>OR(ADZ5="Sun",ADZ5="Sat")</formula>
    </cfRule>
  </conditionalFormatting>
  <conditionalFormatting sqref="AEB5:AEC5">
    <cfRule type="expression" dxfId="11336" priority="13115">
      <formula>OR(AEB5="Sun",AEB5="Sat")</formula>
    </cfRule>
  </conditionalFormatting>
  <conditionalFormatting sqref="AED5:AEG5">
    <cfRule type="expression" dxfId="11335" priority="13114">
      <formula>OR(AED5="Sun",AED5="Sat")</formula>
    </cfRule>
  </conditionalFormatting>
  <conditionalFormatting sqref="AEH5:AEI5">
    <cfRule type="expression" dxfId="11334" priority="13113">
      <formula>OR(AEH5="Sun",AEH5="Sat")</formula>
    </cfRule>
  </conditionalFormatting>
  <conditionalFormatting sqref="AEJ5:AEM5">
    <cfRule type="expression" dxfId="11333" priority="13112">
      <formula>OR(AEJ5="Sun",AEJ5="Sat")</formula>
    </cfRule>
  </conditionalFormatting>
  <conditionalFormatting sqref="AEN5:AEO5">
    <cfRule type="expression" dxfId="11332" priority="13111">
      <formula>OR(AEN5="Sun",AEN5="Sat")</formula>
    </cfRule>
  </conditionalFormatting>
  <conditionalFormatting sqref="AEP5:AEQ5">
    <cfRule type="expression" dxfId="11331" priority="13110">
      <formula>OR(AEP5="Sun",AEP5="Sat")</formula>
    </cfRule>
  </conditionalFormatting>
  <conditionalFormatting sqref="AER5:AEU5">
    <cfRule type="expression" dxfId="11330" priority="13109">
      <formula>OR(AER5="Sun",AER5="Sat")</formula>
    </cfRule>
  </conditionalFormatting>
  <conditionalFormatting sqref="AEV5:AEW5">
    <cfRule type="expression" dxfId="11329" priority="13108">
      <formula>OR(AEV5="Sun",AEV5="Sat")</formula>
    </cfRule>
  </conditionalFormatting>
  <conditionalFormatting sqref="AEX5:AFA5">
    <cfRule type="expression" dxfId="11328" priority="13107">
      <formula>OR(AEX5="Sun",AEX5="Sat")</formula>
    </cfRule>
  </conditionalFormatting>
  <conditionalFormatting sqref="AFB5:AFC5">
    <cfRule type="expression" dxfId="11327" priority="13106">
      <formula>OR(AFB5="Sun",AFB5="Sat")</formula>
    </cfRule>
  </conditionalFormatting>
  <conditionalFormatting sqref="AFD5:AFE5">
    <cfRule type="expression" dxfId="11326" priority="13105">
      <formula>OR(AFD5="Sun",AFD5="Sat")</formula>
    </cfRule>
  </conditionalFormatting>
  <conditionalFormatting sqref="AFF5:AFI5">
    <cfRule type="expression" dxfId="11325" priority="13104">
      <formula>OR(AFF5="Sun",AFF5="Sat")</formula>
    </cfRule>
  </conditionalFormatting>
  <conditionalFormatting sqref="AFJ5:AFK5">
    <cfRule type="expression" dxfId="11324" priority="13103">
      <formula>OR(AFJ5="Sun",AFJ5="Sat")</formula>
    </cfRule>
  </conditionalFormatting>
  <conditionalFormatting sqref="AFL5:AFO5">
    <cfRule type="expression" dxfId="11323" priority="13102">
      <formula>OR(AFL5="Sun",AFL5="Sat")</formula>
    </cfRule>
  </conditionalFormatting>
  <conditionalFormatting sqref="AFP5:AFQ5">
    <cfRule type="expression" dxfId="11322" priority="13101">
      <formula>OR(AFP5="Sun",AFP5="Sat")</formula>
    </cfRule>
  </conditionalFormatting>
  <conditionalFormatting sqref="AFR5:AFS5">
    <cfRule type="expression" dxfId="11321" priority="13100">
      <formula>OR(AFR5="Sun",AFR5="Sat")</formula>
    </cfRule>
  </conditionalFormatting>
  <conditionalFormatting sqref="AFT5:AFW5">
    <cfRule type="expression" dxfId="11320" priority="13099">
      <formula>OR(AFT5="Sun",AFT5="Sat")</formula>
    </cfRule>
  </conditionalFormatting>
  <conditionalFormatting sqref="AFX5:AFY5">
    <cfRule type="expression" dxfId="11319" priority="13098">
      <formula>OR(AFX5="Sun",AFX5="Sat")</formula>
    </cfRule>
  </conditionalFormatting>
  <conditionalFormatting sqref="AFZ5:AGC5">
    <cfRule type="expression" dxfId="11318" priority="13097">
      <formula>OR(AFZ5="Sun",AFZ5="Sat")</formula>
    </cfRule>
  </conditionalFormatting>
  <conditionalFormatting sqref="AHN29:AHQ29">
    <cfRule type="expression" dxfId="11317" priority="12877">
      <formula>AHN29=1</formula>
    </cfRule>
    <cfRule type="expression" dxfId="11316" priority="12878">
      <formula>AHN29=1.1</formula>
    </cfRule>
    <cfRule type="expression" dxfId="11315" priority="12879">
      <formula>AND(AHN29=0,AHN29&lt;&gt;"")</formula>
    </cfRule>
    <cfRule type="expression" dxfId="11314" priority="12880">
      <formula>AHN29="x"</formula>
    </cfRule>
  </conditionalFormatting>
  <conditionalFormatting sqref="AGD29:AGE29 AGD10:AGE11 AGJ29:AGM29 AGJ10:AGM11 AHZ29:AII29 AIF11:AII11 AGD19:AGI19 AGR19:AGW19 AIH19:AIK19 AGR10:AGS11 AGR29:AGS29 AGD20:AGE20 AGR20:AGS20 AIH20:AII20">
    <cfRule type="expression" dxfId="11313" priority="13093">
      <formula>AGD10=1</formula>
    </cfRule>
    <cfRule type="expression" dxfId="11312" priority="13094">
      <formula>AGD10=1.1</formula>
    </cfRule>
    <cfRule type="expression" dxfId="11311" priority="13095">
      <formula>AND(AGD10=0,AGD10&lt;&gt;"")</formula>
    </cfRule>
    <cfRule type="expression" dxfId="11310" priority="13096">
      <formula>AGD10="x"</formula>
    </cfRule>
  </conditionalFormatting>
  <conditionalFormatting sqref="AIF28:AIG28">
    <cfRule type="expression" dxfId="11309" priority="13069">
      <formula>AIF28=1</formula>
    </cfRule>
    <cfRule type="expression" dxfId="11308" priority="13070">
      <formula>AIF28=1.1</formula>
    </cfRule>
    <cfRule type="expression" dxfId="11307" priority="13071">
      <formula>AND(AIF28=0,AIF28&lt;&gt;"")</formula>
    </cfRule>
    <cfRule type="expression" dxfId="11306" priority="13072">
      <formula>AIF28="x"</formula>
    </cfRule>
  </conditionalFormatting>
  <conditionalFormatting sqref="AGD28:AGE28 AGR28:AGS28 AIH28:AII28">
    <cfRule type="expression" dxfId="11305" priority="13065">
      <formula>AGD28=1</formula>
    </cfRule>
    <cfRule type="expression" dxfId="11304" priority="13066">
      <formula>AGD28=1.1</formula>
    </cfRule>
    <cfRule type="expression" dxfId="11303" priority="13067">
      <formula>AND(AGD28=0,AGD28&lt;&gt;"")</formula>
    </cfRule>
    <cfRule type="expression" dxfId="11302" priority="13068">
      <formula>AGD28="x"</formula>
    </cfRule>
  </conditionalFormatting>
  <conditionalFormatting sqref="AGJ19:AGM20 AHL29:AHM29 AHZ19:AIG19 AID20:AIG20">
    <cfRule type="expression" dxfId="11301" priority="13089">
      <formula>AGJ19=1</formula>
    </cfRule>
    <cfRule type="expression" dxfId="11300" priority="13090">
      <formula>AGJ19=1.1</formula>
    </cfRule>
    <cfRule type="expression" dxfId="11299" priority="13091">
      <formula>AND(AGJ19=0,AGJ19&lt;&gt;"")</formula>
    </cfRule>
    <cfRule type="expression" dxfId="11298" priority="13092">
      <formula>AGJ19="x"</formula>
    </cfRule>
  </conditionalFormatting>
  <conditionalFormatting sqref="AGL7:AGM7">
    <cfRule type="expression" dxfId="11297" priority="13001">
      <formula>AGL7=1</formula>
    </cfRule>
    <cfRule type="expression" dxfId="11296" priority="13002">
      <formula>AGL7=1.1</formula>
    </cfRule>
    <cfRule type="expression" dxfId="11295" priority="13003">
      <formula>AND(AGL7=0,AGL7&lt;&gt;"")</formula>
    </cfRule>
    <cfRule type="expression" dxfId="11294" priority="13004">
      <formula>AGL7="x"</formula>
    </cfRule>
  </conditionalFormatting>
  <conditionalFormatting sqref="AGL25:AGM25">
    <cfRule type="expression" dxfId="11293" priority="12997">
      <formula>AGL25=1</formula>
    </cfRule>
    <cfRule type="expression" dxfId="11292" priority="12998">
      <formula>AGL25=1.1</formula>
    </cfRule>
    <cfRule type="expression" dxfId="11291" priority="12999">
      <formula>AND(AGL25=0,AGL25&lt;&gt;"")</formula>
    </cfRule>
    <cfRule type="expression" dxfId="11290" priority="13000">
      <formula>AGL25="x"</formula>
    </cfRule>
  </conditionalFormatting>
  <conditionalFormatting sqref="AGL15:AGM17">
    <cfRule type="expression" dxfId="11289" priority="12993">
      <formula>AGL15=1</formula>
    </cfRule>
    <cfRule type="expression" dxfId="11288" priority="12994">
      <formula>AGL15=1.1</formula>
    </cfRule>
    <cfRule type="expression" dxfId="11287" priority="12995">
      <formula>AND(AGL15=0,AGL15&lt;&gt;"")</formula>
    </cfRule>
    <cfRule type="expression" dxfId="11286" priority="12996">
      <formula>AGL15="x"</formula>
    </cfRule>
  </conditionalFormatting>
  <conditionalFormatting sqref="AGL14:AGM14">
    <cfRule type="expression" dxfId="11285" priority="12985">
      <formula>AGL14=1</formula>
    </cfRule>
    <cfRule type="expression" dxfId="11284" priority="12986">
      <formula>AGL14=1.1</formula>
    </cfRule>
    <cfRule type="expression" dxfId="11283" priority="12987">
      <formula>AND(AGL14=0,AGL14&lt;&gt;"")</formula>
    </cfRule>
    <cfRule type="expression" dxfId="11282" priority="12988">
      <formula>AGL14="x"</formula>
    </cfRule>
  </conditionalFormatting>
  <conditionalFormatting sqref="AGL12:AGM12 AIF12:AIG12">
    <cfRule type="expression" dxfId="11281" priority="12981">
      <formula>AGL12=1</formula>
    </cfRule>
    <cfRule type="expression" dxfId="11280" priority="12982">
      <formula>AGL12=1.1</formula>
    </cfRule>
    <cfRule type="expression" dxfId="11279" priority="12983">
      <formula>AND(AGL12=0,AGL12&lt;&gt;"")</formula>
    </cfRule>
    <cfRule type="expression" dxfId="11278" priority="12984">
      <formula>AGL12="x"</formula>
    </cfRule>
  </conditionalFormatting>
  <conditionalFormatting sqref="AGD12:AGE12 AGR12:AGS12 AIH12:AII12">
    <cfRule type="expression" dxfId="11277" priority="12977">
      <formula>AGD12=1</formula>
    </cfRule>
    <cfRule type="expression" dxfId="11276" priority="12978">
      <formula>AGD12=1.1</formula>
    </cfRule>
    <cfRule type="expression" dxfId="11275" priority="12979">
      <formula>AND(AGD12=0,AGD12&lt;&gt;"")</formula>
    </cfRule>
    <cfRule type="expression" dxfId="11274" priority="12980">
      <formula>AGD12="x"</formula>
    </cfRule>
  </conditionalFormatting>
  <conditionalFormatting sqref="AGJ12:AGK12">
    <cfRule type="expression" dxfId="11273" priority="12973">
      <formula>AGJ12=1</formula>
    </cfRule>
    <cfRule type="expression" dxfId="11272" priority="12974">
      <formula>AGJ12=1.1</formula>
    </cfRule>
    <cfRule type="expression" dxfId="11271" priority="12975">
      <formula>AND(AGJ12=0,AGJ12&lt;&gt;"")</formula>
    </cfRule>
    <cfRule type="expression" dxfId="11270" priority="12976">
      <formula>AGJ12="x"</formula>
    </cfRule>
  </conditionalFormatting>
  <conditionalFormatting sqref="AID12:AIE12">
    <cfRule type="expression" dxfId="11269" priority="12969">
      <formula>AID12=1</formula>
    </cfRule>
    <cfRule type="expression" dxfId="11268" priority="12970">
      <formula>AID12=1.1</formula>
    </cfRule>
    <cfRule type="expression" dxfId="11267" priority="12971">
      <formula>AND(AID12=0,AID12&lt;&gt;"")</formula>
    </cfRule>
    <cfRule type="expression" dxfId="11266" priority="12972">
      <formula>AID12="x"</formula>
    </cfRule>
  </conditionalFormatting>
  <conditionalFormatting sqref="AGD14:AGE14 AGR14:AGS14">
    <cfRule type="expression" dxfId="11265" priority="13061">
      <formula>AGD14=1</formula>
    </cfRule>
    <cfRule type="expression" dxfId="11264" priority="13062">
      <formula>AGD14=1.1</formula>
    </cfRule>
    <cfRule type="expression" dxfId="11263" priority="13063">
      <formula>AND(AGD14=0,AGD14&lt;&gt;"")</formula>
    </cfRule>
    <cfRule type="expression" dxfId="11262" priority="13064">
      <formula>AGD14="x"</formula>
    </cfRule>
  </conditionalFormatting>
  <conditionalFormatting sqref="AGD15:AGE17 AGR15:AGS17">
    <cfRule type="expression" dxfId="11261" priority="13057">
      <formula>AGD15=1</formula>
    </cfRule>
    <cfRule type="expression" dxfId="11260" priority="13058">
      <formula>AGD15=1.1</formula>
    </cfRule>
    <cfRule type="expression" dxfId="11259" priority="13059">
      <formula>AND(AGD15=0,AGD15&lt;&gt;"")</formula>
    </cfRule>
    <cfRule type="expression" dxfId="11258" priority="13060">
      <formula>AGD15="x"</formula>
    </cfRule>
  </conditionalFormatting>
  <conditionalFormatting sqref="AID27:AIE28">
    <cfRule type="expression" dxfId="11257" priority="13049">
      <formula>AID27=1</formula>
    </cfRule>
    <cfRule type="expression" dxfId="11256" priority="13050">
      <formula>AID27=1.1</formula>
    </cfRule>
    <cfRule type="expression" dxfId="11255" priority="13051">
      <formula>AND(AID27=0,AID27&lt;&gt;"")</formula>
    </cfRule>
    <cfRule type="expression" dxfId="11254" priority="13052">
      <formula>AID27="x"</formula>
    </cfRule>
  </conditionalFormatting>
  <conditionalFormatting sqref="AIF27:AIG28">
    <cfRule type="expression" dxfId="11253" priority="13045">
      <formula>AIF27=1</formula>
    </cfRule>
    <cfRule type="expression" dxfId="11252" priority="13046">
      <formula>AIF27=1.1</formula>
    </cfRule>
    <cfRule type="expression" dxfId="11251" priority="13047">
      <formula>AND(AIF27=0,AIF27&lt;&gt;"")</formula>
    </cfRule>
    <cfRule type="expression" dxfId="11250" priority="13048">
      <formula>AIF27="x"</formula>
    </cfRule>
  </conditionalFormatting>
  <conditionalFormatting sqref="AGD27:AGE28 AGR27:AGS28 AIH27:AII28">
    <cfRule type="expression" dxfId="11249" priority="13041">
      <formula>AGD27=1</formula>
    </cfRule>
    <cfRule type="expression" dxfId="11248" priority="13042">
      <formula>AGD27=1.1</formula>
    </cfRule>
    <cfRule type="expression" dxfId="11247" priority="13043">
      <formula>AND(AGD27=0,AGD27&lt;&gt;"")</formula>
    </cfRule>
    <cfRule type="expression" dxfId="11246" priority="13044">
      <formula>AGD27="x"</formula>
    </cfRule>
  </conditionalFormatting>
  <conditionalFormatting sqref="AGJ14:AGK14">
    <cfRule type="expression" dxfId="11245" priority="13037">
      <formula>AGJ14=1</formula>
    </cfRule>
    <cfRule type="expression" dxfId="11244" priority="13038">
      <formula>AGJ14=1.1</formula>
    </cfRule>
    <cfRule type="expression" dxfId="11243" priority="13039">
      <formula>AND(AGJ14=0,AGJ14&lt;&gt;"")</formula>
    </cfRule>
    <cfRule type="expression" dxfId="11242" priority="13040">
      <formula>AGJ14="x"</formula>
    </cfRule>
  </conditionalFormatting>
  <conditionalFormatting sqref="AGJ15:AGK17">
    <cfRule type="expression" dxfId="11241" priority="13033">
      <formula>AGJ15=1</formula>
    </cfRule>
    <cfRule type="expression" dxfId="11240" priority="13034">
      <formula>AGJ15=1.1</formula>
    </cfRule>
    <cfRule type="expression" dxfId="11239" priority="13035">
      <formula>AND(AGJ15=0,AGJ15&lt;&gt;"")</formula>
    </cfRule>
    <cfRule type="expression" dxfId="11238" priority="13036">
      <formula>AGJ15="x"</formula>
    </cfRule>
  </conditionalFormatting>
  <conditionalFormatting sqref="AID25:AIE25">
    <cfRule type="expression" dxfId="11237" priority="13029">
      <formula>AID25=1</formula>
    </cfRule>
    <cfRule type="expression" dxfId="11236" priority="13030">
      <formula>AID25=1.1</formula>
    </cfRule>
    <cfRule type="expression" dxfId="11235" priority="13031">
      <formula>AND(AID25=0,AID25&lt;&gt;"")</formula>
    </cfRule>
    <cfRule type="expression" dxfId="11234" priority="13032">
      <formula>AID25="x"</formula>
    </cfRule>
  </conditionalFormatting>
  <conditionalFormatting sqref="AGL24:AGM28">
    <cfRule type="expression" dxfId="11233" priority="13017">
      <formula>AGL24=1</formula>
    </cfRule>
    <cfRule type="expression" dxfId="11232" priority="13018">
      <formula>AGL24=1.1</formula>
    </cfRule>
    <cfRule type="expression" dxfId="11231" priority="13019">
      <formula>AND(AGL24=0,AGL24&lt;&gt;"")</formula>
    </cfRule>
    <cfRule type="expression" dxfId="11230" priority="13020">
      <formula>AGL24="x"</formula>
    </cfRule>
  </conditionalFormatting>
  <conditionalFormatting sqref="AGL8:AGM9 AGL28:AGM28 AGL26:AGM26">
    <cfRule type="expression" dxfId="11229" priority="13013">
      <formula>AGL8=1</formula>
    </cfRule>
    <cfRule type="expression" dxfId="11228" priority="13014">
      <formula>AGL8=1.1</formula>
    </cfRule>
    <cfRule type="expression" dxfId="11227" priority="13015">
      <formula>AND(AGL8=0,AGL8&lt;&gt;"")</formula>
    </cfRule>
    <cfRule type="expression" dxfId="11226" priority="13016">
      <formula>AGL8="x"</formula>
    </cfRule>
  </conditionalFormatting>
  <conditionalFormatting sqref="AGL27:AGM28">
    <cfRule type="expression" dxfId="11225" priority="13009">
      <formula>AGL27=1</formula>
    </cfRule>
    <cfRule type="expression" dxfId="11224" priority="13010">
      <formula>AGL27=1.1</formula>
    </cfRule>
    <cfRule type="expression" dxfId="11223" priority="13011">
      <formula>AND(AGL27=0,AGL27&lt;&gt;"")</formula>
    </cfRule>
    <cfRule type="expression" dxfId="11222" priority="13012">
      <formula>AGL27="x"</formula>
    </cfRule>
  </conditionalFormatting>
  <conditionalFormatting sqref="AGL22:AGM23">
    <cfRule type="expression" dxfId="11221" priority="13005">
      <formula>AGL22=1</formula>
    </cfRule>
    <cfRule type="expression" dxfId="11220" priority="13006">
      <formula>AGL22=1.1</formula>
    </cfRule>
    <cfRule type="expression" dxfId="11219" priority="13007">
      <formula>AND(AGL22=0,AGL22&lt;&gt;"")</formula>
    </cfRule>
    <cfRule type="expression" dxfId="11218" priority="13008">
      <formula>AGL22="x"</formula>
    </cfRule>
  </conditionalFormatting>
  <conditionalFormatting sqref="AGD13:AGE13 AGR13:AGS13 AIH13:AII13">
    <cfRule type="expression" dxfId="11217" priority="12965">
      <formula>AGD13=1</formula>
    </cfRule>
    <cfRule type="expression" dxfId="11216" priority="12966">
      <formula>AGD13=1.1</formula>
    </cfRule>
    <cfRule type="expression" dxfId="11215" priority="12967">
      <formula>AND(AGD13=0,AGD13&lt;&gt;"")</formula>
    </cfRule>
    <cfRule type="expression" dxfId="11214" priority="12968">
      <formula>AGD13="x"</formula>
    </cfRule>
  </conditionalFormatting>
  <conditionalFormatting sqref="AGJ13:AGM13 AID13:AIG13">
    <cfRule type="expression" dxfId="11213" priority="12961">
      <formula>AGJ13=1</formula>
    </cfRule>
    <cfRule type="expression" dxfId="11212" priority="12962">
      <formula>AGJ13=1.1</formula>
    </cfRule>
    <cfRule type="expression" dxfId="11211" priority="12963">
      <formula>AND(AGJ13=0,AGJ13&lt;&gt;"")</formula>
    </cfRule>
    <cfRule type="expression" dxfId="11210" priority="12964">
      <formula>AGJ13="x"</formula>
    </cfRule>
  </conditionalFormatting>
  <conditionalFormatting sqref="AGD21:AGE21 AGR21:AGS21 AIH21:AII21">
    <cfRule type="expression" dxfId="11209" priority="12957">
      <formula>AGD21=1</formula>
    </cfRule>
    <cfRule type="expression" dxfId="11208" priority="12958">
      <formula>AGD21=1.1</formula>
    </cfRule>
    <cfRule type="expression" dxfId="11207" priority="12959">
      <formula>AND(AGD21=0,AGD21&lt;&gt;"")</formula>
    </cfRule>
    <cfRule type="expression" dxfId="11206" priority="12960">
      <formula>AGD21="x"</formula>
    </cfRule>
  </conditionalFormatting>
  <conditionalFormatting sqref="AGJ21:AGM21 AID21:AIG21">
    <cfRule type="expression" dxfId="11205" priority="12953">
      <formula>AGJ21=1</formula>
    </cfRule>
    <cfRule type="expression" dxfId="11204" priority="12954">
      <formula>AGJ21=1.1</formula>
    </cfRule>
    <cfRule type="expression" dxfId="11203" priority="12955">
      <formula>AND(AGJ21=0,AGJ21&lt;&gt;"")</formula>
    </cfRule>
    <cfRule type="expression" dxfId="11202" priority="12956">
      <formula>AGJ21="x"</formula>
    </cfRule>
  </conditionalFormatting>
  <conditionalFormatting sqref="AGN10:AGQ10 AGN19:AGQ20">
    <cfRule type="expression" dxfId="11201" priority="12949">
      <formula>AGN10=1</formula>
    </cfRule>
    <cfRule type="expression" dxfId="11200" priority="12950">
      <formula>AGN10=1.1</formula>
    </cfRule>
    <cfRule type="expression" dxfId="11199" priority="12951">
      <formula>AND(AGN10=0,AGN10&lt;&gt;"")</formula>
    </cfRule>
    <cfRule type="expression" dxfId="11198" priority="12952">
      <formula>AGN10="x"</formula>
    </cfRule>
  </conditionalFormatting>
  <conditionalFormatting sqref="AGN12:AGO12">
    <cfRule type="expression" dxfId="11197" priority="12921">
      <formula>AGN12=1</formula>
    </cfRule>
    <cfRule type="expression" dxfId="11196" priority="12922">
      <formula>AGN12=1.1</formula>
    </cfRule>
    <cfRule type="expression" dxfId="11195" priority="12923">
      <formula>AND(AGN12=0,AGN12&lt;&gt;"")</formula>
    </cfRule>
    <cfRule type="expression" dxfId="11194" priority="12924">
      <formula>AGN12="x"</formula>
    </cfRule>
  </conditionalFormatting>
  <conditionalFormatting sqref="AGP12:AGQ12">
    <cfRule type="expression" dxfId="11193" priority="12917">
      <formula>AGP12=1</formula>
    </cfRule>
    <cfRule type="expression" dxfId="11192" priority="12918">
      <formula>AGP12=1.1</formula>
    </cfRule>
    <cfRule type="expression" dxfId="11191" priority="12919">
      <formula>AND(AGP12=0,AGP12&lt;&gt;"")</formula>
    </cfRule>
    <cfRule type="expression" dxfId="11190" priority="12920">
      <formula>AGP12="x"</formula>
    </cfRule>
  </conditionalFormatting>
  <conditionalFormatting sqref="AGP15:AGQ16">
    <cfRule type="expression" dxfId="11189" priority="12933">
      <formula>AGP15=1</formula>
    </cfRule>
    <cfRule type="expression" dxfId="11188" priority="12934">
      <formula>AGP15=1.1</formula>
    </cfRule>
    <cfRule type="expression" dxfId="11187" priority="12935">
      <formula>AND(AGP15=0,AGP15&lt;&gt;"")</formula>
    </cfRule>
    <cfRule type="expression" dxfId="11186" priority="12936">
      <formula>AGP15="x"</formula>
    </cfRule>
  </conditionalFormatting>
  <conditionalFormatting sqref="AGP29:AGQ29">
    <cfRule type="expression" dxfId="11185" priority="12909">
      <formula>AGP29=1</formula>
    </cfRule>
    <cfRule type="expression" dxfId="11184" priority="12910">
      <formula>AGP29=1.1</formula>
    </cfRule>
    <cfRule type="expression" dxfId="11183" priority="12911">
      <formula>AND(AGP29=0,AGP29&lt;&gt;"")</formula>
    </cfRule>
    <cfRule type="expression" dxfId="11182" priority="12912">
      <formula>AGP29="x"</formula>
    </cfRule>
  </conditionalFormatting>
  <conditionalFormatting sqref="AGN15:AGO16">
    <cfRule type="expression" dxfId="11181" priority="12945">
      <formula>AGN15=1</formula>
    </cfRule>
    <cfRule type="expression" dxfId="11180" priority="12946">
      <formula>AGN15=1.1</formula>
    </cfRule>
    <cfRule type="expression" dxfId="11179" priority="12947">
      <formula>AND(AGN15=0,AGN15&lt;&gt;"")</formula>
    </cfRule>
    <cfRule type="expression" dxfId="11178" priority="12948">
      <formula>AGN15="x"</formula>
    </cfRule>
  </conditionalFormatting>
  <conditionalFormatting sqref="AGN29:AGO29">
    <cfRule type="expression" dxfId="11177" priority="12913">
      <formula>AGN29=1</formula>
    </cfRule>
    <cfRule type="expression" dxfId="11176" priority="12914">
      <formula>AGN29=1.1</formula>
    </cfRule>
    <cfRule type="expression" dxfId="11175" priority="12915">
      <formula>AND(AGN29=0,AGN29&lt;&gt;"")</formula>
    </cfRule>
    <cfRule type="expression" dxfId="11174" priority="12916">
      <formula>AGN29="x"</formula>
    </cfRule>
  </conditionalFormatting>
  <conditionalFormatting sqref="AGP17:AGQ17">
    <cfRule type="expression" dxfId="11173" priority="12901">
      <formula>AGP17=1</formula>
    </cfRule>
    <cfRule type="expression" dxfId="11172" priority="12902">
      <formula>AGP17=1.1</formula>
    </cfRule>
    <cfRule type="expression" dxfId="11171" priority="12903">
      <formula>AND(AGP17=0,AGP17&lt;&gt;"")</formula>
    </cfRule>
    <cfRule type="expression" dxfId="11170" priority="12904">
      <formula>AGP17="x"</formula>
    </cfRule>
  </conditionalFormatting>
  <conditionalFormatting sqref="AGN17:AGO17">
    <cfRule type="expression" dxfId="11169" priority="12905">
      <formula>AGN17=1</formula>
    </cfRule>
    <cfRule type="expression" dxfId="11168" priority="12906">
      <formula>AGN17=1.1</formula>
    </cfRule>
    <cfRule type="expression" dxfId="11167" priority="12907">
      <formula>AND(AGN17=0,AGN17&lt;&gt;"")</formula>
    </cfRule>
    <cfRule type="expression" dxfId="11166" priority="12908">
      <formula>AGN17="x"</formula>
    </cfRule>
  </conditionalFormatting>
  <conditionalFormatting sqref="AGP11:AGQ11">
    <cfRule type="expression" dxfId="11165" priority="12893">
      <formula>AGP11=1</formula>
    </cfRule>
    <cfRule type="expression" dxfId="11164" priority="12894">
      <formula>AGP11=1.1</formula>
    </cfRule>
    <cfRule type="expression" dxfId="11163" priority="12895">
      <formula>AND(AGP11=0,AGP11&lt;&gt;"")</formula>
    </cfRule>
    <cfRule type="expression" dxfId="11162" priority="12896">
      <formula>AGP11="x"</formula>
    </cfRule>
  </conditionalFormatting>
  <conditionalFormatting sqref="AGN11:AGO11">
    <cfRule type="expression" dxfId="11161" priority="12897">
      <formula>AGN11=1</formula>
    </cfRule>
    <cfRule type="expression" dxfId="11160" priority="12898">
      <formula>AGN11=1.1</formula>
    </cfRule>
    <cfRule type="expression" dxfId="11159" priority="12899">
      <formula>AND(AGN11=0,AGN11&lt;&gt;"")</formula>
    </cfRule>
    <cfRule type="expression" dxfId="11158" priority="12900">
      <formula>AGN11="x"</formula>
    </cfRule>
  </conditionalFormatting>
  <conditionalFormatting sqref="AGN13:AGQ13">
    <cfRule type="expression" dxfId="11157" priority="12889">
      <formula>AGN13=1</formula>
    </cfRule>
    <cfRule type="expression" dxfId="11156" priority="12890">
      <formula>AGN13=1.1</formula>
    </cfRule>
    <cfRule type="expression" dxfId="11155" priority="12891">
      <formula>AND(AGN13=0,AGN13&lt;&gt;"")</formula>
    </cfRule>
    <cfRule type="expression" dxfId="11154" priority="12892">
      <formula>AGN13="x"</formula>
    </cfRule>
  </conditionalFormatting>
  <conditionalFormatting sqref="AGN21:AGQ21">
    <cfRule type="expression" dxfId="11153" priority="12885">
      <formula>AGN21=1</formula>
    </cfRule>
    <cfRule type="expression" dxfId="11152" priority="12886">
      <formula>AGN21=1.1</formula>
    </cfRule>
    <cfRule type="expression" dxfId="11151" priority="12887">
      <formula>AND(AGN21=0,AGN21&lt;&gt;"")</formula>
    </cfRule>
    <cfRule type="expression" dxfId="11150" priority="12888">
      <formula>AGN21="x"</formula>
    </cfRule>
  </conditionalFormatting>
  <conditionalFormatting sqref="AHB19:AHC19">
    <cfRule type="expression" dxfId="11149" priority="12881">
      <formula>AHB19=1</formula>
    </cfRule>
    <cfRule type="expression" dxfId="11148" priority="12882">
      <formula>AHB19=1.1</formula>
    </cfRule>
    <cfRule type="expression" dxfId="11147" priority="12883">
      <formula>AND(AHB19=0,AHB19&lt;&gt;"")</formula>
    </cfRule>
    <cfRule type="expression" dxfId="11146" priority="12884">
      <formula>AHB19="x"</formula>
    </cfRule>
  </conditionalFormatting>
  <conditionalFormatting sqref="AGD5:AGG5">
    <cfRule type="expression" dxfId="11145" priority="12876">
      <formula>OR(AGD5="Sun",AGD5="Sat")</formula>
    </cfRule>
  </conditionalFormatting>
  <conditionalFormatting sqref="AGH5:AGI5">
    <cfRule type="expression" dxfId="11144" priority="12875">
      <formula>OR(AGH5="Sun",AGH5="Sat")</formula>
    </cfRule>
  </conditionalFormatting>
  <conditionalFormatting sqref="AGJ5:AGK5">
    <cfRule type="expression" dxfId="11143" priority="12874">
      <formula>OR(AGJ5="Sun",AGJ5="Sat")</formula>
    </cfRule>
  </conditionalFormatting>
  <conditionalFormatting sqref="AGL5:AGO5">
    <cfRule type="expression" dxfId="11142" priority="12873">
      <formula>OR(AGL5="Sun",AGL5="Sat")</formula>
    </cfRule>
  </conditionalFormatting>
  <conditionalFormatting sqref="AGP5:AGQ5">
    <cfRule type="expression" dxfId="11141" priority="12872">
      <formula>OR(AGP5="Sun",AGP5="Sat")</formula>
    </cfRule>
  </conditionalFormatting>
  <conditionalFormatting sqref="AGR5:AGU5">
    <cfRule type="expression" dxfId="11140" priority="12871">
      <formula>OR(AGR5="Sun",AGR5="Sat")</formula>
    </cfRule>
  </conditionalFormatting>
  <conditionalFormatting sqref="AGV5:AGW5">
    <cfRule type="expression" dxfId="11139" priority="12870">
      <formula>OR(AGV5="Sun",AGV5="Sat")</formula>
    </cfRule>
  </conditionalFormatting>
  <conditionalFormatting sqref="AGX5:AGY5">
    <cfRule type="expression" dxfId="11138" priority="12869">
      <formula>OR(AGX5="Sun",AGX5="Sat")</formula>
    </cfRule>
  </conditionalFormatting>
  <conditionalFormatting sqref="AGZ5:AHC5">
    <cfRule type="expression" dxfId="11137" priority="12868">
      <formula>OR(AGZ5="Sun",AGZ5="Sat")</formula>
    </cfRule>
  </conditionalFormatting>
  <conditionalFormatting sqref="AHD5:AHE5">
    <cfRule type="expression" dxfId="11136" priority="12867">
      <formula>OR(AHD5="Sun",AHD5="Sat")</formula>
    </cfRule>
  </conditionalFormatting>
  <conditionalFormatting sqref="AHF5:AHI5">
    <cfRule type="expression" dxfId="11135" priority="12866">
      <formula>OR(AHF5="Sun",AHF5="Sat")</formula>
    </cfRule>
  </conditionalFormatting>
  <conditionalFormatting sqref="AHJ5:AHK5">
    <cfRule type="expression" dxfId="11134" priority="12865">
      <formula>OR(AHJ5="Sun",AHJ5="Sat")</formula>
    </cfRule>
  </conditionalFormatting>
  <conditionalFormatting sqref="AHL5:AHM5">
    <cfRule type="expression" dxfId="11133" priority="12864">
      <formula>OR(AHL5="Sun",AHL5="Sat")</formula>
    </cfRule>
  </conditionalFormatting>
  <conditionalFormatting sqref="AHN5:AHQ5">
    <cfRule type="expression" dxfId="11132" priority="12863">
      <formula>OR(AHN5="Sun",AHN5="Sat")</formula>
    </cfRule>
  </conditionalFormatting>
  <conditionalFormatting sqref="AHR5:AHS5">
    <cfRule type="expression" dxfId="11131" priority="12862">
      <formula>OR(AHR5="Sun",AHR5="Sat")</formula>
    </cfRule>
  </conditionalFormatting>
  <conditionalFormatting sqref="AHT5:AHW5">
    <cfRule type="expression" dxfId="11130" priority="12861">
      <formula>OR(AHT5="Sun",AHT5="Sat")</formula>
    </cfRule>
  </conditionalFormatting>
  <conditionalFormatting sqref="AHX5:AHY5">
    <cfRule type="expression" dxfId="11129" priority="12860">
      <formula>OR(AHX5="Sun",AHX5="Sat")</formula>
    </cfRule>
  </conditionalFormatting>
  <conditionalFormatting sqref="AHZ5:AIA5">
    <cfRule type="expression" dxfId="11128" priority="12859">
      <formula>OR(AHZ5="Sun",AHZ5="Sat")</formula>
    </cfRule>
  </conditionalFormatting>
  <conditionalFormatting sqref="AIB5:AIE5">
    <cfRule type="expression" dxfId="11127" priority="12858">
      <formula>OR(AIB5="Sun",AIB5="Sat")</formula>
    </cfRule>
  </conditionalFormatting>
  <conditionalFormatting sqref="AIF5:AIG5">
    <cfRule type="expression" dxfId="11126" priority="12857">
      <formula>OR(AIF5="Sun",AIF5="Sat")</formula>
    </cfRule>
  </conditionalFormatting>
  <conditionalFormatting sqref="AIH5:AIK5">
    <cfRule type="expression" dxfId="11125" priority="12856">
      <formula>OR(AIH5="Sun",AIH5="Sat")</formula>
    </cfRule>
  </conditionalFormatting>
  <conditionalFormatting sqref="AIL5:AIM5">
    <cfRule type="expression" dxfId="11124" priority="12851">
      <formula>OR(AIL5="Sun",AIL5="Sat")</formula>
    </cfRule>
  </conditionalFormatting>
  <conditionalFormatting sqref="AGX19:AHA19">
    <cfRule type="expression" dxfId="11123" priority="12847">
      <formula>AGX19=1</formula>
    </cfRule>
    <cfRule type="expression" dxfId="11122" priority="12848">
      <formula>AGX19=1.1</formula>
    </cfRule>
    <cfRule type="expression" dxfId="11121" priority="12849">
      <formula>AND(AGX19=0,AGX19&lt;&gt;"")</formula>
    </cfRule>
    <cfRule type="expression" dxfId="11120" priority="12850">
      <formula>AGX19="x"</formula>
    </cfRule>
  </conditionalFormatting>
  <conditionalFormatting sqref="AHL19:AHO19">
    <cfRule type="expression" dxfId="11119" priority="12843">
      <formula>AHL19=1</formula>
    </cfRule>
    <cfRule type="expression" dxfId="11118" priority="12844">
      <formula>AHL19=1.1</formula>
    </cfRule>
    <cfRule type="expression" dxfId="11117" priority="12845">
      <formula>AND(AHL19=0,AHL19&lt;&gt;"")</formula>
    </cfRule>
    <cfRule type="expression" dxfId="11116" priority="12846">
      <formula>AHL19="x"</formula>
    </cfRule>
  </conditionalFormatting>
  <conditionalFormatting sqref="AHP9:AHW10">
    <cfRule type="expression" dxfId="11115" priority="12823">
      <formula>AHP9=1</formula>
    </cfRule>
    <cfRule type="expression" dxfId="11114" priority="12824">
      <formula>AHP9=1.1</formula>
    </cfRule>
    <cfRule type="expression" dxfId="11113" priority="12825">
      <formula>AND(AHP9=0,AHP9&lt;&gt;"")</formula>
    </cfRule>
    <cfRule type="expression" dxfId="11112" priority="12826">
      <formula>AHP9="x"</formula>
    </cfRule>
  </conditionalFormatting>
  <conditionalFormatting sqref="FJ22:FK22">
    <cfRule type="expression" dxfId="11111" priority="12819">
      <formula>FJ22=1</formula>
    </cfRule>
    <cfRule type="expression" dxfId="11110" priority="12820">
      <formula>FJ22=1.1</formula>
    </cfRule>
    <cfRule type="expression" dxfId="11109" priority="12821">
      <formula>AND(FJ22=0,FJ22&lt;&gt;"")</formula>
    </cfRule>
    <cfRule type="expression" dxfId="11108" priority="12822">
      <formula>FJ22="x"</formula>
    </cfRule>
  </conditionalFormatting>
  <conditionalFormatting sqref="AID14:AIM18">
    <cfRule type="expression" dxfId="11107" priority="12815">
      <formula>AID14=1</formula>
    </cfRule>
    <cfRule type="expression" dxfId="11106" priority="12816">
      <formula>AID14=1.1</formula>
    </cfRule>
    <cfRule type="expression" dxfId="11105" priority="12817">
      <formula>AND(AID14=0,AID14&lt;&gt;"")</formula>
    </cfRule>
    <cfRule type="expression" dxfId="11104" priority="12818">
      <formula>AID14="x"</formula>
    </cfRule>
  </conditionalFormatting>
  <conditionalFormatting sqref="AIN7:AIU9 AJB14:AJE18 AIN14:AIQ18 AJB10:AJE10 AIN12:AIU13 AIN10:AIQ11 AIT11:AIU11 AIX11:AJE11 AJP11:AKQ11 AJP14:AJS18 AJP10:AJS10 AKD10:AKG10 AKD14:AKG18 AIX7:AKQ9 AIX12:AKQ13">
    <cfRule type="expression" dxfId="11103" priority="12811">
      <formula>AIN7=1</formula>
    </cfRule>
    <cfRule type="expression" dxfId="11102" priority="12812">
      <formula>AIN7=1.1</formula>
    </cfRule>
    <cfRule type="expression" dxfId="11101" priority="12813">
      <formula>AND(AIN7=0,AIN7&lt;&gt;"")</formula>
    </cfRule>
    <cfRule type="expression" dxfId="11100" priority="12814">
      <formula>AIN7="x"</formula>
    </cfRule>
  </conditionalFormatting>
  <conditionalFormatting sqref="AIV7:AIW9 AIV11:AIW13">
    <cfRule type="expression" dxfId="11099" priority="12807">
      <formula>AIV7=1</formula>
    </cfRule>
    <cfRule type="expression" dxfId="11098" priority="12808">
      <formula>AIV7=1.1</formula>
    </cfRule>
    <cfRule type="expression" dxfId="11097" priority="12809">
      <formula>AND(AIV7=0,AIV7&lt;&gt;"")</formula>
    </cfRule>
    <cfRule type="expression" dxfId="11096" priority="12810">
      <formula>AIV7="x"</formula>
    </cfRule>
  </conditionalFormatting>
  <conditionalFormatting sqref="AIR5:AIS5">
    <cfRule type="expression" dxfId="11095" priority="12806">
      <formula>OR(AIR5="Sun",AIR5="Sat")</formula>
    </cfRule>
  </conditionalFormatting>
  <conditionalFormatting sqref="AIT5:AIU5">
    <cfRule type="expression" dxfId="11094" priority="12805">
      <formula>OR(AIT5="Sun",AIT5="Sat")</formula>
    </cfRule>
  </conditionalFormatting>
  <conditionalFormatting sqref="AIV5:AIY5">
    <cfRule type="expression" dxfId="11093" priority="12804">
      <formula>OR(AIV5="Sun",AIV5="Sat")</formula>
    </cfRule>
  </conditionalFormatting>
  <conditionalFormatting sqref="AIZ5:AJA5">
    <cfRule type="expression" dxfId="11092" priority="12803">
      <formula>OR(AIZ5="Sun",AIZ5="Sat")</formula>
    </cfRule>
  </conditionalFormatting>
  <conditionalFormatting sqref="AJB5:AJE5">
    <cfRule type="expression" dxfId="11091" priority="12802">
      <formula>OR(AJB5="Sun",AJB5="Sat")</formula>
    </cfRule>
  </conditionalFormatting>
  <conditionalFormatting sqref="AJF5:AJG5">
    <cfRule type="expression" dxfId="11090" priority="12801">
      <formula>OR(AJF5="Sun",AJF5="Sat")</formula>
    </cfRule>
  </conditionalFormatting>
  <conditionalFormatting sqref="AJH5:AJI5">
    <cfRule type="expression" dxfId="11089" priority="12800">
      <formula>OR(AJH5="Sun",AJH5="Sat")</formula>
    </cfRule>
  </conditionalFormatting>
  <conditionalFormatting sqref="AJJ5:AJM5">
    <cfRule type="expression" dxfId="11088" priority="12799">
      <formula>OR(AJJ5="Sun",AJJ5="Sat")</formula>
    </cfRule>
  </conditionalFormatting>
  <conditionalFormatting sqref="AJN5:AJO5">
    <cfRule type="expression" dxfId="11087" priority="12798">
      <formula>OR(AJN5="Sun",AJN5="Sat")</formula>
    </cfRule>
  </conditionalFormatting>
  <conditionalFormatting sqref="AJP5:AJS5">
    <cfRule type="expression" dxfId="11086" priority="12797">
      <formula>OR(AJP5="Sun",AJP5="Sat")</formula>
    </cfRule>
  </conditionalFormatting>
  <conditionalFormatting sqref="AJT5:AJU5">
    <cfRule type="expression" dxfId="11085" priority="12796">
      <formula>OR(AJT5="Sun",AJT5="Sat")</formula>
    </cfRule>
  </conditionalFormatting>
  <conditionalFormatting sqref="AJV5:AJW5">
    <cfRule type="expression" dxfId="11084" priority="12795">
      <formula>OR(AJV5="Sun",AJV5="Sat")</formula>
    </cfRule>
  </conditionalFormatting>
  <conditionalFormatting sqref="AJX5:AKA5">
    <cfRule type="expression" dxfId="11083" priority="12794">
      <formula>OR(AJX5="Sun",AJX5="Sat")</formula>
    </cfRule>
  </conditionalFormatting>
  <conditionalFormatting sqref="AKB5:AKC5">
    <cfRule type="expression" dxfId="11082" priority="12793">
      <formula>OR(AKB5="Sun",AKB5="Sat")</formula>
    </cfRule>
  </conditionalFormatting>
  <conditionalFormatting sqref="AKD5:AKG5 AKR5:AKU5 ALF5:ALI5 ALT5:ALW5 AMH5:AMK5 AMV5:AMY5">
    <cfRule type="expression" dxfId="11081" priority="12792">
      <formula>OR(AKD5="Sun",AKD5="Sat")</formula>
    </cfRule>
  </conditionalFormatting>
  <conditionalFormatting sqref="AKH5:AKI5 AKV5:AKW5 ALJ5:ALK5 ALX5:ALY5 AML5:AMM5 AMZ5:ANA5">
    <cfRule type="expression" dxfId="11080" priority="12791">
      <formula>OR(AKH5="Sun",AKH5="Sat")</formula>
    </cfRule>
  </conditionalFormatting>
  <conditionalFormatting sqref="AKJ5:AKK5 AKX5:AKY5 ALL5:ALM5 ALZ5:AMA5 AMN5:AMO5 ANB5:ANC5">
    <cfRule type="expression" dxfId="11079" priority="12790">
      <formula>OR(AKJ5="Sun",AKJ5="Sat")</formula>
    </cfRule>
  </conditionalFormatting>
  <conditionalFormatting sqref="AKL5:AKO5 AKZ5:ALC5 ALN5:ALQ5 AMB5:AME5 AMP5:AMS5 AND5:ANG5">
    <cfRule type="expression" dxfId="11078" priority="12789">
      <formula>OR(AKL5="Sun",AKL5="Sat")</formula>
    </cfRule>
  </conditionalFormatting>
  <conditionalFormatting sqref="AKP5:AKQ5 ALD5:ALE5 ALR5:ALS5 AMF5:AMG5 AMT5:AMU5">
    <cfRule type="expression" dxfId="11077" priority="12788">
      <formula>OR(AKP5="Sun",AKP5="Sat")</formula>
    </cfRule>
  </conditionalFormatting>
  <conditionalFormatting sqref="AIN5:AIO5">
    <cfRule type="expression" dxfId="11076" priority="12787">
      <formula>OR(AIN5="Sun",AIN5="Sat")</formula>
    </cfRule>
  </conditionalFormatting>
  <conditionalFormatting sqref="AIP5:AIQ5">
    <cfRule type="expression" dxfId="11075" priority="12786">
      <formula>OR(AIP5="Sun",AIP5="Sat")</formula>
    </cfRule>
  </conditionalFormatting>
  <conditionalFormatting sqref="AIR14:AJA18">
    <cfRule type="expression" dxfId="11074" priority="12782">
      <formula>AIR14=1</formula>
    </cfRule>
    <cfRule type="expression" dxfId="11073" priority="12783">
      <formula>AIR14=1.1</formula>
    </cfRule>
    <cfRule type="expression" dxfId="11072" priority="12784">
      <formula>AND(AIR14=0,AIR14&lt;&gt;"")</formula>
    </cfRule>
    <cfRule type="expression" dxfId="11071" priority="12785">
      <formula>AIR14="x"</formula>
    </cfRule>
  </conditionalFormatting>
  <conditionalFormatting sqref="AID10:AIM10">
    <cfRule type="expression" dxfId="11070" priority="12778">
      <formula>AID10=1</formula>
    </cfRule>
    <cfRule type="expression" dxfId="11069" priority="12779">
      <formula>AID10=1.1</formula>
    </cfRule>
    <cfRule type="expression" dxfId="11068" priority="12780">
      <formula>AND(AID10=0,AID10&lt;&gt;"")</formula>
    </cfRule>
    <cfRule type="expression" dxfId="11067" priority="12781">
      <formula>AID10="x"</formula>
    </cfRule>
  </conditionalFormatting>
  <conditionalFormatting sqref="AIR10:AJA10">
    <cfRule type="expression" dxfId="11066" priority="12774">
      <formula>AIR10=1</formula>
    </cfRule>
    <cfRule type="expression" dxfId="11065" priority="12775">
      <formula>AIR10=1.1</formula>
    </cfRule>
    <cfRule type="expression" dxfId="11064" priority="12776">
      <formula>AND(AIR10=0,AIR10&lt;&gt;"")</formula>
    </cfRule>
    <cfRule type="expression" dxfId="11063" priority="12777">
      <formula>AIR10="x"</formula>
    </cfRule>
  </conditionalFormatting>
  <conditionalFormatting sqref="AID11:AIE11">
    <cfRule type="expression" dxfId="11062" priority="12770">
      <formula>AID11=1</formula>
    </cfRule>
    <cfRule type="expression" dxfId="11061" priority="12771">
      <formula>AID11=1.1</formula>
    </cfRule>
    <cfRule type="expression" dxfId="11060" priority="12772">
      <formula>AND(AID11=0,AID11&lt;&gt;"")</formula>
    </cfRule>
    <cfRule type="expression" dxfId="11059" priority="12773">
      <formula>AID11="x"</formula>
    </cfRule>
  </conditionalFormatting>
  <conditionalFormatting sqref="AIR11:AIS11">
    <cfRule type="expression" dxfId="11058" priority="12766">
      <formula>AIR11=1</formula>
    </cfRule>
    <cfRule type="expression" dxfId="11057" priority="12767">
      <formula>AIR11=1.1</formula>
    </cfRule>
    <cfRule type="expression" dxfId="11056" priority="12768">
      <formula>AND(AIR11=0,AIR11&lt;&gt;"")</formula>
    </cfRule>
    <cfRule type="expression" dxfId="11055" priority="12769">
      <formula>AIR11="x"</formula>
    </cfRule>
  </conditionalFormatting>
  <conditionalFormatting sqref="AJL11:AJO11">
    <cfRule type="expression" dxfId="11054" priority="12762">
      <formula>AJL11=1</formula>
    </cfRule>
    <cfRule type="expression" dxfId="11053" priority="12763">
      <formula>AJL11=1.1</formula>
    </cfRule>
    <cfRule type="expression" dxfId="11052" priority="12764">
      <formula>AND(AJL11=0,AJL11&lt;&gt;"")</formula>
    </cfRule>
    <cfRule type="expression" dxfId="11051" priority="12765">
      <formula>AJL11="x"</formula>
    </cfRule>
  </conditionalFormatting>
  <conditionalFormatting sqref="AJH11:AJK11">
    <cfRule type="expression" dxfId="11050" priority="12758">
      <formula>AJH11=1</formula>
    </cfRule>
    <cfRule type="expression" dxfId="11049" priority="12759">
      <formula>AJH11=1.1</formula>
    </cfRule>
    <cfRule type="expression" dxfId="11048" priority="12760">
      <formula>AND(AJH11=0,AJH11&lt;&gt;"")</formula>
    </cfRule>
    <cfRule type="expression" dxfId="11047" priority="12761">
      <formula>AJH11="x"</formula>
    </cfRule>
  </conditionalFormatting>
  <conditionalFormatting sqref="AJF10:AJO10">
    <cfRule type="expression" dxfId="11046" priority="12754">
      <formula>AJF10=1</formula>
    </cfRule>
    <cfRule type="expression" dxfId="11045" priority="12755">
      <formula>AJF10=1.1</formula>
    </cfRule>
    <cfRule type="expression" dxfId="11044" priority="12756">
      <formula>AND(AJF10=0,AJF10&lt;&gt;"")</formula>
    </cfRule>
    <cfRule type="expression" dxfId="11043" priority="12757">
      <formula>AJF10="x"</formula>
    </cfRule>
  </conditionalFormatting>
  <conditionalFormatting sqref="AJF11:AJG11">
    <cfRule type="expression" dxfId="11042" priority="12750">
      <formula>AJF11=1</formula>
    </cfRule>
    <cfRule type="expression" dxfId="11041" priority="12751">
      <formula>AJF11=1.1</formula>
    </cfRule>
    <cfRule type="expression" dxfId="11040" priority="12752">
      <formula>AND(AJF11=0,AJF11&lt;&gt;"")</formula>
    </cfRule>
    <cfRule type="expression" dxfId="11039" priority="12753">
      <formula>AJF11="x"</formula>
    </cfRule>
  </conditionalFormatting>
  <conditionalFormatting sqref="AJF14:AJO15 AJF17:AJO17 AJF16:AJI16 AJL16:AJO16 AJF18:AJI18 AJL18:AJO18">
    <cfRule type="expression" dxfId="11038" priority="12746">
      <formula>AJF14=1</formula>
    </cfRule>
    <cfRule type="expression" dxfId="11037" priority="12747">
      <formula>AJF14=1.1</formula>
    </cfRule>
    <cfRule type="expression" dxfId="11036" priority="12748">
      <formula>AND(AJF14=0,AJF14&lt;&gt;"")</formula>
    </cfRule>
    <cfRule type="expression" dxfId="11035" priority="12749">
      <formula>AJF14="x"</formula>
    </cfRule>
  </conditionalFormatting>
  <conditionalFormatting sqref="AJJ16:AJK16">
    <cfRule type="expression" dxfId="11034" priority="12742">
      <formula>AJJ16=1</formula>
    </cfRule>
    <cfRule type="expression" dxfId="11033" priority="12743">
      <formula>AJJ16=1.1</formula>
    </cfRule>
    <cfRule type="expression" dxfId="11032" priority="12744">
      <formula>AND(AJJ16=0,AJJ16&lt;&gt;"")</formula>
    </cfRule>
    <cfRule type="expression" dxfId="11031" priority="12745">
      <formula>AJJ16="x"</formula>
    </cfRule>
  </conditionalFormatting>
  <conditionalFormatting sqref="AJJ18:AJK18">
    <cfRule type="expression" dxfId="11030" priority="12738">
      <formula>AJJ18=1</formula>
    </cfRule>
    <cfRule type="expression" dxfId="11029" priority="12739">
      <formula>AJJ18=1.1</formula>
    </cfRule>
    <cfRule type="expression" dxfId="11028" priority="12740">
      <formula>AND(AJJ18=0,AJJ18&lt;&gt;"")</formula>
    </cfRule>
    <cfRule type="expression" dxfId="11027" priority="12741">
      <formula>AJJ18="x"</formula>
    </cfRule>
  </conditionalFormatting>
  <conditionalFormatting sqref="AJT10:AKC10">
    <cfRule type="expression" dxfId="11026" priority="12734">
      <formula>AJT10=1</formula>
    </cfRule>
    <cfRule type="expression" dxfId="11025" priority="12735">
      <formula>AJT10=1.1</formula>
    </cfRule>
    <cfRule type="expression" dxfId="11024" priority="12736">
      <formula>AND(AJT10=0,AJT10&lt;&gt;"")</formula>
    </cfRule>
    <cfRule type="expression" dxfId="11023" priority="12737">
      <formula>AJT10="x"</formula>
    </cfRule>
  </conditionalFormatting>
  <conditionalFormatting sqref="AJT14:AKC15 AJT17:AKC17 AJT16:AJW16 AJZ16:AKC16 AJT18:AJW18 AJZ18:AKC18">
    <cfRule type="expression" dxfId="11022" priority="12730">
      <formula>AJT14=1</formula>
    </cfRule>
    <cfRule type="expression" dxfId="11021" priority="12731">
      <formula>AJT14=1.1</formula>
    </cfRule>
    <cfRule type="expression" dxfId="11020" priority="12732">
      <formula>AND(AJT14=0,AJT14&lt;&gt;"")</formula>
    </cfRule>
    <cfRule type="expression" dxfId="11019" priority="12733">
      <formula>AJT14="x"</formula>
    </cfRule>
  </conditionalFormatting>
  <conditionalFormatting sqref="AJX16:AJY16">
    <cfRule type="expression" dxfId="11018" priority="12726">
      <formula>AJX16=1</formula>
    </cfRule>
    <cfRule type="expression" dxfId="11017" priority="12727">
      <formula>AJX16=1.1</formula>
    </cfRule>
    <cfRule type="expression" dxfId="11016" priority="12728">
      <formula>AND(AJX16=0,AJX16&lt;&gt;"")</formula>
    </cfRule>
    <cfRule type="expression" dxfId="11015" priority="12729">
      <formula>AJX16="x"</formula>
    </cfRule>
  </conditionalFormatting>
  <conditionalFormatting sqref="AJX18:AJY18">
    <cfRule type="expression" dxfId="11014" priority="12722">
      <formula>AJX18=1</formula>
    </cfRule>
    <cfRule type="expression" dxfId="11013" priority="12723">
      <formula>AJX18=1.1</formula>
    </cfRule>
    <cfRule type="expression" dxfId="11012" priority="12724">
      <formula>AND(AJX18=0,AJX18&lt;&gt;"")</formula>
    </cfRule>
    <cfRule type="expression" dxfId="11011" priority="12725">
      <formula>AJX18="x"</formula>
    </cfRule>
  </conditionalFormatting>
  <conditionalFormatting sqref="AKH14:AKQ15 AKH17:AKQ17 AKH16:AKK16 AKN16:AKQ16 AKH18:AKK18 AKN18:AKQ18">
    <cfRule type="expression" dxfId="11010" priority="12718">
      <formula>AKH14=1</formula>
    </cfRule>
    <cfRule type="expression" dxfId="11009" priority="12719">
      <formula>AKH14=1.1</formula>
    </cfRule>
    <cfRule type="expression" dxfId="11008" priority="12720">
      <formula>AND(AKH14=0,AKH14&lt;&gt;"")</formula>
    </cfRule>
    <cfRule type="expression" dxfId="11007" priority="12721">
      <formula>AKH14="x"</formula>
    </cfRule>
  </conditionalFormatting>
  <conditionalFormatting sqref="AKL16:AKM16">
    <cfRule type="expression" dxfId="11006" priority="12714">
      <formula>AKL16=1</formula>
    </cfRule>
    <cfRule type="expression" dxfId="11005" priority="12715">
      <formula>AKL16=1.1</formula>
    </cfRule>
    <cfRule type="expression" dxfId="11004" priority="12716">
      <formula>AND(AKL16=0,AKL16&lt;&gt;"")</formula>
    </cfRule>
    <cfRule type="expression" dxfId="11003" priority="12717">
      <formula>AKL16="x"</formula>
    </cfRule>
  </conditionalFormatting>
  <conditionalFormatting sqref="AKL18:AKM18">
    <cfRule type="expression" dxfId="11002" priority="12710">
      <formula>AKL18=1</formula>
    </cfRule>
    <cfRule type="expression" dxfId="11001" priority="12711">
      <formula>AKL18=1.1</formula>
    </cfRule>
    <cfRule type="expression" dxfId="11000" priority="12712">
      <formula>AND(AKL18=0,AKL18&lt;&gt;"")</formula>
    </cfRule>
    <cfRule type="expression" dxfId="10999" priority="12713">
      <formula>AKL18="x"</formula>
    </cfRule>
  </conditionalFormatting>
  <conditionalFormatting sqref="AKH10:AKQ10">
    <cfRule type="expression" dxfId="10998" priority="12706">
      <formula>AKH10=1</formula>
    </cfRule>
    <cfRule type="expression" dxfId="10997" priority="12707">
      <formula>AKH10=1.1</formula>
    </cfRule>
    <cfRule type="expression" dxfId="10996" priority="12708">
      <formula>AND(AKH10=0,AKH10&lt;&gt;"")</formula>
    </cfRule>
    <cfRule type="expression" dxfId="10995" priority="12709">
      <formula>AKH10="x"</formula>
    </cfRule>
  </conditionalFormatting>
  <conditionalFormatting sqref="AKR6:AKS6">
    <cfRule type="expression" dxfId="10994" priority="12702">
      <formula>AKR6=1</formula>
    </cfRule>
    <cfRule type="expression" dxfId="10993" priority="12703">
      <formula>AKR6=1.1</formula>
    </cfRule>
    <cfRule type="expression" dxfId="10992" priority="12704">
      <formula>AND(AKR6=0,AKR6&lt;&gt;"")</formula>
    </cfRule>
    <cfRule type="expression" dxfId="10991" priority="12705">
      <formula>AKR6="x"</formula>
    </cfRule>
  </conditionalFormatting>
  <conditionalFormatting sqref="AKR7:AKS7 AKV7:AKY7 ALF7:ALG7 AMH7:AMI7 AMV7:AMW7 ALX7:AME7 AML7:AMM7 ALJ7:ALU7">
    <cfRule type="expression" dxfId="10990" priority="12698">
      <formula>AKR7=1</formula>
    </cfRule>
    <cfRule type="expression" dxfId="10989" priority="12699">
      <formula>AKR7=1.1</formula>
    </cfRule>
    <cfRule type="expression" dxfId="10988" priority="12700">
      <formula>AND(AKR7=0,AKR7&lt;&gt;"")</formula>
    </cfRule>
    <cfRule type="expression" dxfId="10987" priority="12701">
      <formula>AKR7="x"</formula>
    </cfRule>
  </conditionalFormatting>
  <conditionalFormatting sqref="AKR8:AKS8 AKV8:ALC8 ALF8:ALG8 ALT8:ALU8 AMH8:AMI8 AMV8:AMW8 ALX8:AME8 AMN8:AMO8 ALJ8:ALQ8">
    <cfRule type="expression" dxfId="10986" priority="12694">
      <formula>AKR8=1</formula>
    </cfRule>
    <cfRule type="expression" dxfId="10985" priority="12695">
      <formula>AKR8=1.1</formula>
    </cfRule>
    <cfRule type="expression" dxfId="10984" priority="12696">
      <formula>AND(AKR8=0,AKR8&lt;&gt;"")</formula>
    </cfRule>
    <cfRule type="expression" dxfId="10983" priority="12697">
      <formula>AKR8="x"</formula>
    </cfRule>
  </conditionalFormatting>
  <conditionalFormatting sqref="AKR9:AKS9 AKV9:AKY9 ALF9:ALG9 ALT9:ALU9 AMH9:AMI9 AMV9:AMW9 ALX9:AME9">
    <cfRule type="expression" dxfId="10982" priority="12690">
      <formula>AKR9=1</formula>
    </cfRule>
    <cfRule type="expression" dxfId="10981" priority="12691">
      <formula>AKR9=1.1</formula>
    </cfRule>
    <cfRule type="expression" dxfId="10980" priority="12692">
      <formula>AND(AKR9=0,AKR9&lt;&gt;"")</formula>
    </cfRule>
    <cfRule type="expression" dxfId="10979" priority="12693">
      <formula>AKR9="x"</formula>
    </cfRule>
  </conditionalFormatting>
  <conditionalFormatting sqref="AKR10:AKS10 AKV10:ALA10 ALF10:ALG10 ALT10:ALU10 AMH10:AMI10 AMV10:AMW10 ALX10:AME10">
    <cfRule type="expression" dxfId="10978" priority="12686">
      <formula>AKR10=1</formula>
    </cfRule>
    <cfRule type="expression" dxfId="10977" priority="12687">
      <formula>AKR10=1.1</formula>
    </cfRule>
    <cfRule type="expression" dxfId="10976" priority="12688">
      <formula>AND(AKR10=0,AKR10&lt;&gt;"")</formula>
    </cfRule>
    <cfRule type="expression" dxfId="10975" priority="12689">
      <formula>AKR10="x"</formula>
    </cfRule>
  </conditionalFormatting>
  <conditionalFormatting sqref="AKR11:AKS11 AKV11:ALC11 ALF11:ALG11 ALT11:ALU11 AMH11:AMI11 AMV11:AMW11 ALL11:ALQ11 ALX11:AME11 AMN11:AMO11">
    <cfRule type="expression" dxfId="10974" priority="12682">
      <formula>AKR11=1</formula>
    </cfRule>
    <cfRule type="expression" dxfId="10973" priority="12683">
      <formula>AKR11=1.1</formula>
    </cfRule>
    <cfRule type="expression" dxfId="10972" priority="12684">
      <formula>AND(AKR11=0,AKR11&lt;&gt;"")</formula>
    </cfRule>
    <cfRule type="expression" dxfId="10971" priority="12685">
      <formula>AKR11="x"</formula>
    </cfRule>
  </conditionalFormatting>
  <conditionalFormatting sqref="AKR12:AKS12 AKV12:AKY12 ALF12:ALG12 ALT12:ALU12 AMH12:AMI12 AMV12:AMW12 ALX12:AME12">
    <cfRule type="expression" dxfId="10970" priority="12678">
      <formula>AKR12=1</formula>
    </cfRule>
    <cfRule type="expression" dxfId="10969" priority="12679">
      <formula>AKR12=1.1</formula>
    </cfRule>
    <cfRule type="expression" dxfId="10968" priority="12680">
      <formula>AND(AKR12=0,AKR12&lt;&gt;"")</formula>
    </cfRule>
    <cfRule type="expression" dxfId="10967" priority="12681">
      <formula>AKR12="x"</formula>
    </cfRule>
  </conditionalFormatting>
  <conditionalFormatting sqref="AKR13:AKS13 AKV13:ALC13 ALF13:ALG13 ALT13:ALU13 AMH13:AMI13 AMV13:AMW13 ALJ13:ALO13 ALX13:AME13 AML13:AMQ13">
    <cfRule type="expression" dxfId="10966" priority="12674">
      <formula>AKR13=1</formula>
    </cfRule>
    <cfRule type="expression" dxfId="10965" priority="12675">
      <formula>AKR13=1.1</formula>
    </cfRule>
    <cfRule type="expression" dxfId="10964" priority="12676">
      <formula>AND(AKR13=0,AKR13&lt;&gt;"")</formula>
    </cfRule>
    <cfRule type="expression" dxfId="10963" priority="12677">
      <formula>AKR13="x"</formula>
    </cfRule>
  </conditionalFormatting>
  <conditionalFormatting sqref="AKR14:AKS14 AKV14:ALC14 ALF14:ALG14 ALT14:ALU14 AMH14:AMI14 AMV14:AMW14 ALJ14:ALQ14 ALX14:AME14 AML14:AMS14">
    <cfRule type="expression" dxfId="10962" priority="12670">
      <formula>AKR14=1</formula>
    </cfRule>
    <cfRule type="expression" dxfId="10961" priority="12671">
      <formula>AKR14=1.1</formula>
    </cfRule>
    <cfRule type="expression" dxfId="10960" priority="12672">
      <formula>AND(AKR14=0,AKR14&lt;&gt;"")</formula>
    </cfRule>
    <cfRule type="expression" dxfId="10959" priority="12673">
      <formula>AKR14="x"</formula>
    </cfRule>
  </conditionalFormatting>
  <conditionalFormatting sqref="AKR15:AKS15 AKV15:ALC15 ALF15:ALG15 ALT15:ALU15 AMH15:AMI15 AMV15:AMW15 ALJ15:ALQ15 ALX15:AME15 AML15:AMS15">
    <cfRule type="expression" dxfId="10958" priority="12666">
      <formula>AKR15=1</formula>
    </cfRule>
    <cfRule type="expression" dxfId="10957" priority="12667">
      <formula>AKR15=1.1</formula>
    </cfRule>
    <cfRule type="expression" dxfId="10956" priority="12668">
      <formula>AND(AKR15=0,AKR15&lt;&gt;"")</formula>
    </cfRule>
    <cfRule type="expression" dxfId="10955" priority="12669">
      <formula>AKR15="x"</formula>
    </cfRule>
  </conditionalFormatting>
  <conditionalFormatting sqref="AKR16:AKS16 AKV16:ALC16 ALF16:ALG16 ALT16:ALU16 AMH16:AMI16 AMV16:AMW16 ALJ16:ALQ16 ALX16:AME16 AML16:AMS16">
    <cfRule type="expression" dxfId="10954" priority="12662">
      <formula>AKR16=1</formula>
    </cfRule>
    <cfRule type="expression" dxfId="10953" priority="12663">
      <formula>AKR16=1.1</formula>
    </cfRule>
    <cfRule type="expression" dxfId="10952" priority="12664">
      <formula>AND(AKR16=0,AKR16&lt;&gt;"")</formula>
    </cfRule>
    <cfRule type="expression" dxfId="10951" priority="12665">
      <formula>AKR16="x"</formula>
    </cfRule>
  </conditionalFormatting>
  <conditionalFormatting sqref="AKR17:AKS17 AKV17:ALC17 ALF17:ALG17 ALT17:ALU17 AMH17:AMI17 AMV17:AMW17 ALJ17:ALQ17 ALX17:AME17 AML17:AMS17">
    <cfRule type="expression" dxfId="10950" priority="12658">
      <formula>AKR17=1</formula>
    </cfRule>
    <cfRule type="expression" dxfId="10949" priority="12659">
      <formula>AKR17=1.1</formula>
    </cfRule>
    <cfRule type="expression" dxfId="10948" priority="12660">
      <formula>AND(AKR17=0,AKR17&lt;&gt;"")</formula>
    </cfRule>
    <cfRule type="expression" dxfId="10947" priority="12661">
      <formula>AKR17="x"</formula>
    </cfRule>
  </conditionalFormatting>
  <conditionalFormatting sqref="AKR18:AKS18 AKV18:ALC18 ALF18:ALG18 ALT18:ALU18 AMH18:AMI18 AMV18:AMW18 ALJ18:ALQ18 ALX18:AME18 AML18:AMS18">
    <cfRule type="expression" dxfId="10946" priority="12654">
      <formula>AKR18=1</formula>
    </cfRule>
    <cfRule type="expression" dxfId="10945" priority="12655">
      <formula>AKR18=1.1</formula>
    </cfRule>
    <cfRule type="expression" dxfId="10944" priority="12656">
      <formula>AND(AKR18=0,AKR18&lt;&gt;"")</formula>
    </cfRule>
    <cfRule type="expression" dxfId="10943" priority="12657">
      <formula>AKR18="x"</formula>
    </cfRule>
  </conditionalFormatting>
  <conditionalFormatting sqref="AKT6:AKU6">
    <cfRule type="expression" dxfId="10942" priority="12650">
      <formula>AKT6=1</formula>
    </cfRule>
    <cfRule type="expression" dxfId="10941" priority="12651">
      <formula>AKT6=1.1</formula>
    </cfRule>
    <cfRule type="expression" dxfId="10940" priority="12652">
      <formula>AND(AKT6=0,AKT6&lt;&gt;"")</formula>
    </cfRule>
    <cfRule type="expression" dxfId="10939" priority="12653">
      <formula>AKT6="x"</formula>
    </cfRule>
  </conditionalFormatting>
  <conditionalFormatting sqref="AKT7:AKU7 ALH7:ALI7 ALV7:ALW7 AMJ7:AMK7 AMX7:AMY7">
    <cfRule type="expression" dxfId="10938" priority="12646">
      <formula>AKT7=1</formula>
    </cfRule>
    <cfRule type="expression" dxfId="10937" priority="12647">
      <formula>AKT7=1.1</formula>
    </cfRule>
    <cfRule type="expression" dxfId="10936" priority="12648">
      <formula>AND(AKT7=0,AKT7&lt;&gt;"")</formula>
    </cfRule>
    <cfRule type="expression" dxfId="10935" priority="12649">
      <formula>AKT7="x"</formula>
    </cfRule>
  </conditionalFormatting>
  <conditionalFormatting sqref="AKT8:AKU8 ALH8:ALI8 ALV8:ALW8 AMJ8:AMK8 AMX8:AMY8">
    <cfRule type="expression" dxfId="10934" priority="12642">
      <formula>AKT8=1</formula>
    </cfRule>
    <cfRule type="expression" dxfId="10933" priority="12643">
      <formula>AKT8=1.1</formula>
    </cfRule>
    <cfRule type="expression" dxfId="10932" priority="12644">
      <formula>AND(AKT8=0,AKT8&lt;&gt;"")</formula>
    </cfRule>
    <cfRule type="expression" dxfId="10931" priority="12645">
      <formula>AKT8="x"</formula>
    </cfRule>
  </conditionalFormatting>
  <conditionalFormatting sqref="AKT9:AKU9 ALH9:ALI9 ALV9:ALW9 AMJ9:AMK9 AMX9:AMY9">
    <cfRule type="expression" dxfId="10930" priority="12638">
      <formula>AKT9=1</formula>
    </cfRule>
    <cfRule type="expression" dxfId="10929" priority="12639">
      <formula>AKT9=1.1</formula>
    </cfRule>
    <cfRule type="expression" dxfId="10928" priority="12640">
      <formula>AND(AKT9=0,AKT9&lt;&gt;"")</formula>
    </cfRule>
    <cfRule type="expression" dxfId="10927" priority="12641">
      <formula>AKT9="x"</formula>
    </cfRule>
  </conditionalFormatting>
  <conditionalFormatting sqref="AKT10:AKU10 ALH10:ALI10 ALV10:ALW10 AMJ10:AMK10 AMX10:AMY10">
    <cfRule type="expression" dxfId="10926" priority="12634">
      <formula>AKT10=1</formula>
    </cfRule>
    <cfRule type="expression" dxfId="10925" priority="12635">
      <formula>AKT10=1.1</formula>
    </cfRule>
    <cfRule type="expression" dxfId="10924" priority="12636">
      <formula>AND(AKT10=0,AKT10&lt;&gt;"")</formula>
    </cfRule>
    <cfRule type="expression" dxfId="10923" priority="12637">
      <formula>AKT10="x"</formula>
    </cfRule>
  </conditionalFormatting>
  <conditionalFormatting sqref="AKT11:AKU11 ALH11:ALI11 ALV11:ALW11 AMJ11:AMK11 AMX11:AMY11">
    <cfRule type="expression" dxfId="10922" priority="12630">
      <formula>AKT11=1</formula>
    </cfRule>
    <cfRule type="expression" dxfId="10921" priority="12631">
      <formula>AKT11=1.1</formula>
    </cfRule>
    <cfRule type="expression" dxfId="10920" priority="12632">
      <formula>AND(AKT11=0,AKT11&lt;&gt;"")</formula>
    </cfRule>
    <cfRule type="expression" dxfId="10919" priority="12633">
      <formula>AKT11="x"</formula>
    </cfRule>
  </conditionalFormatting>
  <conditionalFormatting sqref="AKT12:AKU12 ALH12:ALI12 ALV12:ALW12 AMJ12:AMK12 AMX12:AMY12">
    <cfRule type="expression" dxfId="10918" priority="12626">
      <formula>AKT12=1</formula>
    </cfRule>
    <cfRule type="expression" dxfId="10917" priority="12627">
      <formula>AKT12=1.1</formula>
    </cfRule>
    <cfRule type="expression" dxfId="10916" priority="12628">
      <formula>AND(AKT12=0,AKT12&lt;&gt;"")</formula>
    </cfRule>
    <cfRule type="expression" dxfId="10915" priority="12629">
      <formula>AKT12="x"</formula>
    </cfRule>
  </conditionalFormatting>
  <conditionalFormatting sqref="AKT13:AKU13 ALH13:ALI13 ALV13:ALW13 AMJ13:AMK13 AMX13:AMY13">
    <cfRule type="expression" dxfId="10914" priority="12622">
      <formula>AKT13=1</formula>
    </cfRule>
    <cfRule type="expression" dxfId="10913" priority="12623">
      <formula>AKT13=1.1</formula>
    </cfRule>
    <cfRule type="expression" dxfId="10912" priority="12624">
      <formula>AND(AKT13=0,AKT13&lt;&gt;"")</formula>
    </cfRule>
    <cfRule type="expression" dxfId="10911" priority="12625">
      <formula>AKT13="x"</formula>
    </cfRule>
  </conditionalFormatting>
  <conditionalFormatting sqref="AKT14:AKU14 ALH14:ALI14 ALV14:ALW14 AMJ14:AMK14 AMX14:AMY14">
    <cfRule type="expression" dxfId="10910" priority="12618">
      <formula>AKT14=1</formula>
    </cfRule>
    <cfRule type="expression" dxfId="10909" priority="12619">
      <formula>AKT14=1.1</formula>
    </cfRule>
    <cfRule type="expression" dxfId="10908" priority="12620">
      <formula>AND(AKT14=0,AKT14&lt;&gt;"")</formula>
    </cfRule>
    <cfRule type="expression" dxfId="10907" priority="12621">
      <formula>AKT14="x"</formula>
    </cfRule>
  </conditionalFormatting>
  <conditionalFormatting sqref="AKT15:AKU15 ALH15:ALI15 ALV15:ALW15 AMJ15:AMK15 AMX15:AMY15">
    <cfRule type="expression" dxfId="10906" priority="12614">
      <formula>AKT15=1</formula>
    </cfRule>
    <cfRule type="expression" dxfId="10905" priority="12615">
      <formula>AKT15=1.1</formula>
    </cfRule>
    <cfRule type="expression" dxfId="10904" priority="12616">
      <formula>AND(AKT15=0,AKT15&lt;&gt;"")</formula>
    </cfRule>
    <cfRule type="expression" dxfId="10903" priority="12617">
      <formula>AKT15="x"</formula>
    </cfRule>
  </conditionalFormatting>
  <conditionalFormatting sqref="AKT16:AKU16 ALH16:ALI16 ALV16:ALW16 AMJ16:AMK16 AMX16:AMY16">
    <cfRule type="expression" dxfId="10902" priority="12610">
      <formula>AKT16=1</formula>
    </cfRule>
    <cfRule type="expression" dxfId="10901" priority="12611">
      <formula>AKT16=1.1</formula>
    </cfRule>
    <cfRule type="expression" dxfId="10900" priority="12612">
      <formula>AND(AKT16=0,AKT16&lt;&gt;"")</formula>
    </cfRule>
    <cfRule type="expression" dxfId="10899" priority="12613">
      <formula>AKT16="x"</formula>
    </cfRule>
  </conditionalFormatting>
  <conditionalFormatting sqref="AKT17:AKU17 ALH17:ALI17 ALV17:ALW17 AMJ17:AMK17 AMX17:AMY17">
    <cfRule type="expression" dxfId="10898" priority="12606">
      <formula>AKT17=1</formula>
    </cfRule>
    <cfRule type="expression" dxfId="10897" priority="12607">
      <formula>AKT17=1.1</formula>
    </cfRule>
    <cfRule type="expression" dxfId="10896" priority="12608">
      <formula>AND(AKT17=0,AKT17&lt;&gt;"")</formula>
    </cfRule>
    <cfRule type="expression" dxfId="10895" priority="12609">
      <formula>AKT17="x"</formula>
    </cfRule>
  </conditionalFormatting>
  <conditionalFormatting sqref="AKT18:AKU18 ALH18:ALI18 ALV18:ALW18 AMJ18:AMK18 AMX18:AMY18">
    <cfRule type="expression" dxfId="10894" priority="12602">
      <formula>AKT18=1</formula>
    </cfRule>
    <cfRule type="expression" dxfId="10893" priority="12603">
      <formula>AKT18=1.1</formula>
    </cfRule>
    <cfRule type="expression" dxfId="10892" priority="12604">
      <formula>AND(AKT18=0,AKT18&lt;&gt;"")</formula>
    </cfRule>
    <cfRule type="expression" dxfId="10891" priority="12605">
      <formula>AKT18="x"</formula>
    </cfRule>
  </conditionalFormatting>
  <conditionalFormatting sqref="ALR7:ALS7 AMF7:AMG7">
    <cfRule type="expression" dxfId="10890" priority="12594">
      <formula>ALR7=1</formula>
    </cfRule>
    <cfRule type="expression" dxfId="10889" priority="12595">
      <formula>ALR7=1.1</formula>
    </cfRule>
    <cfRule type="expression" dxfId="10888" priority="12596">
      <formula>AND(ALR7=0,ALR7&lt;&gt;"")</formula>
    </cfRule>
    <cfRule type="expression" dxfId="10887" priority="12597">
      <formula>ALR7="x"</formula>
    </cfRule>
  </conditionalFormatting>
  <conditionalFormatting sqref="ALD8:ALE8 ALR8:ALS8 AMF8:AMG8">
    <cfRule type="expression" dxfId="10886" priority="12590">
      <formula>ALD8=1</formula>
    </cfRule>
    <cfRule type="expression" dxfId="10885" priority="12591">
      <formula>ALD8=1.1</formula>
    </cfRule>
    <cfRule type="expression" dxfId="10884" priority="12592">
      <formula>AND(ALD8=0,ALD8&lt;&gt;"")</formula>
    </cfRule>
    <cfRule type="expression" dxfId="10883" priority="12593">
      <formula>ALD8="x"</formula>
    </cfRule>
  </conditionalFormatting>
  <conditionalFormatting sqref="AMF9:AMG9">
    <cfRule type="expression" dxfId="10882" priority="12586">
      <formula>AMF9=1</formula>
    </cfRule>
    <cfRule type="expression" dxfId="10881" priority="12587">
      <formula>AMF9=1.1</formula>
    </cfRule>
    <cfRule type="expression" dxfId="10880" priority="12588">
      <formula>AND(AMF9=0,AMF9&lt;&gt;"")</formula>
    </cfRule>
    <cfRule type="expression" dxfId="10879" priority="12589">
      <formula>AMF9="x"</formula>
    </cfRule>
  </conditionalFormatting>
  <conditionalFormatting sqref="AMF10:AMG10">
    <cfRule type="expression" dxfId="10878" priority="12582">
      <formula>AMF10=1</formula>
    </cfRule>
    <cfRule type="expression" dxfId="10877" priority="12583">
      <formula>AMF10=1.1</formula>
    </cfRule>
    <cfRule type="expression" dxfId="10876" priority="12584">
      <formula>AND(AMF10=0,AMF10&lt;&gt;"")</formula>
    </cfRule>
    <cfRule type="expression" dxfId="10875" priority="12585">
      <formula>AMF10="x"</formula>
    </cfRule>
  </conditionalFormatting>
  <conditionalFormatting sqref="ALD11:ALE11 ALR11:ALS11 AMF11:AMG11">
    <cfRule type="expression" dxfId="10874" priority="12578">
      <formula>ALD11=1</formula>
    </cfRule>
    <cfRule type="expression" dxfId="10873" priority="12579">
      <formula>ALD11=1.1</formula>
    </cfRule>
    <cfRule type="expression" dxfId="10872" priority="12580">
      <formula>AND(ALD11=0,ALD11&lt;&gt;"")</formula>
    </cfRule>
    <cfRule type="expression" dxfId="10871" priority="12581">
      <formula>ALD11="x"</formula>
    </cfRule>
  </conditionalFormatting>
  <conditionalFormatting sqref="AMF12:AMG12">
    <cfRule type="expression" dxfId="10870" priority="12574">
      <formula>AMF12=1</formula>
    </cfRule>
    <cfRule type="expression" dxfId="10869" priority="12575">
      <formula>AMF12=1.1</formula>
    </cfRule>
    <cfRule type="expression" dxfId="10868" priority="12576">
      <formula>AND(AMF12=0,AMF12&lt;&gt;"")</formula>
    </cfRule>
    <cfRule type="expression" dxfId="10867" priority="12577">
      <formula>AMF12="x"</formula>
    </cfRule>
  </conditionalFormatting>
  <conditionalFormatting sqref="ALD13:ALE13 ALR13:ALS13 AMF13:AMG13 AMT13:AMU13">
    <cfRule type="expression" dxfId="10866" priority="12570">
      <formula>ALD13=1</formula>
    </cfRule>
    <cfRule type="expression" dxfId="10865" priority="12571">
      <formula>ALD13=1.1</formula>
    </cfRule>
    <cfRule type="expression" dxfId="10864" priority="12572">
      <formula>AND(ALD13=0,ALD13&lt;&gt;"")</formula>
    </cfRule>
    <cfRule type="expression" dxfId="10863" priority="12573">
      <formula>ALD13="x"</formula>
    </cfRule>
  </conditionalFormatting>
  <conditionalFormatting sqref="ALD14:ALE14 ALR14:ALS14 AMF14:AMG14 AMT14:AMU14">
    <cfRule type="expression" dxfId="10862" priority="12566">
      <formula>ALD14=1</formula>
    </cfRule>
    <cfRule type="expression" dxfId="10861" priority="12567">
      <formula>ALD14=1.1</formula>
    </cfRule>
    <cfRule type="expression" dxfId="10860" priority="12568">
      <formula>AND(ALD14=0,ALD14&lt;&gt;"")</formula>
    </cfRule>
    <cfRule type="expression" dxfId="10859" priority="12569">
      <formula>ALD14="x"</formula>
    </cfRule>
  </conditionalFormatting>
  <conditionalFormatting sqref="ALD15:ALE15 ALR15:ALS15 AMF15:AMG15 AMT15:AMU15">
    <cfRule type="expression" dxfId="10858" priority="12562">
      <formula>ALD15=1</formula>
    </cfRule>
    <cfRule type="expression" dxfId="10857" priority="12563">
      <formula>ALD15=1.1</formula>
    </cfRule>
    <cfRule type="expression" dxfId="10856" priority="12564">
      <formula>AND(ALD15=0,ALD15&lt;&gt;"")</formula>
    </cfRule>
    <cfRule type="expression" dxfId="10855" priority="12565">
      <formula>ALD15="x"</formula>
    </cfRule>
  </conditionalFormatting>
  <conditionalFormatting sqref="ALD16:ALE16 ALR16:ALS16 AMF16:AMG16 AMT16:AMU16">
    <cfRule type="expression" dxfId="10854" priority="12558">
      <formula>ALD16=1</formula>
    </cfRule>
    <cfRule type="expression" dxfId="10853" priority="12559">
      <formula>ALD16=1.1</formula>
    </cfRule>
    <cfRule type="expression" dxfId="10852" priority="12560">
      <formula>AND(ALD16=0,ALD16&lt;&gt;"")</formula>
    </cfRule>
    <cfRule type="expression" dxfId="10851" priority="12561">
      <formula>ALD16="x"</formula>
    </cfRule>
  </conditionalFormatting>
  <conditionalFormatting sqref="ALD17:ALE17 ALR17:ALS17 AMF17:AMG17 AMT17:AMU17">
    <cfRule type="expression" dxfId="10850" priority="12554">
      <formula>ALD17=1</formula>
    </cfRule>
    <cfRule type="expression" dxfId="10849" priority="12555">
      <formula>ALD17=1.1</formula>
    </cfRule>
    <cfRule type="expression" dxfId="10848" priority="12556">
      <formula>AND(ALD17=0,ALD17&lt;&gt;"")</formula>
    </cfRule>
    <cfRule type="expression" dxfId="10847" priority="12557">
      <formula>ALD17="x"</formula>
    </cfRule>
  </conditionalFormatting>
  <conditionalFormatting sqref="ALD18:ALE18 ALR18:ALS18 AMF18:AMG18 AMT18:AMU18">
    <cfRule type="expression" dxfId="10846" priority="12550">
      <formula>ALD18=1</formula>
    </cfRule>
    <cfRule type="expression" dxfId="10845" priority="12551">
      <formula>ALD18=1.1</formula>
    </cfRule>
    <cfRule type="expression" dxfId="10844" priority="12552">
      <formula>AND(ALD18=0,ALD18&lt;&gt;"")</formula>
    </cfRule>
    <cfRule type="expression" dxfId="10843" priority="12553">
      <formula>ALD18="x"</formula>
    </cfRule>
  </conditionalFormatting>
  <conditionalFormatting sqref="AKZ7">
    <cfRule type="expression" dxfId="10842" priority="12546">
      <formula>AKZ7=1</formula>
    </cfRule>
    <cfRule type="expression" dxfId="10841" priority="12547">
      <formula>AKZ7=1.1</formula>
    </cfRule>
    <cfRule type="expression" dxfId="10840" priority="12548">
      <formula>AND(AKZ7=0,AKZ7&lt;&gt;"")</formula>
    </cfRule>
    <cfRule type="expression" dxfId="10839" priority="12549">
      <formula>AKZ7="x"</formula>
    </cfRule>
  </conditionalFormatting>
  <conditionalFormatting sqref="ALA7">
    <cfRule type="expression" dxfId="10838" priority="12542">
      <formula>ALA7=1</formula>
    </cfRule>
    <cfRule type="expression" dxfId="10837" priority="12543">
      <formula>ALA7=1.1</formula>
    </cfRule>
    <cfRule type="expression" dxfId="10836" priority="12544">
      <formula>AND(ALA7=0,ALA7&lt;&gt;"")</formula>
    </cfRule>
    <cfRule type="expression" dxfId="10835" priority="12545">
      <formula>ALA7="x"</formula>
    </cfRule>
  </conditionalFormatting>
  <conditionalFormatting sqref="ALB7">
    <cfRule type="expression" dxfId="10834" priority="12538">
      <formula>ALB7=1</formula>
    </cfRule>
    <cfRule type="expression" dxfId="10833" priority="12539">
      <formula>ALB7=1.1</formula>
    </cfRule>
    <cfRule type="expression" dxfId="10832" priority="12540">
      <formula>AND(ALB7=0,ALB7&lt;&gt;"")</formula>
    </cfRule>
    <cfRule type="expression" dxfId="10831" priority="12541">
      <formula>ALB7="x"</formula>
    </cfRule>
  </conditionalFormatting>
  <conditionalFormatting sqref="ALC7">
    <cfRule type="expression" dxfId="10830" priority="12534">
      <formula>ALC7=1</formula>
    </cfRule>
    <cfRule type="expression" dxfId="10829" priority="12535">
      <formula>ALC7=1.1</formula>
    </cfRule>
    <cfRule type="expression" dxfId="10828" priority="12536">
      <formula>AND(ALC7=0,ALC7&lt;&gt;"")</formula>
    </cfRule>
    <cfRule type="expression" dxfId="10827" priority="12537">
      <formula>ALC7="x"</formula>
    </cfRule>
  </conditionalFormatting>
  <conditionalFormatting sqref="ALD7">
    <cfRule type="expression" dxfId="10826" priority="12530">
      <formula>ALD7=1</formula>
    </cfRule>
    <cfRule type="expression" dxfId="10825" priority="12531">
      <formula>ALD7=1.1</formula>
    </cfRule>
    <cfRule type="expression" dxfId="10824" priority="12532">
      <formula>AND(ALD7=0,ALD7&lt;&gt;"")</formula>
    </cfRule>
    <cfRule type="expression" dxfId="10823" priority="12533">
      <formula>ALD7="x"</formula>
    </cfRule>
  </conditionalFormatting>
  <conditionalFormatting sqref="ALE7">
    <cfRule type="expression" dxfId="10822" priority="12526">
      <formula>ALE7=1</formula>
    </cfRule>
    <cfRule type="expression" dxfId="10821" priority="12527">
      <formula>ALE7=1.1</formula>
    </cfRule>
    <cfRule type="expression" dxfId="10820" priority="12528">
      <formula>AND(ALE7=0,ALE7&lt;&gt;"")</formula>
    </cfRule>
    <cfRule type="expression" dxfId="10819" priority="12529">
      <formula>ALE7="x"</formula>
    </cfRule>
  </conditionalFormatting>
  <conditionalFormatting sqref="AKZ9">
    <cfRule type="expression" dxfId="10818" priority="12522">
      <formula>AKZ9=1</formula>
    </cfRule>
    <cfRule type="expression" dxfId="10817" priority="12523">
      <formula>AKZ9=1.1</formula>
    </cfRule>
    <cfRule type="expression" dxfId="10816" priority="12524">
      <formula>AND(AKZ9=0,AKZ9&lt;&gt;"")</formula>
    </cfRule>
    <cfRule type="expression" dxfId="10815" priority="12525">
      <formula>AKZ9="x"</formula>
    </cfRule>
  </conditionalFormatting>
  <conditionalFormatting sqref="ALA9">
    <cfRule type="expression" dxfId="10814" priority="12518">
      <formula>ALA9=1</formula>
    </cfRule>
    <cfRule type="expression" dxfId="10813" priority="12519">
      <formula>ALA9=1.1</formula>
    </cfRule>
    <cfRule type="expression" dxfId="10812" priority="12520">
      <formula>AND(ALA9=0,ALA9&lt;&gt;"")</formula>
    </cfRule>
    <cfRule type="expression" dxfId="10811" priority="12521">
      <formula>ALA9="x"</formula>
    </cfRule>
  </conditionalFormatting>
  <conditionalFormatting sqref="ALB9">
    <cfRule type="expression" dxfId="10810" priority="12514">
      <formula>ALB9=1</formula>
    </cfRule>
    <cfRule type="expression" dxfId="10809" priority="12515">
      <formula>ALB9=1.1</formula>
    </cfRule>
    <cfRule type="expression" dxfId="10808" priority="12516">
      <formula>AND(ALB9=0,ALB9&lt;&gt;"")</formula>
    </cfRule>
    <cfRule type="expression" dxfId="10807" priority="12517">
      <formula>ALB9="x"</formula>
    </cfRule>
  </conditionalFormatting>
  <conditionalFormatting sqref="ALC9">
    <cfRule type="expression" dxfId="10806" priority="12510">
      <formula>ALC9=1</formula>
    </cfRule>
    <cfRule type="expression" dxfId="10805" priority="12511">
      <formula>ALC9=1.1</formula>
    </cfRule>
    <cfRule type="expression" dxfId="10804" priority="12512">
      <formula>AND(ALC9=0,ALC9&lt;&gt;"")</formula>
    </cfRule>
    <cfRule type="expression" dxfId="10803" priority="12513">
      <formula>ALC9="x"</formula>
    </cfRule>
  </conditionalFormatting>
  <conditionalFormatting sqref="ALD9">
    <cfRule type="expression" dxfId="10802" priority="12506">
      <formula>ALD9=1</formula>
    </cfRule>
    <cfRule type="expression" dxfId="10801" priority="12507">
      <formula>ALD9=1.1</formula>
    </cfRule>
    <cfRule type="expression" dxfId="10800" priority="12508">
      <formula>AND(ALD9=0,ALD9&lt;&gt;"")</formula>
    </cfRule>
    <cfRule type="expression" dxfId="10799" priority="12509">
      <formula>ALD9="x"</formula>
    </cfRule>
  </conditionalFormatting>
  <conditionalFormatting sqref="ALE9">
    <cfRule type="expression" dxfId="10798" priority="12502">
      <formula>ALE9=1</formula>
    </cfRule>
    <cfRule type="expression" dxfId="10797" priority="12503">
      <formula>ALE9=1.1</formula>
    </cfRule>
    <cfRule type="expression" dxfId="10796" priority="12504">
      <formula>AND(ALE9=0,ALE9&lt;&gt;"")</formula>
    </cfRule>
    <cfRule type="expression" dxfId="10795" priority="12505">
      <formula>ALE9="x"</formula>
    </cfRule>
  </conditionalFormatting>
  <conditionalFormatting sqref="AKZ12">
    <cfRule type="expression" dxfId="10794" priority="12498">
      <formula>AKZ12=1</formula>
    </cfRule>
    <cfRule type="expression" dxfId="10793" priority="12499">
      <formula>AKZ12=1.1</formula>
    </cfRule>
    <cfRule type="expression" dxfId="10792" priority="12500">
      <formula>AND(AKZ12=0,AKZ12&lt;&gt;"")</formula>
    </cfRule>
    <cfRule type="expression" dxfId="10791" priority="12501">
      <formula>AKZ12="x"</formula>
    </cfRule>
  </conditionalFormatting>
  <conditionalFormatting sqref="ALA12">
    <cfRule type="expression" dxfId="10790" priority="12494">
      <formula>ALA12=1</formula>
    </cfRule>
    <cfRule type="expression" dxfId="10789" priority="12495">
      <formula>ALA12=1.1</formula>
    </cfRule>
    <cfRule type="expression" dxfId="10788" priority="12496">
      <formula>AND(ALA12=0,ALA12&lt;&gt;"")</formula>
    </cfRule>
    <cfRule type="expression" dxfId="10787" priority="12497">
      <formula>ALA12="x"</formula>
    </cfRule>
  </conditionalFormatting>
  <conditionalFormatting sqref="ALB12">
    <cfRule type="expression" dxfId="10786" priority="12490">
      <formula>ALB12=1</formula>
    </cfRule>
    <cfRule type="expression" dxfId="10785" priority="12491">
      <formula>ALB12=1.1</formula>
    </cfRule>
    <cfRule type="expression" dxfId="10784" priority="12492">
      <formula>AND(ALB12=0,ALB12&lt;&gt;"")</formula>
    </cfRule>
    <cfRule type="expression" dxfId="10783" priority="12493">
      <formula>ALB12="x"</formula>
    </cfRule>
  </conditionalFormatting>
  <conditionalFormatting sqref="ALC12">
    <cfRule type="expression" dxfId="10782" priority="12486">
      <formula>ALC12=1</formula>
    </cfRule>
    <cfRule type="expression" dxfId="10781" priority="12487">
      <formula>ALC12=1.1</formula>
    </cfRule>
    <cfRule type="expression" dxfId="10780" priority="12488">
      <formula>AND(ALC12=0,ALC12&lt;&gt;"")</formula>
    </cfRule>
    <cfRule type="expression" dxfId="10779" priority="12489">
      <formula>ALC12="x"</formula>
    </cfRule>
  </conditionalFormatting>
  <conditionalFormatting sqref="ALD12">
    <cfRule type="expression" dxfId="10778" priority="12482">
      <formula>ALD12=1</formula>
    </cfRule>
    <cfRule type="expression" dxfId="10777" priority="12483">
      <formula>ALD12=1.1</formula>
    </cfRule>
    <cfRule type="expression" dxfId="10776" priority="12484">
      <formula>AND(ALD12=0,ALD12&lt;&gt;"")</formula>
    </cfRule>
    <cfRule type="expression" dxfId="10775" priority="12485">
      <formula>ALD12="x"</formula>
    </cfRule>
  </conditionalFormatting>
  <conditionalFormatting sqref="ALE12">
    <cfRule type="expression" dxfId="10774" priority="12478">
      <formula>ALE12=1</formula>
    </cfRule>
    <cfRule type="expression" dxfId="10773" priority="12479">
      <formula>ALE12=1.1</formula>
    </cfRule>
    <cfRule type="expression" dxfId="10772" priority="12480">
      <formula>AND(ALE12=0,ALE12&lt;&gt;"")</formula>
    </cfRule>
    <cfRule type="expression" dxfId="10771" priority="12481">
      <formula>ALE12="x"</formula>
    </cfRule>
  </conditionalFormatting>
  <conditionalFormatting sqref="ALB10">
    <cfRule type="expression" dxfId="10770" priority="12474">
      <formula>ALB10=1</formula>
    </cfRule>
    <cfRule type="expression" dxfId="10769" priority="12475">
      <formula>ALB10=1.1</formula>
    </cfRule>
    <cfRule type="expression" dxfId="10768" priority="12476">
      <formula>AND(ALB10=0,ALB10&lt;&gt;"")</formula>
    </cfRule>
    <cfRule type="expression" dxfId="10767" priority="12477">
      <formula>ALB10="x"</formula>
    </cfRule>
  </conditionalFormatting>
  <conditionalFormatting sqref="ALC10">
    <cfRule type="expression" dxfId="10766" priority="12470">
      <formula>ALC10=1</formula>
    </cfRule>
    <cfRule type="expression" dxfId="10765" priority="12471">
      <formula>ALC10=1.1</formula>
    </cfRule>
    <cfRule type="expression" dxfId="10764" priority="12472">
      <formula>AND(ALC10=0,ALC10&lt;&gt;"")</formula>
    </cfRule>
    <cfRule type="expression" dxfId="10763" priority="12473">
      <formula>ALC10="x"</formula>
    </cfRule>
  </conditionalFormatting>
  <conditionalFormatting sqref="ALD10">
    <cfRule type="expression" dxfId="10762" priority="12466">
      <formula>ALD10=1</formula>
    </cfRule>
    <cfRule type="expression" dxfId="10761" priority="12467">
      <formula>ALD10=1.1</formula>
    </cfRule>
    <cfRule type="expression" dxfId="10760" priority="12468">
      <formula>AND(ALD10=0,ALD10&lt;&gt;"")</formula>
    </cfRule>
    <cfRule type="expression" dxfId="10759" priority="12469">
      <formula>ALD10="x"</formula>
    </cfRule>
  </conditionalFormatting>
  <conditionalFormatting sqref="ALE10">
    <cfRule type="expression" dxfId="10758" priority="12462">
      <formula>ALE10=1</formula>
    </cfRule>
    <cfRule type="expression" dxfId="10757" priority="12463">
      <formula>ALE10=1.1</formula>
    </cfRule>
    <cfRule type="expression" dxfId="10756" priority="12464">
      <formula>AND(ALE10=0,ALE10&lt;&gt;"")</formula>
    </cfRule>
    <cfRule type="expression" dxfId="10755" priority="12465">
      <formula>ALE10="x"</formula>
    </cfRule>
  </conditionalFormatting>
  <conditionalFormatting sqref="ALJ9">
    <cfRule type="expression" dxfId="10754" priority="12458">
      <formula>ALJ9=1</formula>
    </cfRule>
    <cfRule type="expression" dxfId="10753" priority="12459">
      <formula>ALJ9=1.1</formula>
    </cfRule>
    <cfRule type="expression" dxfId="10752" priority="12460">
      <formula>AND(ALJ9=0,ALJ9&lt;&gt;"")</formula>
    </cfRule>
    <cfRule type="expression" dxfId="10751" priority="12461">
      <formula>ALJ9="x"</formula>
    </cfRule>
  </conditionalFormatting>
  <conditionalFormatting sqref="ALK9">
    <cfRule type="expression" dxfId="10750" priority="12454">
      <formula>ALK9=1</formula>
    </cfRule>
    <cfRule type="expression" dxfId="10749" priority="12455">
      <formula>ALK9=1.1</formula>
    </cfRule>
    <cfRule type="expression" dxfId="10748" priority="12456">
      <formula>AND(ALK9=0,ALK9&lt;&gt;"")</formula>
    </cfRule>
    <cfRule type="expression" dxfId="10747" priority="12457">
      <formula>ALK9="x"</formula>
    </cfRule>
  </conditionalFormatting>
  <conditionalFormatting sqref="ALJ10">
    <cfRule type="expression" dxfId="10746" priority="12450">
      <formula>ALJ10=1</formula>
    </cfRule>
    <cfRule type="expression" dxfId="10745" priority="12451">
      <formula>ALJ10=1.1</formula>
    </cfRule>
    <cfRule type="expression" dxfId="10744" priority="12452">
      <formula>AND(ALJ10=0,ALJ10&lt;&gt;"")</formula>
    </cfRule>
    <cfRule type="expression" dxfId="10743" priority="12453">
      <formula>ALJ10="x"</formula>
    </cfRule>
  </conditionalFormatting>
  <conditionalFormatting sqref="ALK10">
    <cfRule type="expression" dxfId="10742" priority="12446">
      <formula>ALK10=1</formula>
    </cfRule>
    <cfRule type="expression" dxfId="10741" priority="12447">
      <formula>ALK10=1.1</formula>
    </cfRule>
    <cfRule type="expression" dxfId="10740" priority="12448">
      <formula>AND(ALK10=0,ALK10&lt;&gt;"")</formula>
    </cfRule>
    <cfRule type="expression" dxfId="10739" priority="12449">
      <formula>ALK10="x"</formula>
    </cfRule>
  </conditionalFormatting>
  <conditionalFormatting sqref="ALJ11">
    <cfRule type="expression" dxfId="10738" priority="12442">
      <formula>ALJ11=1</formula>
    </cfRule>
    <cfRule type="expression" dxfId="10737" priority="12443">
      <formula>ALJ11=1.1</formula>
    </cfRule>
    <cfRule type="expression" dxfId="10736" priority="12444">
      <formula>AND(ALJ11=0,ALJ11&lt;&gt;"")</formula>
    </cfRule>
    <cfRule type="expression" dxfId="10735" priority="12445">
      <formula>ALJ11="x"</formula>
    </cfRule>
  </conditionalFormatting>
  <conditionalFormatting sqref="ALK11">
    <cfRule type="expression" dxfId="10734" priority="12438">
      <formula>ALK11=1</formula>
    </cfRule>
    <cfRule type="expression" dxfId="10733" priority="12439">
      <formula>ALK11=1.1</formula>
    </cfRule>
    <cfRule type="expression" dxfId="10732" priority="12440">
      <formula>AND(ALK11=0,ALK11&lt;&gt;"")</formula>
    </cfRule>
    <cfRule type="expression" dxfId="10731" priority="12441">
      <formula>ALK11="x"</formula>
    </cfRule>
  </conditionalFormatting>
  <conditionalFormatting sqref="ALJ12">
    <cfRule type="expression" dxfId="10730" priority="12434">
      <formula>ALJ12=1</formula>
    </cfRule>
    <cfRule type="expression" dxfId="10729" priority="12435">
      <formula>ALJ12=1.1</formula>
    </cfRule>
    <cfRule type="expression" dxfId="10728" priority="12436">
      <formula>AND(ALJ12=0,ALJ12&lt;&gt;"")</formula>
    </cfRule>
    <cfRule type="expression" dxfId="10727" priority="12437">
      <formula>ALJ12="x"</formula>
    </cfRule>
  </conditionalFormatting>
  <conditionalFormatting sqref="ALK12">
    <cfRule type="expression" dxfId="10726" priority="12430">
      <formula>ALK12=1</formula>
    </cfRule>
    <cfRule type="expression" dxfId="10725" priority="12431">
      <formula>ALK12=1.1</formula>
    </cfRule>
    <cfRule type="expression" dxfId="10724" priority="12432">
      <formula>AND(ALK12=0,ALK12&lt;&gt;"")</formula>
    </cfRule>
    <cfRule type="expression" dxfId="10723" priority="12433">
      <formula>ALK12="x"</formula>
    </cfRule>
  </conditionalFormatting>
  <conditionalFormatting sqref="ALF6:ALG6">
    <cfRule type="expression" dxfId="10722" priority="12426">
      <formula>ALF6=1</formula>
    </cfRule>
    <cfRule type="expression" dxfId="10721" priority="12427">
      <formula>ALF6=1.1</formula>
    </cfRule>
    <cfRule type="expression" dxfId="10720" priority="12428">
      <formula>AND(ALF6=0,ALF6&lt;&gt;"")</formula>
    </cfRule>
    <cfRule type="expression" dxfId="10719" priority="12429">
      <formula>ALF6="x"</formula>
    </cfRule>
  </conditionalFormatting>
  <conditionalFormatting sqref="ALH6:ALI6">
    <cfRule type="expression" dxfId="10718" priority="12422">
      <formula>ALH6=1</formula>
    </cfRule>
    <cfRule type="expression" dxfId="10717" priority="12423">
      <formula>ALH6=1.1</formula>
    </cfRule>
    <cfRule type="expression" dxfId="10716" priority="12424">
      <formula>AND(ALH6=0,ALH6&lt;&gt;"")</formula>
    </cfRule>
    <cfRule type="expression" dxfId="10715" priority="12425">
      <formula>ALH6="x"</formula>
    </cfRule>
  </conditionalFormatting>
  <conditionalFormatting sqref="ALT6:ALU6">
    <cfRule type="expression" dxfId="10714" priority="12418">
      <formula>ALT6=1</formula>
    </cfRule>
    <cfRule type="expression" dxfId="10713" priority="12419">
      <formula>ALT6=1.1</formula>
    </cfRule>
    <cfRule type="expression" dxfId="10712" priority="12420">
      <formula>AND(ALT6=0,ALT6&lt;&gt;"")</formula>
    </cfRule>
    <cfRule type="expression" dxfId="10711" priority="12421">
      <formula>ALT6="x"</formula>
    </cfRule>
  </conditionalFormatting>
  <conditionalFormatting sqref="ALV6:ALW6">
    <cfRule type="expression" dxfId="10710" priority="12414">
      <formula>ALV6=1</formula>
    </cfRule>
    <cfRule type="expression" dxfId="10709" priority="12415">
      <formula>ALV6=1.1</formula>
    </cfRule>
    <cfRule type="expression" dxfId="10708" priority="12416">
      <formula>AND(ALV6=0,ALV6&lt;&gt;"")</formula>
    </cfRule>
    <cfRule type="expression" dxfId="10707" priority="12417">
      <formula>ALV6="x"</formula>
    </cfRule>
  </conditionalFormatting>
  <conditionalFormatting sqref="AMH6:AMI6">
    <cfRule type="expression" dxfId="10706" priority="12410">
      <formula>AMH6=1</formula>
    </cfRule>
    <cfRule type="expression" dxfId="10705" priority="12411">
      <formula>AMH6=1.1</formula>
    </cfRule>
    <cfRule type="expression" dxfId="10704" priority="12412">
      <formula>AND(AMH6=0,AMH6&lt;&gt;"")</formula>
    </cfRule>
    <cfRule type="expression" dxfId="10703" priority="12413">
      <formula>AMH6="x"</formula>
    </cfRule>
  </conditionalFormatting>
  <conditionalFormatting sqref="AMJ6:AMK6">
    <cfRule type="expression" dxfId="10702" priority="12406">
      <formula>AMJ6=1</formula>
    </cfRule>
    <cfRule type="expression" dxfId="10701" priority="12407">
      <formula>AMJ6=1.1</formula>
    </cfRule>
    <cfRule type="expression" dxfId="10700" priority="12408">
      <formula>AND(AMJ6=0,AMJ6&lt;&gt;"")</formula>
    </cfRule>
    <cfRule type="expression" dxfId="10699" priority="12409">
      <formula>AMJ6="x"</formula>
    </cfRule>
  </conditionalFormatting>
  <conditionalFormatting sqref="AMV6:AMW6">
    <cfRule type="expression" dxfId="10698" priority="12402">
      <formula>AMV6=1</formula>
    </cfRule>
    <cfRule type="expression" dxfId="10697" priority="12403">
      <formula>AMV6=1.1</formula>
    </cfRule>
    <cfRule type="expression" dxfId="10696" priority="12404">
      <formula>AND(AMV6=0,AMV6&lt;&gt;"")</formula>
    </cfRule>
    <cfRule type="expression" dxfId="10695" priority="12405">
      <formula>AMV6="x"</formula>
    </cfRule>
  </conditionalFormatting>
  <conditionalFormatting sqref="AMX6:AMY6">
    <cfRule type="expression" dxfId="10694" priority="12398">
      <formula>AMX6=1</formula>
    </cfRule>
    <cfRule type="expression" dxfId="10693" priority="12399">
      <formula>AMX6=1.1</formula>
    </cfRule>
    <cfRule type="expression" dxfId="10692" priority="12400">
      <formula>AND(AMX6=0,AMX6&lt;&gt;"")</formula>
    </cfRule>
    <cfRule type="expression" dxfId="10691" priority="12401">
      <formula>AMX6="x"</formula>
    </cfRule>
  </conditionalFormatting>
  <conditionalFormatting sqref="ANH5:ANI5">
    <cfRule type="expression" dxfId="10690" priority="12397">
      <formula>OR(ANH5="Sun",ANH5="Sat")</formula>
    </cfRule>
  </conditionalFormatting>
  <conditionalFormatting sqref="ANB7:ANC7">
    <cfRule type="expression" dxfId="10689" priority="12393">
      <formula>ANB7=1</formula>
    </cfRule>
    <cfRule type="expression" dxfId="10688" priority="12394">
      <formula>ANB7=1.1</formula>
    </cfRule>
    <cfRule type="expression" dxfId="10687" priority="12395">
      <formula>AND(ANB7=0,ANB7&lt;&gt;"")</formula>
    </cfRule>
    <cfRule type="expression" dxfId="10686" priority="12396">
      <formula>ANB7="x"</formula>
    </cfRule>
  </conditionalFormatting>
  <conditionalFormatting sqref="ANB8:ANC8">
    <cfRule type="expression" dxfId="10685" priority="12389">
      <formula>ANB8=1</formula>
    </cfRule>
    <cfRule type="expression" dxfId="10684" priority="12390">
      <formula>ANB8=1.1</formula>
    </cfRule>
    <cfRule type="expression" dxfId="10683" priority="12391">
      <formula>AND(ANB8=0,ANB8&lt;&gt;"")</formula>
    </cfRule>
    <cfRule type="expression" dxfId="10682" priority="12392">
      <formula>ANB8="x"</formula>
    </cfRule>
  </conditionalFormatting>
  <conditionalFormatting sqref="ANB9:ANC9">
    <cfRule type="expression" dxfId="10681" priority="12385">
      <formula>ANB9=1</formula>
    </cfRule>
    <cfRule type="expression" dxfId="10680" priority="12386">
      <formula>ANB9=1.1</formula>
    </cfRule>
    <cfRule type="expression" dxfId="10679" priority="12387">
      <formula>AND(ANB9=0,ANB9&lt;&gt;"")</formula>
    </cfRule>
    <cfRule type="expression" dxfId="10678" priority="12388">
      <formula>ANB9="x"</formula>
    </cfRule>
  </conditionalFormatting>
  <conditionalFormatting sqref="ANB10:ANC10">
    <cfRule type="expression" dxfId="10677" priority="12381">
      <formula>ANB10=1</formula>
    </cfRule>
    <cfRule type="expression" dxfId="10676" priority="12382">
      <formula>ANB10=1.1</formula>
    </cfRule>
    <cfRule type="expression" dxfId="10675" priority="12383">
      <formula>AND(ANB10=0,ANB10&lt;&gt;"")</formula>
    </cfRule>
    <cfRule type="expression" dxfId="10674" priority="12384">
      <formula>ANB10="x"</formula>
    </cfRule>
  </conditionalFormatting>
  <conditionalFormatting sqref="ANB11:ANC11">
    <cfRule type="expression" dxfId="10673" priority="12377">
      <formula>ANB11=1</formula>
    </cfRule>
    <cfRule type="expression" dxfId="10672" priority="12378">
      <formula>ANB11=1.1</formula>
    </cfRule>
    <cfRule type="expression" dxfId="10671" priority="12379">
      <formula>AND(ANB11=0,ANB11&lt;&gt;"")</formula>
    </cfRule>
    <cfRule type="expression" dxfId="10670" priority="12380">
      <formula>ANB11="x"</formula>
    </cfRule>
  </conditionalFormatting>
  <conditionalFormatting sqref="ANB12:ANC12">
    <cfRule type="expression" dxfId="10669" priority="12373">
      <formula>ANB12=1</formula>
    </cfRule>
    <cfRule type="expression" dxfId="10668" priority="12374">
      <formula>ANB12=1.1</formula>
    </cfRule>
    <cfRule type="expression" dxfId="10667" priority="12375">
      <formula>AND(ANB12=0,ANB12&lt;&gt;"")</formula>
    </cfRule>
    <cfRule type="expression" dxfId="10666" priority="12376">
      <formula>ANB12="x"</formula>
    </cfRule>
  </conditionalFormatting>
  <conditionalFormatting sqref="AMZ13:ANG13">
    <cfRule type="expression" dxfId="10665" priority="12369">
      <formula>AMZ13=1</formula>
    </cfRule>
    <cfRule type="expression" dxfId="10664" priority="12370">
      <formula>AMZ13=1.1</formula>
    </cfRule>
    <cfRule type="expression" dxfId="10663" priority="12371">
      <formula>AND(AMZ13=0,AMZ13&lt;&gt;"")</formula>
    </cfRule>
    <cfRule type="expression" dxfId="10662" priority="12372">
      <formula>AMZ13="x"</formula>
    </cfRule>
  </conditionalFormatting>
  <conditionalFormatting sqref="AMZ14:ANG14">
    <cfRule type="expression" dxfId="10661" priority="12365">
      <formula>AMZ14=1</formula>
    </cfRule>
    <cfRule type="expression" dxfId="10660" priority="12366">
      <formula>AMZ14=1.1</formula>
    </cfRule>
    <cfRule type="expression" dxfId="10659" priority="12367">
      <formula>AND(AMZ14=0,AMZ14&lt;&gt;"")</formula>
    </cfRule>
    <cfRule type="expression" dxfId="10658" priority="12368">
      <formula>AMZ14="x"</formula>
    </cfRule>
  </conditionalFormatting>
  <conditionalFormatting sqref="AMZ15:ANG15">
    <cfRule type="expression" dxfId="10657" priority="12361">
      <formula>AMZ15=1</formula>
    </cfRule>
    <cfRule type="expression" dxfId="10656" priority="12362">
      <formula>AMZ15=1.1</formula>
    </cfRule>
    <cfRule type="expression" dxfId="10655" priority="12363">
      <formula>AND(AMZ15=0,AMZ15&lt;&gt;"")</formula>
    </cfRule>
    <cfRule type="expression" dxfId="10654" priority="12364">
      <formula>AMZ15="x"</formula>
    </cfRule>
  </conditionalFormatting>
  <conditionalFormatting sqref="AMZ16:ANG16">
    <cfRule type="expression" dxfId="10653" priority="12357">
      <formula>AMZ16=1</formula>
    </cfRule>
    <cfRule type="expression" dxfId="10652" priority="12358">
      <formula>AMZ16=1.1</formula>
    </cfRule>
    <cfRule type="expression" dxfId="10651" priority="12359">
      <formula>AND(AMZ16=0,AMZ16&lt;&gt;"")</formula>
    </cfRule>
    <cfRule type="expression" dxfId="10650" priority="12360">
      <formula>AMZ16="x"</formula>
    </cfRule>
  </conditionalFormatting>
  <conditionalFormatting sqref="AMZ17:ANG17">
    <cfRule type="expression" dxfId="10649" priority="12353">
      <formula>AMZ17=1</formula>
    </cfRule>
    <cfRule type="expression" dxfId="10648" priority="12354">
      <formula>AMZ17=1.1</formula>
    </cfRule>
    <cfRule type="expression" dxfId="10647" priority="12355">
      <formula>AND(AMZ17=0,AMZ17&lt;&gt;"")</formula>
    </cfRule>
    <cfRule type="expression" dxfId="10646" priority="12356">
      <formula>AMZ17="x"</formula>
    </cfRule>
  </conditionalFormatting>
  <conditionalFormatting sqref="AMZ18:ANG18">
    <cfRule type="expression" dxfId="10645" priority="12349">
      <formula>AMZ18=1</formula>
    </cfRule>
    <cfRule type="expression" dxfId="10644" priority="12350">
      <formula>AMZ18=1.1</formula>
    </cfRule>
    <cfRule type="expression" dxfId="10643" priority="12351">
      <formula>AND(AMZ18=0,AMZ18&lt;&gt;"")</formula>
    </cfRule>
    <cfRule type="expression" dxfId="10642" priority="12352">
      <formula>AMZ18="x"</formula>
    </cfRule>
  </conditionalFormatting>
  <conditionalFormatting sqref="ANH13:ANI13">
    <cfRule type="expression" dxfId="10641" priority="12321">
      <formula>ANH13=1</formula>
    </cfRule>
    <cfRule type="expression" dxfId="10640" priority="12322">
      <formula>ANH13=1.1</formula>
    </cfRule>
    <cfRule type="expression" dxfId="10639" priority="12323">
      <formula>AND(ANH13=0,ANH13&lt;&gt;"")</formula>
    </cfRule>
    <cfRule type="expression" dxfId="10638" priority="12324">
      <formula>ANH13="x"</formula>
    </cfRule>
  </conditionalFormatting>
  <conditionalFormatting sqref="ANH14:ANI14">
    <cfRule type="expression" dxfId="10637" priority="12317">
      <formula>ANH14=1</formula>
    </cfRule>
    <cfRule type="expression" dxfId="10636" priority="12318">
      <formula>ANH14=1.1</formula>
    </cfRule>
    <cfRule type="expression" dxfId="10635" priority="12319">
      <formula>AND(ANH14=0,ANH14&lt;&gt;"")</formula>
    </cfRule>
    <cfRule type="expression" dxfId="10634" priority="12320">
      <formula>ANH14="x"</formula>
    </cfRule>
  </conditionalFormatting>
  <conditionalFormatting sqref="ANH15:ANI15">
    <cfRule type="expression" dxfId="10633" priority="12313">
      <formula>ANH15=1</formula>
    </cfRule>
    <cfRule type="expression" dxfId="10632" priority="12314">
      <formula>ANH15=1.1</formula>
    </cfRule>
    <cfRule type="expression" dxfId="10631" priority="12315">
      <formula>AND(ANH15=0,ANH15&lt;&gt;"")</formula>
    </cfRule>
    <cfRule type="expression" dxfId="10630" priority="12316">
      <formula>ANH15="x"</formula>
    </cfRule>
  </conditionalFormatting>
  <conditionalFormatting sqref="ANH16:ANI16">
    <cfRule type="expression" dxfId="10629" priority="12309">
      <formula>ANH16=1</formula>
    </cfRule>
    <cfRule type="expression" dxfId="10628" priority="12310">
      <formula>ANH16=1.1</formula>
    </cfRule>
    <cfRule type="expression" dxfId="10627" priority="12311">
      <formula>AND(ANH16=0,ANH16&lt;&gt;"")</formula>
    </cfRule>
    <cfRule type="expression" dxfId="10626" priority="12312">
      <formula>ANH16="x"</formula>
    </cfRule>
  </conditionalFormatting>
  <conditionalFormatting sqref="ANH17:ANI17">
    <cfRule type="expression" dxfId="10625" priority="12305">
      <formula>ANH17=1</formula>
    </cfRule>
    <cfRule type="expression" dxfId="10624" priority="12306">
      <formula>ANH17=1.1</formula>
    </cfRule>
    <cfRule type="expression" dxfId="10623" priority="12307">
      <formula>AND(ANH17=0,ANH17&lt;&gt;"")</formula>
    </cfRule>
    <cfRule type="expression" dxfId="10622" priority="12308">
      <formula>ANH17="x"</formula>
    </cfRule>
  </conditionalFormatting>
  <conditionalFormatting sqref="ANH18:ANI18">
    <cfRule type="expression" dxfId="10621" priority="12301">
      <formula>ANH18=1</formula>
    </cfRule>
    <cfRule type="expression" dxfId="10620" priority="12302">
      <formula>ANH18=1.1</formula>
    </cfRule>
    <cfRule type="expression" dxfId="10619" priority="12303">
      <formula>AND(ANH18=0,ANH18&lt;&gt;"")</formula>
    </cfRule>
    <cfRule type="expression" dxfId="10618" priority="12304">
      <formula>ANH18="x"</formula>
    </cfRule>
  </conditionalFormatting>
  <conditionalFormatting sqref="ALL9:ALS9">
    <cfRule type="expression" dxfId="10617" priority="12297">
      <formula>ALL9=1</formula>
    </cfRule>
    <cfRule type="expression" dxfId="10616" priority="12298">
      <formula>ALL9=1.1</formula>
    </cfRule>
    <cfRule type="expression" dxfId="10615" priority="12299">
      <formula>AND(ALL9=0,ALL9&lt;&gt;"")</formula>
    </cfRule>
    <cfRule type="expression" dxfId="10614" priority="12300">
      <formula>ALL9="x"</formula>
    </cfRule>
  </conditionalFormatting>
  <conditionalFormatting sqref="ALL10:ALQ10">
    <cfRule type="expression" dxfId="10613" priority="12285">
      <formula>ALL10=1</formula>
    </cfRule>
    <cfRule type="expression" dxfId="10612" priority="12286">
      <formula>ALL10=1.1</formula>
    </cfRule>
    <cfRule type="expression" dxfId="10611" priority="12287">
      <formula>AND(ALL10=0,ALL10&lt;&gt;"")</formula>
    </cfRule>
    <cfRule type="expression" dxfId="10610" priority="12288">
      <formula>ALL10="x"</formula>
    </cfRule>
  </conditionalFormatting>
  <conditionalFormatting sqref="ALL12:ALQ12">
    <cfRule type="expression" dxfId="10609" priority="12281">
      <formula>ALL12=1</formula>
    </cfRule>
    <cfRule type="expression" dxfId="10608" priority="12282">
      <formula>ALL12=1.1</formula>
    </cfRule>
    <cfRule type="expression" dxfId="10607" priority="12283">
      <formula>AND(ALL12=0,ALL12&lt;&gt;"")</formula>
    </cfRule>
    <cfRule type="expression" dxfId="10606" priority="12284">
      <formula>ALL12="x"</formula>
    </cfRule>
  </conditionalFormatting>
  <conditionalFormatting sqref="ALP13:ALQ13">
    <cfRule type="expression" dxfId="10605" priority="12277">
      <formula>ALP13=1</formula>
    </cfRule>
    <cfRule type="expression" dxfId="10604" priority="12278">
      <formula>ALP13=1.1</formula>
    </cfRule>
    <cfRule type="expression" dxfId="10603" priority="12279">
      <formula>AND(ALP13=0,ALP13&lt;&gt;"")</formula>
    </cfRule>
    <cfRule type="expression" dxfId="10602" priority="12280">
      <formula>ALP13="x"</formula>
    </cfRule>
  </conditionalFormatting>
  <conditionalFormatting sqref="ALS10">
    <cfRule type="expression" dxfId="10601" priority="12273">
      <formula>ALS10=1</formula>
    </cfRule>
    <cfRule type="expression" dxfId="10600" priority="12274">
      <formula>ALS10=1.1</formula>
    </cfRule>
    <cfRule type="expression" dxfId="10599" priority="12275">
      <formula>AND(ALS10=0,ALS10&lt;&gt;"")</formula>
    </cfRule>
    <cfRule type="expression" dxfId="10598" priority="12276">
      <formula>ALS10="x"</formula>
    </cfRule>
  </conditionalFormatting>
  <conditionalFormatting sqref="ALR10">
    <cfRule type="expression" dxfId="10597" priority="12269">
      <formula>ALR10=1</formula>
    </cfRule>
    <cfRule type="expression" dxfId="10596" priority="12270">
      <formula>ALR10=1.1</formula>
    </cfRule>
    <cfRule type="expression" dxfId="10595" priority="12271">
      <formula>AND(ALR10=0,ALR10&lt;&gt;"")</formula>
    </cfRule>
    <cfRule type="expression" dxfId="10594" priority="12272">
      <formula>ALR10="x"</formula>
    </cfRule>
  </conditionalFormatting>
  <conditionalFormatting sqref="ALR12">
    <cfRule type="expression" dxfId="10593" priority="12265">
      <formula>ALR12=1</formula>
    </cfRule>
    <cfRule type="expression" dxfId="10592" priority="12266">
      <formula>ALR12=1.1</formula>
    </cfRule>
    <cfRule type="expression" dxfId="10591" priority="12267">
      <formula>AND(ALR12=0,ALR12&lt;&gt;"")</formula>
    </cfRule>
    <cfRule type="expression" dxfId="10590" priority="12268">
      <formula>ALR12="x"</formula>
    </cfRule>
  </conditionalFormatting>
  <conditionalFormatting sqref="ALS12">
    <cfRule type="expression" dxfId="10589" priority="12261">
      <formula>ALS12=1</formula>
    </cfRule>
    <cfRule type="expression" dxfId="10588" priority="12262">
      <formula>ALS12=1.1</formula>
    </cfRule>
    <cfRule type="expression" dxfId="10587" priority="12263">
      <formula>AND(ALS12=0,ALS12&lt;&gt;"")</formula>
    </cfRule>
    <cfRule type="expression" dxfId="10586" priority="12264">
      <formula>ALS12="x"</formula>
    </cfRule>
  </conditionalFormatting>
  <conditionalFormatting sqref="AMN7:AMO7">
    <cfRule type="expression" dxfId="10585" priority="12241">
      <formula>AMN7=1</formula>
    </cfRule>
    <cfRule type="expression" dxfId="10584" priority="12242">
      <formula>AMN7=1.1</formula>
    </cfRule>
    <cfRule type="expression" dxfId="10583" priority="12243">
      <formula>AND(AMN7=0,AMN7&lt;&gt;"")</formula>
    </cfRule>
    <cfRule type="expression" dxfId="10582" priority="12244">
      <formula>AMN7="x"</formula>
    </cfRule>
  </conditionalFormatting>
  <conditionalFormatting sqref="AMN9:AMO9">
    <cfRule type="expression" dxfId="10581" priority="12225">
      <formula>AMN9=1</formula>
    </cfRule>
    <cfRule type="expression" dxfId="10580" priority="12226">
      <formula>AMN9=1.1</formula>
    </cfRule>
    <cfRule type="expression" dxfId="10579" priority="12227">
      <formula>AND(AMN9=0,AMN9&lt;&gt;"")</formula>
    </cfRule>
    <cfRule type="expression" dxfId="10578" priority="12228">
      <formula>AMN9="x"</formula>
    </cfRule>
  </conditionalFormatting>
  <conditionalFormatting sqref="AMN10:AMO10">
    <cfRule type="expression" dxfId="10577" priority="12221">
      <formula>AMN10=1</formula>
    </cfRule>
    <cfRule type="expression" dxfId="10576" priority="12222">
      <formula>AMN10=1.1</formula>
    </cfRule>
    <cfRule type="expression" dxfId="10575" priority="12223">
      <formula>AND(AMN10=0,AMN10&lt;&gt;"")</formula>
    </cfRule>
    <cfRule type="expression" dxfId="10574" priority="12224">
      <formula>AMN10="x"</formula>
    </cfRule>
  </conditionalFormatting>
  <conditionalFormatting sqref="AMN12:AMO12">
    <cfRule type="expression" dxfId="10573" priority="12217">
      <formula>AMN12=1</formula>
    </cfRule>
    <cfRule type="expression" dxfId="10572" priority="12218">
      <formula>AMN12=1.1</formula>
    </cfRule>
    <cfRule type="expression" dxfId="10571" priority="12219">
      <formula>AND(AMN12=0,AMN12&lt;&gt;"")</formula>
    </cfRule>
    <cfRule type="expression" dxfId="10570" priority="12220">
      <formula>AMN12="x"</formula>
    </cfRule>
  </conditionalFormatting>
  <conditionalFormatting sqref="AML8:AMM8">
    <cfRule type="expression" dxfId="10569" priority="12209">
      <formula>AML8=1</formula>
    </cfRule>
    <cfRule type="expression" dxfId="10568" priority="12210">
      <formula>AML8=1.1</formula>
    </cfRule>
    <cfRule type="expression" dxfId="10567" priority="12211">
      <formula>AND(AML8=0,AML8&lt;&gt;"")</formula>
    </cfRule>
    <cfRule type="expression" dxfId="10566" priority="12212">
      <formula>AML8="x"</formula>
    </cfRule>
  </conditionalFormatting>
  <conditionalFormatting sqref="AML9:AMM9">
    <cfRule type="expression" dxfId="10565" priority="12205">
      <formula>AML9=1</formula>
    </cfRule>
    <cfRule type="expression" dxfId="10564" priority="12206">
      <formula>AML9=1.1</formula>
    </cfRule>
    <cfRule type="expression" dxfId="10563" priority="12207">
      <formula>AND(AML9=0,AML9&lt;&gt;"")</formula>
    </cfRule>
    <cfRule type="expression" dxfId="10562" priority="12208">
      <formula>AML9="x"</formula>
    </cfRule>
  </conditionalFormatting>
  <conditionalFormatting sqref="AML10:AMM10">
    <cfRule type="expression" dxfId="10561" priority="12197">
      <formula>AML10=1</formula>
    </cfRule>
    <cfRule type="expression" dxfId="10560" priority="12198">
      <formula>AML10=1.1</formula>
    </cfRule>
    <cfRule type="expression" dxfId="10559" priority="12199">
      <formula>AND(AML10=0,AML10&lt;&gt;"")</formula>
    </cfRule>
    <cfRule type="expression" dxfId="10558" priority="12200">
      <formula>AML10="x"</formula>
    </cfRule>
  </conditionalFormatting>
  <conditionalFormatting sqref="AML11:AMM11">
    <cfRule type="expression" dxfId="10557" priority="12193">
      <formula>AML11=1</formula>
    </cfRule>
    <cfRule type="expression" dxfId="10556" priority="12194">
      <formula>AML11=1.1</formula>
    </cfRule>
    <cfRule type="expression" dxfId="10555" priority="12195">
      <formula>AND(AML11=0,AML11&lt;&gt;"")</formula>
    </cfRule>
    <cfRule type="expression" dxfId="10554" priority="12196">
      <formula>AML11="x"</formula>
    </cfRule>
  </conditionalFormatting>
  <conditionalFormatting sqref="AML12:AMM12">
    <cfRule type="expression" dxfId="10553" priority="12189">
      <formula>AML12=1</formula>
    </cfRule>
    <cfRule type="expression" dxfId="10552" priority="12190">
      <formula>AML12=1.1</formula>
    </cfRule>
    <cfRule type="expression" dxfId="10551" priority="12191">
      <formula>AND(AML12=0,AML12&lt;&gt;"")</formula>
    </cfRule>
    <cfRule type="expression" dxfId="10550" priority="12192">
      <formula>AML12="x"</formula>
    </cfRule>
  </conditionalFormatting>
  <conditionalFormatting sqref="AMP8:AMQ8">
    <cfRule type="expression" dxfId="10549" priority="12185">
      <formula>AMP8=1</formula>
    </cfRule>
    <cfRule type="expression" dxfId="10548" priority="12186">
      <formula>AMP8=1.1</formula>
    </cfRule>
    <cfRule type="expression" dxfId="10547" priority="12187">
      <formula>AND(AMP8=0,AMP8&lt;&gt;"")</formula>
    </cfRule>
    <cfRule type="expression" dxfId="10546" priority="12188">
      <formula>AMP8="x"</formula>
    </cfRule>
  </conditionalFormatting>
  <conditionalFormatting sqref="AMP11:AMQ11">
    <cfRule type="expression" dxfId="10545" priority="12181">
      <formula>AMP11=1</formula>
    </cfRule>
    <cfRule type="expression" dxfId="10544" priority="12182">
      <formula>AMP11=1.1</formula>
    </cfRule>
    <cfRule type="expression" dxfId="10543" priority="12183">
      <formula>AND(AMP11=0,AMP11&lt;&gt;"")</formula>
    </cfRule>
    <cfRule type="expression" dxfId="10542" priority="12184">
      <formula>AMP11="x"</formula>
    </cfRule>
  </conditionalFormatting>
  <conditionalFormatting sqref="AMP7:AMQ7">
    <cfRule type="expression" dxfId="10541" priority="12177">
      <formula>AMP7=1</formula>
    </cfRule>
    <cfRule type="expression" dxfId="10540" priority="12178">
      <formula>AMP7=1.1</formula>
    </cfRule>
    <cfRule type="expression" dxfId="10539" priority="12179">
      <formula>AND(AMP7=0,AMP7&lt;&gt;"")</formula>
    </cfRule>
    <cfRule type="expression" dxfId="10538" priority="12180">
      <formula>AMP7="x"</formula>
    </cfRule>
  </conditionalFormatting>
  <conditionalFormatting sqref="AMP9:AMQ9">
    <cfRule type="expression" dxfId="10537" priority="12173">
      <formula>AMP9=1</formula>
    </cfRule>
    <cfRule type="expression" dxfId="10536" priority="12174">
      <formula>AMP9=1.1</formula>
    </cfRule>
    <cfRule type="expression" dxfId="10535" priority="12175">
      <formula>AND(AMP9=0,AMP9&lt;&gt;"")</formula>
    </cfRule>
    <cfRule type="expression" dxfId="10534" priority="12176">
      <formula>AMP9="x"</formula>
    </cfRule>
  </conditionalFormatting>
  <conditionalFormatting sqref="AMP10:AMQ10">
    <cfRule type="expression" dxfId="10533" priority="12169">
      <formula>AMP10=1</formula>
    </cfRule>
    <cfRule type="expression" dxfId="10532" priority="12170">
      <formula>AMP10=1.1</formula>
    </cfRule>
    <cfRule type="expression" dxfId="10531" priority="12171">
      <formula>AND(AMP10=0,AMP10&lt;&gt;"")</formula>
    </cfRule>
    <cfRule type="expression" dxfId="10530" priority="12172">
      <formula>AMP10="x"</formula>
    </cfRule>
  </conditionalFormatting>
  <conditionalFormatting sqref="AMP12:AMQ12">
    <cfRule type="expression" dxfId="10529" priority="12165">
      <formula>AMP12=1</formula>
    </cfRule>
    <cfRule type="expression" dxfId="10528" priority="12166">
      <formula>AMP12=1.1</formula>
    </cfRule>
    <cfRule type="expression" dxfId="10527" priority="12167">
      <formula>AND(AMP12=0,AMP12&lt;&gt;"")</formula>
    </cfRule>
    <cfRule type="expression" dxfId="10526" priority="12168">
      <formula>AMP12="x"</formula>
    </cfRule>
  </conditionalFormatting>
  <conditionalFormatting sqref="AMR8:AMS8">
    <cfRule type="expression" dxfId="10525" priority="12161">
      <formula>AMR8=1</formula>
    </cfRule>
    <cfRule type="expression" dxfId="10524" priority="12162">
      <formula>AMR8=1.1</formula>
    </cfRule>
    <cfRule type="expression" dxfId="10523" priority="12163">
      <formula>AND(AMR8=0,AMR8&lt;&gt;"")</formula>
    </cfRule>
    <cfRule type="expression" dxfId="10522" priority="12164">
      <formula>AMR8="x"</formula>
    </cfRule>
  </conditionalFormatting>
  <conditionalFormatting sqref="AMR11:AMS11">
    <cfRule type="expression" dxfId="10521" priority="12157">
      <formula>AMR11=1</formula>
    </cfRule>
    <cfRule type="expression" dxfId="10520" priority="12158">
      <formula>AMR11=1.1</formula>
    </cfRule>
    <cfRule type="expression" dxfId="10519" priority="12159">
      <formula>AND(AMR11=0,AMR11&lt;&gt;"")</formula>
    </cfRule>
    <cfRule type="expression" dxfId="10518" priority="12160">
      <formula>AMR11="x"</formula>
    </cfRule>
  </conditionalFormatting>
  <conditionalFormatting sqref="AMR7:AMS7">
    <cfRule type="expression" dxfId="10517" priority="12153">
      <formula>AMR7=1</formula>
    </cfRule>
    <cfRule type="expression" dxfId="10516" priority="12154">
      <formula>AMR7=1.1</formula>
    </cfRule>
    <cfRule type="expression" dxfId="10515" priority="12155">
      <formula>AND(AMR7=0,AMR7&lt;&gt;"")</formula>
    </cfRule>
    <cfRule type="expression" dxfId="10514" priority="12156">
      <formula>AMR7="x"</formula>
    </cfRule>
  </conditionalFormatting>
  <conditionalFormatting sqref="AMR9:AMS9">
    <cfRule type="expression" dxfId="10513" priority="12149">
      <formula>AMR9=1</formula>
    </cfRule>
    <cfRule type="expression" dxfId="10512" priority="12150">
      <formula>AMR9=1.1</formula>
    </cfRule>
    <cfRule type="expression" dxfId="10511" priority="12151">
      <formula>AND(AMR9=0,AMR9&lt;&gt;"")</formula>
    </cfRule>
    <cfRule type="expression" dxfId="10510" priority="12152">
      <formula>AMR9="x"</formula>
    </cfRule>
  </conditionalFormatting>
  <conditionalFormatting sqref="AMR10:AMS10">
    <cfRule type="expression" dxfId="10509" priority="12145">
      <formula>AMR10=1</formula>
    </cfRule>
    <cfRule type="expression" dxfId="10508" priority="12146">
      <formula>AMR10=1.1</formula>
    </cfRule>
    <cfRule type="expression" dxfId="10507" priority="12147">
      <formula>AND(AMR10=0,AMR10&lt;&gt;"")</formula>
    </cfRule>
    <cfRule type="expression" dxfId="10506" priority="12148">
      <formula>AMR10="x"</formula>
    </cfRule>
  </conditionalFormatting>
  <conditionalFormatting sqref="AMR12:AMS12">
    <cfRule type="expression" dxfId="10505" priority="12141">
      <formula>AMR12=1</formula>
    </cfRule>
    <cfRule type="expression" dxfId="10504" priority="12142">
      <formula>AMR12=1.1</formula>
    </cfRule>
    <cfRule type="expression" dxfId="10503" priority="12143">
      <formula>AND(AMR12=0,AMR12&lt;&gt;"")</formula>
    </cfRule>
    <cfRule type="expression" dxfId="10502" priority="12144">
      <formula>AMR12="x"</formula>
    </cfRule>
  </conditionalFormatting>
  <conditionalFormatting sqref="AMR13:AMS13">
    <cfRule type="expression" dxfId="10501" priority="12137">
      <formula>AMR13=1</formula>
    </cfRule>
    <cfRule type="expression" dxfId="10500" priority="12138">
      <formula>AMR13=1.1</formula>
    </cfRule>
    <cfRule type="expression" dxfId="10499" priority="12139">
      <formula>AND(AMR13=0,AMR13&lt;&gt;"")</formula>
    </cfRule>
    <cfRule type="expression" dxfId="10498" priority="12140">
      <formula>AMR13="x"</formula>
    </cfRule>
  </conditionalFormatting>
  <conditionalFormatting sqref="AMT8:AMU8">
    <cfRule type="expression" dxfId="10497" priority="12133">
      <formula>AMT8=1</formula>
    </cfRule>
    <cfRule type="expression" dxfId="10496" priority="12134">
      <formula>AMT8=1.1</formula>
    </cfRule>
    <cfRule type="expression" dxfId="10495" priority="12135">
      <formula>AND(AMT8=0,AMT8&lt;&gt;"")</formula>
    </cfRule>
    <cfRule type="expression" dxfId="10494" priority="12136">
      <formula>AMT8="x"</formula>
    </cfRule>
  </conditionalFormatting>
  <conditionalFormatting sqref="AMT11:AMU11">
    <cfRule type="expression" dxfId="10493" priority="12129">
      <formula>AMT11=1</formula>
    </cfRule>
    <cfRule type="expression" dxfId="10492" priority="12130">
      <formula>AMT11=1.1</formula>
    </cfRule>
    <cfRule type="expression" dxfId="10491" priority="12131">
      <formula>AND(AMT11=0,AMT11&lt;&gt;"")</formula>
    </cfRule>
    <cfRule type="expression" dxfId="10490" priority="12132">
      <formula>AMT11="x"</formula>
    </cfRule>
  </conditionalFormatting>
  <conditionalFormatting sqref="AMT7:AMU7">
    <cfRule type="expression" dxfId="10489" priority="12125">
      <formula>AMT7=1</formula>
    </cfRule>
    <cfRule type="expression" dxfId="10488" priority="12126">
      <formula>AMT7=1.1</formula>
    </cfRule>
    <cfRule type="expression" dxfId="10487" priority="12127">
      <formula>AND(AMT7=0,AMT7&lt;&gt;"")</formula>
    </cfRule>
    <cfRule type="expression" dxfId="10486" priority="12128">
      <formula>AMT7="x"</formula>
    </cfRule>
  </conditionalFormatting>
  <conditionalFormatting sqref="AMT9:AMU9">
    <cfRule type="expression" dxfId="10485" priority="12121">
      <formula>AMT9=1</formula>
    </cfRule>
    <cfRule type="expression" dxfId="10484" priority="12122">
      <formula>AMT9=1.1</formula>
    </cfRule>
    <cfRule type="expression" dxfId="10483" priority="12123">
      <formula>AND(AMT9=0,AMT9&lt;&gt;"")</formula>
    </cfRule>
    <cfRule type="expression" dxfId="10482" priority="12124">
      <formula>AMT9="x"</formula>
    </cfRule>
  </conditionalFormatting>
  <conditionalFormatting sqref="AMT10:AMU10">
    <cfRule type="expression" dxfId="10481" priority="12117">
      <formula>AMT10=1</formula>
    </cfRule>
    <cfRule type="expression" dxfId="10480" priority="12118">
      <formula>AMT10=1.1</formula>
    </cfRule>
    <cfRule type="expression" dxfId="10479" priority="12119">
      <formula>AND(AMT10=0,AMT10&lt;&gt;"")</formula>
    </cfRule>
    <cfRule type="expression" dxfId="10478" priority="12120">
      <formula>AMT10="x"</formula>
    </cfRule>
  </conditionalFormatting>
  <conditionalFormatting sqref="AMT12:AMU12">
    <cfRule type="expression" dxfId="10477" priority="12113">
      <formula>AMT12=1</formula>
    </cfRule>
    <cfRule type="expression" dxfId="10476" priority="12114">
      <formula>AMT12=1.1</formula>
    </cfRule>
    <cfRule type="expression" dxfId="10475" priority="12115">
      <formula>AND(AMT12=0,AMT12&lt;&gt;"")</formula>
    </cfRule>
    <cfRule type="expression" dxfId="10474" priority="12116">
      <formula>AMT12="x"</formula>
    </cfRule>
  </conditionalFormatting>
  <conditionalFormatting sqref="AMZ7:ANA7">
    <cfRule type="expression" dxfId="10473" priority="12109">
      <formula>AMZ7=1</formula>
    </cfRule>
    <cfRule type="expression" dxfId="10472" priority="12110">
      <formula>AMZ7=1.1</formula>
    </cfRule>
    <cfRule type="expression" dxfId="10471" priority="12111">
      <formula>AND(AMZ7=0,AMZ7&lt;&gt;"")</formula>
    </cfRule>
    <cfRule type="expression" dxfId="10470" priority="12112">
      <formula>AMZ7="x"</formula>
    </cfRule>
  </conditionalFormatting>
  <conditionalFormatting sqref="AMZ8:ANA8">
    <cfRule type="expression" dxfId="10469" priority="12105">
      <formula>AMZ8=1</formula>
    </cfRule>
    <cfRule type="expression" dxfId="10468" priority="12106">
      <formula>AMZ8=1.1</formula>
    </cfRule>
    <cfRule type="expression" dxfId="10467" priority="12107">
      <formula>AND(AMZ8=0,AMZ8&lt;&gt;"")</formula>
    </cfRule>
    <cfRule type="expression" dxfId="10466" priority="12108">
      <formula>AMZ8="x"</formula>
    </cfRule>
  </conditionalFormatting>
  <conditionalFormatting sqref="AMZ9:ANA9">
    <cfRule type="expression" dxfId="10465" priority="12101">
      <formula>AMZ9=1</formula>
    </cfRule>
    <cfRule type="expression" dxfId="10464" priority="12102">
      <formula>AMZ9=1.1</formula>
    </cfRule>
    <cfRule type="expression" dxfId="10463" priority="12103">
      <formula>AND(AMZ9=0,AMZ9&lt;&gt;"")</formula>
    </cfRule>
    <cfRule type="expression" dxfId="10462" priority="12104">
      <formula>AMZ9="x"</formula>
    </cfRule>
  </conditionalFormatting>
  <conditionalFormatting sqref="AMZ10:ANA10">
    <cfRule type="expression" dxfId="10461" priority="12097">
      <formula>AMZ10=1</formula>
    </cfRule>
    <cfRule type="expression" dxfId="10460" priority="12098">
      <formula>AMZ10=1.1</formula>
    </cfRule>
    <cfRule type="expression" dxfId="10459" priority="12099">
      <formula>AND(AMZ10=0,AMZ10&lt;&gt;"")</formula>
    </cfRule>
    <cfRule type="expression" dxfId="10458" priority="12100">
      <formula>AMZ10="x"</formula>
    </cfRule>
  </conditionalFormatting>
  <conditionalFormatting sqref="AMZ11:ANA11">
    <cfRule type="expression" dxfId="10457" priority="12093">
      <formula>AMZ11=1</formula>
    </cfRule>
    <cfRule type="expression" dxfId="10456" priority="12094">
      <formula>AMZ11=1.1</formula>
    </cfRule>
    <cfRule type="expression" dxfId="10455" priority="12095">
      <formula>AND(AMZ11=0,AMZ11&lt;&gt;"")</formula>
    </cfRule>
    <cfRule type="expression" dxfId="10454" priority="12096">
      <formula>AMZ11="x"</formula>
    </cfRule>
  </conditionalFormatting>
  <conditionalFormatting sqref="AMZ12:ANA12">
    <cfRule type="expression" dxfId="10453" priority="12089">
      <formula>AMZ12=1</formula>
    </cfRule>
    <cfRule type="expression" dxfId="10452" priority="12090">
      <formula>AMZ12=1.1</formula>
    </cfRule>
    <cfRule type="expression" dxfId="10451" priority="12091">
      <formula>AND(AMZ12=0,AMZ12&lt;&gt;"")</formula>
    </cfRule>
    <cfRule type="expression" dxfId="10450" priority="12092">
      <formula>AMZ12="x"</formula>
    </cfRule>
  </conditionalFormatting>
  <conditionalFormatting sqref="AND7:ANE7">
    <cfRule type="expression" dxfId="10449" priority="12085">
      <formula>AND7=1</formula>
    </cfRule>
    <cfRule type="expression" dxfId="10448" priority="12086">
      <formula>AND7=1.1</formula>
    </cfRule>
    <cfRule type="expression" dxfId="10447" priority="12087">
      <formula>AND(AND7=0,AND7&lt;&gt;"")</formula>
    </cfRule>
    <cfRule type="expression" dxfId="10446" priority="12088">
      <formula>AND7="x"</formula>
    </cfRule>
  </conditionalFormatting>
  <conditionalFormatting sqref="AND8:ANE8">
    <cfRule type="expression" dxfId="10445" priority="12081">
      <formula>AND8=1</formula>
    </cfRule>
    <cfRule type="expression" dxfId="10444" priority="12082">
      <formula>AND8=1.1</formula>
    </cfRule>
    <cfRule type="expression" dxfId="10443" priority="12083">
      <formula>AND(AND8=0,AND8&lt;&gt;"")</formula>
    </cfRule>
    <cfRule type="expression" dxfId="10442" priority="12084">
      <formula>AND8="x"</formula>
    </cfRule>
  </conditionalFormatting>
  <conditionalFormatting sqref="AND9:ANE9">
    <cfRule type="expression" dxfId="10441" priority="12077">
      <formula>AND9=1</formula>
    </cfRule>
    <cfRule type="expression" dxfId="10440" priority="12078">
      <formula>AND9=1.1</formula>
    </cfRule>
    <cfRule type="expression" dxfId="10439" priority="12079">
      <formula>AND(AND9=0,AND9&lt;&gt;"")</formula>
    </cfRule>
    <cfRule type="expression" dxfId="10438" priority="12080">
      <formula>AND9="x"</formula>
    </cfRule>
  </conditionalFormatting>
  <conditionalFormatting sqref="AND10:ANE10">
    <cfRule type="expression" dxfId="10437" priority="12073">
      <formula>AND10=1</formula>
    </cfRule>
    <cfRule type="expression" dxfId="10436" priority="12074">
      <formula>AND10=1.1</formula>
    </cfRule>
    <cfRule type="expression" dxfId="10435" priority="12075">
      <formula>AND(AND10=0,AND10&lt;&gt;"")</formula>
    </cfRule>
    <cfRule type="expression" dxfId="10434" priority="12076">
      <formula>AND10="x"</formula>
    </cfRule>
  </conditionalFormatting>
  <conditionalFormatting sqref="AND11:ANE11">
    <cfRule type="expression" dxfId="10433" priority="12069">
      <formula>AND11=1</formula>
    </cfRule>
    <cfRule type="expression" dxfId="10432" priority="12070">
      <formula>AND11=1.1</formula>
    </cfRule>
    <cfRule type="expression" dxfId="10431" priority="12071">
      <formula>AND(AND11=0,AND11&lt;&gt;"")</formula>
    </cfRule>
    <cfRule type="expression" dxfId="10430" priority="12072">
      <formula>AND11="x"</formula>
    </cfRule>
  </conditionalFormatting>
  <conditionalFormatting sqref="AND12:ANE12">
    <cfRule type="expression" dxfId="10429" priority="12065">
      <formula>AND12=1</formula>
    </cfRule>
    <cfRule type="expression" dxfId="10428" priority="12066">
      <formula>AND12=1.1</formula>
    </cfRule>
    <cfRule type="expression" dxfId="10427" priority="12067">
      <formula>AND(AND12=0,AND12&lt;&gt;"")</formula>
    </cfRule>
    <cfRule type="expression" dxfId="10426" priority="12068">
      <formula>AND12="x"</formula>
    </cfRule>
  </conditionalFormatting>
  <conditionalFormatting sqref="ANF7:ANG7">
    <cfRule type="expression" dxfId="10425" priority="12061">
      <formula>ANF7=1</formula>
    </cfRule>
    <cfRule type="expression" dxfId="10424" priority="12062">
      <formula>ANF7=1.1</formula>
    </cfRule>
    <cfRule type="expression" dxfId="10423" priority="12063">
      <formula>AND(ANF7=0,ANF7&lt;&gt;"")</formula>
    </cfRule>
    <cfRule type="expression" dxfId="10422" priority="12064">
      <formula>ANF7="x"</formula>
    </cfRule>
  </conditionalFormatting>
  <conditionalFormatting sqref="ANF8:ANG8">
    <cfRule type="expression" dxfId="10421" priority="12057">
      <formula>ANF8=1</formula>
    </cfRule>
    <cfRule type="expression" dxfId="10420" priority="12058">
      <formula>ANF8=1.1</formula>
    </cfRule>
    <cfRule type="expression" dxfId="10419" priority="12059">
      <formula>AND(ANF8=0,ANF8&lt;&gt;"")</formula>
    </cfRule>
    <cfRule type="expression" dxfId="10418" priority="12060">
      <formula>ANF8="x"</formula>
    </cfRule>
  </conditionalFormatting>
  <conditionalFormatting sqref="ANF9:ANG9">
    <cfRule type="expression" dxfId="10417" priority="12053">
      <formula>ANF9=1</formula>
    </cfRule>
    <cfRule type="expression" dxfId="10416" priority="12054">
      <formula>ANF9=1.1</formula>
    </cfRule>
    <cfRule type="expression" dxfId="10415" priority="12055">
      <formula>AND(ANF9=0,ANF9&lt;&gt;"")</formula>
    </cfRule>
    <cfRule type="expression" dxfId="10414" priority="12056">
      <formula>ANF9="x"</formula>
    </cfRule>
  </conditionalFormatting>
  <conditionalFormatting sqref="ANF10:ANG10">
    <cfRule type="expression" dxfId="10413" priority="12049">
      <formula>ANF10=1</formula>
    </cfRule>
    <cfRule type="expression" dxfId="10412" priority="12050">
      <formula>ANF10=1.1</formula>
    </cfRule>
    <cfRule type="expression" dxfId="10411" priority="12051">
      <formula>AND(ANF10=0,ANF10&lt;&gt;"")</formula>
    </cfRule>
    <cfRule type="expression" dxfId="10410" priority="12052">
      <formula>ANF10="x"</formula>
    </cfRule>
  </conditionalFormatting>
  <conditionalFormatting sqref="ANF11:ANG11">
    <cfRule type="expression" dxfId="10409" priority="12045">
      <formula>ANF11=1</formula>
    </cfRule>
    <cfRule type="expression" dxfId="10408" priority="12046">
      <formula>ANF11=1.1</formula>
    </cfRule>
    <cfRule type="expression" dxfId="10407" priority="12047">
      <formula>AND(ANF11=0,ANF11&lt;&gt;"")</formula>
    </cfRule>
    <cfRule type="expression" dxfId="10406" priority="12048">
      <formula>ANF11="x"</formula>
    </cfRule>
  </conditionalFormatting>
  <conditionalFormatting sqref="ANF12:ANG12">
    <cfRule type="expression" dxfId="10405" priority="12041">
      <formula>ANF12=1</formula>
    </cfRule>
    <cfRule type="expression" dxfId="10404" priority="12042">
      <formula>ANF12=1.1</formula>
    </cfRule>
    <cfRule type="expression" dxfId="10403" priority="12043">
      <formula>AND(ANF12=0,ANF12&lt;&gt;"")</formula>
    </cfRule>
    <cfRule type="expression" dxfId="10402" priority="12044">
      <formula>ANF12="x"</formula>
    </cfRule>
  </conditionalFormatting>
  <conditionalFormatting sqref="ANJ5:ANM5">
    <cfRule type="expression" dxfId="10401" priority="12040">
      <formula>OR(ANJ5="Sun",ANJ5="Sat")</formula>
    </cfRule>
  </conditionalFormatting>
  <conditionalFormatting sqref="ANN5:ANO5">
    <cfRule type="expression" dxfId="10400" priority="12039">
      <formula>OR(ANN5="Sun",ANN5="Sat")</formula>
    </cfRule>
  </conditionalFormatting>
  <conditionalFormatting sqref="ANP5:ANQ5">
    <cfRule type="expression" dxfId="10399" priority="12038">
      <formula>OR(ANP5="Sun",ANP5="Sat")</formula>
    </cfRule>
  </conditionalFormatting>
  <conditionalFormatting sqref="ANR5:ANU5">
    <cfRule type="expression" dxfId="10398" priority="12037">
      <formula>OR(ANR5="Sun",ANR5="Sat")</formula>
    </cfRule>
  </conditionalFormatting>
  <conditionalFormatting sqref="ANJ7:ANK7">
    <cfRule type="expression" dxfId="10397" priority="12033">
      <formula>ANJ7=1</formula>
    </cfRule>
    <cfRule type="expression" dxfId="10396" priority="12034">
      <formula>ANJ7=1.1</formula>
    </cfRule>
    <cfRule type="expression" dxfId="10395" priority="12035">
      <formula>AND(ANJ7=0,ANJ7&lt;&gt;"")</formula>
    </cfRule>
    <cfRule type="expression" dxfId="10394" priority="12036">
      <formula>ANJ7="x"</formula>
    </cfRule>
  </conditionalFormatting>
  <conditionalFormatting sqref="ANJ8:ANK8">
    <cfRule type="expression" dxfId="10393" priority="12029">
      <formula>ANJ8=1</formula>
    </cfRule>
    <cfRule type="expression" dxfId="10392" priority="12030">
      <formula>ANJ8=1.1</formula>
    </cfRule>
    <cfRule type="expression" dxfId="10391" priority="12031">
      <formula>AND(ANJ8=0,ANJ8&lt;&gt;"")</formula>
    </cfRule>
    <cfRule type="expression" dxfId="10390" priority="12032">
      <formula>ANJ8="x"</formula>
    </cfRule>
  </conditionalFormatting>
  <conditionalFormatting sqref="ANJ9:ANK9">
    <cfRule type="expression" dxfId="10389" priority="12025">
      <formula>ANJ9=1</formula>
    </cfRule>
    <cfRule type="expression" dxfId="10388" priority="12026">
      <formula>ANJ9=1.1</formula>
    </cfRule>
    <cfRule type="expression" dxfId="10387" priority="12027">
      <formula>AND(ANJ9=0,ANJ9&lt;&gt;"")</formula>
    </cfRule>
    <cfRule type="expression" dxfId="10386" priority="12028">
      <formula>ANJ9="x"</formula>
    </cfRule>
  </conditionalFormatting>
  <conditionalFormatting sqref="ANJ10:ANK10">
    <cfRule type="expression" dxfId="10385" priority="12021">
      <formula>ANJ10=1</formula>
    </cfRule>
    <cfRule type="expression" dxfId="10384" priority="12022">
      <formula>ANJ10=1.1</formula>
    </cfRule>
    <cfRule type="expression" dxfId="10383" priority="12023">
      <formula>AND(ANJ10=0,ANJ10&lt;&gt;"")</formula>
    </cfRule>
    <cfRule type="expression" dxfId="10382" priority="12024">
      <formula>ANJ10="x"</formula>
    </cfRule>
  </conditionalFormatting>
  <conditionalFormatting sqref="ANJ11:ANK11">
    <cfRule type="expression" dxfId="10381" priority="12017">
      <formula>ANJ11=1</formula>
    </cfRule>
    <cfRule type="expression" dxfId="10380" priority="12018">
      <formula>ANJ11=1.1</formula>
    </cfRule>
    <cfRule type="expression" dxfId="10379" priority="12019">
      <formula>AND(ANJ11=0,ANJ11&lt;&gt;"")</formula>
    </cfRule>
    <cfRule type="expression" dxfId="10378" priority="12020">
      <formula>ANJ11="x"</formula>
    </cfRule>
  </conditionalFormatting>
  <conditionalFormatting sqref="ANJ12:ANK12">
    <cfRule type="expression" dxfId="10377" priority="12013">
      <formula>ANJ12=1</formula>
    </cfRule>
    <cfRule type="expression" dxfId="10376" priority="12014">
      <formula>ANJ12=1.1</formula>
    </cfRule>
    <cfRule type="expression" dxfId="10375" priority="12015">
      <formula>AND(ANJ12=0,ANJ12&lt;&gt;"")</formula>
    </cfRule>
    <cfRule type="expression" dxfId="10374" priority="12016">
      <formula>ANJ12="x"</formula>
    </cfRule>
  </conditionalFormatting>
  <conditionalFormatting sqref="ANJ13:ANK13">
    <cfRule type="expression" dxfId="10373" priority="12009">
      <formula>ANJ13=1</formula>
    </cfRule>
    <cfRule type="expression" dxfId="10372" priority="12010">
      <formula>ANJ13=1.1</formula>
    </cfRule>
    <cfRule type="expression" dxfId="10371" priority="12011">
      <formula>AND(ANJ13=0,ANJ13&lt;&gt;"")</formula>
    </cfRule>
    <cfRule type="expression" dxfId="10370" priority="12012">
      <formula>ANJ13="x"</formula>
    </cfRule>
  </conditionalFormatting>
  <conditionalFormatting sqref="ANJ14:ANK14">
    <cfRule type="expression" dxfId="10369" priority="12005">
      <formula>ANJ14=1</formula>
    </cfRule>
    <cfRule type="expression" dxfId="10368" priority="12006">
      <formula>ANJ14=1.1</formula>
    </cfRule>
    <cfRule type="expression" dxfId="10367" priority="12007">
      <formula>AND(ANJ14=0,ANJ14&lt;&gt;"")</formula>
    </cfRule>
    <cfRule type="expression" dxfId="10366" priority="12008">
      <formula>ANJ14="x"</formula>
    </cfRule>
  </conditionalFormatting>
  <conditionalFormatting sqref="ANJ15:ANK15">
    <cfRule type="expression" dxfId="10365" priority="12001">
      <formula>ANJ15=1</formula>
    </cfRule>
    <cfRule type="expression" dxfId="10364" priority="12002">
      <formula>ANJ15=1.1</formula>
    </cfRule>
    <cfRule type="expression" dxfId="10363" priority="12003">
      <formula>AND(ANJ15=0,ANJ15&lt;&gt;"")</formula>
    </cfRule>
    <cfRule type="expression" dxfId="10362" priority="12004">
      <formula>ANJ15="x"</formula>
    </cfRule>
  </conditionalFormatting>
  <conditionalFormatting sqref="ANJ16:ANK16">
    <cfRule type="expression" dxfId="10361" priority="11997">
      <formula>ANJ16=1</formula>
    </cfRule>
    <cfRule type="expression" dxfId="10360" priority="11998">
      <formula>ANJ16=1.1</formula>
    </cfRule>
    <cfRule type="expression" dxfId="10359" priority="11999">
      <formula>AND(ANJ16=0,ANJ16&lt;&gt;"")</formula>
    </cfRule>
    <cfRule type="expression" dxfId="10358" priority="12000">
      <formula>ANJ16="x"</formula>
    </cfRule>
  </conditionalFormatting>
  <conditionalFormatting sqref="ANJ17:ANK17">
    <cfRule type="expression" dxfId="10357" priority="11993">
      <formula>ANJ17=1</formula>
    </cfRule>
    <cfRule type="expression" dxfId="10356" priority="11994">
      <formula>ANJ17=1.1</formula>
    </cfRule>
    <cfRule type="expression" dxfId="10355" priority="11995">
      <formula>AND(ANJ17=0,ANJ17&lt;&gt;"")</formula>
    </cfRule>
    <cfRule type="expression" dxfId="10354" priority="11996">
      <formula>ANJ17="x"</formula>
    </cfRule>
  </conditionalFormatting>
  <conditionalFormatting sqref="ANJ18:ANK18">
    <cfRule type="expression" dxfId="10353" priority="11989">
      <formula>ANJ18=1</formula>
    </cfRule>
    <cfRule type="expression" dxfId="10352" priority="11990">
      <formula>ANJ18=1.1</formula>
    </cfRule>
    <cfRule type="expression" dxfId="10351" priority="11991">
      <formula>AND(ANJ18=0,ANJ18&lt;&gt;"")</formula>
    </cfRule>
    <cfRule type="expression" dxfId="10350" priority="11992">
      <formula>ANJ18="x"</formula>
    </cfRule>
  </conditionalFormatting>
  <conditionalFormatting sqref="ANL7:ANM7">
    <cfRule type="expression" dxfId="10349" priority="11985">
      <formula>ANL7=1</formula>
    </cfRule>
    <cfRule type="expression" dxfId="10348" priority="11986">
      <formula>ANL7=1.1</formula>
    </cfRule>
    <cfRule type="expression" dxfId="10347" priority="11987">
      <formula>AND(ANL7=0,ANL7&lt;&gt;"")</formula>
    </cfRule>
    <cfRule type="expression" dxfId="10346" priority="11988">
      <formula>ANL7="x"</formula>
    </cfRule>
  </conditionalFormatting>
  <conditionalFormatting sqref="ANL8:ANM8">
    <cfRule type="expression" dxfId="10345" priority="11981">
      <formula>ANL8=1</formula>
    </cfRule>
    <cfRule type="expression" dxfId="10344" priority="11982">
      <formula>ANL8=1.1</formula>
    </cfRule>
    <cfRule type="expression" dxfId="10343" priority="11983">
      <formula>AND(ANL8=0,ANL8&lt;&gt;"")</formula>
    </cfRule>
    <cfRule type="expression" dxfId="10342" priority="11984">
      <formula>ANL8="x"</formula>
    </cfRule>
  </conditionalFormatting>
  <conditionalFormatting sqref="ANL9:ANM9">
    <cfRule type="expression" dxfId="10341" priority="11977">
      <formula>ANL9=1</formula>
    </cfRule>
    <cfRule type="expression" dxfId="10340" priority="11978">
      <formula>ANL9=1.1</formula>
    </cfRule>
    <cfRule type="expression" dxfId="10339" priority="11979">
      <formula>AND(ANL9=0,ANL9&lt;&gt;"")</formula>
    </cfRule>
    <cfRule type="expression" dxfId="10338" priority="11980">
      <formula>ANL9="x"</formula>
    </cfRule>
  </conditionalFormatting>
  <conditionalFormatting sqref="ANL10:ANM10">
    <cfRule type="expression" dxfId="10337" priority="11973">
      <formula>ANL10=1</formula>
    </cfRule>
    <cfRule type="expression" dxfId="10336" priority="11974">
      <formula>ANL10=1.1</formula>
    </cfRule>
    <cfRule type="expression" dxfId="10335" priority="11975">
      <formula>AND(ANL10=0,ANL10&lt;&gt;"")</formula>
    </cfRule>
    <cfRule type="expression" dxfId="10334" priority="11976">
      <formula>ANL10="x"</formula>
    </cfRule>
  </conditionalFormatting>
  <conditionalFormatting sqref="ANL11:ANM11">
    <cfRule type="expression" dxfId="10333" priority="11969">
      <formula>ANL11=1</formula>
    </cfRule>
    <cfRule type="expression" dxfId="10332" priority="11970">
      <formula>ANL11=1.1</formula>
    </cfRule>
    <cfRule type="expression" dxfId="10331" priority="11971">
      <formula>AND(ANL11=0,ANL11&lt;&gt;"")</formula>
    </cfRule>
    <cfRule type="expression" dxfId="10330" priority="11972">
      <formula>ANL11="x"</formula>
    </cfRule>
  </conditionalFormatting>
  <conditionalFormatting sqref="ANL12:ANM12">
    <cfRule type="expression" dxfId="10329" priority="11965">
      <formula>ANL12=1</formula>
    </cfRule>
    <cfRule type="expression" dxfId="10328" priority="11966">
      <formula>ANL12=1.1</formula>
    </cfRule>
    <cfRule type="expression" dxfId="10327" priority="11967">
      <formula>AND(ANL12=0,ANL12&lt;&gt;"")</formula>
    </cfRule>
    <cfRule type="expression" dxfId="10326" priority="11968">
      <formula>ANL12="x"</formula>
    </cfRule>
  </conditionalFormatting>
  <conditionalFormatting sqref="ANL13:ANM13">
    <cfRule type="expression" dxfId="10325" priority="11961">
      <formula>ANL13=1</formula>
    </cfRule>
    <cfRule type="expression" dxfId="10324" priority="11962">
      <formula>ANL13=1.1</formula>
    </cfRule>
    <cfRule type="expression" dxfId="10323" priority="11963">
      <formula>AND(ANL13=0,ANL13&lt;&gt;"")</formula>
    </cfRule>
    <cfRule type="expression" dxfId="10322" priority="11964">
      <formula>ANL13="x"</formula>
    </cfRule>
  </conditionalFormatting>
  <conditionalFormatting sqref="ANL14:ANM14">
    <cfRule type="expression" dxfId="10321" priority="11957">
      <formula>ANL14=1</formula>
    </cfRule>
    <cfRule type="expression" dxfId="10320" priority="11958">
      <formula>ANL14=1.1</formula>
    </cfRule>
    <cfRule type="expression" dxfId="10319" priority="11959">
      <formula>AND(ANL14=0,ANL14&lt;&gt;"")</formula>
    </cfRule>
    <cfRule type="expression" dxfId="10318" priority="11960">
      <formula>ANL14="x"</formula>
    </cfRule>
  </conditionalFormatting>
  <conditionalFormatting sqref="ANL15:ANM15">
    <cfRule type="expression" dxfId="10317" priority="11953">
      <formula>ANL15=1</formula>
    </cfRule>
    <cfRule type="expression" dxfId="10316" priority="11954">
      <formula>ANL15=1.1</formula>
    </cfRule>
    <cfRule type="expression" dxfId="10315" priority="11955">
      <formula>AND(ANL15=0,ANL15&lt;&gt;"")</formula>
    </cfRule>
    <cfRule type="expression" dxfId="10314" priority="11956">
      <formula>ANL15="x"</formula>
    </cfRule>
  </conditionalFormatting>
  <conditionalFormatting sqref="ANL16:ANM16">
    <cfRule type="expression" dxfId="10313" priority="11949">
      <formula>ANL16=1</formula>
    </cfRule>
    <cfRule type="expression" dxfId="10312" priority="11950">
      <formula>ANL16=1.1</formula>
    </cfRule>
    <cfRule type="expression" dxfId="10311" priority="11951">
      <formula>AND(ANL16=0,ANL16&lt;&gt;"")</formula>
    </cfRule>
    <cfRule type="expression" dxfId="10310" priority="11952">
      <formula>ANL16="x"</formula>
    </cfRule>
  </conditionalFormatting>
  <conditionalFormatting sqref="ANL17:ANM17">
    <cfRule type="expression" dxfId="10309" priority="11945">
      <formula>ANL17=1</formula>
    </cfRule>
    <cfRule type="expression" dxfId="10308" priority="11946">
      <formula>ANL17=1.1</formula>
    </cfRule>
    <cfRule type="expression" dxfId="10307" priority="11947">
      <formula>AND(ANL17=0,ANL17&lt;&gt;"")</formula>
    </cfRule>
    <cfRule type="expression" dxfId="10306" priority="11948">
      <formula>ANL17="x"</formula>
    </cfRule>
  </conditionalFormatting>
  <conditionalFormatting sqref="ANL18:ANM18">
    <cfRule type="expression" dxfId="10305" priority="11941">
      <formula>ANL18=1</formula>
    </cfRule>
    <cfRule type="expression" dxfId="10304" priority="11942">
      <formula>ANL18=1.1</formula>
    </cfRule>
    <cfRule type="expression" dxfId="10303" priority="11943">
      <formula>AND(ANL18=0,ANL18&lt;&gt;"")</formula>
    </cfRule>
    <cfRule type="expression" dxfId="10302" priority="11944">
      <formula>ANL18="x"</formula>
    </cfRule>
  </conditionalFormatting>
  <conditionalFormatting sqref="ANJ6:ANK6">
    <cfRule type="expression" dxfId="10301" priority="11937">
      <formula>ANJ6=1</formula>
    </cfRule>
    <cfRule type="expression" dxfId="10300" priority="11938">
      <formula>ANJ6=1.1</formula>
    </cfRule>
    <cfRule type="expression" dxfId="10299" priority="11939">
      <formula>AND(ANJ6=0,ANJ6&lt;&gt;"")</formula>
    </cfRule>
    <cfRule type="expression" dxfId="10298" priority="11940">
      <formula>ANJ6="x"</formula>
    </cfRule>
  </conditionalFormatting>
  <conditionalFormatting sqref="ANL6:ANM6">
    <cfRule type="expression" dxfId="10297" priority="11933">
      <formula>ANL6=1</formula>
    </cfRule>
    <cfRule type="expression" dxfId="10296" priority="11934">
      <formula>ANL6=1.1</formula>
    </cfRule>
    <cfRule type="expression" dxfId="10295" priority="11935">
      <formula>AND(ANL6=0,ANL6&lt;&gt;"")</formula>
    </cfRule>
    <cfRule type="expression" dxfId="10294" priority="11936">
      <formula>ANL6="x"</formula>
    </cfRule>
  </conditionalFormatting>
  <conditionalFormatting sqref="ANV5:ANW5">
    <cfRule type="expression" dxfId="10293" priority="11932">
      <formula>OR(ANV5="Sun",ANV5="Sat")</formula>
    </cfRule>
  </conditionalFormatting>
  <conditionalFormatting sqref="ANP8:ANQ8">
    <cfRule type="expression" dxfId="10292" priority="11924">
      <formula>ANP8=1</formula>
    </cfRule>
    <cfRule type="expression" dxfId="10291" priority="11925">
      <formula>ANP8=1.1</formula>
    </cfRule>
    <cfRule type="expression" dxfId="10290" priority="11926">
      <formula>AND(ANP8=0,ANP8&lt;&gt;"")</formula>
    </cfRule>
    <cfRule type="expression" dxfId="10289" priority="11927">
      <formula>ANP8="x"</formula>
    </cfRule>
  </conditionalFormatting>
  <conditionalFormatting sqref="ANP11:ANQ11">
    <cfRule type="expression" dxfId="10288" priority="11912">
      <formula>ANP11=1</formula>
    </cfRule>
    <cfRule type="expression" dxfId="10287" priority="11913">
      <formula>ANP11=1.1</formula>
    </cfRule>
    <cfRule type="expression" dxfId="10286" priority="11914">
      <formula>AND(ANP11=0,ANP11&lt;&gt;"")</formula>
    </cfRule>
    <cfRule type="expression" dxfId="10285" priority="11915">
      <formula>ANP11="x"</formula>
    </cfRule>
  </conditionalFormatting>
  <conditionalFormatting sqref="ANN13:ANU13">
    <cfRule type="expression" dxfId="10284" priority="11904">
      <formula>ANN13=1</formula>
    </cfRule>
    <cfRule type="expression" dxfId="10283" priority="11905">
      <formula>ANN13=1.1</formula>
    </cfRule>
    <cfRule type="expression" dxfId="10282" priority="11906">
      <formula>AND(ANN13=0,ANN13&lt;&gt;"")</formula>
    </cfRule>
    <cfRule type="expression" dxfId="10281" priority="11907">
      <formula>ANN13="x"</formula>
    </cfRule>
  </conditionalFormatting>
  <conditionalFormatting sqref="ANN14:ANU14">
    <cfRule type="expression" dxfId="10280" priority="11900">
      <formula>ANN14=1</formula>
    </cfRule>
    <cfRule type="expression" dxfId="10279" priority="11901">
      <formula>ANN14=1.1</formula>
    </cfRule>
    <cfRule type="expression" dxfId="10278" priority="11902">
      <formula>AND(ANN14=0,ANN14&lt;&gt;"")</formula>
    </cfRule>
    <cfRule type="expression" dxfId="10277" priority="11903">
      <formula>ANN14="x"</formula>
    </cfRule>
  </conditionalFormatting>
  <conditionalFormatting sqref="ANN15:ANU15">
    <cfRule type="expression" dxfId="10276" priority="11896">
      <formula>ANN15=1</formula>
    </cfRule>
    <cfRule type="expression" dxfId="10275" priority="11897">
      <formula>ANN15=1.1</formula>
    </cfRule>
    <cfRule type="expression" dxfId="10274" priority="11898">
      <formula>AND(ANN15=0,ANN15&lt;&gt;"")</formula>
    </cfRule>
    <cfRule type="expression" dxfId="10273" priority="11899">
      <formula>ANN15="x"</formula>
    </cfRule>
  </conditionalFormatting>
  <conditionalFormatting sqref="ANN16:ANU16">
    <cfRule type="expression" dxfId="10272" priority="11892">
      <formula>ANN16=1</formula>
    </cfRule>
    <cfRule type="expression" dxfId="10271" priority="11893">
      <formula>ANN16=1.1</formula>
    </cfRule>
    <cfRule type="expression" dxfId="10270" priority="11894">
      <formula>AND(ANN16=0,ANN16&lt;&gt;"")</formula>
    </cfRule>
    <cfRule type="expression" dxfId="10269" priority="11895">
      <formula>ANN16="x"</formula>
    </cfRule>
  </conditionalFormatting>
  <conditionalFormatting sqref="ANN17:ANU17">
    <cfRule type="expression" dxfId="10268" priority="11888">
      <formula>ANN17=1</formula>
    </cfRule>
    <cfRule type="expression" dxfId="10267" priority="11889">
      <formula>ANN17=1.1</formula>
    </cfRule>
    <cfRule type="expression" dxfId="10266" priority="11890">
      <formula>AND(ANN17=0,ANN17&lt;&gt;"")</formula>
    </cfRule>
    <cfRule type="expression" dxfId="10265" priority="11891">
      <formula>ANN17="x"</formula>
    </cfRule>
  </conditionalFormatting>
  <conditionalFormatting sqref="ANN18:ANU18">
    <cfRule type="expression" dxfId="10264" priority="11884">
      <formula>ANN18=1</formula>
    </cfRule>
    <cfRule type="expression" dxfId="10263" priority="11885">
      <formula>ANN18=1.1</formula>
    </cfRule>
    <cfRule type="expression" dxfId="10262" priority="11886">
      <formula>AND(ANN18=0,ANN18&lt;&gt;"")</formula>
    </cfRule>
    <cfRule type="expression" dxfId="10261" priority="11887">
      <formula>ANN18="x"</formula>
    </cfRule>
  </conditionalFormatting>
  <conditionalFormatting sqref="ANV8:ANW8">
    <cfRule type="expression" dxfId="10260" priority="11876">
      <formula>ANV8=1</formula>
    </cfRule>
    <cfRule type="expression" dxfId="10259" priority="11877">
      <formula>ANV8=1.1</formula>
    </cfRule>
    <cfRule type="expression" dxfId="10258" priority="11878">
      <formula>AND(ANV8=0,ANV8&lt;&gt;"")</formula>
    </cfRule>
    <cfRule type="expression" dxfId="10257" priority="11879">
      <formula>ANV8="x"</formula>
    </cfRule>
  </conditionalFormatting>
  <conditionalFormatting sqref="ANV11:ANW11">
    <cfRule type="expression" dxfId="10256" priority="11864">
      <formula>ANV11=1</formula>
    </cfRule>
    <cfRule type="expression" dxfId="10255" priority="11865">
      <formula>ANV11=1.1</formula>
    </cfRule>
    <cfRule type="expression" dxfId="10254" priority="11866">
      <formula>AND(ANV11=0,ANV11&lt;&gt;"")</formula>
    </cfRule>
    <cfRule type="expression" dxfId="10253" priority="11867">
      <formula>ANV11="x"</formula>
    </cfRule>
  </conditionalFormatting>
  <conditionalFormatting sqref="ANV13:ANW13">
    <cfRule type="expression" dxfId="10252" priority="11856">
      <formula>ANV13=1</formula>
    </cfRule>
    <cfRule type="expression" dxfId="10251" priority="11857">
      <formula>ANV13=1.1</formula>
    </cfRule>
    <cfRule type="expression" dxfId="10250" priority="11858">
      <formula>AND(ANV13=0,ANV13&lt;&gt;"")</formula>
    </cfRule>
    <cfRule type="expression" dxfId="10249" priority="11859">
      <formula>ANV13="x"</formula>
    </cfRule>
  </conditionalFormatting>
  <conditionalFormatting sqref="ANV14:ANW14">
    <cfRule type="expression" dxfId="10248" priority="11852">
      <formula>ANV14=1</formula>
    </cfRule>
    <cfRule type="expression" dxfId="10247" priority="11853">
      <formula>ANV14=1.1</formula>
    </cfRule>
    <cfRule type="expression" dxfId="10246" priority="11854">
      <formula>AND(ANV14=0,ANV14&lt;&gt;"")</formula>
    </cfRule>
    <cfRule type="expression" dxfId="10245" priority="11855">
      <formula>ANV14="x"</formula>
    </cfRule>
  </conditionalFormatting>
  <conditionalFormatting sqref="ANV15:ANW15">
    <cfRule type="expression" dxfId="10244" priority="11848">
      <formula>ANV15=1</formula>
    </cfRule>
    <cfRule type="expression" dxfId="10243" priority="11849">
      <formula>ANV15=1.1</formula>
    </cfRule>
    <cfRule type="expression" dxfId="10242" priority="11850">
      <formula>AND(ANV15=0,ANV15&lt;&gt;"")</formula>
    </cfRule>
    <cfRule type="expression" dxfId="10241" priority="11851">
      <formula>ANV15="x"</formula>
    </cfRule>
  </conditionalFormatting>
  <conditionalFormatting sqref="ANV16:ANW16">
    <cfRule type="expression" dxfId="10240" priority="11844">
      <formula>ANV16=1</formula>
    </cfRule>
    <cfRule type="expression" dxfId="10239" priority="11845">
      <formula>ANV16=1.1</formula>
    </cfRule>
    <cfRule type="expression" dxfId="10238" priority="11846">
      <formula>AND(ANV16=0,ANV16&lt;&gt;"")</formula>
    </cfRule>
    <cfRule type="expression" dxfId="10237" priority="11847">
      <formula>ANV16="x"</formula>
    </cfRule>
  </conditionalFormatting>
  <conditionalFormatting sqref="ANV17:ANW17">
    <cfRule type="expression" dxfId="10236" priority="11840">
      <formula>ANV17=1</formula>
    </cfRule>
    <cfRule type="expression" dxfId="10235" priority="11841">
      <formula>ANV17=1.1</formula>
    </cfRule>
    <cfRule type="expression" dxfId="10234" priority="11842">
      <formula>AND(ANV17=0,ANV17&lt;&gt;"")</formula>
    </cfRule>
    <cfRule type="expression" dxfId="10233" priority="11843">
      <formula>ANV17="x"</formula>
    </cfRule>
  </conditionalFormatting>
  <conditionalFormatting sqref="ANV18:ANW18">
    <cfRule type="expression" dxfId="10232" priority="11836">
      <formula>ANV18=1</formula>
    </cfRule>
    <cfRule type="expression" dxfId="10231" priority="11837">
      <formula>ANV18=1.1</formula>
    </cfRule>
    <cfRule type="expression" dxfId="10230" priority="11838">
      <formula>AND(ANV18=0,ANV18&lt;&gt;"")</formula>
    </cfRule>
    <cfRule type="expression" dxfId="10229" priority="11839">
      <formula>ANV18="x"</formula>
    </cfRule>
  </conditionalFormatting>
  <conditionalFormatting sqref="ANR8:ANS8">
    <cfRule type="expression" dxfId="10228" priority="11804">
      <formula>ANR8=1</formula>
    </cfRule>
    <cfRule type="expression" dxfId="10227" priority="11805">
      <formula>ANR8=1.1</formula>
    </cfRule>
    <cfRule type="expression" dxfId="10226" priority="11806">
      <formula>AND(ANR8=0,ANR8&lt;&gt;"")</formula>
    </cfRule>
    <cfRule type="expression" dxfId="10225" priority="11807">
      <formula>ANR8="x"</formula>
    </cfRule>
  </conditionalFormatting>
  <conditionalFormatting sqref="ANR11:ANS11">
    <cfRule type="expression" dxfId="10224" priority="11792">
      <formula>ANR11=1</formula>
    </cfRule>
    <cfRule type="expression" dxfId="10223" priority="11793">
      <formula>ANR11=1.1</formula>
    </cfRule>
    <cfRule type="expression" dxfId="10222" priority="11794">
      <formula>AND(ANR11=0,ANR11&lt;&gt;"")</formula>
    </cfRule>
    <cfRule type="expression" dxfId="10221" priority="11795">
      <formula>ANR11="x"</formula>
    </cfRule>
  </conditionalFormatting>
  <conditionalFormatting sqref="ANX5:AOA5">
    <cfRule type="expression" dxfId="10220" priority="11763">
      <formula>OR(ANX5="Sun",ANX5="Sat")</formula>
    </cfRule>
  </conditionalFormatting>
  <conditionalFormatting sqref="AOB5:AOC5">
    <cfRule type="expression" dxfId="10219" priority="11762">
      <formula>OR(AOB5="Sun",AOB5="Sat")</formula>
    </cfRule>
  </conditionalFormatting>
  <conditionalFormatting sqref="AOD5:AOE5">
    <cfRule type="expression" dxfId="10218" priority="11761">
      <formula>OR(AOD5="Sun",AOD5="Sat")</formula>
    </cfRule>
  </conditionalFormatting>
  <conditionalFormatting sqref="AOF5:AOI5">
    <cfRule type="expression" dxfId="10217" priority="11760">
      <formula>OR(AOF5="Sun",AOF5="Sat")</formula>
    </cfRule>
  </conditionalFormatting>
  <conditionalFormatting sqref="ANX7:ANY7">
    <cfRule type="expression" dxfId="10216" priority="11756">
      <formula>ANX7=1</formula>
    </cfRule>
    <cfRule type="expression" dxfId="10215" priority="11757">
      <formula>ANX7=1.1</formula>
    </cfRule>
    <cfRule type="expression" dxfId="10214" priority="11758">
      <formula>AND(ANX7=0,ANX7&lt;&gt;"")</formula>
    </cfRule>
    <cfRule type="expression" dxfId="10213" priority="11759">
      <formula>ANX7="x"</formula>
    </cfRule>
  </conditionalFormatting>
  <conditionalFormatting sqref="ANX8:ANY8">
    <cfRule type="expression" dxfId="10212" priority="11752">
      <formula>ANX8=1</formula>
    </cfRule>
    <cfRule type="expression" dxfId="10211" priority="11753">
      <formula>ANX8=1.1</formula>
    </cfRule>
    <cfRule type="expression" dxfId="10210" priority="11754">
      <formula>AND(ANX8=0,ANX8&lt;&gt;"")</formula>
    </cfRule>
    <cfRule type="expression" dxfId="10209" priority="11755">
      <formula>ANX8="x"</formula>
    </cfRule>
  </conditionalFormatting>
  <conditionalFormatting sqref="ANX9:ANY9">
    <cfRule type="expression" dxfId="10208" priority="11748">
      <formula>ANX9=1</formula>
    </cfRule>
    <cfRule type="expression" dxfId="10207" priority="11749">
      <formula>ANX9=1.1</formula>
    </cfRule>
    <cfRule type="expression" dxfId="10206" priority="11750">
      <formula>AND(ANX9=0,ANX9&lt;&gt;"")</formula>
    </cfRule>
    <cfRule type="expression" dxfId="10205" priority="11751">
      <formula>ANX9="x"</formula>
    </cfRule>
  </conditionalFormatting>
  <conditionalFormatting sqref="ANX10:ANY10">
    <cfRule type="expression" dxfId="10204" priority="11744">
      <formula>ANX10=1</formula>
    </cfRule>
    <cfRule type="expression" dxfId="10203" priority="11745">
      <formula>ANX10=1.1</formula>
    </cfRule>
    <cfRule type="expression" dxfId="10202" priority="11746">
      <formula>AND(ANX10=0,ANX10&lt;&gt;"")</formula>
    </cfRule>
    <cfRule type="expression" dxfId="10201" priority="11747">
      <formula>ANX10="x"</formula>
    </cfRule>
  </conditionalFormatting>
  <conditionalFormatting sqref="ANX11:ANY11">
    <cfRule type="expression" dxfId="10200" priority="11740">
      <formula>ANX11=1</formula>
    </cfRule>
    <cfRule type="expression" dxfId="10199" priority="11741">
      <formula>ANX11=1.1</formula>
    </cfRule>
    <cfRule type="expression" dxfId="10198" priority="11742">
      <formula>AND(ANX11=0,ANX11&lt;&gt;"")</formula>
    </cfRule>
    <cfRule type="expression" dxfId="10197" priority="11743">
      <formula>ANX11="x"</formula>
    </cfRule>
  </conditionalFormatting>
  <conditionalFormatting sqref="ANX12:ANY12">
    <cfRule type="expression" dxfId="10196" priority="11736">
      <formula>ANX12=1</formula>
    </cfRule>
    <cfRule type="expression" dxfId="10195" priority="11737">
      <formula>ANX12=1.1</formula>
    </cfRule>
    <cfRule type="expression" dxfId="10194" priority="11738">
      <formula>AND(ANX12=0,ANX12&lt;&gt;"")</formula>
    </cfRule>
    <cfRule type="expression" dxfId="10193" priority="11739">
      <formula>ANX12="x"</formula>
    </cfRule>
  </conditionalFormatting>
  <conditionalFormatting sqref="ANX13:ANY13">
    <cfRule type="expression" dxfId="10192" priority="11732">
      <formula>ANX13=1</formula>
    </cfRule>
    <cfRule type="expression" dxfId="10191" priority="11733">
      <formula>ANX13=1.1</formula>
    </cfRule>
    <cfRule type="expression" dxfId="10190" priority="11734">
      <formula>AND(ANX13=0,ANX13&lt;&gt;"")</formula>
    </cfRule>
    <cfRule type="expression" dxfId="10189" priority="11735">
      <formula>ANX13="x"</formula>
    </cfRule>
  </conditionalFormatting>
  <conditionalFormatting sqref="ANX14:ANY14">
    <cfRule type="expression" dxfId="10188" priority="11728">
      <formula>ANX14=1</formula>
    </cfRule>
    <cfRule type="expression" dxfId="10187" priority="11729">
      <formula>ANX14=1.1</formula>
    </cfRule>
    <cfRule type="expression" dxfId="10186" priority="11730">
      <formula>AND(ANX14=0,ANX14&lt;&gt;"")</formula>
    </cfRule>
    <cfRule type="expression" dxfId="10185" priority="11731">
      <formula>ANX14="x"</formula>
    </cfRule>
  </conditionalFormatting>
  <conditionalFormatting sqref="ANX15:ANY15">
    <cfRule type="expression" dxfId="10184" priority="11724">
      <formula>ANX15=1</formula>
    </cfRule>
    <cfRule type="expression" dxfId="10183" priority="11725">
      <formula>ANX15=1.1</formula>
    </cfRule>
    <cfRule type="expression" dxfId="10182" priority="11726">
      <formula>AND(ANX15=0,ANX15&lt;&gt;"")</formula>
    </cfRule>
    <cfRule type="expression" dxfId="10181" priority="11727">
      <formula>ANX15="x"</formula>
    </cfRule>
  </conditionalFormatting>
  <conditionalFormatting sqref="ANX16:ANY16">
    <cfRule type="expression" dxfId="10180" priority="11720">
      <formula>ANX16=1</formula>
    </cfRule>
    <cfRule type="expression" dxfId="10179" priority="11721">
      <formula>ANX16=1.1</formula>
    </cfRule>
    <cfRule type="expression" dxfId="10178" priority="11722">
      <formula>AND(ANX16=0,ANX16&lt;&gt;"")</formula>
    </cfRule>
    <cfRule type="expression" dxfId="10177" priority="11723">
      <formula>ANX16="x"</formula>
    </cfRule>
  </conditionalFormatting>
  <conditionalFormatting sqref="ANX17:ANY17">
    <cfRule type="expression" dxfId="10176" priority="11716">
      <formula>ANX17=1</formula>
    </cfRule>
    <cfRule type="expression" dxfId="10175" priority="11717">
      <formula>ANX17=1.1</formula>
    </cfRule>
    <cfRule type="expression" dxfId="10174" priority="11718">
      <formula>AND(ANX17=0,ANX17&lt;&gt;"")</formula>
    </cfRule>
    <cfRule type="expression" dxfId="10173" priority="11719">
      <formula>ANX17="x"</formula>
    </cfRule>
  </conditionalFormatting>
  <conditionalFormatting sqref="ANX18:ANY18">
    <cfRule type="expression" dxfId="10172" priority="11712">
      <formula>ANX18=1</formula>
    </cfRule>
    <cfRule type="expression" dxfId="10171" priority="11713">
      <formula>ANX18=1.1</formula>
    </cfRule>
    <cfRule type="expression" dxfId="10170" priority="11714">
      <formula>AND(ANX18=0,ANX18&lt;&gt;"")</formula>
    </cfRule>
    <cfRule type="expression" dxfId="10169" priority="11715">
      <formula>ANX18="x"</formula>
    </cfRule>
  </conditionalFormatting>
  <conditionalFormatting sqref="ANZ7:AOA7">
    <cfRule type="expression" dxfId="10168" priority="11708">
      <formula>ANZ7=1</formula>
    </cfRule>
    <cfRule type="expression" dxfId="10167" priority="11709">
      <formula>ANZ7=1.1</formula>
    </cfRule>
    <cfRule type="expression" dxfId="10166" priority="11710">
      <formula>AND(ANZ7=0,ANZ7&lt;&gt;"")</formula>
    </cfRule>
    <cfRule type="expression" dxfId="10165" priority="11711">
      <formula>ANZ7="x"</formula>
    </cfRule>
  </conditionalFormatting>
  <conditionalFormatting sqref="ANZ8:AOA8">
    <cfRule type="expression" dxfId="10164" priority="11704">
      <formula>ANZ8=1</formula>
    </cfRule>
    <cfRule type="expression" dxfId="10163" priority="11705">
      <formula>ANZ8=1.1</formula>
    </cfRule>
    <cfRule type="expression" dxfId="10162" priority="11706">
      <formula>AND(ANZ8=0,ANZ8&lt;&gt;"")</formula>
    </cfRule>
    <cfRule type="expression" dxfId="10161" priority="11707">
      <formula>ANZ8="x"</formula>
    </cfRule>
  </conditionalFormatting>
  <conditionalFormatting sqref="ANZ9:AOA9">
    <cfRule type="expression" dxfId="10160" priority="11700">
      <formula>ANZ9=1</formula>
    </cfRule>
    <cfRule type="expression" dxfId="10159" priority="11701">
      <formula>ANZ9=1.1</formula>
    </cfRule>
    <cfRule type="expression" dxfId="10158" priority="11702">
      <formula>AND(ANZ9=0,ANZ9&lt;&gt;"")</formula>
    </cfRule>
    <cfRule type="expression" dxfId="10157" priority="11703">
      <formula>ANZ9="x"</formula>
    </cfRule>
  </conditionalFormatting>
  <conditionalFormatting sqref="ANZ10:AOA10">
    <cfRule type="expression" dxfId="10156" priority="11696">
      <formula>ANZ10=1</formula>
    </cfRule>
    <cfRule type="expression" dxfId="10155" priority="11697">
      <formula>ANZ10=1.1</formula>
    </cfRule>
    <cfRule type="expression" dxfId="10154" priority="11698">
      <formula>AND(ANZ10=0,ANZ10&lt;&gt;"")</formula>
    </cfRule>
    <cfRule type="expression" dxfId="10153" priority="11699">
      <formula>ANZ10="x"</formula>
    </cfRule>
  </conditionalFormatting>
  <conditionalFormatting sqref="ANZ11:AOA11">
    <cfRule type="expression" dxfId="10152" priority="11692">
      <formula>ANZ11=1</formula>
    </cfRule>
    <cfRule type="expression" dxfId="10151" priority="11693">
      <formula>ANZ11=1.1</formula>
    </cfRule>
    <cfRule type="expression" dxfId="10150" priority="11694">
      <formula>AND(ANZ11=0,ANZ11&lt;&gt;"")</formula>
    </cfRule>
    <cfRule type="expression" dxfId="10149" priority="11695">
      <formula>ANZ11="x"</formula>
    </cfRule>
  </conditionalFormatting>
  <conditionalFormatting sqref="ANZ12:AOA12">
    <cfRule type="expression" dxfId="10148" priority="11688">
      <formula>ANZ12=1</formula>
    </cfRule>
    <cfRule type="expression" dxfId="10147" priority="11689">
      <formula>ANZ12=1.1</formula>
    </cfRule>
    <cfRule type="expression" dxfId="10146" priority="11690">
      <formula>AND(ANZ12=0,ANZ12&lt;&gt;"")</formula>
    </cfRule>
    <cfRule type="expression" dxfId="10145" priority="11691">
      <formula>ANZ12="x"</formula>
    </cfRule>
  </conditionalFormatting>
  <conditionalFormatting sqref="ANZ13:AOA13">
    <cfRule type="expression" dxfId="10144" priority="11684">
      <formula>ANZ13=1</formula>
    </cfRule>
    <cfRule type="expression" dxfId="10143" priority="11685">
      <formula>ANZ13=1.1</formula>
    </cfRule>
    <cfRule type="expression" dxfId="10142" priority="11686">
      <formula>AND(ANZ13=0,ANZ13&lt;&gt;"")</formula>
    </cfRule>
    <cfRule type="expression" dxfId="10141" priority="11687">
      <formula>ANZ13="x"</formula>
    </cfRule>
  </conditionalFormatting>
  <conditionalFormatting sqref="ANZ14:AOA14">
    <cfRule type="expression" dxfId="10140" priority="11680">
      <formula>ANZ14=1</formula>
    </cfRule>
    <cfRule type="expression" dxfId="10139" priority="11681">
      <formula>ANZ14=1.1</formula>
    </cfRule>
    <cfRule type="expression" dxfId="10138" priority="11682">
      <formula>AND(ANZ14=0,ANZ14&lt;&gt;"")</formula>
    </cfRule>
    <cfRule type="expression" dxfId="10137" priority="11683">
      <formula>ANZ14="x"</formula>
    </cfRule>
  </conditionalFormatting>
  <conditionalFormatting sqref="ANZ15:AOA15">
    <cfRule type="expression" dxfId="10136" priority="11676">
      <formula>ANZ15=1</formula>
    </cfRule>
    <cfRule type="expression" dxfId="10135" priority="11677">
      <formula>ANZ15=1.1</formula>
    </cfRule>
    <cfRule type="expression" dxfId="10134" priority="11678">
      <formula>AND(ANZ15=0,ANZ15&lt;&gt;"")</formula>
    </cfRule>
    <cfRule type="expression" dxfId="10133" priority="11679">
      <formula>ANZ15="x"</formula>
    </cfRule>
  </conditionalFormatting>
  <conditionalFormatting sqref="ANZ16:AOA16">
    <cfRule type="expression" dxfId="10132" priority="11672">
      <formula>ANZ16=1</formula>
    </cfRule>
    <cfRule type="expression" dxfId="10131" priority="11673">
      <formula>ANZ16=1.1</formula>
    </cfRule>
    <cfRule type="expression" dxfId="10130" priority="11674">
      <formula>AND(ANZ16=0,ANZ16&lt;&gt;"")</formula>
    </cfRule>
    <cfRule type="expression" dxfId="10129" priority="11675">
      <formula>ANZ16="x"</formula>
    </cfRule>
  </conditionalFormatting>
  <conditionalFormatting sqref="ANZ17:AOA17">
    <cfRule type="expression" dxfId="10128" priority="11668">
      <formula>ANZ17=1</formula>
    </cfRule>
    <cfRule type="expression" dxfId="10127" priority="11669">
      <formula>ANZ17=1.1</formula>
    </cfRule>
    <cfRule type="expression" dxfId="10126" priority="11670">
      <formula>AND(ANZ17=0,ANZ17&lt;&gt;"")</formula>
    </cfRule>
    <cfRule type="expression" dxfId="10125" priority="11671">
      <formula>ANZ17="x"</formula>
    </cfRule>
  </conditionalFormatting>
  <conditionalFormatting sqref="ANZ18:AOA18">
    <cfRule type="expression" dxfId="10124" priority="11664">
      <formula>ANZ18=1</formula>
    </cfRule>
    <cfRule type="expression" dxfId="10123" priority="11665">
      <formula>ANZ18=1.1</formula>
    </cfRule>
    <cfRule type="expression" dxfId="10122" priority="11666">
      <formula>AND(ANZ18=0,ANZ18&lt;&gt;"")</formula>
    </cfRule>
    <cfRule type="expression" dxfId="10121" priority="11667">
      <formula>ANZ18="x"</formula>
    </cfRule>
  </conditionalFormatting>
  <conditionalFormatting sqref="ANX6:ANY6">
    <cfRule type="expression" dxfId="10120" priority="11660">
      <formula>ANX6=1</formula>
    </cfRule>
    <cfRule type="expression" dxfId="10119" priority="11661">
      <formula>ANX6=1.1</formula>
    </cfRule>
    <cfRule type="expression" dxfId="10118" priority="11662">
      <formula>AND(ANX6=0,ANX6&lt;&gt;"")</formula>
    </cfRule>
    <cfRule type="expression" dxfId="10117" priority="11663">
      <formula>ANX6="x"</formula>
    </cfRule>
  </conditionalFormatting>
  <conditionalFormatting sqref="ANZ6:AOA6">
    <cfRule type="expression" dxfId="10116" priority="11656">
      <formula>ANZ6=1</formula>
    </cfRule>
    <cfRule type="expression" dxfId="10115" priority="11657">
      <formula>ANZ6=1.1</formula>
    </cfRule>
    <cfRule type="expression" dxfId="10114" priority="11658">
      <formula>AND(ANZ6=0,ANZ6&lt;&gt;"")</formula>
    </cfRule>
    <cfRule type="expression" dxfId="10113" priority="11659">
      <formula>ANZ6="x"</formula>
    </cfRule>
  </conditionalFormatting>
  <conditionalFormatting sqref="AOJ5:AOK5">
    <cfRule type="expression" dxfId="10112" priority="11655">
      <formula>OR(AOJ5="Sun",AOJ5="Sat")</formula>
    </cfRule>
  </conditionalFormatting>
  <conditionalFormatting sqref="AOB13:AOG13">
    <cfRule type="expression" dxfId="10111" priority="11627">
      <formula>AOB13=1</formula>
    </cfRule>
    <cfRule type="expression" dxfId="10110" priority="11628">
      <formula>AOB13=1.1</formula>
    </cfRule>
    <cfRule type="expression" dxfId="10109" priority="11629">
      <formula>AND(AOB13=0,AOB13&lt;&gt;"")</formula>
    </cfRule>
    <cfRule type="expression" dxfId="10108" priority="11630">
      <formula>AOB13="x"</formula>
    </cfRule>
  </conditionalFormatting>
  <conditionalFormatting sqref="AOB14:AOI14">
    <cfRule type="expression" dxfId="10107" priority="11623">
      <formula>AOB14=1</formula>
    </cfRule>
    <cfRule type="expression" dxfId="10106" priority="11624">
      <formula>AOB14=1.1</formula>
    </cfRule>
    <cfRule type="expression" dxfId="10105" priority="11625">
      <formula>AND(AOB14=0,AOB14&lt;&gt;"")</formula>
    </cfRule>
    <cfRule type="expression" dxfId="10104" priority="11626">
      <formula>AOB14="x"</formula>
    </cfRule>
  </conditionalFormatting>
  <conditionalFormatting sqref="AOB15:AOI15">
    <cfRule type="expression" dxfId="10103" priority="11619">
      <formula>AOB15=1</formula>
    </cfRule>
    <cfRule type="expression" dxfId="10102" priority="11620">
      <formula>AOB15=1.1</formula>
    </cfRule>
    <cfRule type="expression" dxfId="10101" priority="11621">
      <formula>AND(AOB15=0,AOB15&lt;&gt;"")</formula>
    </cfRule>
    <cfRule type="expression" dxfId="10100" priority="11622">
      <formula>AOB15="x"</formula>
    </cfRule>
  </conditionalFormatting>
  <conditionalFormatting sqref="AOB16:AOI16">
    <cfRule type="expression" dxfId="10099" priority="11615">
      <formula>AOB16=1</formula>
    </cfRule>
    <cfRule type="expression" dxfId="10098" priority="11616">
      <formula>AOB16=1.1</formula>
    </cfRule>
    <cfRule type="expression" dxfId="10097" priority="11617">
      <formula>AND(AOB16=0,AOB16&lt;&gt;"")</formula>
    </cfRule>
    <cfRule type="expression" dxfId="10096" priority="11618">
      <formula>AOB16="x"</formula>
    </cfRule>
  </conditionalFormatting>
  <conditionalFormatting sqref="AOB17:AOI17">
    <cfRule type="expression" dxfId="10095" priority="11611">
      <formula>AOB17=1</formula>
    </cfRule>
    <cfRule type="expression" dxfId="10094" priority="11612">
      <formula>AOB17=1.1</formula>
    </cfRule>
    <cfRule type="expression" dxfId="10093" priority="11613">
      <formula>AND(AOB17=0,AOB17&lt;&gt;"")</formula>
    </cfRule>
    <cfRule type="expression" dxfId="10092" priority="11614">
      <formula>AOB17="x"</formula>
    </cfRule>
  </conditionalFormatting>
  <conditionalFormatting sqref="AOB18:AOI18">
    <cfRule type="expression" dxfId="10091" priority="11607">
      <formula>AOB18=1</formula>
    </cfRule>
    <cfRule type="expression" dxfId="10090" priority="11608">
      <formula>AOB18=1.1</formula>
    </cfRule>
    <cfRule type="expression" dxfId="10089" priority="11609">
      <formula>AND(AOB18=0,AOB18&lt;&gt;"")</formula>
    </cfRule>
    <cfRule type="expression" dxfId="10088" priority="11610">
      <formula>AOB18="x"</formula>
    </cfRule>
  </conditionalFormatting>
  <conditionalFormatting sqref="AOJ8:AOK8">
    <cfRule type="expression" dxfId="10087" priority="11599">
      <formula>AOJ8=1</formula>
    </cfRule>
    <cfRule type="expression" dxfId="10086" priority="11600">
      <formula>AOJ8=1.1</formula>
    </cfRule>
    <cfRule type="expression" dxfId="10085" priority="11601">
      <formula>AND(AOJ8=0,AOJ8&lt;&gt;"")</formula>
    </cfRule>
    <cfRule type="expression" dxfId="10084" priority="11602">
      <formula>AOJ8="x"</formula>
    </cfRule>
  </conditionalFormatting>
  <conditionalFormatting sqref="AOJ10:AOK10">
    <cfRule type="expression" dxfId="10083" priority="11591">
      <formula>AOJ10=1</formula>
    </cfRule>
    <cfRule type="expression" dxfId="10082" priority="11592">
      <formula>AOJ10=1.1</formula>
    </cfRule>
    <cfRule type="expression" dxfId="10081" priority="11593">
      <formula>AND(AOJ10=0,AOJ10&lt;&gt;"")</formula>
    </cfRule>
    <cfRule type="expression" dxfId="10080" priority="11594">
      <formula>AOJ10="x"</formula>
    </cfRule>
  </conditionalFormatting>
  <conditionalFormatting sqref="AOJ11:AOK11">
    <cfRule type="expression" dxfId="10079" priority="11587">
      <formula>AOJ11=1</formula>
    </cfRule>
    <cfRule type="expression" dxfId="10078" priority="11588">
      <formula>AOJ11=1.1</formula>
    </cfRule>
    <cfRule type="expression" dxfId="10077" priority="11589">
      <formula>AND(AOJ11=0,AOJ11&lt;&gt;"")</formula>
    </cfRule>
    <cfRule type="expression" dxfId="10076" priority="11590">
      <formula>AOJ11="x"</formula>
    </cfRule>
  </conditionalFormatting>
  <conditionalFormatting sqref="AOJ12:AOK12">
    <cfRule type="expression" dxfId="10075" priority="11583">
      <formula>AOJ12=1</formula>
    </cfRule>
    <cfRule type="expression" dxfId="10074" priority="11584">
      <formula>AOJ12=1.1</formula>
    </cfRule>
    <cfRule type="expression" dxfId="10073" priority="11585">
      <formula>AND(AOJ12=0,AOJ12&lt;&gt;"")</formula>
    </cfRule>
    <cfRule type="expression" dxfId="10072" priority="11586">
      <formula>AOJ12="x"</formula>
    </cfRule>
  </conditionalFormatting>
  <conditionalFormatting sqref="AOJ13:AOK13">
    <cfRule type="expression" dxfId="10071" priority="11579">
      <formula>AOJ13=1</formula>
    </cfRule>
    <cfRule type="expression" dxfId="10070" priority="11580">
      <formula>AOJ13=1.1</formula>
    </cfRule>
    <cfRule type="expression" dxfId="10069" priority="11581">
      <formula>AND(AOJ13=0,AOJ13&lt;&gt;"")</formula>
    </cfRule>
    <cfRule type="expression" dxfId="10068" priority="11582">
      <formula>AOJ13="x"</formula>
    </cfRule>
  </conditionalFormatting>
  <conditionalFormatting sqref="AOJ15:AOK15">
    <cfRule type="expression" dxfId="10067" priority="11571">
      <formula>AOJ15=1</formula>
    </cfRule>
    <cfRule type="expression" dxfId="10066" priority="11572">
      <formula>AOJ15=1.1</formula>
    </cfRule>
    <cfRule type="expression" dxfId="10065" priority="11573">
      <formula>AND(AOJ15=0,AOJ15&lt;&gt;"")</formula>
    </cfRule>
    <cfRule type="expression" dxfId="10064" priority="11574">
      <formula>AOJ15="x"</formula>
    </cfRule>
  </conditionalFormatting>
  <conditionalFormatting sqref="AOJ16:AOK16">
    <cfRule type="expression" dxfId="10063" priority="11567">
      <formula>AOJ16=1</formula>
    </cfRule>
    <cfRule type="expression" dxfId="10062" priority="11568">
      <formula>AOJ16=1.1</formula>
    </cfRule>
    <cfRule type="expression" dxfId="10061" priority="11569">
      <formula>AND(AOJ16=0,AOJ16&lt;&gt;"")</formula>
    </cfRule>
    <cfRule type="expression" dxfId="10060" priority="11570">
      <formula>AOJ16="x"</formula>
    </cfRule>
  </conditionalFormatting>
  <conditionalFormatting sqref="AOJ17:AOK17">
    <cfRule type="expression" dxfId="10059" priority="11563">
      <formula>AOJ17=1</formula>
    </cfRule>
    <cfRule type="expression" dxfId="10058" priority="11564">
      <formula>AOJ17=1.1</formula>
    </cfRule>
    <cfRule type="expression" dxfId="10057" priority="11565">
      <formula>AND(AOJ17=0,AOJ17&lt;&gt;"")</formula>
    </cfRule>
    <cfRule type="expression" dxfId="10056" priority="11566">
      <formula>AOJ17="x"</formula>
    </cfRule>
  </conditionalFormatting>
  <conditionalFormatting sqref="AOJ18:AOK18">
    <cfRule type="expression" dxfId="10055" priority="11559">
      <formula>AOJ18=1</formula>
    </cfRule>
    <cfRule type="expression" dxfId="10054" priority="11560">
      <formula>AOJ18=1.1</formula>
    </cfRule>
    <cfRule type="expression" dxfId="10053" priority="11561">
      <formula>AND(AOJ18=0,AOJ18&lt;&gt;"")</formula>
    </cfRule>
    <cfRule type="expression" dxfId="10052" priority="11562">
      <formula>AOJ18="x"</formula>
    </cfRule>
  </conditionalFormatting>
  <conditionalFormatting sqref="AOL5:AOO5">
    <cfRule type="expression" dxfId="10051" priority="11486">
      <formula>OR(AOL5="Sun",AOL5="Sat")</formula>
    </cfRule>
  </conditionalFormatting>
  <conditionalFormatting sqref="AOP5:AOQ5">
    <cfRule type="expression" dxfId="10050" priority="11485">
      <formula>OR(AOP5="Sun",AOP5="Sat")</formula>
    </cfRule>
  </conditionalFormatting>
  <conditionalFormatting sqref="AOR5:AOS5">
    <cfRule type="expression" dxfId="10049" priority="11484">
      <formula>OR(AOR5="Sun",AOR5="Sat")</formula>
    </cfRule>
  </conditionalFormatting>
  <conditionalFormatting sqref="AOT5:AOW5">
    <cfRule type="expression" dxfId="10048" priority="11483">
      <formula>OR(AOT5="Sun",AOT5="Sat")</formula>
    </cfRule>
  </conditionalFormatting>
  <conditionalFormatting sqref="AOL7:AOM7">
    <cfRule type="expression" dxfId="10047" priority="11479">
      <formula>AOL7=1</formula>
    </cfRule>
    <cfRule type="expression" dxfId="10046" priority="11480">
      <formula>AOL7=1.1</formula>
    </cfRule>
    <cfRule type="expression" dxfId="10045" priority="11481">
      <formula>AND(AOL7=0,AOL7&lt;&gt;"")</formula>
    </cfRule>
    <cfRule type="expression" dxfId="10044" priority="11482">
      <formula>AOL7="x"</formula>
    </cfRule>
  </conditionalFormatting>
  <conditionalFormatting sqref="AOL8:AOM8">
    <cfRule type="expression" dxfId="10043" priority="11475">
      <formula>AOL8=1</formula>
    </cfRule>
    <cfRule type="expression" dxfId="10042" priority="11476">
      <formula>AOL8=1.1</formula>
    </cfRule>
    <cfRule type="expression" dxfId="10041" priority="11477">
      <formula>AND(AOL8=0,AOL8&lt;&gt;"")</formula>
    </cfRule>
    <cfRule type="expression" dxfId="10040" priority="11478">
      <formula>AOL8="x"</formula>
    </cfRule>
  </conditionalFormatting>
  <conditionalFormatting sqref="AOL9:AOM9">
    <cfRule type="expression" dxfId="10039" priority="11471">
      <formula>AOL9=1</formula>
    </cfRule>
    <cfRule type="expression" dxfId="10038" priority="11472">
      <formula>AOL9=1.1</formula>
    </cfRule>
    <cfRule type="expression" dxfId="10037" priority="11473">
      <formula>AND(AOL9=0,AOL9&lt;&gt;"")</formula>
    </cfRule>
    <cfRule type="expression" dxfId="10036" priority="11474">
      <formula>AOL9="x"</formula>
    </cfRule>
  </conditionalFormatting>
  <conditionalFormatting sqref="AOL10:AOM10">
    <cfRule type="expression" dxfId="10035" priority="11467">
      <formula>AOL10=1</formula>
    </cfRule>
    <cfRule type="expression" dxfId="10034" priority="11468">
      <formula>AOL10=1.1</formula>
    </cfRule>
    <cfRule type="expression" dxfId="10033" priority="11469">
      <formula>AND(AOL10=0,AOL10&lt;&gt;"")</formula>
    </cfRule>
    <cfRule type="expression" dxfId="10032" priority="11470">
      <formula>AOL10="x"</formula>
    </cfRule>
  </conditionalFormatting>
  <conditionalFormatting sqref="AOL11:AOM11">
    <cfRule type="expression" dxfId="10031" priority="11463">
      <formula>AOL11=1</formula>
    </cfRule>
    <cfRule type="expression" dxfId="10030" priority="11464">
      <formula>AOL11=1.1</formula>
    </cfRule>
    <cfRule type="expression" dxfId="10029" priority="11465">
      <formula>AND(AOL11=0,AOL11&lt;&gt;"")</formula>
    </cfRule>
    <cfRule type="expression" dxfId="10028" priority="11466">
      <formula>AOL11="x"</formula>
    </cfRule>
  </conditionalFormatting>
  <conditionalFormatting sqref="AOL12:AOM12">
    <cfRule type="expression" dxfId="10027" priority="11459">
      <formula>AOL12=1</formula>
    </cfRule>
    <cfRule type="expression" dxfId="10026" priority="11460">
      <formula>AOL12=1.1</formula>
    </cfRule>
    <cfRule type="expression" dxfId="10025" priority="11461">
      <formula>AND(AOL12=0,AOL12&lt;&gt;"")</formula>
    </cfRule>
    <cfRule type="expression" dxfId="10024" priority="11462">
      <formula>AOL12="x"</formula>
    </cfRule>
  </conditionalFormatting>
  <conditionalFormatting sqref="AOL13:AOM13">
    <cfRule type="expression" dxfId="10023" priority="11455">
      <formula>AOL13=1</formula>
    </cfRule>
    <cfRule type="expression" dxfId="10022" priority="11456">
      <formula>AOL13=1.1</formula>
    </cfRule>
    <cfRule type="expression" dxfId="10021" priority="11457">
      <formula>AND(AOL13=0,AOL13&lt;&gt;"")</formula>
    </cfRule>
    <cfRule type="expression" dxfId="10020" priority="11458">
      <formula>AOL13="x"</formula>
    </cfRule>
  </conditionalFormatting>
  <conditionalFormatting sqref="AOL14:AOM14">
    <cfRule type="expression" dxfId="10019" priority="11451">
      <formula>AOL14=1</formula>
    </cfRule>
    <cfRule type="expression" dxfId="10018" priority="11452">
      <formula>AOL14=1.1</formula>
    </cfRule>
    <cfRule type="expression" dxfId="10017" priority="11453">
      <formula>AND(AOL14=0,AOL14&lt;&gt;"")</formula>
    </cfRule>
    <cfRule type="expression" dxfId="10016" priority="11454">
      <formula>AOL14="x"</formula>
    </cfRule>
  </conditionalFormatting>
  <conditionalFormatting sqref="AOL15:AOM15">
    <cfRule type="expression" dxfId="10015" priority="11447">
      <formula>AOL15=1</formula>
    </cfRule>
    <cfRule type="expression" dxfId="10014" priority="11448">
      <formula>AOL15=1.1</formula>
    </cfRule>
    <cfRule type="expression" dxfId="10013" priority="11449">
      <formula>AND(AOL15=0,AOL15&lt;&gt;"")</formula>
    </cfRule>
    <cfRule type="expression" dxfId="10012" priority="11450">
      <formula>AOL15="x"</formula>
    </cfRule>
  </conditionalFormatting>
  <conditionalFormatting sqref="AOL16:AOM16">
    <cfRule type="expression" dxfId="10011" priority="11443">
      <formula>AOL16=1</formula>
    </cfRule>
    <cfRule type="expression" dxfId="10010" priority="11444">
      <formula>AOL16=1.1</formula>
    </cfRule>
    <cfRule type="expression" dxfId="10009" priority="11445">
      <formula>AND(AOL16=0,AOL16&lt;&gt;"")</formula>
    </cfRule>
    <cfRule type="expression" dxfId="10008" priority="11446">
      <formula>AOL16="x"</formula>
    </cfRule>
  </conditionalFormatting>
  <conditionalFormatting sqref="AOL17:AOM17">
    <cfRule type="expression" dxfId="10007" priority="11439">
      <formula>AOL17=1</formula>
    </cfRule>
    <cfRule type="expression" dxfId="10006" priority="11440">
      <formula>AOL17=1.1</formula>
    </cfRule>
    <cfRule type="expression" dxfId="10005" priority="11441">
      <formula>AND(AOL17=0,AOL17&lt;&gt;"")</formula>
    </cfRule>
    <cfRule type="expression" dxfId="10004" priority="11442">
      <formula>AOL17="x"</formula>
    </cfRule>
  </conditionalFormatting>
  <conditionalFormatting sqref="AOL18:AOM18">
    <cfRule type="expression" dxfId="10003" priority="11435">
      <formula>AOL18=1</formula>
    </cfRule>
    <cfRule type="expression" dxfId="10002" priority="11436">
      <formula>AOL18=1.1</formula>
    </cfRule>
    <cfRule type="expression" dxfId="10001" priority="11437">
      <formula>AND(AOL18=0,AOL18&lt;&gt;"")</formula>
    </cfRule>
    <cfRule type="expression" dxfId="10000" priority="11438">
      <formula>AOL18="x"</formula>
    </cfRule>
  </conditionalFormatting>
  <conditionalFormatting sqref="AON7:AOO7">
    <cfRule type="expression" dxfId="9999" priority="11431">
      <formula>AON7=1</formula>
    </cfRule>
    <cfRule type="expression" dxfId="9998" priority="11432">
      <formula>AON7=1.1</formula>
    </cfRule>
    <cfRule type="expression" dxfId="9997" priority="11433">
      <formula>AND(AON7=0,AON7&lt;&gt;"")</formula>
    </cfRule>
    <cfRule type="expression" dxfId="9996" priority="11434">
      <formula>AON7="x"</formula>
    </cfRule>
  </conditionalFormatting>
  <conditionalFormatting sqref="AON8:AOO8">
    <cfRule type="expression" dxfId="9995" priority="11427">
      <formula>AON8=1</formula>
    </cfRule>
    <cfRule type="expression" dxfId="9994" priority="11428">
      <formula>AON8=1.1</formula>
    </cfRule>
    <cfRule type="expression" dxfId="9993" priority="11429">
      <formula>AND(AON8=0,AON8&lt;&gt;"")</formula>
    </cfRule>
    <cfRule type="expression" dxfId="9992" priority="11430">
      <formula>AON8="x"</formula>
    </cfRule>
  </conditionalFormatting>
  <conditionalFormatting sqref="AON9:AOO9">
    <cfRule type="expression" dxfId="9991" priority="11423">
      <formula>AON9=1</formula>
    </cfRule>
    <cfRule type="expression" dxfId="9990" priority="11424">
      <formula>AON9=1.1</formula>
    </cfRule>
    <cfRule type="expression" dxfId="9989" priority="11425">
      <formula>AND(AON9=0,AON9&lt;&gt;"")</formula>
    </cfRule>
    <cfRule type="expression" dxfId="9988" priority="11426">
      <formula>AON9="x"</formula>
    </cfRule>
  </conditionalFormatting>
  <conditionalFormatting sqref="AON10:AOO10">
    <cfRule type="expression" dxfId="9987" priority="11419">
      <formula>AON10=1</formula>
    </cfRule>
    <cfRule type="expression" dxfId="9986" priority="11420">
      <formula>AON10=1.1</formula>
    </cfRule>
    <cfRule type="expression" dxfId="9985" priority="11421">
      <formula>AND(AON10=0,AON10&lt;&gt;"")</formula>
    </cfRule>
    <cfRule type="expression" dxfId="9984" priority="11422">
      <formula>AON10="x"</formula>
    </cfRule>
  </conditionalFormatting>
  <conditionalFormatting sqref="AON11:AOO11">
    <cfRule type="expression" dxfId="9983" priority="11415">
      <formula>AON11=1</formula>
    </cfRule>
    <cfRule type="expression" dxfId="9982" priority="11416">
      <formula>AON11=1.1</formula>
    </cfRule>
    <cfRule type="expression" dxfId="9981" priority="11417">
      <formula>AND(AON11=0,AON11&lt;&gt;"")</formula>
    </cfRule>
    <cfRule type="expression" dxfId="9980" priority="11418">
      <formula>AON11="x"</formula>
    </cfRule>
  </conditionalFormatting>
  <conditionalFormatting sqref="AON12:AOO12">
    <cfRule type="expression" dxfId="9979" priority="11411">
      <formula>AON12=1</formula>
    </cfRule>
    <cfRule type="expression" dxfId="9978" priority="11412">
      <formula>AON12=1.1</formula>
    </cfRule>
    <cfRule type="expression" dxfId="9977" priority="11413">
      <formula>AND(AON12=0,AON12&lt;&gt;"")</formula>
    </cfRule>
    <cfRule type="expression" dxfId="9976" priority="11414">
      <formula>AON12="x"</formula>
    </cfRule>
  </conditionalFormatting>
  <conditionalFormatting sqref="AON13:AOO13">
    <cfRule type="expression" dxfId="9975" priority="11407">
      <formula>AON13=1</formula>
    </cfRule>
    <cfRule type="expression" dxfId="9974" priority="11408">
      <formula>AON13=1.1</formula>
    </cfRule>
    <cfRule type="expression" dxfId="9973" priority="11409">
      <formula>AND(AON13=0,AON13&lt;&gt;"")</formula>
    </cfRule>
    <cfRule type="expression" dxfId="9972" priority="11410">
      <formula>AON13="x"</formula>
    </cfRule>
  </conditionalFormatting>
  <conditionalFormatting sqref="AON14:AOO14">
    <cfRule type="expression" dxfId="9971" priority="11403">
      <formula>AON14=1</formula>
    </cfRule>
    <cfRule type="expression" dxfId="9970" priority="11404">
      <formula>AON14=1.1</formula>
    </cfRule>
    <cfRule type="expression" dxfId="9969" priority="11405">
      <formula>AND(AON14=0,AON14&lt;&gt;"")</formula>
    </cfRule>
    <cfRule type="expression" dxfId="9968" priority="11406">
      <formula>AON14="x"</formula>
    </cfRule>
  </conditionalFormatting>
  <conditionalFormatting sqref="AON15:AOO15">
    <cfRule type="expression" dxfId="9967" priority="11399">
      <formula>AON15=1</formula>
    </cfRule>
    <cfRule type="expression" dxfId="9966" priority="11400">
      <formula>AON15=1.1</formula>
    </cfRule>
    <cfRule type="expression" dxfId="9965" priority="11401">
      <formula>AND(AON15=0,AON15&lt;&gt;"")</formula>
    </cfRule>
    <cfRule type="expression" dxfId="9964" priority="11402">
      <formula>AON15="x"</formula>
    </cfRule>
  </conditionalFormatting>
  <conditionalFormatting sqref="AON16:AOO16">
    <cfRule type="expression" dxfId="9963" priority="11395">
      <formula>AON16=1</formula>
    </cfRule>
    <cfRule type="expression" dxfId="9962" priority="11396">
      <formula>AON16=1.1</formula>
    </cfRule>
    <cfRule type="expression" dxfId="9961" priority="11397">
      <formula>AND(AON16=0,AON16&lt;&gt;"")</formula>
    </cfRule>
    <cfRule type="expression" dxfId="9960" priority="11398">
      <formula>AON16="x"</formula>
    </cfRule>
  </conditionalFormatting>
  <conditionalFormatting sqref="AON17:AOO17">
    <cfRule type="expression" dxfId="9959" priority="11391">
      <formula>AON17=1</formula>
    </cfRule>
    <cfRule type="expression" dxfId="9958" priority="11392">
      <formula>AON17=1.1</formula>
    </cfRule>
    <cfRule type="expression" dxfId="9957" priority="11393">
      <formula>AND(AON17=0,AON17&lt;&gt;"")</formula>
    </cfRule>
    <cfRule type="expression" dxfId="9956" priority="11394">
      <formula>AON17="x"</formula>
    </cfRule>
  </conditionalFormatting>
  <conditionalFormatting sqref="AON18:AOO18">
    <cfRule type="expression" dxfId="9955" priority="11387">
      <formula>AON18=1</formula>
    </cfRule>
    <cfRule type="expression" dxfId="9954" priority="11388">
      <formula>AON18=1.1</formula>
    </cfRule>
    <cfRule type="expression" dxfId="9953" priority="11389">
      <formula>AND(AON18=0,AON18&lt;&gt;"")</formula>
    </cfRule>
    <cfRule type="expression" dxfId="9952" priority="11390">
      <formula>AON18="x"</formula>
    </cfRule>
  </conditionalFormatting>
  <conditionalFormatting sqref="AOL6:AOM6">
    <cfRule type="expression" dxfId="9951" priority="11383">
      <formula>AOL6=1</formula>
    </cfRule>
    <cfRule type="expression" dxfId="9950" priority="11384">
      <formula>AOL6=1.1</formula>
    </cfRule>
    <cfRule type="expression" dxfId="9949" priority="11385">
      <formula>AND(AOL6=0,AOL6&lt;&gt;"")</formula>
    </cfRule>
    <cfRule type="expression" dxfId="9948" priority="11386">
      <formula>AOL6="x"</formula>
    </cfRule>
  </conditionalFormatting>
  <conditionalFormatting sqref="AON6:AOO6">
    <cfRule type="expression" dxfId="9947" priority="11379">
      <formula>AON6=1</formula>
    </cfRule>
    <cfRule type="expression" dxfId="9946" priority="11380">
      <formula>AON6=1.1</formula>
    </cfRule>
    <cfRule type="expression" dxfId="9945" priority="11381">
      <formula>AND(AON6=0,AON6&lt;&gt;"")</formula>
    </cfRule>
    <cfRule type="expression" dxfId="9944" priority="11382">
      <formula>AON6="x"</formula>
    </cfRule>
  </conditionalFormatting>
  <conditionalFormatting sqref="AOX5:AOY5">
    <cfRule type="expression" dxfId="9943" priority="11378">
      <formula>OR(AOX5="Sun",AOX5="Sat")</formula>
    </cfRule>
  </conditionalFormatting>
  <conditionalFormatting sqref="AOR8:AOS8">
    <cfRule type="expression" dxfId="9942" priority="11370">
      <formula>AOR8=1</formula>
    </cfRule>
    <cfRule type="expression" dxfId="9941" priority="11371">
      <formula>AOR8=1.1</formula>
    </cfRule>
    <cfRule type="expression" dxfId="9940" priority="11372">
      <formula>AND(AOR8=0,AOR8&lt;&gt;"")</formula>
    </cfRule>
    <cfRule type="expression" dxfId="9939" priority="11373">
      <formula>AOR8="x"</formula>
    </cfRule>
  </conditionalFormatting>
  <conditionalFormatting sqref="AOP13:AOW13">
    <cfRule type="expression" dxfId="9938" priority="11350">
      <formula>AOP13=1</formula>
    </cfRule>
    <cfRule type="expression" dxfId="9937" priority="11351">
      <formula>AOP13=1.1</formula>
    </cfRule>
    <cfRule type="expression" dxfId="9936" priority="11352">
      <formula>AND(AOP13=0,AOP13&lt;&gt;"")</formula>
    </cfRule>
    <cfRule type="expression" dxfId="9935" priority="11353">
      <formula>AOP13="x"</formula>
    </cfRule>
  </conditionalFormatting>
  <conditionalFormatting sqref="AOP14:AOW14">
    <cfRule type="expression" dxfId="9934" priority="11346">
      <formula>AOP14=1</formula>
    </cfRule>
    <cfRule type="expression" dxfId="9933" priority="11347">
      <formula>AOP14=1.1</formula>
    </cfRule>
    <cfRule type="expression" dxfId="9932" priority="11348">
      <formula>AND(AOP14=0,AOP14&lt;&gt;"")</formula>
    </cfRule>
    <cfRule type="expression" dxfId="9931" priority="11349">
      <formula>AOP14="x"</formula>
    </cfRule>
  </conditionalFormatting>
  <conditionalFormatting sqref="AOP15:AOW15">
    <cfRule type="expression" dxfId="9930" priority="11342">
      <formula>AOP15=1</formula>
    </cfRule>
    <cfRule type="expression" dxfId="9929" priority="11343">
      <formula>AOP15=1.1</formula>
    </cfRule>
    <cfRule type="expression" dxfId="9928" priority="11344">
      <formula>AND(AOP15=0,AOP15&lt;&gt;"")</formula>
    </cfRule>
    <cfRule type="expression" dxfId="9927" priority="11345">
      <formula>AOP15="x"</formula>
    </cfRule>
  </conditionalFormatting>
  <conditionalFormatting sqref="AOP16:AOW16">
    <cfRule type="expression" dxfId="9926" priority="11338">
      <formula>AOP16=1</formula>
    </cfRule>
    <cfRule type="expression" dxfId="9925" priority="11339">
      <formula>AOP16=1.1</formula>
    </cfRule>
    <cfRule type="expression" dxfId="9924" priority="11340">
      <formula>AND(AOP16=0,AOP16&lt;&gt;"")</formula>
    </cfRule>
    <cfRule type="expression" dxfId="9923" priority="11341">
      <formula>AOP16="x"</formula>
    </cfRule>
  </conditionalFormatting>
  <conditionalFormatting sqref="AOP17:AOW17">
    <cfRule type="expression" dxfId="9922" priority="11334">
      <formula>AOP17=1</formula>
    </cfRule>
    <cfRule type="expression" dxfId="9921" priority="11335">
      <formula>AOP17=1.1</formula>
    </cfRule>
    <cfRule type="expression" dxfId="9920" priority="11336">
      <formula>AND(AOP17=0,AOP17&lt;&gt;"")</formula>
    </cfRule>
    <cfRule type="expression" dxfId="9919" priority="11337">
      <formula>AOP17="x"</formula>
    </cfRule>
  </conditionalFormatting>
  <conditionalFormatting sqref="AOP18:AOW18">
    <cfRule type="expression" dxfId="9918" priority="11330">
      <formula>AOP18=1</formula>
    </cfRule>
    <cfRule type="expression" dxfId="9917" priority="11331">
      <formula>AOP18=1.1</formula>
    </cfRule>
    <cfRule type="expression" dxfId="9916" priority="11332">
      <formula>AND(AOP18=0,AOP18&lt;&gt;"")</formula>
    </cfRule>
    <cfRule type="expression" dxfId="9915" priority="11333">
      <formula>AOP18="x"</formula>
    </cfRule>
  </conditionalFormatting>
  <conditionalFormatting sqref="AOX7:AOY7">
    <cfRule type="expression" dxfId="9914" priority="11326">
      <formula>AOX7=1</formula>
    </cfRule>
    <cfRule type="expression" dxfId="9913" priority="11327">
      <formula>AOX7=1.1</formula>
    </cfRule>
    <cfRule type="expression" dxfId="9912" priority="11328">
      <formula>AND(AOX7=0,AOX7&lt;&gt;"")</formula>
    </cfRule>
    <cfRule type="expression" dxfId="9911" priority="11329">
      <formula>AOX7="x"</formula>
    </cfRule>
  </conditionalFormatting>
  <conditionalFormatting sqref="AOX8:AOY8">
    <cfRule type="expression" dxfId="9910" priority="11322">
      <formula>AOX8=1</formula>
    </cfRule>
    <cfRule type="expression" dxfId="9909" priority="11323">
      <formula>AOX8=1.1</formula>
    </cfRule>
    <cfRule type="expression" dxfId="9908" priority="11324">
      <formula>AND(AOX8=0,AOX8&lt;&gt;"")</formula>
    </cfRule>
    <cfRule type="expression" dxfId="9907" priority="11325">
      <formula>AOX8="x"</formula>
    </cfRule>
  </conditionalFormatting>
  <conditionalFormatting sqref="AOX11:AOY11">
    <cfRule type="expression" dxfId="9906" priority="11310">
      <formula>AOX11=1</formula>
    </cfRule>
    <cfRule type="expression" dxfId="9905" priority="11311">
      <formula>AOX11=1.1</formula>
    </cfRule>
    <cfRule type="expression" dxfId="9904" priority="11312">
      <formula>AND(AOX11=0,AOX11&lt;&gt;"")</formula>
    </cfRule>
    <cfRule type="expression" dxfId="9903" priority="11313">
      <formula>AOX11="x"</formula>
    </cfRule>
  </conditionalFormatting>
  <conditionalFormatting sqref="AOX13:AOY13">
    <cfRule type="expression" dxfId="9902" priority="11302">
      <formula>AOX13=1</formula>
    </cfRule>
    <cfRule type="expression" dxfId="9901" priority="11303">
      <formula>AOX13=1.1</formula>
    </cfRule>
    <cfRule type="expression" dxfId="9900" priority="11304">
      <formula>AND(AOX13=0,AOX13&lt;&gt;"")</formula>
    </cfRule>
    <cfRule type="expression" dxfId="9899" priority="11305">
      <formula>AOX13="x"</formula>
    </cfRule>
  </conditionalFormatting>
  <conditionalFormatting sqref="AOX14:AOY14">
    <cfRule type="expression" dxfId="9898" priority="11298">
      <formula>AOX14=1</formula>
    </cfRule>
    <cfRule type="expression" dxfId="9897" priority="11299">
      <formula>AOX14=1.1</formula>
    </cfRule>
    <cfRule type="expression" dxfId="9896" priority="11300">
      <formula>AND(AOX14=0,AOX14&lt;&gt;"")</formula>
    </cfRule>
    <cfRule type="expression" dxfId="9895" priority="11301">
      <formula>AOX14="x"</formula>
    </cfRule>
  </conditionalFormatting>
  <conditionalFormatting sqref="AOX15:AOY15">
    <cfRule type="expression" dxfId="9894" priority="11294">
      <formula>AOX15=1</formula>
    </cfRule>
    <cfRule type="expression" dxfId="9893" priority="11295">
      <formula>AOX15=1.1</formula>
    </cfRule>
    <cfRule type="expression" dxfId="9892" priority="11296">
      <formula>AND(AOX15=0,AOX15&lt;&gt;"")</formula>
    </cfRule>
    <cfRule type="expression" dxfId="9891" priority="11297">
      <formula>AOX15="x"</formula>
    </cfRule>
  </conditionalFormatting>
  <conditionalFormatting sqref="AOX16:AOY16">
    <cfRule type="expression" dxfId="9890" priority="11290">
      <formula>AOX16=1</formula>
    </cfRule>
    <cfRule type="expression" dxfId="9889" priority="11291">
      <formula>AOX16=1.1</formula>
    </cfRule>
    <cfRule type="expression" dxfId="9888" priority="11292">
      <formula>AND(AOX16=0,AOX16&lt;&gt;"")</formula>
    </cfRule>
    <cfRule type="expression" dxfId="9887" priority="11293">
      <formula>AOX16="x"</formula>
    </cfRule>
  </conditionalFormatting>
  <conditionalFormatting sqref="AOX17:AOY17">
    <cfRule type="expression" dxfId="9886" priority="11286">
      <formula>AOX17=1</formula>
    </cfRule>
    <cfRule type="expression" dxfId="9885" priority="11287">
      <formula>AOX17=1.1</formula>
    </cfRule>
    <cfRule type="expression" dxfId="9884" priority="11288">
      <formula>AND(AOX17=0,AOX17&lt;&gt;"")</formula>
    </cfRule>
    <cfRule type="expression" dxfId="9883" priority="11289">
      <formula>AOX17="x"</formula>
    </cfRule>
  </conditionalFormatting>
  <conditionalFormatting sqref="AOX18:AOY18">
    <cfRule type="expression" dxfId="9882" priority="11282">
      <formula>AOX18=1</formula>
    </cfRule>
    <cfRule type="expression" dxfId="9881" priority="11283">
      <formula>AOX18=1.1</formula>
    </cfRule>
    <cfRule type="expression" dxfId="9880" priority="11284">
      <formula>AND(AOX18=0,AOX18&lt;&gt;"")</formula>
    </cfRule>
    <cfRule type="expression" dxfId="9879" priority="11285">
      <formula>AOX18="x"</formula>
    </cfRule>
  </conditionalFormatting>
  <conditionalFormatting sqref="AOP7">
    <cfRule type="expression" dxfId="9878" priority="11278">
      <formula>AOP7=1</formula>
    </cfRule>
    <cfRule type="expression" dxfId="9877" priority="11279">
      <formula>AOP7=1.1</formula>
    </cfRule>
    <cfRule type="expression" dxfId="9876" priority="11280">
      <formula>AND(AOP7=0,AOP7&lt;&gt;"")</formula>
    </cfRule>
    <cfRule type="expression" dxfId="9875" priority="11281">
      <formula>AOP7="x"</formula>
    </cfRule>
  </conditionalFormatting>
  <conditionalFormatting sqref="AOP8:AOQ8">
    <cfRule type="expression" dxfId="9874" priority="11274">
      <formula>AOP8=1</formula>
    </cfRule>
    <cfRule type="expression" dxfId="9873" priority="11275">
      <formula>AOP8=1.1</formula>
    </cfRule>
    <cfRule type="expression" dxfId="9872" priority="11276">
      <formula>AND(AOP8=0,AOP8&lt;&gt;"")</formula>
    </cfRule>
    <cfRule type="expression" dxfId="9871" priority="11277">
      <formula>AOP8="x"</formula>
    </cfRule>
  </conditionalFormatting>
  <conditionalFormatting sqref="AOP9:AOQ9">
    <cfRule type="expression" dxfId="9870" priority="11270">
      <formula>AOP9=1</formula>
    </cfRule>
    <cfRule type="expression" dxfId="9869" priority="11271">
      <formula>AOP9=1.1</formula>
    </cfRule>
    <cfRule type="expression" dxfId="9868" priority="11272">
      <formula>AND(AOP9=0,AOP9&lt;&gt;"")</formula>
    </cfRule>
    <cfRule type="expression" dxfId="9867" priority="11273">
      <formula>AOP9="x"</formula>
    </cfRule>
  </conditionalFormatting>
  <conditionalFormatting sqref="AOP10:AOQ10">
    <cfRule type="expression" dxfId="9866" priority="11266">
      <formula>AOP10=1</formula>
    </cfRule>
    <cfRule type="expression" dxfId="9865" priority="11267">
      <formula>AOP10=1.1</formula>
    </cfRule>
    <cfRule type="expression" dxfId="9864" priority="11268">
      <formula>AND(AOP10=0,AOP10&lt;&gt;"")</formula>
    </cfRule>
    <cfRule type="expression" dxfId="9863" priority="11269">
      <formula>AOP10="x"</formula>
    </cfRule>
  </conditionalFormatting>
  <conditionalFormatting sqref="AOP11:AOQ11">
    <cfRule type="expression" dxfId="9862" priority="11262">
      <formula>AOP11=1</formula>
    </cfRule>
    <cfRule type="expression" dxfId="9861" priority="11263">
      <formula>AOP11=1.1</formula>
    </cfRule>
    <cfRule type="expression" dxfId="9860" priority="11264">
      <formula>AND(AOP11=0,AOP11&lt;&gt;"")</formula>
    </cfRule>
    <cfRule type="expression" dxfId="9859" priority="11265">
      <formula>AOP11="x"</formula>
    </cfRule>
  </conditionalFormatting>
  <conditionalFormatting sqref="AOP12:AOQ12">
    <cfRule type="expression" dxfId="9858" priority="11258">
      <formula>AOP12=1</formula>
    </cfRule>
    <cfRule type="expression" dxfId="9857" priority="11259">
      <formula>AOP12=1.1</formula>
    </cfRule>
    <cfRule type="expression" dxfId="9856" priority="11260">
      <formula>AND(AOP12=0,AOP12&lt;&gt;"")</formula>
    </cfRule>
    <cfRule type="expression" dxfId="9855" priority="11261">
      <formula>AOP12="x"</formula>
    </cfRule>
  </conditionalFormatting>
  <conditionalFormatting sqref="AOT7:AOU7">
    <cfRule type="expression" dxfId="9854" priority="11254">
      <formula>AOT7=1</formula>
    </cfRule>
    <cfRule type="expression" dxfId="9853" priority="11255">
      <formula>AOT7=1.1</formula>
    </cfRule>
    <cfRule type="expression" dxfId="9852" priority="11256">
      <formula>AND(AOT7=0,AOT7&lt;&gt;"")</formula>
    </cfRule>
    <cfRule type="expression" dxfId="9851" priority="11257">
      <formula>AOT7="x"</formula>
    </cfRule>
  </conditionalFormatting>
  <conditionalFormatting sqref="AOT8:AOU8">
    <cfRule type="expression" dxfId="9850" priority="11250">
      <formula>AOT8=1</formula>
    </cfRule>
    <cfRule type="expression" dxfId="9849" priority="11251">
      <formula>AOT8=1.1</formula>
    </cfRule>
    <cfRule type="expression" dxfId="9848" priority="11252">
      <formula>AND(AOT8=0,AOT8&lt;&gt;"")</formula>
    </cfRule>
    <cfRule type="expression" dxfId="9847" priority="11253">
      <formula>AOT8="x"</formula>
    </cfRule>
  </conditionalFormatting>
  <conditionalFormatting sqref="AOT9:AOU9">
    <cfRule type="expression" dxfId="9846" priority="11246">
      <formula>AOT9=1</formula>
    </cfRule>
    <cfRule type="expression" dxfId="9845" priority="11247">
      <formula>AOT9=1.1</formula>
    </cfRule>
    <cfRule type="expression" dxfId="9844" priority="11248">
      <formula>AND(AOT9=0,AOT9&lt;&gt;"")</formula>
    </cfRule>
    <cfRule type="expression" dxfId="9843" priority="11249">
      <formula>AOT9="x"</formula>
    </cfRule>
  </conditionalFormatting>
  <conditionalFormatting sqref="AOT10:AOU10">
    <cfRule type="expression" dxfId="9842" priority="11242">
      <formula>AOT10=1</formula>
    </cfRule>
    <cfRule type="expression" dxfId="9841" priority="11243">
      <formula>AOT10=1.1</formula>
    </cfRule>
    <cfRule type="expression" dxfId="9840" priority="11244">
      <formula>AND(AOT10=0,AOT10&lt;&gt;"")</formula>
    </cfRule>
    <cfRule type="expression" dxfId="9839" priority="11245">
      <formula>AOT10="x"</formula>
    </cfRule>
  </conditionalFormatting>
  <conditionalFormatting sqref="AOT11:AOU11">
    <cfRule type="expression" dxfId="9838" priority="11238">
      <formula>AOT11=1</formula>
    </cfRule>
    <cfRule type="expression" dxfId="9837" priority="11239">
      <formula>AOT11=1.1</formula>
    </cfRule>
    <cfRule type="expression" dxfId="9836" priority="11240">
      <formula>AND(AOT11=0,AOT11&lt;&gt;"")</formula>
    </cfRule>
    <cfRule type="expression" dxfId="9835" priority="11241">
      <formula>AOT11="x"</formula>
    </cfRule>
  </conditionalFormatting>
  <conditionalFormatting sqref="AOT12:AOU12">
    <cfRule type="expression" dxfId="9834" priority="11234">
      <formula>AOT12=1</formula>
    </cfRule>
    <cfRule type="expression" dxfId="9833" priority="11235">
      <formula>AOT12=1.1</formula>
    </cfRule>
    <cfRule type="expression" dxfId="9832" priority="11236">
      <formula>AND(AOT12=0,AOT12&lt;&gt;"")</formula>
    </cfRule>
    <cfRule type="expression" dxfId="9831" priority="11237">
      <formula>AOT12="x"</formula>
    </cfRule>
  </conditionalFormatting>
  <conditionalFormatting sqref="AOV7:AOW7">
    <cfRule type="expression" dxfId="9830" priority="11230">
      <formula>AOV7=1</formula>
    </cfRule>
    <cfRule type="expression" dxfId="9829" priority="11231">
      <formula>AOV7=1.1</formula>
    </cfRule>
    <cfRule type="expression" dxfId="9828" priority="11232">
      <formula>AND(AOV7=0,AOV7&lt;&gt;"")</formula>
    </cfRule>
    <cfRule type="expression" dxfId="9827" priority="11233">
      <formula>AOV7="x"</formula>
    </cfRule>
  </conditionalFormatting>
  <conditionalFormatting sqref="AOV8:AOW8">
    <cfRule type="expression" dxfId="9826" priority="11226">
      <formula>AOV8=1</formula>
    </cfRule>
    <cfRule type="expression" dxfId="9825" priority="11227">
      <formula>AOV8=1.1</formula>
    </cfRule>
    <cfRule type="expression" dxfId="9824" priority="11228">
      <formula>AND(AOV8=0,AOV8&lt;&gt;"")</formula>
    </cfRule>
    <cfRule type="expression" dxfId="9823" priority="11229">
      <formula>AOV8="x"</formula>
    </cfRule>
  </conditionalFormatting>
  <conditionalFormatting sqref="AOV9:AOW9">
    <cfRule type="expression" dxfId="9822" priority="11222">
      <formula>AOV9=1</formula>
    </cfRule>
    <cfRule type="expression" dxfId="9821" priority="11223">
      <formula>AOV9=1.1</formula>
    </cfRule>
    <cfRule type="expression" dxfId="9820" priority="11224">
      <formula>AND(AOV9=0,AOV9&lt;&gt;"")</formula>
    </cfRule>
    <cfRule type="expression" dxfId="9819" priority="11225">
      <formula>AOV9="x"</formula>
    </cfRule>
  </conditionalFormatting>
  <conditionalFormatting sqref="AOV10:AOW10">
    <cfRule type="expression" dxfId="9818" priority="11218">
      <formula>AOV10=1</formula>
    </cfRule>
    <cfRule type="expression" dxfId="9817" priority="11219">
      <formula>AOV10=1.1</formula>
    </cfRule>
    <cfRule type="expression" dxfId="9816" priority="11220">
      <formula>AND(AOV10=0,AOV10&lt;&gt;"")</formula>
    </cfRule>
    <cfRule type="expression" dxfId="9815" priority="11221">
      <formula>AOV10="x"</formula>
    </cfRule>
  </conditionalFormatting>
  <conditionalFormatting sqref="AOV11:AOW11">
    <cfRule type="expression" dxfId="9814" priority="11214">
      <formula>AOV11=1</formula>
    </cfRule>
    <cfRule type="expression" dxfId="9813" priority="11215">
      <formula>AOV11=1.1</formula>
    </cfRule>
    <cfRule type="expression" dxfId="9812" priority="11216">
      <formula>AND(AOV11=0,AOV11&lt;&gt;"")</formula>
    </cfRule>
    <cfRule type="expression" dxfId="9811" priority="11217">
      <formula>AOV11="x"</formula>
    </cfRule>
  </conditionalFormatting>
  <conditionalFormatting sqref="AOV12:AOW12">
    <cfRule type="expression" dxfId="9810" priority="11210">
      <formula>AOV12=1</formula>
    </cfRule>
    <cfRule type="expression" dxfId="9809" priority="11211">
      <formula>AOV12=1.1</formula>
    </cfRule>
    <cfRule type="expression" dxfId="9808" priority="11212">
      <formula>AND(AOV12=0,AOV12&lt;&gt;"")</formula>
    </cfRule>
    <cfRule type="expression" dxfId="9807" priority="11213">
      <formula>AOV12="x"</formula>
    </cfRule>
  </conditionalFormatting>
  <conditionalFormatting sqref="AOZ5:APC5 APN5:APQ5 AQB5:AQE5 AQP5:AQS5 ARD5:ARG5 ARR5:ARS5">
    <cfRule type="expression" dxfId="9806" priority="11209">
      <formula>OR(AOZ5="Sun",AOZ5="Sat")</formula>
    </cfRule>
  </conditionalFormatting>
  <conditionalFormatting sqref="APD5:APE5 APR5:APS5 AQF5:AQG5 AQT5:AQU5 ARH5:ARI5">
    <cfRule type="expression" dxfId="9805" priority="11208">
      <formula>OR(APD5="Sun",APD5="Sat")</formula>
    </cfRule>
  </conditionalFormatting>
  <conditionalFormatting sqref="APF5:APG5 APT5:APU5 AQH5:AQI5 AQV5:AQW5 ARJ5:ARK5">
    <cfRule type="expression" dxfId="9804" priority="11207">
      <formula>OR(APF5="Sun",APF5="Sat")</formula>
    </cfRule>
  </conditionalFormatting>
  <conditionalFormatting sqref="APH5:APK5 APV5:APY5 AQJ5:AQM5 AQX5:ARA5 ARL5:ARO5">
    <cfRule type="expression" dxfId="9803" priority="11206">
      <formula>OR(APH5="Sun",APH5="Sat")</formula>
    </cfRule>
  </conditionalFormatting>
  <conditionalFormatting sqref="AOZ7:APA7">
    <cfRule type="expression" dxfId="9802" priority="11202">
      <formula>AOZ7=1</formula>
    </cfRule>
    <cfRule type="expression" dxfId="9801" priority="11203">
      <formula>AOZ7=1.1</formula>
    </cfRule>
    <cfRule type="expression" dxfId="9800" priority="11204">
      <formula>AND(AOZ7=0,AOZ7&lt;&gt;"")</formula>
    </cfRule>
    <cfRule type="expression" dxfId="9799" priority="11205">
      <formula>AOZ7="x"</formula>
    </cfRule>
  </conditionalFormatting>
  <conditionalFormatting sqref="AOZ8:APA8">
    <cfRule type="expression" dxfId="9798" priority="11198">
      <formula>AOZ8=1</formula>
    </cfRule>
    <cfRule type="expression" dxfId="9797" priority="11199">
      <formula>AOZ8=1.1</formula>
    </cfRule>
    <cfRule type="expression" dxfId="9796" priority="11200">
      <formula>AND(AOZ8=0,AOZ8&lt;&gt;"")</formula>
    </cfRule>
    <cfRule type="expression" dxfId="9795" priority="11201">
      <formula>AOZ8="x"</formula>
    </cfRule>
  </conditionalFormatting>
  <conditionalFormatting sqref="AOZ9:APA9">
    <cfRule type="expression" dxfId="9794" priority="11194">
      <formula>AOZ9=1</formula>
    </cfRule>
    <cfRule type="expression" dxfId="9793" priority="11195">
      <formula>AOZ9=1.1</formula>
    </cfRule>
    <cfRule type="expression" dxfId="9792" priority="11196">
      <formula>AND(AOZ9=0,AOZ9&lt;&gt;"")</formula>
    </cfRule>
    <cfRule type="expression" dxfId="9791" priority="11197">
      <formula>AOZ9="x"</formula>
    </cfRule>
  </conditionalFormatting>
  <conditionalFormatting sqref="AOZ10:APA10">
    <cfRule type="expression" dxfId="9790" priority="11190">
      <formula>AOZ10=1</formula>
    </cfRule>
    <cfRule type="expression" dxfId="9789" priority="11191">
      <formula>AOZ10=1.1</formula>
    </cfRule>
    <cfRule type="expression" dxfId="9788" priority="11192">
      <formula>AND(AOZ10=0,AOZ10&lt;&gt;"")</formula>
    </cfRule>
    <cfRule type="expression" dxfId="9787" priority="11193">
      <formula>AOZ10="x"</formula>
    </cfRule>
  </conditionalFormatting>
  <conditionalFormatting sqref="AOZ11:APA11">
    <cfRule type="expression" dxfId="9786" priority="11186">
      <formula>AOZ11=1</formula>
    </cfRule>
    <cfRule type="expression" dxfId="9785" priority="11187">
      <formula>AOZ11=1.1</formula>
    </cfRule>
    <cfRule type="expression" dxfId="9784" priority="11188">
      <formula>AND(AOZ11=0,AOZ11&lt;&gt;"")</formula>
    </cfRule>
    <cfRule type="expression" dxfId="9783" priority="11189">
      <formula>AOZ11="x"</formula>
    </cfRule>
  </conditionalFormatting>
  <conditionalFormatting sqref="AOZ12:APA12">
    <cfRule type="expression" dxfId="9782" priority="11182">
      <formula>AOZ12=1</formula>
    </cfRule>
    <cfRule type="expression" dxfId="9781" priority="11183">
      <formula>AOZ12=1.1</formula>
    </cfRule>
    <cfRule type="expression" dxfId="9780" priority="11184">
      <formula>AND(AOZ12=0,AOZ12&lt;&gt;"")</formula>
    </cfRule>
    <cfRule type="expression" dxfId="9779" priority="11185">
      <formula>AOZ12="x"</formula>
    </cfRule>
  </conditionalFormatting>
  <conditionalFormatting sqref="AOZ13:APA13">
    <cfRule type="expression" dxfId="9778" priority="11178">
      <formula>AOZ13=1</formula>
    </cfRule>
    <cfRule type="expression" dxfId="9777" priority="11179">
      <formula>AOZ13=1.1</formula>
    </cfRule>
    <cfRule type="expression" dxfId="9776" priority="11180">
      <formula>AND(AOZ13=0,AOZ13&lt;&gt;"")</formula>
    </cfRule>
    <cfRule type="expression" dxfId="9775" priority="11181">
      <formula>AOZ13="x"</formula>
    </cfRule>
  </conditionalFormatting>
  <conditionalFormatting sqref="AOZ14:APA14">
    <cfRule type="expression" dxfId="9774" priority="11174">
      <formula>AOZ14=1</formula>
    </cfRule>
    <cfRule type="expression" dxfId="9773" priority="11175">
      <formula>AOZ14=1.1</formula>
    </cfRule>
    <cfRule type="expression" dxfId="9772" priority="11176">
      <formula>AND(AOZ14=0,AOZ14&lt;&gt;"")</formula>
    </cfRule>
    <cfRule type="expression" dxfId="9771" priority="11177">
      <formula>AOZ14="x"</formula>
    </cfRule>
  </conditionalFormatting>
  <conditionalFormatting sqref="AOZ15:APA15">
    <cfRule type="expression" dxfId="9770" priority="11170">
      <formula>AOZ15=1</formula>
    </cfRule>
    <cfRule type="expression" dxfId="9769" priority="11171">
      <formula>AOZ15=1.1</formula>
    </cfRule>
    <cfRule type="expression" dxfId="9768" priority="11172">
      <formula>AND(AOZ15=0,AOZ15&lt;&gt;"")</formula>
    </cfRule>
    <cfRule type="expression" dxfId="9767" priority="11173">
      <formula>AOZ15="x"</formula>
    </cfRule>
  </conditionalFormatting>
  <conditionalFormatting sqref="AOZ16:APA16">
    <cfRule type="expression" dxfId="9766" priority="11166">
      <formula>AOZ16=1</formula>
    </cfRule>
    <cfRule type="expression" dxfId="9765" priority="11167">
      <formula>AOZ16=1.1</formula>
    </cfRule>
    <cfRule type="expression" dxfId="9764" priority="11168">
      <formula>AND(AOZ16=0,AOZ16&lt;&gt;"")</formula>
    </cfRule>
    <cfRule type="expression" dxfId="9763" priority="11169">
      <formula>AOZ16="x"</formula>
    </cfRule>
  </conditionalFormatting>
  <conditionalFormatting sqref="AOZ17:APA17">
    <cfRule type="expression" dxfId="9762" priority="11162">
      <formula>AOZ17=1</formula>
    </cfRule>
    <cfRule type="expression" dxfId="9761" priority="11163">
      <formula>AOZ17=1.1</formula>
    </cfRule>
    <cfRule type="expression" dxfId="9760" priority="11164">
      <formula>AND(AOZ17=0,AOZ17&lt;&gt;"")</formula>
    </cfRule>
    <cfRule type="expression" dxfId="9759" priority="11165">
      <formula>AOZ17="x"</formula>
    </cfRule>
  </conditionalFormatting>
  <conditionalFormatting sqref="AOZ18:APA18">
    <cfRule type="expression" dxfId="9758" priority="11158">
      <formula>AOZ18=1</formula>
    </cfRule>
    <cfRule type="expression" dxfId="9757" priority="11159">
      <formula>AOZ18=1.1</formula>
    </cfRule>
    <cfRule type="expression" dxfId="9756" priority="11160">
      <formula>AND(AOZ18=0,AOZ18&lt;&gt;"")</formula>
    </cfRule>
    <cfRule type="expression" dxfId="9755" priority="11161">
      <formula>AOZ18="x"</formula>
    </cfRule>
  </conditionalFormatting>
  <conditionalFormatting sqref="APB7:APC7">
    <cfRule type="expression" dxfId="9754" priority="11154">
      <formula>APB7=1</formula>
    </cfRule>
    <cfRule type="expression" dxfId="9753" priority="11155">
      <formula>APB7=1.1</formula>
    </cfRule>
    <cfRule type="expression" dxfId="9752" priority="11156">
      <formula>AND(APB7=0,APB7&lt;&gt;"")</formula>
    </cfRule>
    <cfRule type="expression" dxfId="9751" priority="11157">
      <formula>APB7="x"</formula>
    </cfRule>
  </conditionalFormatting>
  <conditionalFormatting sqref="APB8:APC8">
    <cfRule type="expression" dxfId="9750" priority="11150">
      <formula>APB8=1</formula>
    </cfRule>
    <cfRule type="expression" dxfId="9749" priority="11151">
      <formula>APB8=1.1</formula>
    </cfRule>
    <cfRule type="expression" dxfId="9748" priority="11152">
      <formula>AND(APB8=0,APB8&lt;&gt;"")</formula>
    </cfRule>
    <cfRule type="expression" dxfId="9747" priority="11153">
      <formula>APB8="x"</formula>
    </cfRule>
  </conditionalFormatting>
  <conditionalFormatting sqref="APB9:APC9">
    <cfRule type="expression" dxfId="9746" priority="11146">
      <formula>APB9=1</formula>
    </cfRule>
    <cfRule type="expression" dxfId="9745" priority="11147">
      <formula>APB9=1.1</formula>
    </cfRule>
    <cfRule type="expression" dxfId="9744" priority="11148">
      <formula>AND(APB9=0,APB9&lt;&gt;"")</formula>
    </cfRule>
    <cfRule type="expression" dxfId="9743" priority="11149">
      <formula>APB9="x"</formula>
    </cfRule>
  </conditionalFormatting>
  <conditionalFormatting sqref="APB10:APC10">
    <cfRule type="expression" dxfId="9742" priority="11142">
      <formula>APB10=1</formula>
    </cfRule>
    <cfRule type="expression" dxfId="9741" priority="11143">
      <formula>APB10=1.1</formula>
    </cfRule>
    <cfRule type="expression" dxfId="9740" priority="11144">
      <formula>AND(APB10=0,APB10&lt;&gt;"")</formula>
    </cfRule>
    <cfRule type="expression" dxfId="9739" priority="11145">
      <formula>APB10="x"</formula>
    </cfRule>
  </conditionalFormatting>
  <conditionalFormatting sqref="APB11:APC11">
    <cfRule type="expression" dxfId="9738" priority="11138">
      <formula>APB11=1</formula>
    </cfRule>
    <cfRule type="expression" dxfId="9737" priority="11139">
      <formula>APB11=1.1</formula>
    </cfRule>
    <cfRule type="expression" dxfId="9736" priority="11140">
      <formula>AND(APB11=0,APB11&lt;&gt;"")</formula>
    </cfRule>
    <cfRule type="expression" dxfId="9735" priority="11141">
      <formula>APB11="x"</formula>
    </cfRule>
  </conditionalFormatting>
  <conditionalFormatting sqref="APB12:APC12">
    <cfRule type="expression" dxfId="9734" priority="11134">
      <formula>APB12=1</formula>
    </cfRule>
    <cfRule type="expression" dxfId="9733" priority="11135">
      <formula>APB12=1.1</formula>
    </cfRule>
    <cfRule type="expression" dxfId="9732" priority="11136">
      <formula>AND(APB12=0,APB12&lt;&gt;"")</formula>
    </cfRule>
    <cfRule type="expression" dxfId="9731" priority="11137">
      <formula>APB12="x"</formula>
    </cfRule>
  </conditionalFormatting>
  <conditionalFormatting sqref="APB13:APC13">
    <cfRule type="expression" dxfId="9730" priority="11130">
      <formula>APB13=1</formula>
    </cfRule>
    <cfRule type="expression" dxfId="9729" priority="11131">
      <formula>APB13=1.1</formula>
    </cfRule>
    <cfRule type="expression" dxfId="9728" priority="11132">
      <formula>AND(APB13=0,APB13&lt;&gt;"")</formula>
    </cfRule>
    <cfRule type="expression" dxfId="9727" priority="11133">
      <formula>APB13="x"</formula>
    </cfRule>
  </conditionalFormatting>
  <conditionalFormatting sqref="APB14:APC14">
    <cfRule type="expression" dxfId="9726" priority="11126">
      <formula>APB14=1</formula>
    </cfRule>
    <cfRule type="expression" dxfId="9725" priority="11127">
      <formula>APB14=1.1</formula>
    </cfRule>
    <cfRule type="expression" dxfId="9724" priority="11128">
      <formula>AND(APB14=0,APB14&lt;&gt;"")</formula>
    </cfRule>
    <cfRule type="expression" dxfId="9723" priority="11129">
      <formula>APB14="x"</formula>
    </cfRule>
  </conditionalFormatting>
  <conditionalFormatting sqref="APB15:APC15">
    <cfRule type="expression" dxfId="9722" priority="11122">
      <formula>APB15=1</formula>
    </cfRule>
    <cfRule type="expression" dxfId="9721" priority="11123">
      <formula>APB15=1.1</formula>
    </cfRule>
    <cfRule type="expression" dxfId="9720" priority="11124">
      <formula>AND(APB15=0,APB15&lt;&gt;"")</formula>
    </cfRule>
    <cfRule type="expression" dxfId="9719" priority="11125">
      <formula>APB15="x"</formula>
    </cfRule>
  </conditionalFormatting>
  <conditionalFormatting sqref="APB16:APC16">
    <cfRule type="expression" dxfId="9718" priority="11118">
      <formula>APB16=1</formula>
    </cfRule>
    <cfRule type="expression" dxfId="9717" priority="11119">
      <formula>APB16=1.1</formula>
    </cfRule>
    <cfRule type="expression" dxfId="9716" priority="11120">
      <formula>AND(APB16=0,APB16&lt;&gt;"")</formula>
    </cfRule>
    <cfRule type="expression" dxfId="9715" priority="11121">
      <formula>APB16="x"</formula>
    </cfRule>
  </conditionalFormatting>
  <conditionalFormatting sqref="APB17:APC17">
    <cfRule type="expression" dxfId="9714" priority="11114">
      <formula>APB17=1</formula>
    </cfRule>
    <cfRule type="expression" dxfId="9713" priority="11115">
      <formula>APB17=1.1</formula>
    </cfRule>
    <cfRule type="expression" dxfId="9712" priority="11116">
      <formula>AND(APB17=0,APB17&lt;&gt;"")</formula>
    </cfRule>
    <cfRule type="expression" dxfId="9711" priority="11117">
      <formula>APB17="x"</formula>
    </cfRule>
  </conditionalFormatting>
  <conditionalFormatting sqref="APB18:APC18">
    <cfRule type="expression" dxfId="9710" priority="11110">
      <formula>APB18=1</formula>
    </cfRule>
    <cfRule type="expression" dxfId="9709" priority="11111">
      <formula>APB18=1.1</formula>
    </cfRule>
    <cfRule type="expression" dxfId="9708" priority="11112">
      <formula>AND(APB18=0,APB18&lt;&gt;"")</formula>
    </cfRule>
    <cfRule type="expression" dxfId="9707" priority="11113">
      <formula>APB18="x"</formula>
    </cfRule>
  </conditionalFormatting>
  <conditionalFormatting sqref="AOZ6:APA6">
    <cfRule type="expression" dxfId="9706" priority="11106">
      <formula>AOZ6=1</formula>
    </cfRule>
    <cfRule type="expression" dxfId="9705" priority="11107">
      <formula>AOZ6=1.1</formula>
    </cfRule>
    <cfRule type="expression" dxfId="9704" priority="11108">
      <formula>AND(AOZ6=0,AOZ6&lt;&gt;"")</formula>
    </cfRule>
    <cfRule type="expression" dxfId="9703" priority="11109">
      <formula>AOZ6="x"</formula>
    </cfRule>
  </conditionalFormatting>
  <conditionalFormatting sqref="APB6:APC6">
    <cfRule type="expression" dxfId="9702" priority="11102">
      <formula>APB6=1</formula>
    </cfRule>
    <cfRule type="expression" dxfId="9701" priority="11103">
      <formula>APB6=1.1</formula>
    </cfRule>
    <cfRule type="expression" dxfId="9700" priority="11104">
      <formula>AND(APB6=0,APB6&lt;&gt;"")</formula>
    </cfRule>
    <cfRule type="expression" dxfId="9699" priority="11105">
      <formula>APB6="x"</formula>
    </cfRule>
  </conditionalFormatting>
  <conditionalFormatting sqref="APL5:APM5 APZ5:AQA5 AQN5:AQO5 ARB5:ARC5 ARP5:ARQ5">
    <cfRule type="expression" dxfId="9698" priority="11101">
      <formula>OR(APL5="Sun",APL5="Sat")</formula>
    </cfRule>
  </conditionalFormatting>
  <conditionalFormatting sqref="APD13:APK13">
    <cfRule type="expression" dxfId="9697" priority="11073">
      <formula>APD13=1</formula>
    </cfRule>
    <cfRule type="expression" dxfId="9696" priority="11074">
      <formula>APD13=1.1</formula>
    </cfRule>
    <cfRule type="expression" dxfId="9695" priority="11075">
      <formula>AND(APD13=0,APD13&lt;&gt;"")</formula>
    </cfRule>
    <cfRule type="expression" dxfId="9694" priority="11076">
      <formula>APD13="x"</formula>
    </cfRule>
  </conditionalFormatting>
  <conditionalFormatting sqref="APD14:APK14">
    <cfRule type="expression" dxfId="9693" priority="11069">
      <formula>APD14=1</formula>
    </cfRule>
    <cfRule type="expression" dxfId="9692" priority="11070">
      <formula>APD14=1.1</formula>
    </cfRule>
    <cfRule type="expression" dxfId="9691" priority="11071">
      <formula>AND(APD14=0,APD14&lt;&gt;"")</formula>
    </cfRule>
    <cfRule type="expression" dxfId="9690" priority="11072">
      <formula>APD14="x"</formula>
    </cfRule>
  </conditionalFormatting>
  <conditionalFormatting sqref="APD15:APK15">
    <cfRule type="expression" dxfId="9689" priority="11065">
      <formula>APD15=1</formula>
    </cfRule>
    <cfRule type="expression" dxfId="9688" priority="11066">
      <formula>APD15=1.1</formula>
    </cfRule>
    <cfRule type="expression" dxfId="9687" priority="11067">
      <formula>AND(APD15=0,APD15&lt;&gt;"")</formula>
    </cfRule>
    <cfRule type="expression" dxfId="9686" priority="11068">
      <formula>APD15="x"</formula>
    </cfRule>
  </conditionalFormatting>
  <conditionalFormatting sqref="APD16:APK16">
    <cfRule type="expression" dxfId="9685" priority="11061">
      <formula>APD16=1</formula>
    </cfRule>
    <cfRule type="expression" dxfId="9684" priority="11062">
      <formula>APD16=1.1</formula>
    </cfRule>
    <cfRule type="expression" dxfId="9683" priority="11063">
      <formula>AND(APD16=0,APD16&lt;&gt;"")</formula>
    </cfRule>
    <cfRule type="expression" dxfId="9682" priority="11064">
      <formula>APD16="x"</formula>
    </cfRule>
  </conditionalFormatting>
  <conditionalFormatting sqref="APD17:APK17">
    <cfRule type="expression" dxfId="9681" priority="11057">
      <formula>APD17=1</formula>
    </cfRule>
    <cfRule type="expression" dxfId="9680" priority="11058">
      <formula>APD17=1.1</formula>
    </cfRule>
    <cfRule type="expression" dxfId="9679" priority="11059">
      <formula>AND(APD17=0,APD17&lt;&gt;"")</formula>
    </cfRule>
    <cfRule type="expression" dxfId="9678" priority="11060">
      <formula>APD17="x"</formula>
    </cfRule>
  </conditionalFormatting>
  <conditionalFormatting sqref="APD18:APK18">
    <cfRule type="expression" dxfId="9677" priority="11053">
      <formula>APD18=1</formula>
    </cfRule>
    <cfRule type="expression" dxfId="9676" priority="11054">
      <formula>APD18=1.1</formula>
    </cfRule>
    <cfRule type="expression" dxfId="9675" priority="11055">
      <formula>AND(APD18=0,APD18&lt;&gt;"")</formula>
    </cfRule>
    <cfRule type="expression" dxfId="9674" priority="11056">
      <formula>APD18="x"</formula>
    </cfRule>
  </conditionalFormatting>
  <conditionalFormatting sqref="APL7:APM7">
    <cfRule type="expression" dxfId="9673" priority="11049">
      <formula>APL7=1</formula>
    </cfRule>
    <cfRule type="expression" dxfId="9672" priority="11050">
      <formula>APL7=1.1</formula>
    </cfRule>
    <cfRule type="expression" dxfId="9671" priority="11051">
      <formula>AND(APL7=0,APL7&lt;&gt;"")</formula>
    </cfRule>
    <cfRule type="expression" dxfId="9670" priority="11052">
      <formula>APL7="x"</formula>
    </cfRule>
  </conditionalFormatting>
  <conditionalFormatting sqref="APL8:APM8">
    <cfRule type="expression" dxfId="9669" priority="11045">
      <formula>APL8=1</formula>
    </cfRule>
    <cfRule type="expression" dxfId="9668" priority="11046">
      <formula>APL8=1.1</formula>
    </cfRule>
    <cfRule type="expression" dxfId="9667" priority="11047">
      <formula>AND(APL8=0,APL8&lt;&gt;"")</formula>
    </cfRule>
    <cfRule type="expression" dxfId="9666" priority="11048">
      <formula>APL8="x"</formula>
    </cfRule>
  </conditionalFormatting>
  <conditionalFormatting sqref="APL11:APM11">
    <cfRule type="expression" dxfId="9665" priority="11033">
      <formula>APL11=1</formula>
    </cfRule>
    <cfRule type="expression" dxfId="9664" priority="11034">
      <formula>APL11=1.1</formula>
    </cfRule>
    <cfRule type="expression" dxfId="9663" priority="11035">
      <formula>AND(APL11=0,APL11&lt;&gt;"")</formula>
    </cfRule>
    <cfRule type="expression" dxfId="9662" priority="11036">
      <formula>APL11="x"</formula>
    </cfRule>
  </conditionalFormatting>
  <conditionalFormatting sqref="APL14:APM14">
    <cfRule type="expression" dxfId="9661" priority="11021">
      <formula>APL14=1</formula>
    </cfRule>
    <cfRule type="expression" dxfId="9660" priority="11022">
      <formula>APL14=1.1</formula>
    </cfRule>
    <cfRule type="expression" dxfId="9659" priority="11023">
      <formula>AND(APL14=0,APL14&lt;&gt;"")</formula>
    </cfRule>
    <cfRule type="expression" dxfId="9658" priority="11024">
      <formula>APL14="x"</formula>
    </cfRule>
  </conditionalFormatting>
  <conditionalFormatting sqref="APL15:APM15">
    <cfRule type="expression" dxfId="9657" priority="11017">
      <formula>APL15=1</formula>
    </cfRule>
    <cfRule type="expression" dxfId="9656" priority="11018">
      <formula>APL15=1.1</formula>
    </cfRule>
    <cfRule type="expression" dxfId="9655" priority="11019">
      <formula>AND(APL15=0,APL15&lt;&gt;"")</formula>
    </cfRule>
    <cfRule type="expression" dxfId="9654" priority="11020">
      <formula>APL15="x"</formula>
    </cfRule>
  </conditionalFormatting>
  <conditionalFormatting sqref="APL16:APM16">
    <cfRule type="expression" dxfId="9653" priority="11013">
      <formula>APL16=1</formula>
    </cfRule>
    <cfRule type="expression" dxfId="9652" priority="11014">
      <formula>APL16=1.1</formula>
    </cfRule>
    <cfRule type="expression" dxfId="9651" priority="11015">
      <formula>AND(APL16=0,APL16&lt;&gt;"")</formula>
    </cfRule>
    <cfRule type="expression" dxfId="9650" priority="11016">
      <formula>APL16="x"</formula>
    </cfRule>
  </conditionalFormatting>
  <conditionalFormatting sqref="APL17:APM17">
    <cfRule type="expression" dxfId="9649" priority="11009">
      <formula>APL17=1</formula>
    </cfRule>
    <cfRule type="expression" dxfId="9648" priority="11010">
      <formula>APL17=1.1</formula>
    </cfRule>
    <cfRule type="expression" dxfId="9647" priority="11011">
      <formula>AND(APL17=0,APL17&lt;&gt;"")</formula>
    </cfRule>
    <cfRule type="expression" dxfId="9646" priority="11012">
      <formula>APL17="x"</formula>
    </cfRule>
  </conditionalFormatting>
  <conditionalFormatting sqref="APL18:APM18">
    <cfRule type="expression" dxfId="9645" priority="11005">
      <formula>APL18=1</formula>
    </cfRule>
    <cfRule type="expression" dxfId="9644" priority="11006">
      <formula>APL18=1.1</formula>
    </cfRule>
    <cfRule type="expression" dxfId="9643" priority="11007">
      <formula>AND(APL18=0,APL18&lt;&gt;"")</formula>
    </cfRule>
    <cfRule type="expression" dxfId="9642" priority="11008">
      <formula>APL18="x"</formula>
    </cfRule>
  </conditionalFormatting>
  <conditionalFormatting sqref="APH11:API11">
    <cfRule type="expression" dxfId="9641" priority="10961">
      <formula>APH11=1</formula>
    </cfRule>
    <cfRule type="expression" dxfId="9640" priority="10962">
      <formula>APH11=1.1</formula>
    </cfRule>
    <cfRule type="expression" dxfId="9639" priority="10963">
      <formula>AND(APH11=0,APH11&lt;&gt;"")</formula>
    </cfRule>
    <cfRule type="expression" dxfId="9638" priority="10964">
      <formula>APH11="x"</formula>
    </cfRule>
  </conditionalFormatting>
  <conditionalFormatting sqref="APH12:API12">
    <cfRule type="expression" dxfId="9637" priority="10957">
      <formula>APH12=1</formula>
    </cfRule>
    <cfRule type="expression" dxfId="9636" priority="10958">
      <formula>APH12=1.1</formula>
    </cfRule>
    <cfRule type="expression" dxfId="9635" priority="10959">
      <formula>AND(APH12=0,APH12&lt;&gt;"")</formula>
    </cfRule>
    <cfRule type="expression" dxfId="9634" priority="10960">
      <formula>APH12="x"</formula>
    </cfRule>
  </conditionalFormatting>
  <conditionalFormatting sqref="APJ7:APK7">
    <cfRule type="expression" dxfId="9633" priority="10953">
      <formula>APJ7=1</formula>
    </cfRule>
    <cfRule type="expression" dxfId="9632" priority="10954">
      <formula>APJ7=1.1</formula>
    </cfRule>
    <cfRule type="expression" dxfId="9631" priority="10955">
      <formula>AND(APJ7=0,APJ7&lt;&gt;"")</formula>
    </cfRule>
    <cfRule type="expression" dxfId="9630" priority="10956">
      <formula>APJ7="x"</formula>
    </cfRule>
  </conditionalFormatting>
  <conditionalFormatting sqref="APJ8:APK8">
    <cfRule type="expression" dxfId="9629" priority="10949">
      <formula>APJ8=1</formula>
    </cfRule>
    <cfRule type="expression" dxfId="9628" priority="10950">
      <formula>APJ8=1.1</formula>
    </cfRule>
    <cfRule type="expression" dxfId="9627" priority="10951">
      <formula>AND(APJ8=0,APJ8&lt;&gt;"")</formula>
    </cfRule>
    <cfRule type="expression" dxfId="9626" priority="10952">
      <formula>APJ8="x"</formula>
    </cfRule>
  </conditionalFormatting>
  <conditionalFormatting sqref="APJ10:APK10">
    <cfRule type="expression" dxfId="9625" priority="10941">
      <formula>APJ10=1</formula>
    </cfRule>
    <cfRule type="expression" dxfId="9624" priority="10942">
      <formula>APJ10=1.1</formula>
    </cfRule>
    <cfRule type="expression" dxfId="9623" priority="10943">
      <formula>AND(APJ10=0,APJ10&lt;&gt;"")</formula>
    </cfRule>
    <cfRule type="expression" dxfId="9622" priority="10944">
      <formula>APJ10="x"</formula>
    </cfRule>
  </conditionalFormatting>
  <conditionalFormatting sqref="APJ11:APK11">
    <cfRule type="expression" dxfId="9621" priority="10937">
      <formula>APJ11=1</formula>
    </cfRule>
    <cfRule type="expression" dxfId="9620" priority="10938">
      <formula>APJ11=1.1</formula>
    </cfRule>
    <cfRule type="expression" dxfId="9619" priority="10939">
      <formula>AND(APJ11=0,APJ11&lt;&gt;"")</formula>
    </cfRule>
    <cfRule type="expression" dxfId="9618" priority="10940">
      <formula>APJ11="x"</formula>
    </cfRule>
  </conditionalFormatting>
  <conditionalFormatting sqref="APJ12:APK12">
    <cfRule type="expression" dxfId="9617" priority="10933">
      <formula>APJ12=1</formula>
    </cfRule>
    <cfRule type="expression" dxfId="9616" priority="10934">
      <formula>APJ12=1.1</formula>
    </cfRule>
    <cfRule type="expression" dxfId="9615" priority="10935">
      <formula>AND(APJ12=0,APJ12&lt;&gt;"")</formula>
    </cfRule>
    <cfRule type="expression" dxfId="9614" priority="10936">
      <formula>APJ12="x"</formula>
    </cfRule>
  </conditionalFormatting>
  <conditionalFormatting sqref="ANH7:ANI7">
    <cfRule type="expression" dxfId="9613" priority="10929">
      <formula>ANH7=1</formula>
    </cfRule>
    <cfRule type="expression" dxfId="9612" priority="10930">
      <formula>ANH7=1.1</formula>
    </cfRule>
    <cfRule type="expression" dxfId="9611" priority="10931">
      <formula>AND(ANH7=0,ANH7&lt;&gt;"")</formula>
    </cfRule>
    <cfRule type="expression" dxfId="9610" priority="10932">
      <formula>ANH7="x"</formula>
    </cfRule>
  </conditionalFormatting>
  <conditionalFormatting sqref="ANH8:ANI8">
    <cfRule type="expression" dxfId="9609" priority="10925">
      <formula>ANH8=1</formula>
    </cfRule>
    <cfRule type="expression" dxfId="9608" priority="10926">
      <formula>ANH8=1.1</formula>
    </cfRule>
    <cfRule type="expression" dxfId="9607" priority="10927">
      <formula>AND(ANH8=0,ANH8&lt;&gt;"")</formula>
    </cfRule>
    <cfRule type="expression" dxfId="9606" priority="10928">
      <formula>ANH8="x"</formula>
    </cfRule>
  </conditionalFormatting>
  <conditionalFormatting sqref="ANH9:ANI9">
    <cfRule type="expression" dxfId="9605" priority="10921">
      <formula>ANH9=1</formula>
    </cfRule>
    <cfRule type="expression" dxfId="9604" priority="10922">
      <formula>ANH9=1.1</formula>
    </cfRule>
    <cfRule type="expression" dxfId="9603" priority="10923">
      <formula>AND(ANH9=0,ANH9&lt;&gt;"")</formula>
    </cfRule>
    <cfRule type="expression" dxfId="9602" priority="10924">
      <formula>ANH9="x"</formula>
    </cfRule>
  </conditionalFormatting>
  <conditionalFormatting sqref="ANH10:ANI10">
    <cfRule type="expression" dxfId="9601" priority="10917">
      <formula>ANH10=1</formula>
    </cfRule>
    <cfRule type="expression" dxfId="9600" priority="10918">
      <formula>ANH10=1.1</formula>
    </cfRule>
    <cfRule type="expression" dxfId="9599" priority="10919">
      <formula>AND(ANH10=0,ANH10&lt;&gt;"")</formula>
    </cfRule>
    <cfRule type="expression" dxfId="9598" priority="10920">
      <formula>ANH10="x"</formula>
    </cfRule>
  </conditionalFormatting>
  <conditionalFormatting sqref="ANH11:ANI11">
    <cfRule type="expression" dxfId="9597" priority="10913">
      <formula>ANH11=1</formula>
    </cfRule>
    <cfRule type="expression" dxfId="9596" priority="10914">
      <formula>ANH11=1.1</formula>
    </cfRule>
    <cfRule type="expression" dxfId="9595" priority="10915">
      <formula>AND(ANH11=0,ANH11&lt;&gt;"")</formula>
    </cfRule>
    <cfRule type="expression" dxfId="9594" priority="10916">
      <formula>ANH11="x"</formula>
    </cfRule>
  </conditionalFormatting>
  <conditionalFormatting sqref="ANH12:ANI12">
    <cfRule type="expression" dxfId="9593" priority="10909">
      <formula>ANH12=1</formula>
    </cfRule>
    <cfRule type="expression" dxfId="9592" priority="10910">
      <formula>ANH12=1.1</formula>
    </cfRule>
    <cfRule type="expression" dxfId="9591" priority="10911">
      <formula>AND(ANH12=0,ANH12&lt;&gt;"")</formula>
    </cfRule>
    <cfRule type="expression" dxfId="9590" priority="10912">
      <formula>ANH12="x"</formula>
    </cfRule>
  </conditionalFormatting>
  <conditionalFormatting sqref="ANN7:ANO7">
    <cfRule type="expression" dxfId="9589" priority="10905">
      <formula>ANN7=1</formula>
    </cfRule>
    <cfRule type="expression" dxfId="9588" priority="10906">
      <formula>ANN7=1.1</formula>
    </cfRule>
    <cfRule type="expression" dxfId="9587" priority="10907">
      <formula>AND(ANN7=0,ANN7&lt;&gt;"")</formula>
    </cfRule>
    <cfRule type="expression" dxfId="9586" priority="10908">
      <formula>ANN7="x"</formula>
    </cfRule>
  </conditionalFormatting>
  <conditionalFormatting sqref="ANN8:ANO8">
    <cfRule type="expression" dxfId="9585" priority="10901">
      <formula>ANN8=1</formula>
    </cfRule>
    <cfRule type="expression" dxfId="9584" priority="10902">
      <formula>ANN8=1.1</formula>
    </cfRule>
    <cfRule type="expression" dxfId="9583" priority="10903">
      <formula>AND(ANN8=0,ANN8&lt;&gt;"")</formula>
    </cfRule>
    <cfRule type="expression" dxfId="9582" priority="10904">
      <formula>ANN8="x"</formula>
    </cfRule>
  </conditionalFormatting>
  <conditionalFormatting sqref="ANN9:ANO9">
    <cfRule type="expression" dxfId="9581" priority="10897">
      <formula>ANN9=1</formula>
    </cfRule>
    <cfRule type="expression" dxfId="9580" priority="10898">
      <formula>ANN9=1.1</formula>
    </cfRule>
    <cfRule type="expression" dxfId="9579" priority="10899">
      <formula>AND(ANN9=0,ANN9&lt;&gt;"")</formula>
    </cfRule>
    <cfRule type="expression" dxfId="9578" priority="10900">
      <formula>ANN9="x"</formula>
    </cfRule>
  </conditionalFormatting>
  <conditionalFormatting sqref="ANN10:ANO10">
    <cfRule type="expression" dxfId="9577" priority="10893">
      <formula>ANN10=1</formula>
    </cfRule>
    <cfRule type="expression" dxfId="9576" priority="10894">
      <formula>ANN10=1.1</formula>
    </cfRule>
    <cfRule type="expression" dxfId="9575" priority="10895">
      <formula>AND(ANN10=0,ANN10&lt;&gt;"")</formula>
    </cfRule>
    <cfRule type="expression" dxfId="9574" priority="10896">
      <formula>ANN10="x"</formula>
    </cfRule>
  </conditionalFormatting>
  <conditionalFormatting sqref="ANN11:ANO11">
    <cfRule type="expression" dxfId="9573" priority="10889">
      <formula>ANN11=1</formula>
    </cfRule>
    <cfRule type="expression" dxfId="9572" priority="10890">
      <formula>ANN11=1.1</formula>
    </cfRule>
    <cfRule type="expression" dxfId="9571" priority="10891">
      <formula>AND(ANN11=0,ANN11&lt;&gt;"")</formula>
    </cfRule>
    <cfRule type="expression" dxfId="9570" priority="10892">
      <formula>ANN11="x"</formula>
    </cfRule>
  </conditionalFormatting>
  <conditionalFormatting sqref="ANN12:ANO12">
    <cfRule type="expression" dxfId="9569" priority="10885">
      <formula>ANN12=1</formula>
    </cfRule>
    <cfRule type="expression" dxfId="9568" priority="10886">
      <formula>ANN12=1.1</formula>
    </cfRule>
    <cfRule type="expression" dxfId="9567" priority="10887">
      <formula>AND(ANN12=0,ANN12&lt;&gt;"")</formula>
    </cfRule>
    <cfRule type="expression" dxfId="9566" priority="10888">
      <formula>ANN12="x"</formula>
    </cfRule>
  </conditionalFormatting>
  <conditionalFormatting sqref="ANP7:ANQ7">
    <cfRule type="expression" dxfId="9565" priority="10881">
      <formula>ANP7=1</formula>
    </cfRule>
    <cfRule type="expression" dxfId="9564" priority="10882">
      <formula>ANP7=1.1</formula>
    </cfRule>
    <cfRule type="expression" dxfId="9563" priority="10883">
      <formula>AND(ANP7=0,ANP7&lt;&gt;"")</formula>
    </cfRule>
    <cfRule type="expression" dxfId="9562" priority="10884">
      <formula>ANP7="x"</formula>
    </cfRule>
  </conditionalFormatting>
  <conditionalFormatting sqref="ANP9:ANQ9">
    <cfRule type="expression" dxfId="9561" priority="10877">
      <formula>ANP9=1</formula>
    </cfRule>
    <cfRule type="expression" dxfId="9560" priority="10878">
      <formula>ANP9=1.1</formula>
    </cfRule>
    <cfRule type="expression" dxfId="9559" priority="10879">
      <formula>AND(ANP9=0,ANP9&lt;&gt;"")</formula>
    </cfRule>
    <cfRule type="expression" dxfId="9558" priority="10880">
      <formula>ANP9="x"</formula>
    </cfRule>
  </conditionalFormatting>
  <conditionalFormatting sqref="ANP10:ANQ10">
    <cfRule type="expression" dxfId="9557" priority="10873">
      <formula>ANP10=1</formula>
    </cfRule>
    <cfRule type="expression" dxfId="9556" priority="10874">
      <formula>ANP10=1.1</formula>
    </cfRule>
    <cfRule type="expression" dxfId="9555" priority="10875">
      <formula>AND(ANP10=0,ANP10&lt;&gt;"")</formula>
    </cfRule>
    <cfRule type="expression" dxfId="9554" priority="10876">
      <formula>ANP10="x"</formula>
    </cfRule>
  </conditionalFormatting>
  <conditionalFormatting sqref="ANP12:ANQ12">
    <cfRule type="expression" dxfId="9553" priority="10869">
      <formula>ANP12=1</formula>
    </cfRule>
    <cfRule type="expression" dxfId="9552" priority="10870">
      <formula>ANP12=1.1</formula>
    </cfRule>
    <cfRule type="expression" dxfId="9551" priority="10871">
      <formula>AND(ANP12=0,ANP12&lt;&gt;"")</formula>
    </cfRule>
    <cfRule type="expression" dxfId="9550" priority="10872">
      <formula>ANP12="x"</formula>
    </cfRule>
  </conditionalFormatting>
  <conditionalFormatting sqref="ANR7:ANS7">
    <cfRule type="expression" dxfId="9549" priority="10865">
      <formula>ANR7=1</formula>
    </cfRule>
    <cfRule type="expression" dxfId="9548" priority="10866">
      <formula>ANR7=1.1</formula>
    </cfRule>
    <cfRule type="expression" dxfId="9547" priority="10867">
      <formula>AND(ANR7=0,ANR7&lt;&gt;"")</formula>
    </cfRule>
    <cfRule type="expression" dxfId="9546" priority="10868">
      <formula>ANR7="x"</formula>
    </cfRule>
  </conditionalFormatting>
  <conditionalFormatting sqref="ANR9:ANS9">
    <cfRule type="expression" dxfId="9545" priority="10861">
      <formula>ANR9=1</formula>
    </cfRule>
    <cfRule type="expression" dxfId="9544" priority="10862">
      <formula>ANR9=1.1</formula>
    </cfRule>
    <cfRule type="expression" dxfId="9543" priority="10863">
      <formula>AND(ANR9=0,ANR9&lt;&gt;"")</formula>
    </cfRule>
    <cfRule type="expression" dxfId="9542" priority="10864">
      <formula>ANR9="x"</formula>
    </cfRule>
  </conditionalFormatting>
  <conditionalFormatting sqref="ANR10:ANS10">
    <cfRule type="expression" dxfId="9541" priority="10857">
      <formula>ANR10=1</formula>
    </cfRule>
    <cfRule type="expression" dxfId="9540" priority="10858">
      <formula>ANR10=1.1</formula>
    </cfRule>
    <cfRule type="expression" dxfId="9539" priority="10859">
      <formula>AND(ANR10=0,ANR10&lt;&gt;"")</formula>
    </cfRule>
    <cfRule type="expression" dxfId="9538" priority="10860">
      <formula>ANR10="x"</formula>
    </cfRule>
  </conditionalFormatting>
  <conditionalFormatting sqref="ANR12:ANS12">
    <cfRule type="expression" dxfId="9537" priority="10853">
      <formula>ANR12=1</formula>
    </cfRule>
    <cfRule type="expression" dxfId="9536" priority="10854">
      <formula>ANR12=1.1</formula>
    </cfRule>
    <cfRule type="expression" dxfId="9535" priority="10855">
      <formula>AND(ANR12=0,ANR12&lt;&gt;"")</formula>
    </cfRule>
    <cfRule type="expression" dxfId="9534" priority="10856">
      <formula>ANR12="x"</formula>
    </cfRule>
  </conditionalFormatting>
  <conditionalFormatting sqref="ANT8:ANU8">
    <cfRule type="expression" dxfId="9533" priority="10849">
      <formula>ANT8=1</formula>
    </cfRule>
    <cfRule type="expression" dxfId="9532" priority="10850">
      <formula>ANT8=1.1</formula>
    </cfRule>
    <cfRule type="expression" dxfId="9531" priority="10851">
      <formula>AND(ANT8=0,ANT8&lt;&gt;"")</formula>
    </cfRule>
    <cfRule type="expression" dxfId="9530" priority="10852">
      <formula>ANT8="x"</formula>
    </cfRule>
  </conditionalFormatting>
  <conditionalFormatting sqref="ANT11:ANU11">
    <cfRule type="expression" dxfId="9529" priority="10845">
      <formula>ANT11=1</formula>
    </cfRule>
    <cfRule type="expression" dxfId="9528" priority="10846">
      <formula>ANT11=1.1</formula>
    </cfRule>
    <cfRule type="expression" dxfId="9527" priority="10847">
      <formula>AND(ANT11=0,ANT11&lt;&gt;"")</formula>
    </cfRule>
    <cfRule type="expression" dxfId="9526" priority="10848">
      <formula>ANT11="x"</formula>
    </cfRule>
  </conditionalFormatting>
  <conditionalFormatting sqref="ANT7:ANU7">
    <cfRule type="expression" dxfId="9525" priority="10841">
      <formula>ANT7=1</formula>
    </cfRule>
    <cfRule type="expression" dxfId="9524" priority="10842">
      <formula>ANT7=1.1</formula>
    </cfRule>
    <cfRule type="expression" dxfId="9523" priority="10843">
      <formula>AND(ANT7=0,ANT7&lt;&gt;"")</formula>
    </cfRule>
    <cfRule type="expression" dxfId="9522" priority="10844">
      <formula>ANT7="x"</formula>
    </cfRule>
  </conditionalFormatting>
  <conditionalFormatting sqref="ANT9:ANU9">
    <cfRule type="expression" dxfId="9521" priority="10837">
      <formula>ANT9=1</formula>
    </cfRule>
    <cfRule type="expression" dxfId="9520" priority="10838">
      <formula>ANT9=1.1</formula>
    </cfRule>
    <cfRule type="expression" dxfId="9519" priority="10839">
      <formula>AND(ANT9=0,ANT9&lt;&gt;"")</formula>
    </cfRule>
    <cfRule type="expression" dxfId="9518" priority="10840">
      <formula>ANT9="x"</formula>
    </cfRule>
  </conditionalFormatting>
  <conditionalFormatting sqref="ANT10:ANU10">
    <cfRule type="expression" dxfId="9517" priority="10833">
      <formula>ANT10=1</formula>
    </cfRule>
    <cfRule type="expression" dxfId="9516" priority="10834">
      <formula>ANT10=1.1</formula>
    </cfRule>
    <cfRule type="expression" dxfId="9515" priority="10835">
      <formula>AND(ANT10=0,ANT10&lt;&gt;"")</formula>
    </cfRule>
    <cfRule type="expression" dxfId="9514" priority="10836">
      <formula>ANT10="x"</formula>
    </cfRule>
  </conditionalFormatting>
  <conditionalFormatting sqref="ANT12:ANU12">
    <cfRule type="expression" dxfId="9513" priority="10829">
      <formula>ANT12=1</formula>
    </cfRule>
    <cfRule type="expression" dxfId="9512" priority="10830">
      <formula>ANT12=1.1</formula>
    </cfRule>
    <cfRule type="expression" dxfId="9511" priority="10831">
      <formula>AND(ANT12=0,ANT12&lt;&gt;"")</formula>
    </cfRule>
    <cfRule type="expression" dxfId="9510" priority="10832">
      <formula>ANT12="x"</formula>
    </cfRule>
  </conditionalFormatting>
  <conditionalFormatting sqref="ANV7:ANW7">
    <cfRule type="expression" dxfId="9509" priority="10825">
      <formula>ANV7=1</formula>
    </cfRule>
    <cfRule type="expression" dxfId="9508" priority="10826">
      <formula>ANV7=1.1</formula>
    </cfRule>
    <cfRule type="expression" dxfId="9507" priority="10827">
      <formula>AND(ANV7=0,ANV7&lt;&gt;"")</formula>
    </cfRule>
    <cfRule type="expression" dxfId="9506" priority="10828">
      <formula>ANV7="x"</formula>
    </cfRule>
  </conditionalFormatting>
  <conditionalFormatting sqref="ANV9:ANW9">
    <cfRule type="expression" dxfId="9505" priority="10821">
      <formula>ANV9=1</formula>
    </cfRule>
    <cfRule type="expression" dxfId="9504" priority="10822">
      <formula>ANV9=1.1</formula>
    </cfRule>
    <cfRule type="expression" dxfId="9503" priority="10823">
      <formula>AND(ANV9=0,ANV9&lt;&gt;"")</formula>
    </cfRule>
    <cfRule type="expression" dxfId="9502" priority="10824">
      <formula>ANV9="x"</formula>
    </cfRule>
  </conditionalFormatting>
  <conditionalFormatting sqref="ANV10:ANW10">
    <cfRule type="expression" dxfId="9501" priority="10817">
      <formula>ANV10=1</formula>
    </cfRule>
    <cfRule type="expression" dxfId="9500" priority="10818">
      <formula>ANV10=1.1</formula>
    </cfRule>
    <cfRule type="expression" dxfId="9499" priority="10819">
      <formula>AND(ANV10=0,ANV10&lt;&gt;"")</formula>
    </cfRule>
    <cfRule type="expression" dxfId="9498" priority="10820">
      <formula>ANV10="x"</formula>
    </cfRule>
  </conditionalFormatting>
  <conditionalFormatting sqref="ANV12:ANW12">
    <cfRule type="expression" dxfId="9497" priority="10813">
      <formula>ANV12=1</formula>
    </cfRule>
    <cfRule type="expression" dxfId="9496" priority="10814">
      <formula>ANV12=1.1</formula>
    </cfRule>
    <cfRule type="expression" dxfId="9495" priority="10815">
      <formula>AND(ANV12=0,ANV12&lt;&gt;"")</formula>
    </cfRule>
    <cfRule type="expression" dxfId="9494" priority="10816">
      <formula>ANV12="x"</formula>
    </cfRule>
  </conditionalFormatting>
  <conditionalFormatting sqref="AOB7:AOC7">
    <cfRule type="expression" dxfId="9493" priority="10809">
      <formula>AOB7=1</formula>
    </cfRule>
    <cfRule type="expression" dxfId="9492" priority="10810">
      <formula>AOB7=1.1</formula>
    </cfRule>
    <cfRule type="expression" dxfId="9491" priority="10811">
      <formula>AND(AOB7=0,AOB7&lt;&gt;"")</formula>
    </cfRule>
    <cfRule type="expression" dxfId="9490" priority="10812">
      <formula>AOB7="x"</formula>
    </cfRule>
  </conditionalFormatting>
  <conditionalFormatting sqref="AOB8:AOC8">
    <cfRule type="expression" dxfId="9489" priority="10805">
      <formula>AOB8=1</formula>
    </cfRule>
    <cfRule type="expression" dxfId="9488" priority="10806">
      <formula>AOB8=1.1</formula>
    </cfRule>
    <cfRule type="expression" dxfId="9487" priority="10807">
      <formula>AND(AOB8=0,AOB8&lt;&gt;"")</formula>
    </cfRule>
    <cfRule type="expression" dxfId="9486" priority="10808">
      <formula>AOB8="x"</formula>
    </cfRule>
  </conditionalFormatting>
  <conditionalFormatting sqref="AOB9:AOC9">
    <cfRule type="expression" dxfId="9485" priority="10801">
      <formula>AOB9=1</formula>
    </cfRule>
    <cfRule type="expression" dxfId="9484" priority="10802">
      <formula>AOB9=1.1</formula>
    </cfRule>
    <cfRule type="expression" dxfId="9483" priority="10803">
      <formula>AND(AOB9=0,AOB9&lt;&gt;"")</formula>
    </cfRule>
    <cfRule type="expression" dxfId="9482" priority="10804">
      <formula>AOB9="x"</formula>
    </cfRule>
  </conditionalFormatting>
  <conditionalFormatting sqref="AOB10:AOC10">
    <cfRule type="expression" dxfId="9481" priority="10797">
      <formula>AOB10=1</formula>
    </cfRule>
    <cfRule type="expression" dxfId="9480" priority="10798">
      <formula>AOB10=1.1</formula>
    </cfRule>
    <cfRule type="expression" dxfId="9479" priority="10799">
      <formula>AND(AOB10=0,AOB10&lt;&gt;"")</formula>
    </cfRule>
    <cfRule type="expression" dxfId="9478" priority="10800">
      <formula>AOB10="x"</formula>
    </cfRule>
  </conditionalFormatting>
  <conditionalFormatting sqref="AOB11:AOC11">
    <cfRule type="expression" dxfId="9477" priority="10793">
      <formula>AOB11=1</formula>
    </cfRule>
    <cfRule type="expression" dxfId="9476" priority="10794">
      <formula>AOB11=1.1</formula>
    </cfRule>
    <cfRule type="expression" dxfId="9475" priority="10795">
      <formula>AND(AOB11=0,AOB11&lt;&gt;"")</formula>
    </cfRule>
    <cfRule type="expression" dxfId="9474" priority="10796">
      <formula>AOB11="x"</formula>
    </cfRule>
  </conditionalFormatting>
  <conditionalFormatting sqref="AOB12:AOC12">
    <cfRule type="expression" dxfId="9473" priority="10789">
      <formula>AOB12=1</formula>
    </cfRule>
    <cfRule type="expression" dxfId="9472" priority="10790">
      <formula>AOB12=1.1</formula>
    </cfRule>
    <cfRule type="expression" dxfId="9471" priority="10791">
      <formula>AND(AOB12=0,AOB12&lt;&gt;"")</formula>
    </cfRule>
    <cfRule type="expression" dxfId="9470" priority="10792">
      <formula>AOB12="x"</formula>
    </cfRule>
  </conditionalFormatting>
  <conditionalFormatting sqref="AOD8:AOE8">
    <cfRule type="expression" dxfId="9469" priority="10785">
      <formula>AOD8=1</formula>
    </cfRule>
    <cfRule type="expression" dxfId="9468" priority="10786">
      <formula>AOD8=1.1</formula>
    </cfRule>
    <cfRule type="expression" dxfId="9467" priority="10787">
      <formula>AND(AOD8=0,AOD8&lt;&gt;"")</formula>
    </cfRule>
    <cfRule type="expression" dxfId="9466" priority="10788">
      <formula>AOD8="x"</formula>
    </cfRule>
  </conditionalFormatting>
  <conditionalFormatting sqref="AOD11:AOE11">
    <cfRule type="expression" dxfId="9465" priority="10781">
      <formula>AOD11=1</formula>
    </cfRule>
    <cfRule type="expression" dxfId="9464" priority="10782">
      <formula>AOD11=1.1</formula>
    </cfRule>
    <cfRule type="expression" dxfId="9463" priority="10783">
      <formula>AND(AOD11=0,AOD11&lt;&gt;"")</formula>
    </cfRule>
    <cfRule type="expression" dxfId="9462" priority="10784">
      <formula>AOD11="x"</formula>
    </cfRule>
  </conditionalFormatting>
  <conditionalFormatting sqref="AOF8:AOG8">
    <cfRule type="expression" dxfId="9461" priority="10777">
      <formula>AOF8=1</formula>
    </cfRule>
    <cfRule type="expression" dxfId="9460" priority="10778">
      <formula>AOF8=1.1</formula>
    </cfRule>
    <cfRule type="expression" dxfId="9459" priority="10779">
      <formula>AND(AOF8=0,AOF8&lt;&gt;"")</formula>
    </cfRule>
    <cfRule type="expression" dxfId="9458" priority="10780">
      <formula>AOF8="x"</formula>
    </cfRule>
  </conditionalFormatting>
  <conditionalFormatting sqref="AOF11:AOG11">
    <cfRule type="expression" dxfId="9457" priority="10773">
      <formula>AOF11=1</formula>
    </cfRule>
    <cfRule type="expression" dxfId="9456" priority="10774">
      <formula>AOF11=1.1</formula>
    </cfRule>
    <cfRule type="expression" dxfId="9455" priority="10775">
      <formula>AND(AOF11=0,AOF11&lt;&gt;"")</formula>
    </cfRule>
    <cfRule type="expression" dxfId="9454" priority="10776">
      <formula>AOF11="x"</formula>
    </cfRule>
  </conditionalFormatting>
  <conditionalFormatting sqref="AOD7:AOE7">
    <cfRule type="expression" dxfId="9453" priority="10769">
      <formula>AOD7=1</formula>
    </cfRule>
    <cfRule type="expression" dxfId="9452" priority="10770">
      <formula>AOD7=1.1</formula>
    </cfRule>
    <cfRule type="expression" dxfId="9451" priority="10771">
      <formula>AND(AOD7=0,AOD7&lt;&gt;"")</formula>
    </cfRule>
    <cfRule type="expression" dxfId="9450" priority="10772">
      <formula>AOD7="x"</formula>
    </cfRule>
  </conditionalFormatting>
  <conditionalFormatting sqref="AOD9:AOE9">
    <cfRule type="expression" dxfId="9449" priority="10765">
      <formula>AOD9=1</formula>
    </cfRule>
    <cfRule type="expression" dxfId="9448" priority="10766">
      <formula>AOD9=1.1</formula>
    </cfRule>
    <cfRule type="expression" dxfId="9447" priority="10767">
      <formula>AND(AOD9=0,AOD9&lt;&gt;"")</formula>
    </cfRule>
    <cfRule type="expression" dxfId="9446" priority="10768">
      <formula>AOD9="x"</formula>
    </cfRule>
  </conditionalFormatting>
  <conditionalFormatting sqref="AOD10:AOE10">
    <cfRule type="expression" dxfId="9445" priority="10761">
      <formula>AOD10=1</formula>
    </cfRule>
    <cfRule type="expression" dxfId="9444" priority="10762">
      <formula>AOD10=1.1</formula>
    </cfRule>
    <cfRule type="expression" dxfId="9443" priority="10763">
      <formula>AND(AOD10=0,AOD10&lt;&gt;"")</formula>
    </cfRule>
    <cfRule type="expression" dxfId="9442" priority="10764">
      <formula>AOD10="x"</formula>
    </cfRule>
  </conditionalFormatting>
  <conditionalFormatting sqref="AOD12:AOE12">
    <cfRule type="expression" dxfId="9441" priority="10757">
      <formula>AOD12=1</formula>
    </cfRule>
    <cfRule type="expression" dxfId="9440" priority="10758">
      <formula>AOD12=1.1</formula>
    </cfRule>
    <cfRule type="expression" dxfId="9439" priority="10759">
      <formula>AND(AOD12=0,AOD12&lt;&gt;"")</formula>
    </cfRule>
    <cfRule type="expression" dxfId="9438" priority="10760">
      <formula>AOD12="x"</formula>
    </cfRule>
  </conditionalFormatting>
  <conditionalFormatting sqref="AOF7:AOG7">
    <cfRule type="expression" dxfId="9437" priority="10753">
      <formula>AOF7=1</formula>
    </cfRule>
    <cfRule type="expression" dxfId="9436" priority="10754">
      <formula>AOF7=1.1</formula>
    </cfRule>
    <cfRule type="expression" dxfId="9435" priority="10755">
      <formula>AND(AOF7=0,AOF7&lt;&gt;"")</formula>
    </cfRule>
    <cfRule type="expression" dxfId="9434" priority="10756">
      <formula>AOF7="x"</formula>
    </cfRule>
  </conditionalFormatting>
  <conditionalFormatting sqref="AOF9:AOG9">
    <cfRule type="expression" dxfId="9433" priority="10749">
      <formula>AOF9=1</formula>
    </cfRule>
    <cfRule type="expression" dxfId="9432" priority="10750">
      <formula>AOF9=1.1</formula>
    </cfRule>
    <cfRule type="expression" dxfId="9431" priority="10751">
      <formula>AND(AOF9=0,AOF9&lt;&gt;"")</formula>
    </cfRule>
    <cfRule type="expression" dxfId="9430" priority="10752">
      <formula>AOF9="x"</formula>
    </cfRule>
  </conditionalFormatting>
  <conditionalFormatting sqref="AOF10:AOG10">
    <cfRule type="expression" dxfId="9429" priority="10745">
      <formula>AOF10=1</formula>
    </cfRule>
    <cfRule type="expression" dxfId="9428" priority="10746">
      <formula>AOF10=1.1</formula>
    </cfRule>
    <cfRule type="expression" dxfId="9427" priority="10747">
      <formula>AND(AOF10=0,AOF10&lt;&gt;"")</formula>
    </cfRule>
    <cfRule type="expression" dxfId="9426" priority="10748">
      <formula>AOF10="x"</formula>
    </cfRule>
  </conditionalFormatting>
  <conditionalFormatting sqref="AOF12:AOG12">
    <cfRule type="expression" dxfId="9425" priority="10741">
      <formula>AOF12=1</formula>
    </cfRule>
    <cfRule type="expression" dxfId="9424" priority="10742">
      <formula>AOF12=1.1</formula>
    </cfRule>
    <cfRule type="expression" dxfId="9423" priority="10743">
      <formula>AND(AOF12=0,AOF12&lt;&gt;"")</formula>
    </cfRule>
    <cfRule type="expression" dxfId="9422" priority="10744">
      <formula>AOF12="x"</formula>
    </cfRule>
  </conditionalFormatting>
  <conditionalFormatting sqref="AOH13:AOI13">
    <cfRule type="expression" dxfId="9421" priority="10737">
      <formula>AOH13=1</formula>
    </cfRule>
    <cfRule type="expression" dxfId="9420" priority="10738">
      <formula>AOH13=1.1</formula>
    </cfRule>
    <cfRule type="expression" dxfId="9419" priority="10739">
      <formula>AND(AOH13=0,AOH13&lt;&gt;"")</formula>
    </cfRule>
    <cfRule type="expression" dxfId="9418" priority="10740">
      <formula>AOH13="x"</formula>
    </cfRule>
  </conditionalFormatting>
  <conditionalFormatting sqref="AOH8:AOI8">
    <cfRule type="expression" dxfId="9417" priority="10733">
      <formula>AOH8=1</formula>
    </cfRule>
    <cfRule type="expression" dxfId="9416" priority="10734">
      <formula>AOH8=1.1</formula>
    </cfRule>
    <cfRule type="expression" dxfId="9415" priority="10735">
      <formula>AND(AOH8=0,AOH8&lt;&gt;"")</formula>
    </cfRule>
    <cfRule type="expression" dxfId="9414" priority="10736">
      <formula>AOH8="x"</formula>
    </cfRule>
  </conditionalFormatting>
  <conditionalFormatting sqref="AOH11:AOI11">
    <cfRule type="expression" dxfId="9413" priority="10729">
      <formula>AOH11=1</formula>
    </cfRule>
    <cfRule type="expression" dxfId="9412" priority="10730">
      <formula>AOH11=1.1</formula>
    </cfRule>
    <cfRule type="expression" dxfId="9411" priority="10731">
      <formula>AND(AOH11=0,AOH11&lt;&gt;"")</formula>
    </cfRule>
    <cfRule type="expression" dxfId="9410" priority="10732">
      <formula>AOH11="x"</formula>
    </cfRule>
  </conditionalFormatting>
  <conditionalFormatting sqref="AOH7:AOI7">
    <cfRule type="expression" dxfId="9409" priority="10725">
      <formula>AOH7=1</formula>
    </cfRule>
    <cfRule type="expression" dxfId="9408" priority="10726">
      <formula>AOH7=1.1</formula>
    </cfRule>
    <cfRule type="expression" dxfId="9407" priority="10727">
      <formula>AND(AOH7=0,AOH7&lt;&gt;"")</formula>
    </cfRule>
    <cfRule type="expression" dxfId="9406" priority="10728">
      <formula>AOH7="x"</formula>
    </cfRule>
  </conditionalFormatting>
  <conditionalFormatting sqref="AOH9:AOI9">
    <cfRule type="expression" dxfId="9405" priority="10721">
      <formula>AOH9=1</formula>
    </cfRule>
    <cfRule type="expression" dxfId="9404" priority="10722">
      <formula>AOH9=1.1</formula>
    </cfRule>
    <cfRule type="expression" dxfId="9403" priority="10723">
      <formula>AND(AOH9=0,AOH9&lt;&gt;"")</formula>
    </cfRule>
    <cfRule type="expression" dxfId="9402" priority="10724">
      <formula>AOH9="x"</formula>
    </cfRule>
  </conditionalFormatting>
  <conditionalFormatting sqref="AOH10:AOI10">
    <cfRule type="expression" dxfId="9401" priority="10717">
      <formula>AOH10=1</formula>
    </cfRule>
    <cfRule type="expression" dxfId="9400" priority="10718">
      <formula>AOH10=1.1</formula>
    </cfRule>
    <cfRule type="expression" dxfId="9399" priority="10719">
      <formula>AND(AOH10=0,AOH10&lt;&gt;"")</formula>
    </cfRule>
    <cfRule type="expression" dxfId="9398" priority="10720">
      <formula>AOH10="x"</formula>
    </cfRule>
  </conditionalFormatting>
  <conditionalFormatting sqref="AOH12:AOI12">
    <cfRule type="expression" dxfId="9397" priority="10713">
      <formula>AOH12=1</formula>
    </cfRule>
    <cfRule type="expression" dxfId="9396" priority="10714">
      <formula>AOH12=1.1</formula>
    </cfRule>
    <cfRule type="expression" dxfId="9395" priority="10715">
      <formula>AND(AOH12=0,AOH12&lt;&gt;"")</formula>
    </cfRule>
    <cfRule type="expression" dxfId="9394" priority="10716">
      <formula>AOH12="x"</formula>
    </cfRule>
  </conditionalFormatting>
  <conditionalFormatting sqref="AOJ7:AOK7">
    <cfRule type="expression" dxfId="9393" priority="10693">
      <formula>AOJ7=1</formula>
    </cfRule>
    <cfRule type="expression" dxfId="9392" priority="10694">
      <formula>AOJ7=1.1</formula>
    </cfRule>
    <cfRule type="expression" dxfId="9391" priority="10695">
      <formula>AND(AOJ7=0,AOJ7&lt;&gt;"")</formula>
    </cfRule>
    <cfRule type="expression" dxfId="9390" priority="10696">
      <formula>AOJ7="x"</formula>
    </cfRule>
  </conditionalFormatting>
  <conditionalFormatting sqref="AOJ9:AOK9">
    <cfRule type="expression" dxfId="9389" priority="10689">
      <formula>AOJ9=1</formula>
    </cfRule>
    <cfRule type="expression" dxfId="9388" priority="10690">
      <formula>AOJ9=1.1</formula>
    </cfRule>
    <cfRule type="expression" dxfId="9387" priority="10691">
      <formula>AND(AOJ9=0,AOJ9&lt;&gt;"")</formula>
    </cfRule>
    <cfRule type="expression" dxfId="9386" priority="10692">
      <formula>AOJ9="x"</formula>
    </cfRule>
  </conditionalFormatting>
  <conditionalFormatting sqref="AOJ14:AOK14">
    <cfRule type="expression" dxfId="9385" priority="10685">
      <formula>AOJ14=1</formula>
    </cfRule>
    <cfRule type="expression" dxfId="9384" priority="10686">
      <formula>AOJ14=1.1</formula>
    </cfRule>
    <cfRule type="expression" dxfId="9383" priority="10687">
      <formula>AND(AOJ14=0,AOJ14&lt;&gt;"")</formula>
    </cfRule>
    <cfRule type="expression" dxfId="9382" priority="10688">
      <formula>AOJ14="x"</formula>
    </cfRule>
  </conditionalFormatting>
  <conditionalFormatting sqref="AOR7:AOS7">
    <cfRule type="expression" dxfId="9381" priority="10681">
      <formula>AOR7=1</formula>
    </cfRule>
    <cfRule type="expression" dxfId="9380" priority="10682">
      <formula>AOR7=1.1</formula>
    </cfRule>
    <cfRule type="expression" dxfId="9379" priority="10683">
      <formula>AND(AOR7=0,AOR7&lt;&gt;"")</formula>
    </cfRule>
    <cfRule type="expression" dxfId="9378" priority="10684">
      <formula>AOR7="x"</formula>
    </cfRule>
  </conditionalFormatting>
  <conditionalFormatting sqref="AOR9:AOS9">
    <cfRule type="expression" dxfId="9377" priority="10677">
      <formula>AOR9=1</formula>
    </cfRule>
    <cfRule type="expression" dxfId="9376" priority="10678">
      <formula>AOR9=1.1</formula>
    </cfRule>
    <cfRule type="expression" dxfId="9375" priority="10679">
      <formula>AND(AOR9=0,AOR9&lt;&gt;"")</formula>
    </cfRule>
    <cfRule type="expression" dxfId="9374" priority="10680">
      <formula>AOR9="x"</formula>
    </cfRule>
  </conditionalFormatting>
  <conditionalFormatting sqref="AOR10:AOS10">
    <cfRule type="expression" dxfId="9373" priority="10673">
      <formula>AOR10=1</formula>
    </cfRule>
    <cfRule type="expression" dxfId="9372" priority="10674">
      <formula>AOR10=1.1</formula>
    </cfRule>
    <cfRule type="expression" dxfId="9371" priority="10675">
      <formula>AND(AOR10=0,AOR10&lt;&gt;"")</formula>
    </cfRule>
    <cfRule type="expression" dxfId="9370" priority="10676">
      <formula>AOR10="x"</formula>
    </cfRule>
  </conditionalFormatting>
  <conditionalFormatting sqref="AOQ7">
    <cfRule type="expression" dxfId="9369" priority="10669">
      <formula>AOQ7=1</formula>
    </cfRule>
    <cfRule type="expression" dxfId="9368" priority="10670">
      <formula>AOQ7=1.1</formula>
    </cfRule>
    <cfRule type="expression" dxfId="9367" priority="10671">
      <formula>AND(AOQ7=0,AOQ7&lt;&gt;"")</formula>
    </cfRule>
    <cfRule type="expression" dxfId="9366" priority="10672">
      <formula>AOQ7="x"</formula>
    </cfRule>
  </conditionalFormatting>
  <conditionalFormatting sqref="AOR12:AOS12">
    <cfRule type="expression" dxfId="9365" priority="10665">
      <formula>AOR12=1</formula>
    </cfRule>
    <cfRule type="expression" dxfId="9364" priority="10666">
      <formula>AOR12=1.1</formula>
    </cfRule>
    <cfRule type="expression" dxfId="9363" priority="10667">
      <formula>AND(AOR12=0,AOR12&lt;&gt;"")</formula>
    </cfRule>
    <cfRule type="expression" dxfId="9362" priority="10668">
      <formula>AOR12="x"</formula>
    </cfRule>
  </conditionalFormatting>
  <conditionalFormatting sqref="AOR11:AOS11">
    <cfRule type="expression" dxfId="9361" priority="10661">
      <formula>AOR11=1</formula>
    </cfRule>
    <cfRule type="expression" dxfId="9360" priority="10662">
      <formula>AOR11=1.1</formula>
    </cfRule>
    <cfRule type="expression" dxfId="9359" priority="10663">
      <formula>AND(AOR11=0,AOR11&lt;&gt;"")</formula>
    </cfRule>
    <cfRule type="expression" dxfId="9358" priority="10664">
      <formula>AOR11="x"</formula>
    </cfRule>
  </conditionalFormatting>
  <conditionalFormatting sqref="AOX9:AOY9">
    <cfRule type="expression" dxfId="9357" priority="10657">
      <formula>AOX9=1</formula>
    </cfRule>
    <cfRule type="expression" dxfId="9356" priority="10658">
      <formula>AOX9=1.1</formula>
    </cfRule>
    <cfRule type="expression" dxfId="9355" priority="10659">
      <formula>AND(AOX9=0,AOX9&lt;&gt;"")</formula>
    </cfRule>
    <cfRule type="expression" dxfId="9354" priority="10660">
      <formula>AOX9="x"</formula>
    </cfRule>
  </conditionalFormatting>
  <conditionalFormatting sqref="AOX10:AOY10">
    <cfRule type="expression" dxfId="9353" priority="10653">
      <formula>AOX10=1</formula>
    </cfRule>
    <cfRule type="expression" dxfId="9352" priority="10654">
      <formula>AOX10=1.1</formula>
    </cfRule>
    <cfRule type="expression" dxfId="9351" priority="10655">
      <formula>AND(AOX10=0,AOX10&lt;&gt;"")</formula>
    </cfRule>
    <cfRule type="expression" dxfId="9350" priority="10656">
      <formula>AOX10="x"</formula>
    </cfRule>
  </conditionalFormatting>
  <conditionalFormatting sqref="AOX12:AOY12">
    <cfRule type="expression" dxfId="9349" priority="10649">
      <formula>AOX12=1</formula>
    </cfRule>
    <cfRule type="expression" dxfId="9348" priority="10650">
      <formula>AOX12=1.1</formula>
    </cfRule>
    <cfRule type="expression" dxfId="9347" priority="10651">
      <formula>AND(AOX12=0,AOX12&lt;&gt;"")</formula>
    </cfRule>
    <cfRule type="expression" dxfId="9346" priority="10652">
      <formula>AOX12="x"</formula>
    </cfRule>
  </conditionalFormatting>
  <conditionalFormatting sqref="APD7:APE7">
    <cfRule type="expression" dxfId="9345" priority="10645">
      <formula>APD7=1</formula>
    </cfRule>
    <cfRule type="expression" dxfId="9344" priority="10646">
      <formula>APD7=1.1</formula>
    </cfRule>
    <cfRule type="expression" dxfId="9343" priority="10647">
      <formula>AND(APD7=0,APD7&lt;&gt;"")</formula>
    </cfRule>
    <cfRule type="expression" dxfId="9342" priority="10648">
      <formula>APD7="x"</formula>
    </cfRule>
  </conditionalFormatting>
  <conditionalFormatting sqref="APD8:APE8">
    <cfRule type="expression" dxfId="9341" priority="10641">
      <formula>APD8=1</formula>
    </cfRule>
    <cfRule type="expression" dxfId="9340" priority="10642">
      <formula>APD8=1.1</formula>
    </cfRule>
    <cfRule type="expression" dxfId="9339" priority="10643">
      <formula>AND(APD8=0,APD8&lt;&gt;"")</formula>
    </cfRule>
    <cfRule type="expression" dxfId="9338" priority="10644">
      <formula>APD8="x"</formula>
    </cfRule>
  </conditionalFormatting>
  <conditionalFormatting sqref="APN7:APO7">
    <cfRule type="expression" dxfId="9337" priority="10637">
      <formula>APN7=1</formula>
    </cfRule>
    <cfRule type="expression" dxfId="9336" priority="10638">
      <formula>APN7=1.1</formula>
    </cfRule>
    <cfRule type="expression" dxfId="9335" priority="10639">
      <formula>AND(APN7=0,APN7&lt;&gt;"")</formula>
    </cfRule>
    <cfRule type="expression" dxfId="9334" priority="10640">
      <formula>APN7="x"</formula>
    </cfRule>
  </conditionalFormatting>
  <conditionalFormatting sqref="APN8:APO8">
    <cfRule type="expression" dxfId="9333" priority="10633">
      <formula>APN8=1</formula>
    </cfRule>
    <cfRule type="expression" dxfId="9332" priority="10634">
      <formula>APN8=1.1</formula>
    </cfRule>
    <cfRule type="expression" dxfId="9331" priority="10635">
      <formula>AND(APN8=0,APN8&lt;&gt;"")</formula>
    </cfRule>
    <cfRule type="expression" dxfId="9330" priority="10636">
      <formula>APN8="x"</formula>
    </cfRule>
  </conditionalFormatting>
  <conditionalFormatting sqref="APN9:APO9">
    <cfRule type="expression" dxfId="9329" priority="10629">
      <formula>APN9=1</formula>
    </cfRule>
    <cfRule type="expression" dxfId="9328" priority="10630">
      <formula>APN9=1.1</formula>
    </cfRule>
    <cfRule type="expression" dxfId="9327" priority="10631">
      <formula>AND(APN9=0,APN9&lt;&gt;"")</formula>
    </cfRule>
    <cfRule type="expression" dxfId="9326" priority="10632">
      <formula>APN9="x"</formula>
    </cfRule>
  </conditionalFormatting>
  <conditionalFormatting sqref="APN10:APO10">
    <cfRule type="expression" dxfId="9325" priority="10625">
      <formula>APN10=1</formula>
    </cfRule>
    <cfRule type="expression" dxfId="9324" priority="10626">
      <formula>APN10=1.1</formula>
    </cfRule>
    <cfRule type="expression" dxfId="9323" priority="10627">
      <formula>AND(APN10=0,APN10&lt;&gt;"")</formula>
    </cfRule>
    <cfRule type="expression" dxfId="9322" priority="10628">
      <formula>APN10="x"</formula>
    </cfRule>
  </conditionalFormatting>
  <conditionalFormatting sqref="APN11:APO11">
    <cfRule type="expression" dxfId="9321" priority="10621">
      <formula>APN11=1</formula>
    </cfRule>
    <cfRule type="expression" dxfId="9320" priority="10622">
      <formula>APN11=1.1</formula>
    </cfRule>
    <cfRule type="expression" dxfId="9319" priority="10623">
      <formula>AND(APN11=0,APN11&lt;&gt;"")</formula>
    </cfRule>
    <cfRule type="expression" dxfId="9318" priority="10624">
      <formula>APN11="x"</formula>
    </cfRule>
  </conditionalFormatting>
  <conditionalFormatting sqref="APN12:APO12">
    <cfRule type="expression" dxfId="9317" priority="10617">
      <formula>APN12=1</formula>
    </cfRule>
    <cfRule type="expression" dxfId="9316" priority="10618">
      <formula>APN12=1.1</formula>
    </cfRule>
    <cfRule type="expression" dxfId="9315" priority="10619">
      <formula>AND(APN12=0,APN12&lt;&gt;"")</formula>
    </cfRule>
    <cfRule type="expression" dxfId="9314" priority="10620">
      <formula>APN12="x"</formula>
    </cfRule>
  </conditionalFormatting>
  <conditionalFormatting sqref="APN13:APO13">
    <cfRule type="expression" dxfId="9313" priority="10613">
      <formula>APN13=1</formula>
    </cfRule>
    <cfRule type="expression" dxfId="9312" priority="10614">
      <formula>APN13=1.1</formula>
    </cfRule>
    <cfRule type="expression" dxfId="9311" priority="10615">
      <formula>AND(APN13=0,APN13&lt;&gt;"")</formula>
    </cfRule>
    <cfRule type="expression" dxfId="9310" priority="10616">
      <formula>APN13="x"</formula>
    </cfRule>
  </conditionalFormatting>
  <conditionalFormatting sqref="APN14:APO14">
    <cfRule type="expression" dxfId="9309" priority="10609">
      <formula>APN14=1</formula>
    </cfRule>
    <cfRule type="expression" dxfId="9308" priority="10610">
      <formula>APN14=1.1</formula>
    </cfRule>
    <cfRule type="expression" dxfId="9307" priority="10611">
      <formula>AND(APN14=0,APN14&lt;&gt;"")</formula>
    </cfRule>
    <cfRule type="expression" dxfId="9306" priority="10612">
      <formula>APN14="x"</formula>
    </cfRule>
  </conditionalFormatting>
  <conditionalFormatting sqref="APN15:APO15">
    <cfRule type="expression" dxfId="9305" priority="10605">
      <formula>APN15=1</formula>
    </cfRule>
    <cfRule type="expression" dxfId="9304" priority="10606">
      <formula>APN15=1.1</formula>
    </cfRule>
    <cfRule type="expression" dxfId="9303" priority="10607">
      <formula>AND(APN15=0,APN15&lt;&gt;"")</formula>
    </cfRule>
    <cfRule type="expression" dxfId="9302" priority="10608">
      <formula>APN15="x"</formula>
    </cfRule>
  </conditionalFormatting>
  <conditionalFormatting sqref="APN16:APO16">
    <cfRule type="expression" dxfId="9301" priority="10601">
      <formula>APN16=1</formula>
    </cfRule>
    <cfRule type="expression" dxfId="9300" priority="10602">
      <formula>APN16=1.1</formula>
    </cfRule>
    <cfRule type="expression" dxfId="9299" priority="10603">
      <formula>AND(APN16=0,APN16&lt;&gt;"")</formula>
    </cfRule>
    <cfRule type="expression" dxfId="9298" priority="10604">
      <formula>APN16="x"</formula>
    </cfRule>
  </conditionalFormatting>
  <conditionalFormatting sqref="APN17:APO17">
    <cfRule type="expression" dxfId="9297" priority="10597">
      <formula>APN17=1</formula>
    </cfRule>
    <cfRule type="expression" dxfId="9296" priority="10598">
      <formula>APN17=1.1</formula>
    </cfRule>
    <cfRule type="expression" dxfId="9295" priority="10599">
      <formula>AND(APN17=0,APN17&lt;&gt;"")</formula>
    </cfRule>
    <cfRule type="expression" dxfId="9294" priority="10600">
      <formula>APN17="x"</formula>
    </cfRule>
  </conditionalFormatting>
  <conditionalFormatting sqref="APN18:APO18">
    <cfRule type="expression" dxfId="9293" priority="10593">
      <formula>APN18=1</formula>
    </cfRule>
    <cfRule type="expression" dxfId="9292" priority="10594">
      <formula>APN18=1.1</formula>
    </cfRule>
    <cfRule type="expression" dxfId="9291" priority="10595">
      <formula>AND(APN18=0,APN18&lt;&gt;"")</formula>
    </cfRule>
    <cfRule type="expression" dxfId="9290" priority="10596">
      <formula>APN18="x"</formula>
    </cfRule>
  </conditionalFormatting>
  <conditionalFormatting sqref="APP7:APQ7">
    <cfRule type="expression" dxfId="9289" priority="10589">
      <formula>APP7=1</formula>
    </cfRule>
    <cfRule type="expression" dxfId="9288" priority="10590">
      <formula>APP7=1.1</formula>
    </cfRule>
    <cfRule type="expression" dxfId="9287" priority="10591">
      <formula>AND(APP7=0,APP7&lt;&gt;"")</formula>
    </cfRule>
    <cfRule type="expression" dxfId="9286" priority="10592">
      <formula>APP7="x"</formula>
    </cfRule>
  </conditionalFormatting>
  <conditionalFormatting sqref="APP8:APQ8">
    <cfRule type="expression" dxfId="9285" priority="10585">
      <formula>APP8=1</formula>
    </cfRule>
    <cfRule type="expression" dxfId="9284" priority="10586">
      <formula>APP8=1.1</formula>
    </cfRule>
    <cfRule type="expression" dxfId="9283" priority="10587">
      <formula>AND(APP8=0,APP8&lt;&gt;"")</formula>
    </cfRule>
    <cfRule type="expression" dxfId="9282" priority="10588">
      <formula>APP8="x"</formula>
    </cfRule>
  </conditionalFormatting>
  <conditionalFormatting sqref="APP9:APQ9">
    <cfRule type="expression" dxfId="9281" priority="10581">
      <formula>APP9=1</formula>
    </cfRule>
    <cfRule type="expression" dxfId="9280" priority="10582">
      <formula>APP9=1.1</formula>
    </cfRule>
    <cfRule type="expression" dxfId="9279" priority="10583">
      <formula>AND(APP9=0,APP9&lt;&gt;"")</formula>
    </cfRule>
    <cfRule type="expression" dxfId="9278" priority="10584">
      <formula>APP9="x"</formula>
    </cfRule>
  </conditionalFormatting>
  <conditionalFormatting sqref="APP10:APQ10">
    <cfRule type="expression" dxfId="9277" priority="10577">
      <formula>APP10=1</formula>
    </cfRule>
    <cfRule type="expression" dxfId="9276" priority="10578">
      <formula>APP10=1.1</formula>
    </cfRule>
    <cfRule type="expression" dxfId="9275" priority="10579">
      <formula>AND(APP10=0,APP10&lt;&gt;"")</formula>
    </cfRule>
    <cfRule type="expression" dxfId="9274" priority="10580">
      <formula>APP10="x"</formula>
    </cfRule>
  </conditionalFormatting>
  <conditionalFormatting sqref="APP11:APQ11">
    <cfRule type="expression" dxfId="9273" priority="10573">
      <formula>APP11=1</formula>
    </cfRule>
    <cfRule type="expression" dxfId="9272" priority="10574">
      <formula>APP11=1.1</formula>
    </cfRule>
    <cfRule type="expression" dxfId="9271" priority="10575">
      <formula>AND(APP11=0,APP11&lt;&gt;"")</formula>
    </cfRule>
    <cfRule type="expression" dxfId="9270" priority="10576">
      <formula>APP11="x"</formula>
    </cfRule>
  </conditionalFormatting>
  <conditionalFormatting sqref="APP12:APQ12">
    <cfRule type="expression" dxfId="9269" priority="10569">
      <formula>APP12=1</formula>
    </cfRule>
    <cfRule type="expression" dxfId="9268" priority="10570">
      <formula>APP12=1.1</formula>
    </cfRule>
    <cfRule type="expression" dxfId="9267" priority="10571">
      <formula>AND(APP12=0,APP12&lt;&gt;"")</formula>
    </cfRule>
    <cfRule type="expression" dxfId="9266" priority="10572">
      <formula>APP12="x"</formula>
    </cfRule>
  </conditionalFormatting>
  <conditionalFormatting sqref="APP13:APQ13">
    <cfRule type="expression" dxfId="9265" priority="10565">
      <formula>APP13=1</formula>
    </cfRule>
    <cfRule type="expression" dxfId="9264" priority="10566">
      <formula>APP13=1.1</formula>
    </cfRule>
    <cfRule type="expression" dxfId="9263" priority="10567">
      <formula>AND(APP13=0,APP13&lt;&gt;"")</formula>
    </cfRule>
    <cfRule type="expression" dxfId="9262" priority="10568">
      <formula>APP13="x"</formula>
    </cfRule>
  </conditionalFormatting>
  <conditionalFormatting sqref="APP14:APQ14">
    <cfRule type="expression" dxfId="9261" priority="10561">
      <formula>APP14=1</formula>
    </cfRule>
    <cfRule type="expression" dxfId="9260" priority="10562">
      <formula>APP14=1.1</formula>
    </cfRule>
    <cfRule type="expression" dxfId="9259" priority="10563">
      <formula>AND(APP14=0,APP14&lt;&gt;"")</formula>
    </cfRule>
    <cfRule type="expression" dxfId="9258" priority="10564">
      <formula>APP14="x"</formula>
    </cfRule>
  </conditionalFormatting>
  <conditionalFormatting sqref="APP15:APQ15">
    <cfRule type="expression" dxfId="9257" priority="10557">
      <formula>APP15=1</formula>
    </cfRule>
    <cfRule type="expression" dxfId="9256" priority="10558">
      <formula>APP15=1.1</formula>
    </cfRule>
    <cfRule type="expression" dxfId="9255" priority="10559">
      <formula>AND(APP15=0,APP15&lt;&gt;"")</formula>
    </cfRule>
    <cfRule type="expression" dxfId="9254" priority="10560">
      <formula>APP15="x"</formula>
    </cfRule>
  </conditionalFormatting>
  <conditionalFormatting sqref="APP16:APQ16">
    <cfRule type="expression" dxfId="9253" priority="10553">
      <formula>APP16=1</formula>
    </cfRule>
    <cfRule type="expression" dxfId="9252" priority="10554">
      <formula>APP16=1.1</formula>
    </cfRule>
    <cfRule type="expression" dxfId="9251" priority="10555">
      <formula>AND(APP16=0,APP16&lt;&gt;"")</formula>
    </cfRule>
    <cfRule type="expression" dxfId="9250" priority="10556">
      <formula>APP16="x"</formula>
    </cfRule>
  </conditionalFormatting>
  <conditionalFormatting sqref="APP17:APQ17">
    <cfRule type="expression" dxfId="9249" priority="10549">
      <formula>APP17=1</formula>
    </cfRule>
    <cfRule type="expression" dxfId="9248" priority="10550">
      <formula>APP17=1.1</formula>
    </cfRule>
    <cfRule type="expression" dxfId="9247" priority="10551">
      <formula>AND(APP17=0,APP17&lt;&gt;"")</formula>
    </cfRule>
    <cfRule type="expression" dxfId="9246" priority="10552">
      <formula>APP17="x"</formula>
    </cfRule>
  </conditionalFormatting>
  <conditionalFormatting sqref="APP18:APQ18">
    <cfRule type="expression" dxfId="9245" priority="10545">
      <formula>APP18=1</formula>
    </cfRule>
    <cfRule type="expression" dxfId="9244" priority="10546">
      <formula>APP18=1.1</formula>
    </cfRule>
    <cfRule type="expression" dxfId="9243" priority="10547">
      <formula>AND(APP18=0,APP18&lt;&gt;"")</formula>
    </cfRule>
    <cfRule type="expression" dxfId="9242" priority="10548">
      <formula>APP18="x"</formula>
    </cfRule>
  </conditionalFormatting>
  <conditionalFormatting sqref="APN6:APO6">
    <cfRule type="expression" dxfId="9241" priority="10541">
      <formula>APN6=1</formula>
    </cfRule>
    <cfRule type="expression" dxfId="9240" priority="10542">
      <formula>APN6=1.1</formula>
    </cfRule>
    <cfRule type="expression" dxfId="9239" priority="10543">
      <formula>AND(APN6=0,APN6&lt;&gt;"")</formula>
    </cfRule>
    <cfRule type="expression" dxfId="9238" priority="10544">
      <formula>APN6="x"</formula>
    </cfRule>
  </conditionalFormatting>
  <conditionalFormatting sqref="APP6:APQ6">
    <cfRule type="expression" dxfId="9237" priority="10537">
      <formula>APP6=1</formula>
    </cfRule>
    <cfRule type="expression" dxfId="9236" priority="10538">
      <formula>APP6=1.1</formula>
    </cfRule>
    <cfRule type="expression" dxfId="9235" priority="10539">
      <formula>AND(APP6=0,APP6&lt;&gt;"")</formula>
    </cfRule>
    <cfRule type="expression" dxfId="9234" priority="10540">
      <formula>APP6="x"</formula>
    </cfRule>
  </conditionalFormatting>
  <conditionalFormatting sqref="AQB7:AQC7">
    <cfRule type="expression" dxfId="9233" priority="10533">
      <formula>AQB7=1</formula>
    </cfRule>
    <cfRule type="expression" dxfId="9232" priority="10534">
      <formula>AQB7=1.1</formula>
    </cfRule>
    <cfRule type="expression" dxfId="9231" priority="10535">
      <formula>AND(AQB7=0,AQB7&lt;&gt;"")</formula>
    </cfRule>
    <cfRule type="expression" dxfId="9230" priority="10536">
      <formula>AQB7="x"</formula>
    </cfRule>
  </conditionalFormatting>
  <conditionalFormatting sqref="AQB8:AQC8">
    <cfRule type="expression" dxfId="9229" priority="10529">
      <formula>AQB8=1</formula>
    </cfRule>
    <cfRule type="expression" dxfId="9228" priority="10530">
      <formula>AQB8=1.1</formula>
    </cfRule>
    <cfRule type="expression" dxfId="9227" priority="10531">
      <formula>AND(AQB8=0,AQB8&lt;&gt;"")</formula>
    </cfRule>
    <cfRule type="expression" dxfId="9226" priority="10532">
      <formula>AQB8="x"</formula>
    </cfRule>
  </conditionalFormatting>
  <conditionalFormatting sqref="AQB9:AQC9">
    <cfRule type="expression" dxfId="9225" priority="10525">
      <formula>AQB9=1</formula>
    </cfRule>
    <cfRule type="expression" dxfId="9224" priority="10526">
      <formula>AQB9=1.1</formula>
    </cfRule>
    <cfRule type="expression" dxfId="9223" priority="10527">
      <formula>AND(AQB9=0,AQB9&lt;&gt;"")</formula>
    </cfRule>
    <cfRule type="expression" dxfId="9222" priority="10528">
      <formula>AQB9="x"</formula>
    </cfRule>
  </conditionalFormatting>
  <conditionalFormatting sqref="AQB10:AQC10">
    <cfRule type="expression" dxfId="9221" priority="10521">
      <formula>AQB10=1</formula>
    </cfRule>
    <cfRule type="expression" dxfId="9220" priority="10522">
      <formula>AQB10=1.1</formula>
    </cfRule>
    <cfRule type="expression" dxfId="9219" priority="10523">
      <formula>AND(AQB10=0,AQB10&lt;&gt;"")</formula>
    </cfRule>
    <cfRule type="expression" dxfId="9218" priority="10524">
      <formula>AQB10="x"</formula>
    </cfRule>
  </conditionalFormatting>
  <conditionalFormatting sqref="AQB11:AQC11">
    <cfRule type="expression" dxfId="9217" priority="10517">
      <formula>AQB11=1</formula>
    </cfRule>
    <cfRule type="expression" dxfId="9216" priority="10518">
      <formula>AQB11=1.1</formula>
    </cfRule>
    <cfRule type="expression" dxfId="9215" priority="10519">
      <formula>AND(AQB11=0,AQB11&lt;&gt;"")</formula>
    </cfRule>
    <cfRule type="expression" dxfId="9214" priority="10520">
      <formula>AQB11="x"</formula>
    </cfRule>
  </conditionalFormatting>
  <conditionalFormatting sqref="AQB12:AQC12">
    <cfRule type="expression" dxfId="9213" priority="10513">
      <formula>AQB12=1</formula>
    </cfRule>
    <cfRule type="expression" dxfId="9212" priority="10514">
      <formula>AQB12=1.1</formula>
    </cfRule>
    <cfRule type="expression" dxfId="9211" priority="10515">
      <formula>AND(AQB12=0,AQB12&lt;&gt;"")</formula>
    </cfRule>
    <cfRule type="expression" dxfId="9210" priority="10516">
      <formula>AQB12="x"</formula>
    </cfRule>
  </conditionalFormatting>
  <conditionalFormatting sqref="AQB13:AQC13">
    <cfRule type="expression" dxfId="9209" priority="10509">
      <formula>AQB13=1</formula>
    </cfRule>
    <cfRule type="expression" dxfId="9208" priority="10510">
      <formula>AQB13=1.1</formula>
    </cfRule>
    <cfRule type="expression" dxfId="9207" priority="10511">
      <formula>AND(AQB13=0,AQB13&lt;&gt;"")</formula>
    </cfRule>
    <cfRule type="expression" dxfId="9206" priority="10512">
      <formula>AQB13="x"</formula>
    </cfRule>
  </conditionalFormatting>
  <conditionalFormatting sqref="AQB14:AQC14">
    <cfRule type="expression" dxfId="9205" priority="10505">
      <formula>AQB14=1</formula>
    </cfRule>
    <cfRule type="expression" dxfId="9204" priority="10506">
      <formula>AQB14=1.1</formula>
    </cfRule>
    <cfRule type="expression" dxfId="9203" priority="10507">
      <formula>AND(AQB14=0,AQB14&lt;&gt;"")</formula>
    </cfRule>
    <cfRule type="expression" dxfId="9202" priority="10508">
      <formula>AQB14="x"</formula>
    </cfRule>
  </conditionalFormatting>
  <conditionalFormatting sqref="AQB15:AQC15">
    <cfRule type="expression" dxfId="9201" priority="10501">
      <formula>AQB15=1</formula>
    </cfRule>
    <cfRule type="expression" dxfId="9200" priority="10502">
      <formula>AQB15=1.1</formula>
    </cfRule>
    <cfRule type="expression" dxfId="9199" priority="10503">
      <formula>AND(AQB15=0,AQB15&lt;&gt;"")</formula>
    </cfRule>
    <cfRule type="expression" dxfId="9198" priority="10504">
      <formula>AQB15="x"</formula>
    </cfRule>
  </conditionalFormatting>
  <conditionalFormatting sqref="AQB16:AQC16">
    <cfRule type="expression" dxfId="9197" priority="10497">
      <formula>AQB16=1</formula>
    </cfRule>
    <cfRule type="expression" dxfId="9196" priority="10498">
      <formula>AQB16=1.1</formula>
    </cfRule>
    <cfRule type="expression" dxfId="9195" priority="10499">
      <formula>AND(AQB16=0,AQB16&lt;&gt;"")</formula>
    </cfRule>
    <cfRule type="expression" dxfId="9194" priority="10500">
      <formula>AQB16="x"</formula>
    </cfRule>
  </conditionalFormatting>
  <conditionalFormatting sqref="AQB17:AQC17">
    <cfRule type="expression" dxfId="9193" priority="10493">
      <formula>AQB17=1</formula>
    </cfRule>
    <cfRule type="expression" dxfId="9192" priority="10494">
      <formula>AQB17=1.1</formula>
    </cfRule>
    <cfRule type="expression" dxfId="9191" priority="10495">
      <formula>AND(AQB17=0,AQB17&lt;&gt;"")</formula>
    </cfRule>
    <cfRule type="expression" dxfId="9190" priority="10496">
      <formula>AQB17="x"</formula>
    </cfRule>
  </conditionalFormatting>
  <conditionalFormatting sqref="AQB18:AQC18">
    <cfRule type="expression" dxfId="9189" priority="10489">
      <formula>AQB18=1</formula>
    </cfRule>
    <cfRule type="expression" dxfId="9188" priority="10490">
      <formula>AQB18=1.1</formula>
    </cfRule>
    <cfRule type="expression" dxfId="9187" priority="10491">
      <formula>AND(AQB18=0,AQB18&lt;&gt;"")</formula>
    </cfRule>
    <cfRule type="expression" dxfId="9186" priority="10492">
      <formula>AQB18="x"</formula>
    </cfRule>
  </conditionalFormatting>
  <conditionalFormatting sqref="AQD7:AQE7">
    <cfRule type="expression" dxfId="9185" priority="10485">
      <formula>AQD7=1</formula>
    </cfRule>
    <cfRule type="expression" dxfId="9184" priority="10486">
      <formula>AQD7=1.1</formula>
    </cfRule>
    <cfRule type="expression" dxfId="9183" priority="10487">
      <formula>AND(AQD7=0,AQD7&lt;&gt;"")</formula>
    </cfRule>
    <cfRule type="expression" dxfId="9182" priority="10488">
      <formula>AQD7="x"</formula>
    </cfRule>
  </conditionalFormatting>
  <conditionalFormatting sqref="AQD8:AQE8">
    <cfRule type="expression" dxfId="9181" priority="10481">
      <formula>AQD8=1</formula>
    </cfRule>
    <cfRule type="expression" dxfId="9180" priority="10482">
      <formula>AQD8=1.1</formula>
    </cfRule>
    <cfRule type="expression" dxfId="9179" priority="10483">
      <formula>AND(AQD8=0,AQD8&lt;&gt;"")</formula>
    </cfRule>
    <cfRule type="expression" dxfId="9178" priority="10484">
      <formula>AQD8="x"</formula>
    </cfRule>
  </conditionalFormatting>
  <conditionalFormatting sqref="AQD9:AQE9">
    <cfRule type="expression" dxfId="9177" priority="10477">
      <formula>AQD9=1</formula>
    </cfRule>
    <cfRule type="expression" dxfId="9176" priority="10478">
      <formula>AQD9=1.1</formula>
    </cfRule>
    <cfRule type="expression" dxfId="9175" priority="10479">
      <formula>AND(AQD9=0,AQD9&lt;&gt;"")</formula>
    </cfRule>
    <cfRule type="expression" dxfId="9174" priority="10480">
      <formula>AQD9="x"</formula>
    </cfRule>
  </conditionalFormatting>
  <conditionalFormatting sqref="AQD10:AQE10">
    <cfRule type="expression" dxfId="9173" priority="10473">
      <formula>AQD10=1</formula>
    </cfRule>
    <cfRule type="expression" dxfId="9172" priority="10474">
      <formula>AQD10=1.1</formula>
    </cfRule>
    <cfRule type="expression" dxfId="9171" priority="10475">
      <formula>AND(AQD10=0,AQD10&lt;&gt;"")</formula>
    </cfRule>
    <cfRule type="expression" dxfId="9170" priority="10476">
      <formula>AQD10="x"</formula>
    </cfRule>
  </conditionalFormatting>
  <conditionalFormatting sqref="AQD11:AQE11">
    <cfRule type="expression" dxfId="9169" priority="10469">
      <formula>AQD11=1</formula>
    </cfRule>
    <cfRule type="expression" dxfId="9168" priority="10470">
      <formula>AQD11=1.1</formula>
    </cfRule>
    <cfRule type="expression" dxfId="9167" priority="10471">
      <formula>AND(AQD11=0,AQD11&lt;&gt;"")</formula>
    </cfRule>
    <cfRule type="expression" dxfId="9166" priority="10472">
      <formula>AQD11="x"</formula>
    </cfRule>
  </conditionalFormatting>
  <conditionalFormatting sqref="AQD12:AQE12">
    <cfRule type="expression" dxfId="9165" priority="10465">
      <formula>AQD12=1</formula>
    </cfRule>
    <cfRule type="expression" dxfId="9164" priority="10466">
      <formula>AQD12=1.1</formula>
    </cfRule>
    <cfRule type="expression" dxfId="9163" priority="10467">
      <formula>AND(AQD12=0,AQD12&lt;&gt;"")</formula>
    </cfRule>
    <cfRule type="expression" dxfId="9162" priority="10468">
      <formula>AQD12="x"</formula>
    </cfRule>
  </conditionalFormatting>
  <conditionalFormatting sqref="AQD13:AQE13">
    <cfRule type="expression" dxfId="9161" priority="10461">
      <formula>AQD13=1</formula>
    </cfRule>
    <cfRule type="expression" dxfId="9160" priority="10462">
      <formula>AQD13=1.1</formula>
    </cfRule>
    <cfRule type="expression" dxfId="9159" priority="10463">
      <formula>AND(AQD13=0,AQD13&lt;&gt;"")</formula>
    </cfRule>
    <cfRule type="expression" dxfId="9158" priority="10464">
      <formula>AQD13="x"</formula>
    </cfRule>
  </conditionalFormatting>
  <conditionalFormatting sqref="AQD14:AQE14">
    <cfRule type="expression" dxfId="9157" priority="10457">
      <formula>AQD14=1</formula>
    </cfRule>
    <cfRule type="expression" dxfId="9156" priority="10458">
      <formula>AQD14=1.1</formula>
    </cfRule>
    <cfRule type="expression" dxfId="9155" priority="10459">
      <formula>AND(AQD14=0,AQD14&lt;&gt;"")</formula>
    </cfRule>
    <cfRule type="expression" dxfId="9154" priority="10460">
      <formula>AQD14="x"</formula>
    </cfRule>
  </conditionalFormatting>
  <conditionalFormatting sqref="AQD15:AQE15">
    <cfRule type="expression" dxfId="9153" priority="10453">
      <formula>AQD15=1</formula>
    </cfRule>
    <cfRule type="expression" dxfId="9152" priority="10454">
      <formula>AQD15=1.1</formula>
    </cfRule>
    <cfRule type="expression" dxfId="9151" priority="10455">
      <formula>AND(AQD15=0,AQD15&lt;&gt;"")</formula>
    </cfRule>
    <cfRule type="expression" dxfId="9150" priority="10456">
      <formula>AQD15="x"</formula>
    </cfRule>
  </conditionalFormatting>
  <conditionalFormatting sqref="AQD16:AQE16">
    <cfRule type="expression" dxfId="9149" priority="10449">
      <formula>AQD16=1</formula>
    </cfRule>
    <cfRule type="expression" dxfId="9148" priority="10450">
      <formula>AQD16=1.1</formula>
    </cfRule>
    <cfRule type="expression" dxfId="9147" priority="10451">
      <formula>AND(AQD16=0,AQD16&lt;&gt;"")</formula>
    </cfRule>
    <cfRule type="expression" dxfId="9146" priority="10452">
      <formula>AQD16="x"</formula>
    </cfRule>
  </conditionalFormatting>
  <conditionalFormatting sqref="AQD17:AQE17">
    <cfRule type="expression" dxfId="9145" priority="10445">
      <formula>AQD17=1</formula>
    </cfRule>
    <cfRule type="expression" dxfId="9144" priority="10446">
      <formula>AQD17=1.1</formula>
    </cfRule>
    <cfRule type="expression" dxfId="9143" priority="10447">
      <formula>AND(AQD17=0,AQD17&lt;&gt;"")</formula>
    </cfRule>
    <cfRule type="expression" dxfId="9142" priority="10448">
      <formula>AQD17="x"</formula>
    </cfRule>
  </conditionalFormatting>
  <conditionalFormatting sqref="AQD18:AQE18">
    <cfRule type="expression" dxfId="9141" priority="10441">
      <formula>AQD18=1</formula>
    </cfRule>
    <cfRule type="expression" dxfId="9140" priority="10442">
      <formula>AQD18=1.1</formula>
    </cfRule>
    <cfRule type="expression" dxfId="9139" priority="10443">
      <formula>AND(AQD18=0,AQD18&lt;&gt;"")</formula>
    </cfRule>
    <cfRule type="expression" dxfId="9138" priority="10444">
      <formula>AQD18="x"</formula>
    </cfRule>
  </conditionalFormatting>
  <conditionalFormatting sqref="AQB6:AQC6">
    <cfRule type="expression" dxfId="9137" priority="10437">
      <formula>AQB6=1</formula>
    </cfRule>
    <cfRule type="expression" dxfId="9136" priority="10438">
      <formula>AQB6=1.1</formula>
    </cfRule>
    <cfRule type="expression" dxfId="9135" priority="10439">
      <formula>AND(AQB6=0,AQB6&lt;&gt;"")</formula>
    </cfRule>
    <cfRule type="expression" dxfId="9134" priority="10440">
      <formula>AQB6="x"</formula>
    </cfRule>
  </conditionalFormatting>
  <conditionalFormatting sqref="AQD6:AQE6">
    <cfRule type="expression" dxfId="9133" priority="10433">
      <formula>AQD6=1</formula>
    </cfRule>
    <cfRule type="expression" dxfId="9132" priority="10434">
      <formula>AQD6=1.1</formula>
    </cfRule>
    <cfRule type="expression" dxfId="9131" priority="10435">
      <formula>AND(AQD6=0,AQD6&lt;&gt;"")</formula>
    </cfRule>
    <cfRule type="expression" dxfId="9130" priority="10436">
      <formula>AQD6="x"</formula>
    </cfRule>
  </conditionalFormatting>
  <conditionalFormatting sqref="AQP7:AQQ7">
    <cfRule type="expression" dxfId="9129" priority="10429">
      <formula>AQP7=1</formula>
    </cfRule>
    <cfRule type="expression" dxfId="9128" priority="10430">
      <formula>AQP7=1.1</formula>
    </cfRule>
    <cfRule type="expression" dxfId="9127" priority="10431">
      <formula>AND(AQP7=0,AQP7&lt;&gt;"")</formula>
    </cfRule>
    <cfRule type="expression" dxfId="9126" priority="10432">
      <formula>AQP7="x"</formula>
    </cfRule>
  </conditionalFormatting>
  <conditionalFormatting sqref="AQP8:AQQ8">
    <cfRule type="expression" dxfId="9125" priority="10425">
      <formula>AQP8=1</formula>
    </cfRule>
    <cfRule type="expression" dxfId="9124" priority="10426">
      <formula>AQP8=1.1</formula>
    </cfRule>
    <cfRule type="expression" dxfId="9123" priority="10427">
      <formula>AND(AQP8=0,AQP8&lt;&gt;"")</formula>
    </cfRule>
    <cfRule type="expression" dxfId="9122" priority="10428">
      <formula>AQP8="x"</formula>
    </cfRule>
  </conditionalFormatting>
  <conditionalFormatting sqref="AQP9:AQQ9">
    <cfRule type="expression" dxfId="9121" priority="10421">
      <formula>AQP9=1</formula>
    </cfRule>
    <cfRule type="expression" dxfId="9120" priority="10422">
      <formula>AQP9=1.1</formula>
    </cfRule>
    <cfRule type="expression" dxfId="9119" priority="10423">
      <formula>AND(AQP9=0,AQP9&lt;&gt;"")</formula>
    </cfRule>
    <cfRule type="expression" dxfId="9118" priority="10424">
      <formula>AQP9="x"</formula>
    </cfRule>
  </conditionalFormatting>
  <conditionalFormatting sqref="AQP10:AQQ10">
    <cfRule type="expression" dxfId="9117" priority="10417">
      <formula>AQP10=1</formula>
    </cfRule>
    <cfRule type="expression" dxfId="9116" priority="10418">
      <formula>AQP10=1.1</formula>
    </cfRule>
    <cfRule type="expression" dxfId="9115" priority="10419">
      <formula>AND(AQP10=0,AQP10&lt;&gt;"")</formula>
    </cfRule>
    <cfRule type="expression" dxfId="9114" priority="10420">
      <formula>AQP10="x"</formula>
    </cfRule>
  </conditionalFormatting>
  <conditionalFormatting sqref="AQP11:AQQ11">
    <cfRule type="expression" dxfId="9113" priority="10413">
      <formula>AQP11=1</formula>
    </cfRule>
    <cfRule type="expression" dxfId="9112" priority="10414">
      <formula>AQP11=1.1</formula>
    </cfRule>
    <cfRule type="expression" dxfId="9111" priority="10415">
      <formula>AND(AQP11=0,AQP11&lt;&gt;"")</formula>
    </cfRule>
    <cfRule type="expression" dxfId="9110" priority="10416">
      <formula>AQP11="x"</formula>
    </cfRule>
  </conditionalFormatting>
  <conditionalFormatting sqref="AQP12:AQQ12">
    <cfRule type="expression" dxfId="9109" priority="10409">
      <formula>AQP12=1</formula>
    </cfRule>
    <cfRule type="expression" dxfId="9108" priority="10410">
      <formula>AQP12=1.1</formula>
    </cfRule>
    <cfRule type="expression" dxfId="9107" priority="10411">
      <formula>AND(AQP12=0,AQP12&lt;&gt;"")</formula>
    </cfRule>
    <cfRule type="expression" dxfId="9106" priority="10412">
      <formula>AQP12="x"</formula>
    </cfRule>
  </conditionalFormatting>
  <conditionalFormatting sqref="AQP13:AQQ13">
    <cfRule type="expression" dxfId="9105" priority="10405">
      <formula>AQP13=1</formula>
    </cfRule>
    <cfRule type="expression" dxfId="9104" priority="10406">
      <formula>AQP13=1.1</formula>
    </cfRule>
    <cfRule type="expression" dxfId="9103" priority="10407">
      <formula>AND(AQP13=0,AQP13&lt;&gt;"")</formula>
    </cfRule>
    <cfRule type="expression" dxfId="9102" priority="10408">
      <formula>AQP13="x"</formula>
    </cfRule>
  </conditionalFormatting>
  <conditionalFormatting sqref="AQP14:AQQ14">
    <cfRule type="expression" dxfId="9101" priority="10401">
      <formula>AQP14=1</formula>
    </cfRule>
    <cfRule type="expression" dxfId="9100" priority="10402">
      <formula>AQP14=1.1</formula>
    </cfRule>
    <cfRule type="expression" dxfId="9099" priority="10403">
      <formula>AND(AQP14=0,AQP14&lt;&gt;"")</formula>
    </cfRule>
    <cfRule type="expression" dxfId="9098" priority="10404">
      <formula>AQP14="x"</formula>
    </cfRule>
  </conditionalFormatting>
  <conditionalFormatting sqref="AQP15:AQQ15">
    <cfRule type="expression" dxfId="9097" priority="10397">
      <formula>AQP15=1</formula>
    </cfRule>
    <cfRule type="expression" dxfId="9096" priority="10398">
      <formula>AQP15=1.1</formula>
    </cfRule>
    <cfRule type="expression" dxfId="9095" priority="10399">
      <formula>AND(AQP15=0,AQP15&lt;&gt;"")</formula>
    </cfRule>
    <cfRule type="expression" dxfId="9094" priority="10400">
      <formula>AQP15="x"</formula>
    </cfRule>
  </conditionalFormatting>
  <conditionalFormatting sqref="AQP16:AQQ16">
    <cfRule type="expression" dxfId="9093" priority="10393">
      <formula>AQP16=1</formula>
    </cfRule>
    <cfRule type="expression" dxfId="9092" priority="10394">
      <formula>AQP16=1.1</formula>
    </cfRule>
    <cfRule type="expression" dxfId="9091" priority="10395">
      <formula>AND(AQP16=0,AQP16&lt;&gt;"")</formula>
    </cfRule>
    <cfRule type="expression" dxfId="9090" priority="10396">
      <formula>AQP16="x"</formula>
    </cfRule>
  </conditionalFormatting>
  <conditionalFormatting sqref="AQP17:AQQ17">
    <cfRule type="expression" dxfId="9089" priority="10389">
      <formula>AQP17=1</formula>
    </cfRule>
    <cfRule type="expression" dxfId="9088" priority="10390">
      <formula>AQP17=1.1</formula>
    </cfRule>
    <cfRule type="expression" dxfId="9087" priority="10391">
      <formula>AND(AQP17=0,AQP17&lt;&gt;"")</formula>
    </cfRule>
    <cfRule type="expression" dxfId="9086" priority="10392">
      <formula>AQP17="x"</formula>
    </cfRule>
  </conditionalFormatting>
  <conditionalFormatting sqref="AQP18:AQQ18">
    <cfRule type="expression" dxfId="9085" priority="10385">
      <formula>AQP18=1</formula>
    </cfRule>
    <cfRule type="expression" dxfId="9084" priority="10386">
      <formula>AQP18=1.1</formula>
    </cfRule>
    <cfRule type="expression" dxfId="9083" priority="10387">
      <formula>AND(AQP18=0,AQP18&lt;&gt;"")</formula>
    </cfRule>
    <cfRule type="expression" dxfId="9082" priority="10388">
      <formula>AQP18="x"</formula>
    </cfRule>
  </conditionalFormatting>
  <conditionalFormatting sqref="AQR7:AQS7">
    <cfRule type="expression" dxfId="9081" priority="10381">
      <formula>AQR7=1</formula>
    </cfRule>
    <cfRule type="expression" dxfId="9080" priority="10382">
      <formula>AQR7=1.1</formula>
    </cfRule>
    <cfRule type="expression" dxfId="9079" priority="10383">
      <formula>AND(AQR7=0,AQR7&lt;&gt;"")</formula>
    </cfRule>
    <cfRule type="expression" dxfId="9078" priority="10384">
      <formula>AQR7="x"</formula>
    </cfRule>
  </conditionalFormatting>
  <conditionalFormatting sqref="AQR8:AQS8">
    <cfRule type="expression" dxfId="9077" priority="10377">
      <formula>AQR8=1</formula>
    </cfRule>
    <cfRule type="expression" dxfId="9076" priority="10378">
      <formula>AQR8=1.1</formula>
    </cfRule>
    <cfRule type="expression" dxfId="9075" priority="10379">
      <formula>AND(AQR8=0,AQR8&lt;&gt;"")</formula>
    </cfRule>
    <cfRule type="expression" dxfId="9074" priority="10380">
      <formula>AQR8="x"</formula>
    </cfRule>
  </conditionalFormatting>
  <conditionalFormatting sqref="AQR9:AQS9">
    <cfRule type="expression" dxfId="9073" priority="10373">
      <formula>AQR9=1</formula>
    </cfRule>
    <cfRule type="expression" dxfId="9072" priority="10374">
      <formula>AQR9=1.1</formula>
    </cfRule>
    <cfRule type="expression" dxfId="9071" priority="10375">
      <formula>AND(AQR9=0,AQR9&lt;&gt;"")</formula>
    </cfRule>
    <cfRule type="expression" dxfId="9070" priority="10376">
      <formula>AQR9="x"</formula>
    </cfRule>
  </conditionalFormatting>
  <conditionalFormatting sqref="AQR10:AQS10">
    <cfRule type="expression" dxfId="9069" priority="10369">
      <formula>AQR10=1</formula>
    </cfRule>
    <cfRule type="expression" dxfId="9068" priority="10370">
      <formula>AQR10=1.1</formula>
    </cfRule>
    <cfRule type="expression" dxfId="9067" priority="10371">
      <formula>AND(AQR10=0,AQR10&lt;&gt;"")</formula>
    </cfRule>
    <cfRule type="expression" dxfId="9066" priority="10372">
      <formula>AQR10="x"</formula>
    </cfRule>
  </conditionalFormatting>
  <conditionalFormatting sqref="AQR11:AQS11">
    <cfRule type="expression" dxfId="9065" priority="10365">
      <formula>AQR11=1</formula>
    </cfRule>
    <cfRule type="expression" dxfId="9064" priority="10366">
      <formula>AQR11=1.1</formula>
    </cfRule>
    <cfRule type="expression" dxfId="9063" priority="10367">
      <formula>AND(AQR11=0,AQR11&lt;&gt;"")</formula>
    </cfRule>
    <cfRule type="expression" dxfId="9062" priority="10368">
      <formula>AQR11="x"</formula>
    </cfRule>
  </conditionalFormatting>
  <conditionalFormatting sqref="AQR12:AQS12">
    <cfRule type="expression" dxfId="9061" priority="10361">
      <formula>AQR12=1</formula>
    </cfRule>
    <cfRule type="expression" dxfId="9060" priority="10362">
      <formula>AQR12=1.1</formula>
    </cfRule>
    <cfRule type="expression" dxfId="9059" priority="10363">
      <formula>AND(AQR12=0,AQR12&lt;&gt;"")</formula>
    </cfRule>
    <cfRule type="expression" dxfId="9058" priority="10364">
      <formula>AQR12="x"</formula>
    </cfRule>
  </conditionalFormatting>
  <conditionalFormatting sqref="AQR13:AQS13">
    <cfRule type="expression" dxfId="9057" priority="10357">
      <formula>AQR13=1</formula>
    </cfRule>
    <cfRule type="expression" dxfId="9056" priority="10358">
      <formula>AQR13=1.1</formula>
    </cfRule>
    <cfRule type="expression" dxfId="9055" priority="10359">
      <formula>AND(AQR13=0,AQR13&lt;&gt;"")</formula>
    </cfRule>
    <cfRule type="expression" dxfId="9054" priority="10360">
      <formula>AQR13="x"</formula>
    </cfRule>
  </conditionalFormatting>
  <conditionalFormatting sqref="AQR14:AQS14">
    <cfRule type="expression" dxfId="9053" priority="10353">
      <formula>AQR14=1</formula>
    </cfRule>
    <cfRule type="expression" dxfId="9052" priority="10354">
      <formula>AQR14=1.1</formula>
    </cfRule>
    <cfRule type="expression" dxfId="9051" priority="10355">
      <formula>AND(AQR14=0,AQR14&lt;&gt;"")</formula>
    </cfRule>
    <cfRule type="expression" dxfId="9050" priority="10356">
      <formula>AQR14="x"</formula>
    </cfRule>
  </conditionalFormatting>
  <conditionalFormatting sqref="AQR15:AQS15">
    <cfRule type="expression" dxfId="9049" priority="10349">
      <formula>AQR15=1</formula>
    </cfRule>
    <cfRule type="expression" dxfId="9048" priority="10350">
      <formula>AQR15=1.1</formula>
    </cfRule>
    <cfRule type="expression" dxfId="9047" priority="10351">
      <formula>AND(AQR15=0,AQR15&lt;&gt;"")</formula>
    </cfRule>
    <cfRule type="expression" dxfId="9046" priority="10352">
      <formula>AQR15="x"</formula>
    </cfRule>
  </conditionalFormatting>
  <conditionalFormatting sqref="AQR16:AQS16">
    <cfRule type="expression" dxfId="9045" priority="10345">
      <formula>AQR16=1</formula>
    </cfRule>
    <cfRule type="expression" dxfId="9044" priority="10346">
      <formula>AQR16=1.1</formula>
    </cfRule>
    <cfRule type="expression" dxfId="9043" priority="10347">
      <formula>AND(AQR16=0,AQR16&lt;&gt;"")</formula>
    </cfRule>
    <cfRule type="expression" dxfId="9042" priority="10348">
      <formula>AQR16="x"</formula>
    </cfRule>
  </conditionalFormatting>
  <conditionalFormatting sqref="AQR17:AQS17">
    <cfRule type="expression" dxfId="9041" priority="10341">
      <formula>AQR17=1</formula>
    </cfRule>
    <cfRule type="expression" dxfId="9040" priority="10342">
      <formula>AQR17=1.1</formula>
    </cfRule>
    <cfRule type="expression" dxfId="9039" priority="10343">
      <formula>AND(AQR17=0,AQR17&lt;&gt;"")</formula>
    </cfRule>
    <cfRule type="expression" dxfId="9038" priority="10344">
      <formula>AQR17="x"</formula>
    </cfRule>
  </conditionalFormatting>
  <conditionalFormatting sqref="AQR18:AQS18">
    <cfRule type="expression" dxfId="9037" priority="10337">
      <formula>AQR18=1</formula>
    </cfRule>
    <cfRule type="expression" dxfId="9036" priority="10338">
      <formula>AQR18=1.1</formula>
    </cfRule>
    <cfRule type="expression" dxfId="9035" priority="10339">
      <formula>AND(AQR18=0,AQR18&lt;&gt;"")</formula>
    </cfRule>
    <cfRule type="expression" dxfId="9034" priority="10340">
      <formula>AQR18="x"</formula>
    </cfRule>
  </conditionalFormatting>
  <conditionalFormatting sqref="AQP6:AQQ6">
    <cfRule type="expression" dxfId="9033" priority="10333">
      <formula>AQP6=1</formula>
    </cfRule>
    <cfRule type="expression" dxfId="9032" priority="10334">
      <formula>AQP6=1.1</formula>
    </cfRule>
    <cfRule type="expression" dxfId="9031" priority="10335">
      <formula>AND(AQP6=0,AQP6&lt;&gt;"")</formula>
    </cfRule>
    <cfRule type="expression" dxfId="9030" priority="10336">
      <formula>AQP6="x"</formula>
    </cfRule>
  </conditionalFormatting>
  <conditionalFormatting sqref="AQR6:AQS6">
    <cfRule type="expression" dxfId="9029" priority="10329">
      <formula>AQR6=1</formula>
    </cfRule>
    <cfRule type="expression" dxfId="9028" priority="10330">
      <formula>AQR6=1.1</formula>
    </cfRule>
    <cfRule type="expression" dxfId="9027" priority="10331">
      <formula>AND(AQR6=0,AQR6&lt;&gt;"")</formula>
    </cfRule>
    <cfRule type="expression" dxfId="9026" priority="10332">
      <formula>AQR6="x"</formula>
    </cfRule>
  </conditionalFormatting>
  <conditionalFormatting sqref="ARD7:ARE7">
    <cfRule type="expression" dxfId="9025" priority="10325">
      <formula>ARD7=1</formula>
    </cfRule>
    <cfRule type="expression" dxfId="9024" priority="10326">
      <formula>ARD7=1.1</formula>
    </cfRule>
    <cfRule type="expression" dxfId="9023" priority="10327">
      <formula>AND(ARD7=0,ARD7&lt;&gt;"")</formula>
    </cfRule>
    <cfRule type="expression" dxfId="9022" priority="10328">
      <formula>ARD7="x"</formula>
    </cfRule>
  </conditionalFormatting>
  <conditionalFormatting sqref="ARD8:ARE8">
    <cfRule type="expression" dxfId="9021" priority="10321">
      <formula>ARD8=1</formula>
    </cfRule>
    <cfRule type="expression" dxfId="9020" priority="10322">
      <formula>ARD8=1.1</formula>
    </cfRule>
    <cfRule type="expression" dxfId="9019" priority="10323">
      <formula>AND(ARD8=0,ARD8&lt;&gt;"")</formula>
    </cfRule>
    <cfRule type="expression" dxfId="9018" priority="10324">
      <formula>ARD8="x"</formula>
    </cfRule>
  </conditionalFormatting>
  <conditionalFormatting sqref="ARD9:ARE9">
    <cfRule type="expression" dxfId="9017" priority="10317">
      <formula>ARD9=1</formula>
    </cfRule>
    <cfRule type="expression" dxfId="9016" priority="10318">
      <formula>ARD9=1.1</formula>
    </cfRule>
    <cfRule type="expression" dxfId="9015" priority="10319">
      <formula>AND(ARD9=0,ARD9&lt;&gt;"")</formula>
    </cfRule>
    <cfRule type="expression" dxfId="9014" priority="10320">
      <formula>ARD9="x"</formula>
    </cfRule>
  </conditionalFormatting>
  <conditionalFormatting sqref="ARD10:ARE10">
    <cfRule type="expression" dxfId="9013" priority="10313">
      <formula>ARD10=1</formula>
    </cfRule>
    <cfRule type="expression" dxfId="9012" priority="10314">
      <formula>ARD10=1.1</formula>
    </cfRule>
    <cfRule type="expression" dxfId="9011" priority="10315">
      <formula>AND(ARD10=0,ARD10&lt;&gt;"")</formula>
    </cfRule>
    <cfRule type="expression" dxfId="9010" priority="10316">
      <formula>ARD10="x"</formula>
    </cfRule>
  </conditionalFormatting>
  <conditionalFormatting sqref="ARD11:ARE11">
    <cfRule type="expression" dxfId="9009" priority="10309">
      <formula>ARD11=1</formula>
    </cfRule>
    <cfRule type="expression" dxfId="9008" priority="10310">
      <formula>ARD11=1.1</formula>
    </cfRule>
    <cfRule type="expression" dxfId="9007" priority="10311">
      <formula>AND(ARD11=0,ARD11&lt;&gt;"")</formula>
    </cfRule>
    <cfRule type="expression" dxfId="9006" priority="10312">
      <formula>ARD11="x"</formula>
    </cfRule>
  </conditionalFormatting>
  <conditionalFormatting sqref="ARD12:ARE12">
    <cfRule type="expression" dxfId="9005" priority="10305">
      <formula>ARD12=1</formula>
    </cfRule>
    <cfRule type="expression" dxfId="9004" priority="10306">
      <formula>ARD12=1.1</formula>
    </cfRule>
    <cfRule type="expression" dxfId="9003" priority="10307">
      <formula>AND(ARD12=0,ARD12&lt;&gt;"")</formula>
    </cfRule>
    <cfRule type="expression" dxfId="9002" priority="10308">
      <formula>ARD12="x"</formula>
    </cfRule>
  </conditionalFormatting>
  <conditionalFormatting sqref="ARD13:ARE13">
    <cfRule type="expression" dxfId="9001" priority="10301">
      <formula>ARD13=1</formula>
    </cfRule>
    <cfRule type="expression" dxfId="9000" priority="10302">
      <formula>ARD13=1.1</formula>
    </cfRule>
    <cfRule type="expression" dxfId="8999" priority="10303">
      <formula>AND(ARD13=0,ARD13&lt;&gt;"")</formula>
    </cfRule>
    <cfRule type="expression" dxfId="8998" priority="10304">
      <formula>ARD13="x"</formula>
    </cfRule>
  </conditionalFormatting>
  <conditionalFormatting sqref="ARD14:ARE14">
    <cfRule type="expression" dxfId="8997" priority="10297">
      <formula>ARD14=1</formula>
    </cfRule>
    <cfRule type="expression" dxfId="8996" priority="10298">
      <formula>ARD14=1.1</formula>
    </cfRule>
    <cfRule type="expression" dxfId="8995" priority="10299">
      <formula>AND(ARD14=0,ARD14&lt;&gt;"")</formula>
    </cfRule>
    <cfRule type="expression" dxfId="8994" priority="10300">
      <formula>ARD14="x"</formula>
    </cfRule>
  </conditionalFormatting>
  <conditionalFormatting sqref="ARD15:ARE15">
    <cfRule type="expression" dxfId="8993" priority="10293">
      <formula>ARD15=1</formula>
    </cfRule>
    <cfRule type="expression" dxfId="8992" priority="10294">
      <formula>ARD15=1.1</formula>
    </cfRule>
    <cfRule type="expression" dxfId="8991" priority="10295">
      <formula>AND(ARD15=0,ARD15&lt;&gt;"")</formula>
    </cfRule>
    <cfRule type="expression" dxfId="8990" priority="10296">
      <formula>ARD15="x"</formula>
    </cfRule>
  </conditionalFormatting>
  <conditionalFormatting sqref="ARD16:ARE16">
    <cfRule type="expression" dxfId="8989" priority="10289">
      <formula>ARD16=1</formula>
    </cfRule>
    <cfRule type="expression" dxfId="8988" priority="10290">
      <formula>ARD16=1.1</formula>
    </cfRule>
    <cfRule type="expression" dxfId="8987" priority="10291">
      <formula>AND(ARD16=0,ARD16&lt;&gt;"")</formula>
    </cfRule>
    <cfRule type="expression" dxfId="8986" priority="10292">
      <formula>ARD16="x"</formula>
    </cfRule>
  </conditionalFormatting>
  <conditionalFormatting sqref="ARD17:ARE17">
    <cfRule type="expression" dxfId="8985" priority="10285">
      <formula>ARD17=1</formula>
    </cfRule>
    <cfRule type="expression" dxfId="8984" priority="10286">
      <formula>ARD17=1.1</formula>
    </cfRule>
    <cfRule type="expression" dxfId="8983" priority="10287">
      <formula>AND(ARD17=0,ARD17&lt;&gt;"")</formula>
    </cfRule>
    <cfRule type="expression" dxfId="8982" priority="10288">
      <formula>ARD17="x"</formula>
    </cfRule>
  </conditionalFormatting>
  <conditionalFormatting sqref="ARD18:ARE18">
    <cfRule type="expression" dxfId="8981" priority="10281">
      <formula>ARD18=1</formula>
    </cfRule>
    <cfRule type="expression" dxfId="8980" priority="10282">
      <formula>ARD18=1.1</formula>
    </cfRule>
    <cfRule type="expression" dxfId="8979" priority="10283">
      <formula>AND(ARD18=0,ARD18&lt;&gt;"")</formula>
    </cfRule>
    <cfRule type="expression" dxfId="8978" priority="10284">
      <formula>ARD18="x"</formula>
    </cfRule>
  </conditionalFormatting>
  <conditionalFormatting sqref="ARF7:ARG7">
    <cfRule type="expression" dxfId="8977" priority="10277">
      <formula>ARF7=1</formula>
    </cfRule>
    <cfRule type="expression" dxfId="8976" priority="10278">
      <formula>ARF7=1.1</formula>
    </cfRule>
    <cfRule type="expression" dxfId="8975" priority="10279">
      <formula>AND(ARF7=0,ARF7&lt;&gt;"")</formula>
    </cfRule>
    <cfRule type="expression" dxfId="8974" priority="10280">
      <formula>ARF7="x"</formula>
    </cfRule>
  </conditionalFormatting>
  <conditionalFormatting sqref="ARF8:ARG8">
    <cfRule type="expression" dxfId="8973" priority="10273">
      <formula>ARF8=1</formula>
    </cfRule>
    <cfRule type="expression" dxfId="8972" priority="10274">
      <formula>ARF8=1.1</formula>
    </cfRule>
    <cfRule type="expression" dxfId="8971" priority="10275">
      <formula>AND(ARF8=0,ARF8&lt;&gt;"")</formula>
    </cfRule>
    <cfRule type="expression" dxfId="8970" priority="10276">
      <formula>ARF8="x"</formula>
    </cfRule>
  </conditionalFormatting>
  <conditionalFormatting sqref="ARF9:ARG9">
    <cfRule type="expression" dxfId="8969" priority="10269">
      <formula>ARF9=1</formula>
    </cfRule>
    <cfRule type="expression" dxfId="8968" priority="10270">
      <formula>ARF9=1.1</formula>
    </cfRule>
    <cfRule type="expression" dxfId="8967" priority="10271">
      <formula>AND(ARF9=0,ARF9&lt;&gt;"")</formula>
    </cfRule>
    <cfRule type="expression" dxfId="8966" priority="10272">
      <formula>ARF9="x"</formula>
    </cfRule>
  </conditionalFormatting>
  <conditionalFormatting sqref="ARF10:ARG10">
    <cfRule type="expression" dxfId="8965" priority="10265">
      <formula>ARF10=1</formula>
    </cfRule>
    <cfRule type="expression" dxfId="8964" priority="10266">
      <formula>ARF10=1.1</formula>
    </cfRule>
    <cfRule type="expression" dxfId="8963" priority="10267">
      <formula>AND(ARF10=0,ARF10&lt;&gt;"")</formula>
    </cfRule>
    <cfRule type="expression" dxfId="8962" priority="10268">
      <formula>ARF10="x"</formula>
    </cfRule>
  </conditionalFormatting>
  <conditionalFormatting sqref="ARF11:ARG11">
    <cfRule type="expression" dxfId="8961" priority="10261">
      <formula>ARF11=1</formula>
    </cfRule>
    <cfRule type="expression" dxfId="8960" priority="10262">
      <formula>ARF11=1.1</formula>
    </cfRule>
    <cfRule type="expression" dxfId="8959" priority="10263">
      <formula>AND(ARF11=0,ARF11&lt;&gt;"")</formula>
    </cfRule>
    <cfRule type="expression" dxfId="8958" priority="10264">
      <formula>ARF11="x"</formula>
    </cfRule>
  </conditionalFormatting>
  <conditionalFormatting sqref="ARF12:ARG12">
    <cfRule type="expression" dxfId="8957" priority="10257">
      <formula>ARF12=1</formula>
    </cfRule>
    <cfRule type="expression" dxfId="8956" priority="10258">
      <formula>ARF12=1.1</formula>
    </cfRule>
    <cfRule type="expression" dxfId="8955" priority="10259">
      <formula>AND(ARF12=0,ARF12&lt;&gt;"")</formula>
    </cfRule>
    <cfRule type="expression" dxfId="8954" priority="10260">
      <formula>ARF12="x"</formula>
    </cfRule>
  </conditionalFormatting>
  <conditionalFormatting sqref="ARF13:ARG13">
    <cfRule type="expression" dxfId="8953" priority="10253">
      <formula>ARF13=1</formula>
    </cfRule>
    <cfRule type="expression" dxfId="8952" priority="10254">
      <formula>ARF13=1.1</formula>
    </cfRule>
    <cfRule type="expression" dxfId="8951" priority="10255">
      <formula>AND(ARF13=0,ARF13&lt;&gt;"")</formula>
    </cfRule>
    <cfRule type="expression" dxfId="8950" priority="10256">
      <formula>ARF13="x"</formula>
    </cfRule>
  </conditionalFormatting>
  <conditionalFormatting sqref="ARF14:ARG14">
    <cfRule type="expression" dxfId="8949" priority="10249">
      <formula>ARF14=1</formula>
    </cfRule>
    <cfRule type="expression" dxfId="8948" priority="10250">
      <formula>ARF14=1.1</formula>
    </cfRule>
    <cfRule type="expression" dxfId="8947" priority="10251">
      <formula>AND(ARF14=0,ARF14&lt;&gt;"")</formula>
    </cfRule>
    <cfRule type="expression" dxfId="8946" priority="10252">
      <formula>ARF14="x"</formula>
    </cfRule>
  </conditionalFormatting>
  <conditionalFormatting sqref="ARF15:ARG15">
    <cfRule type="expression" dxfId="8945" priority="10245">
      <formula>ARF15=1</formula>
    </cfRule>
    <cfRule type="expression" dxfId="8944" priority="10246">
      <formula>ARF15=1.1</formula>
    </cfRule>
    <cfRule type="expression" dxfId="8943" priority="10247">
      <formula>AND(ARF15=0,ARF15&lt;&gt;"")</formula>
    </cfRule>
    <cfRule type="expression" dxfId="8942" priority="10248">
      <formula>ARF15="x"</formula>
    </cfRule>
  </conditionalFormatting>
  <conditionalFormatting sqref="ARF16:ARG16">
    <cfRule type="expression" dxfId="8941" priority="10241">
      <formula>ARF16=1</formula>
    </cfRule>
    <cfRule type="expression" dxfId="8940" priority="10242">
      <formula>ARF16=1.1</formula>
    </cfRule>
    <cfRule type="expression" dxfId="8939" priority="10243">
      <formula>AND(ARF16=0,ARF16&lt;&gt;"")</formula>
    </cfRule>
    <cfRule type="expression" dxfId="8938" priority="10244">
      <formula>ARF16="x"</formula>
    </cfRule>
  </conditionalFormatting>
  <conditionalFormatting sqref="ARF17:ARG17">
    <cfRule type="expression" dxfId="8937" priority="10237">
      <formula>ARF17=1</formula>
    </cfRule>
    <cfRule type="expression" dxfId="8936" priority="10238">
      <formula>ARF17=1.1</formula>
    </cfRule>
    <cfRule type="expression" dxfId="8935" priority="10239">
      <formula>AND(ARF17=0,ARF17&lt;&gt;"")</formula>
    </cfRule>
    <cfRule type="expression" dxfId="8934" priority="10240">
      <formula>ARF17="x"</formula>
    </cfRule>
  </conditionalFormatting>
  <conditionalFormatting sqref="ARF18:ARG18">
    <cfRule type="expression" dxfId="8933" priority="10233">
      <formula>ARF18=1</formula>
    </cfRule>
    <cfRule type="expression" dxfId="8932" priority="10234">
      <formula>ARF18=1.1</formula>
    </cfRule>
    <cfRule type="expression" dxfId="8931" priority="10235">
      <formula>AND(ARF18=0,ARF18&lt;&gt;"")</formula>
    </cfRule>
    <cfRule type="expression" dxfId="8930" priority="10236">
      <formula>ARF18="x"</formula>
    </cfRule>
  </conditionalFormatting>
  <conditionalFormatting sqref="ARD6:ARE6">
    <cfRule type="expression" dxfId="8929" priority="10229">
      <formula>ARD6=1</formula>
    </cfRule>
    <cfRule type="expression" dxfId="8928" priority="10230">
      <formula>ARD6=1.1</formula>
    </cfRule>
    <cfRule type="expression" dxfId="8927" priority="10231">
      <formula>AND(ARD6=0,ARD6&lt;&gt;"")</formula>
    </cfRule>
    <cfRule type="expression" dxfId="8926" priority="10232">
      <formula>ARD6="x"</formula>
    </cfRule>
  </conditionalFormatting>
  <conditionalFormatting sqref="ARF6:ARG6">
    <cfRule type="expression" dxfId="8925" priority="10225">
      <formula>ARF6=1</formula>
    </cfRule>
    <cfRule type="expression" dxfId="8924" priority="10226">
      <formula>ARF6=1.1</formula>
    </cfRule>
    <cfRule type="expression" dxfId="8923" priority="10227">
      <formula>AND(ARF6=0,ARF6&lt;&gt;"")</formula>
    </cfRule>
    <cfRule type="expression" dxfId="8922" priority="10228">
      <formula>ARF6="x"</formula>
    </cfRule>
  </conditionalFormatting>
  <conditionalFormatting sqref="ARR7:ARS7">
    <cfRule type="expression" dxfId="8921" priority="10221">
      <formula>ARR7=1</formula>
    </cfRule>
    <cfRule type="expression" dxfId="8920" priority="10222">
      <formula>ARR7=1.1</formula>
    </cfRule>
    <cfRule type="expression" dxfId="8919" priority="10223">
      <formula>AND(ARR7=0,ARR7&lt;&gt;"")</formula>
    </cfRule>
    <cfRule type="expression" dxfId="8918" priority="10224">
      <formula>ARR7="x"</formula>
    </cfRule>
  </conditionalFormatting>
  <conditionalFormatting sqref="ARR8:ARS8">
    <cfRule type="expression" dxfId="8917" priority="10217">
      <formula>ARR8=1</formula>
    </cfRule>
    <cfRule type="expression" dxfId="8916" priority="10218">
      <formula>ARR8=1.1</formula>
    </cfRule>
    <cfRule type="expression" dxfId="8915" priority="10219">
      <formula>AND(ARR8=0,ARR8&lt;&gt;"")</formula>
    </cfRule>
    <cfRule type="expression" dxfId="8914" priority="10220">
      <formula>ARR8="x"</formula>
    </cfRule>
  </conditionalFormatting>
  <conditionalFormatting sqref="ARR9:ARS9">
    <cfRule type="expression" dxfId="8913" priority="10213">
      <formula>ARR9=1</formula>
    </cfRule>
    <cfRule type="expression" dxfId="8912" priority="10214">
      <formula>ARR9=1.1</formula>
    </cfRule>
    <cfRule type="expression" dxfId="8911" priority="10215">
      <formula>AND(ARR9=0,ARR9&lt;&gt;"")</formula>
    </cfRule>
    <cfRule type="expression" dxfId="8910" priority="10216">
      <formula>ARR9="x"</formula>
    </cfRule>
  </conditionalFormatting>
  <conditionalFormatting sqref="ARR10:ARS10">
    <cfRule type="expression" dxfId="8909" priority="10209">
      <formula>ARR10=1</formula>
    </cfRule>
    <cfRule type="expression" dxfId="8908" priority="10210">
      <formula>ARR10=1.1</formula>
    </cfRule>
    <cfRule type="expression" dxfId="8907" priority="10211">
      <formula>AND(ARR10=0,ARR10&lt;&gt;"")</formula>
    </cfRule>
    <cfRule type="expression" dxfId="8906" priority="10212">
      <formula>ARR10="x"</formula>
    </cfRule>
  </conditionalFormatting>
  <conditionalFormatting sqref="ARR11:ARS11">
    <cfRule type="expression" dxfId="8905" priority="10205">
      <formula>ARR11=1</formula>
    </cfRule>
    <cfRule type="expression" dxfId="8904" priority="10206">
      <formula>ARR11=1.1</formula>
    </cfRule>
    <cfRule type="expression" dxfId="8903" priority="10207">
      <formula>AND(ARR11=0,ARR11&lt;&gt;"")</formula>
    </cfRule>
    <cfRule type="expression" dxfId="8902" priority="10208">
      <formula>ARR11="x"</formula>
    </cfRule>
  </conditionalFormatting>
  <conditionalFormatting sqref="ARR12:ARS12">
    <cfRule type="expression" dxfId="8901" priority="10201">
      <formula>ARR12=1</formula>
    </cfRule>
    <cfRule type="expression" dxfId="8900" priority="10202">
      <formula>ARR12=1.1</formula>
    </cfRule>
    <cfRule type="expression" dxfId="8899" priority="10203">
      <formula>AND(ARR12=0,ARR12&lt;&gt;"")</formula>
    </cfRule>
    <cfRule type="expression" dxfId="8898" priority="10204">
      <formula>ARR12="x"</formula>
    </cfRule>
  </conditionalFormatting>
  <conditionalFormatting sqref="ARR13:ARS13">
    <cfRule type="expression" dxfId="8897" priority="10197">
      <formula>ARR13=1</formula>
    </cfRule>
    <cfRule type="expression" dxfId="8896" priority="10198">
      <formula>ARR13=1.1</formula>
    </cfRule>
    <cfRule type="expression" dxfId="8895" priority="10199">
      <formula>AND(ARR13=0,ARR13&lt;&gt;"")</formula>
    </cfRule>
    <cfRule type="expression" dxfId="8894" priority="10200">
      <formula>ARR13="x"</formula>
    </cfRule>
  </conditionalFormatting>
  <conditionalFormatting sqref="ARR14:ARS14">
    <cfRule type="expression" dxfId="8893" priority="10193">
      <formula>ARR14=1</formula>
    </cfRule>
    <cfRule type="expression" dxfId="8892" priority="10194">
      <formula>ARR14=1.1</formula>
    </cfRule>
    <cfRule type="expression" dxfId="8891" priority="10195">
      <formula>AND(ARR14=0,ARR14&lt;&gt;"")</formula>
    </cfRule>
    <cfRule type="expression" dxfId="8890" priority="10196">
      <formula>ARR14="x"</formula>
    </cfRule>
  </conditionalFormatting>
  <conditionalFormatting sqref="ARR15:ARS15">
    <cfRule type="expression" dxfId="8889" priority="10189">
      <formula>ARR15=1</formula>
    </cfRule>
    <cfRule type="expression" dxfId="8888" priority="10190">
      <formula>ARR15=1.1</formula>
    </cfRule>
    <cfRule type="expression" dxfId="8887" priority="10191">
      <formula>AND(ARR15=0,ARR15&lt;&gt;"")</formula>
    </cfRule>
    <cfRule type="expression" dxfId="8886" priority="10192">
      <formula>ARR15="x"</formula>
    </cfRule>
  </conditionalFormatting>
  <conditionalFormatting sqref="ARR16:ARS16">
    <cfRule type="expression" dxfId="8885" priority="10185">
      <formula>ARR16=1</formula>
    </cfRule>
    <cfRule type="expression" dxfId="8884" priority="10186">
      <formula>ARR16=1.1</formula>
    </cfRule>
    <cfRule type="expression" dxfId="8883" priority="10187">
      <formula>AND(ARR16=0,ARR16&lt;&gt;"")</formula>
    </cfRule>
    <cfRule type="expression" dxfId="8882" priority="10188">
      <formula>ARR16="x"</formula>
    </cfRule>
  </conditionalFormatting>
  <conditionalFormatting sqref="ARR17:ARS17">
    <cfRule type="expression" dxfId="8881" priority="10181">
      <formula>ARR17=1</formula>
    </cfRule>
    <cfRule type="expression" dxfId="8880" priority="10182">
      <formula>ARR17=1.1</formula>
    </cfRule>
    <cfRule type="expression" dxfId="8879" priority="10183">
      <formula>AND(ARR17=0,ARR17&lt;&gt;"")</formula>
    </cfRule>
    <cfRule type="expression" dxfId="8878" priority="10184">
      <formula>ARR17="x"</formula>
    </cfRule>
  </conditionalFormatting>
  <conditionalFormatting sqref="ARR18:ARS18">
    <cfRule type="expression" dxfId="8877" priority="10177">
      <formula>ARR18=1</formula>
    </cfRule>
    <cfRule type="expression" dxfId="8876" priority="10178">
      <formula>ARR18=1.1</formula>
    </cfRule>
    <cfRule type="expression" dxfId="8875" priority="10179">
      <formula>AND(ARR18=0,ARR18&lt;&gt;"")</formula>
    </cfRule>
    <cfRule type="expression" dxfId="8874" priority="10180">
      <formula>ARR18="x"</formula>
    </cfRule>
  </conditionalFormatting>
  <conditionalFormatting sqref="ARR6:ARS6">
    <cfRule type="expression" dxfId="8873" priority="10173">
      <formula>ARR6=1</formula>
    </cfRule>
    <cfRule type="expression" dxfId="8872" priority="10174">
      <formula>ARR6=1.1</formula>
    </cfRule>
    <cfRule type="expression" dxfId="8871" priority="10175">
      <formula>AND(ARR6=0,ARR6&lt;&gt;"")</formula>
    </cfRule>
    <cfRule type="expression" dxfId="8870" priority="10176">
      <formula>ARR6="x"</formula>
    </cfRule>
  </conditionalFormatting>
  <conditionalFormatting sqref="APR7:AQA7">
    <cfRule type="expression" dxfId="8869" priority="10169">
      <formula>APR7=1</formula>
    </cfRule>
    <cfRule type="expression" dxfId="8868" priority="10170">
      <formula>APR7=1.1</formula>
    </cfRule>
    <cfRule type="expression" dxfId="8867" priority="10171">
      <formula>AND(APR7=0,APR7&lt;&gt;"")</formula>
    </cfRule>
    <cfRule type="expression" dxfId="8866" priority="10172">
      <formula>APR7="x"</formula>
    </cfRule>
  </conditionalFormatting>
  <conditionalFormatting sqref="APR8:AQA8">
    <cfRule type="expression" dxfId="8865" priority="10165">
      <formula>APR8=1</formula>
    </cfRule>
    <cfRule type="expression" dxfId="8864" priority="10166">
      <formula>APR8=1.1</formula>
    </cfRule>
    <cfRule type="expression" dxfId="8863" priority="10167">
      <formula>AND(APR8=0,APR8&lt;&gt;"")</formula>
    </cfRule>
    <cfRule type="expression" dxfId="8862" priority="10168">
      <formula>APR8="x"</formula>
    </cfRule>
  </conditionalFormatting>
  <conditionalFormatting sqref="APR9:AQA9">
    <cfRule type="expression" dxfId="8861" priority="10161">
      <formula>APR9=1</formula>
    </cfRule>
    <cfRule type="expression" dxfId="8860" priority="10162">
      <formula>APR9=1.1</formula>
    </cfRule>
    <cfRule type="expression" dxfId="8859" priority="10163">
      <formula>AND(APR9=0,APR9&lt;&gt;"")</formula>
    </cfRule>
    <cfRule type="expression" dxfId="8858" priority="10164">
      <formula>APR9="x"</formula>
    </cfRule>
  </conditionalFormatting>
  <conditionalFormatting sqref="APR10:AQA10">
    <cfRule type="expression" dxfId="8857" priority="10157">
      <formula>APR10=1</formula>
    </cfRule>
    <cfRule type="expression" dxfId="8856" priority="10158">
      <formula>APR10=1.1</formula>
    </cfRule>
    <cfRule type="expression" dxfId="8855" priority="10159">
      <formula>AND(APR10=0,APR10&lt;&gt;"")</formula>
    </cfRule>
    <cfRule type="expression" dxfId="8854" priority="10160">
      <formula>APR10="x"</formula>
    </cfRule>
  </conditionalFormatting>
  <conditionalFormatting sqref="APR11:AQA11">
    <cfRule type="expression" dxfId="8853" priority="10153">
      <formula>APR11=1</formula>
    </cfRule>
    <cfRule type="expression" dxfId="8852" priority="10154">
      <formula>APR11=1.1</formula>
    </cfRule>
    <cfRule type="expression" dxfId="8851" priority="10155">
      <formula>AND(APR11=0,APR11&lt;&gt;"")</formula>
    </cfRule>
    <cfRule type="expression" dxfId="8850" priority="10156">
      <formula>APR11="x"</formula>
    </cfRule>
  </conditionalFormatting>
  <conditionalFormatting sqref="APR12:AQA12">
    <cfRule type="expression" dxfId="8849" priority="10149">
      <formula>APR12=1</formula>
    </cfRule>
    <cfRule type="expression" dxfId="8848" priority="10150">
      <formula>APR12=1.1</formula>
    </cfRule>
    <cfRule type="expression" dxfId="8847" priority="10151">
      <formula>AND(APR12=0,APR12&lt;&gt;"")</formula>
    </cfRule>
    <cfRule type="expression" dxfId="8846" priority="10152">
      <formula>APR12="x"</formula>
    </cfRule>
  </conditionalFormatting>
  <conditionalFormatting sqref="APR13:AQA13">
    <cfRule type="expression" dxfId="8845" priority="10145">
      <formula>APR13=1</formula>
    </cfRule>
    <cfRule type="expression" dxfId="8844" priority="10146">
      <formula>APR13=1.1</formula>
    </cfRule>
    <cfRule type="expression" dxfId="8843" priority="10147">
      <formula>AND(APR13=0,APR13&lt;&gt;"")</formula>
    </cfRule>
    <cfRule type="expression" dxfId="8842" priority="10148">
      <formula>APR13="x"</formula>
    </cfRule>
  </conditionalFormatting>
  <conditionalFormatting sqref="APR14:AQA14">
    <cfRule type="expression" dxfId="8841" priority="10141">
      <formula>APR14=1</formula>
    </cfRule>
    <cfRule type="expression" dxfId="8840" priority="10142">
      <formula>APR14=1.1</formula>
    </cfRule>
    <cfRule type="expression" dxfId="8839" priority="10143">
      <formula>AND(APR14=0,APR14&lt;&gt;"")</formula>
    </cfRule>
    <cfRule type="expression" dxfId="8838" priority="10144">
      <formula>APR14="x"</formula>
    </cfRule>
  </conditionalFormatting>
  <conditionalFormatting sqref="APR15:AQA15">
    <cfRule type="expression" dxfId="8837" priority="10137">
      <formula>APR15=1</formula>
    </cfRule>
    <cfRule type="expression" dxfId="8836" priority="10138">
      <formula>APR15=1.1</formula>
    </cfRule>
    <cfRule type="expression" dxfId="8835" priority="10139">
      <formula>AND(APR15=0,APR15&lt;&gt;"")</formula>
    </cfRule>
    <cfRule type="expression" dxfId="8834" priority="10140">
      <formula>APR15="x"</formula>
    </cfRule>
  </conditionalFormatting>
  <conditionalFormatting sqref="APR16:AQA16">
    <cfRule type="expression" dxfId="8833" priority="10133">
      <formula>APR16=1</formula>
    </cfRule>
    <cfRule type="expression" dxfId="8832" priority="10134">
      <formula>APR16=1.1</formula>
    </cfRule>
    <cfRule type="expression" dxfId="8831" priority="10135">
      <formula>AND(APR16=0,APR16&lt;&gt;"")</formula>
    </cfRule>
    <cfRule type="expression" dxfId="8830" priority="10136">
      <formula>APR16="x"</formula>
    </cfRule>
  </conditionalFormatting>
  <conditionalFormatting sqref="APR17:AQA17">
    <cfRule type="expression" dxfId="8829" priority="10129">
      <formula>APR17=1</formula>
    </cfRule>
    <cfRule type="expression" dxfId="8828" priority="10130">
      <formula>APR17=1.1</formula>
    </cfRule>
    <cfRule type="expression" dxfId="8827" priority="10131">
      <formula>AND(APR17=0,APR17&lt;&gt;"")</formula>
    </cfRule>
    <cfRule type="expression" dxfId="8826" priority="10132">
      <formula>APR17="x"</formula>
    </cfRule>
  </conditionalFormatting>
  <conditionalFormatting sqref="APR18:AQA18">
    <cfRule type="expression" dxfId="8825" priority="10125">
      <formula>APR18=1</formula>
    </cfRule>
    <cfRule type="expression" dxfId="8824" priority="10126">
      <formula>APR18=1.1</formula>
    </cfRule>
    <cfRule type="expression" dxfId="8823" priority="10127">
      <formula>AND(APR18=0,APR18&lt;&gt;"")</formula>
    </cfRule>
    <cfRule type="expression" dxfId="8822" priority="10128">
      <formula>APR18="x"</formula>
    </cfRule>
  </conditionalFormatting>
  <conditionalFormatting sqref="AQF7:AQO7">
    <cfRule type="expression" dxfId="8821" priority="10121">
      <formula>AQF7=1</formula>
    </cfRule>
    <cfRule type="expression" dxfId="8820" priority="10122">
      <formula>AQF7=1.1</formula>
    </cfRule>
    <cfRule type="expression" dxfId="8819" priority="10123">
      <formula>AND(AQF7=0,AQF7&lt;&gt;"")</formula>
    </cfRule>
    <cfRule type="expression" dxfId="8818" priority="10124">
      <formula>AQF7="x"</formula>
    </cfRule>
  </conditionalFormatting>
  <conditionalFormatting sqref="AQF8:AQO8">
    <cfRule type="expression" dxfId="8817" priority="10117">
      <formula>AQF8=1</formula>
    </cfRule>
    <cfRule type="expression" dxfId="8816" priority="10118">
      <formula>AQF8=1.1</formula>
    </cfRule>
    <cfRule type="expression" dxfId="8815" priority="10119">
      <formula>AND(AQF8=0,AQF8&lt;&gt;"")</formula>
    </cfRule>
    <cfRule type="expression" dxfId="8814" priority="10120">
      <formula>AQF8="x"</formula>
    </cfRule>
  </conditionalFormatting>
  <conditionalFormatting sqref="AQF9:AQO9">
    <cfRule type="expression" dxfId="8813" priority="10113">
      <formula>AQF9=1</formula>
    </cfRule>
    <cfRule type="expression" dxfId="8812" priority="10114">
      <formula>AQF9=1.1</formula>
    </cfRule>
    <cfRule type="expression" dxfId="8811" priority="10115">
      <formula>AND(AQF9=0,AQF9&lt;&gt;"")</formula>
    </cfRule>
    <cfRule type="expression" dxfId="8810" priority="10116">
      <formula>AQF9="x"</formula>
    </cfRule>
  </conditionalFormatting>
  <conditionalFormatting sqref="AQF10:AQO10">
    <cfRule type="expression" dxfId="8809" priority="10109">
      <formula>AQF10=1</formula>
    </cfRule>
    <cfRule type="expression" dxfId="8808" priority="10110">
      <formula>AQF10=1.1</formula>
    </cfRule>
    <cfRule type="expression" dxfId="8807" priority="10111">
      <formula>AND(AQF10=0,AQF10&lt;&gt;"")</formula>
    </cfRule>
    <cfRule type="expression" dxfId="8806" priority="10112">
      <formula>AQF10="x"</formula>
    </cfRule>
  </conditionalFormatting>
  <conditionalFormatting sqref="AQF11:AQO11">
    <cfRule type="expression" dxfId="8805" priority="10105">
      <formula>AQF11=1</formula>
    </cfRule>
    <cfRule type="expression" dxfId="8804" priority="10106">
      <formula>AQF11=1.1</formula>
    </cfRule>
    <cfRule type="expression" dxfId="8803" priority="10107">
      <formula>AND(AQF11=0,AQF11&lt;&gt;"")</formula>
    </cfRule>
    <cfRule type="expression" dxfId="8802" priority="10108">
      <formula>AQF11="x"</formula>
    </cfRule>
  </conditionalFormatting>
  <conditionalFormatting sqref="AQF12:AQO12">
    <cfRule type="expression" dxfId="8801" priority="10101">
      <formula>AQF12=1</formula>
    </cfRule>
    <cfRule type="expression" dxfId="8800" priority="10102">
      <formula>AQF12=1.1</formula>
    </cfRule>
    <cfRule type="expression" dxfId="8799" priority="10103">
      <formula>AND(AQF12=0,AQF12&lt;&gt;"")</formula>
    </cfRule>
    <cfRule type="expression" dxfId="8798" priority="10104">
      <formula>AQF12="x"</formula>
    </cfRule>
  </conditionalFormatting>
  <conditionalFormatting sqref="AQF13:AQO13">
    <cfRule type="expression" dxfId="8797" priority="10097">
      <formula>AQF13=1</formula>
    </cfRule>
    <cfRule type="expression" dxfId="8796" priority="10098">
      <formula>AQF13=1.1</formula>
    </cfRule>
    <cfRule type="expression" dxfId="8795" priority="10099">
      <formula>AND(AQF13=0,AQF13&lt;&gt;"")</formula>
    </cfRule>
    <cfRule type="expression" dxfId="8794" priority="10100">
      <formula>AQF13="x"</formula>
    </cfRule>
  </conditionalFormatting>
  <conditionalFormatting sqref="AQF14:AQO14">
    <cfRule type="expression" dxfId="8793" priority="10093">
      <formula>AQF14=1</formula>
    </cfRule>
    <cfRule type="expression" dxfId="8792" priority="10094">
      <formula>AQF14=1.1</formula>
    </cfRule>
    <cfRule type="expression" dxfId="8791" priority="10095">
      <formula>AND(AQF14=0,AQF14&lt;&gt;"")</formula>
    </cfRule>
    <cfRule type="expression" dxfId="8790" priority="10096">
      <formula>AQF14="x"</formula>
    </cfRule>
  </conditionalFormatting>
  <conditionalFormatting sqref="AQF15:AQO15">
    <cfRule type="expression" dxfId="8789" priority="10089">
      <formula>AQF15=1</formula>
    </cfRule>
    <cfRule type="expression" dxfId="8788" priority="10090">
      <formula>AQF15=1.1</formula>
    </cfRule>
    <cfRule type="expression" dxfId="8787" priority="10091">
      <formula>AND(AQF15=0,AQF15&lt;&gt;"")</formula>
    </cfRule>
    <cfRule type="expression" dxfId="8786" priority="10092">
      <formula>AQF15="x"</formula>
    </cfRule>
  </conditionalFormatting>
  <conditionalFormatting sqref="AQF16:AQO16">
    <cfRule type="expression" dxfId="8785" priority="10085">
      <formula>AQF16=1</formula>
    </cfRule>
    <cfRule type="expression" dxfId="8784" priority="10086">
      <formula>AQF16=1.1</formula>
    </cfRule>
    <cfRule type="expression" dxfId="8783" priority="10087">
      <formula>AND(AQF16=0,AQF16&lt;&gt;"")</formula>
    </cfRule>
    <cfRule type="expression" dxfId="8782" priority="10088">
      <formula>AQF16="x"</formula>
    </cfRule>
  </conditionalFormatting>
  <conditionalFormatting sqref="AQF17:AQO17">
    <cfRule type="expression" dxfId="8781" priority="10081">
      <formula>AQF17=1</formula>
    </cfRule>
    <cfRule type="expression" dxfId="8780" priority="10082">
      <formula>AQF17=1.1</formula>
    </cfRule>
    <cfRule type="expression" dxfId="8779" priority="10083">
      <formula>AND(AQF17=0,AQF17&lt;&gt;"")</formula>
    </cfRule>
    <cfRule type="expression" dxfId="8778" priority="10084">
      <formula>AQF17="x"</formula>
    </cfRule>
  </conditionalFormatting>
  <conditionalFormatting sqref="AQF18:AQO18">
    <cfRule type="expression" dxfId="8777" priority="10077">
      <formula>AQF18=1</formula>
    </cfRule>
    <cfRule type="expression" dxfId="8776" priority="10078">
      <formula>AQF18=1.1</formula>
    </cfRule>
    <cfRule type="expression" dxfId="8775" priority="10079">
      <formula>AND(AQF18=0,AQF18&lt;&gt;"")</formula>
    </cfRule>
    <cfRule type="expression" dxfId="8774" priority="10080">
      <formula>AQF18="x"</formula>
    </cfRule>
  </conditionalFormatting>
  <conditionalFormatting sqref="AQT7:AQU7">
    <cfRule type="expression" dxfId="8773" priority="10073">
      <formula>AQT7=1</formula>
    </cfRule>
    <cfRule type="expression" dxfId="8772" priority="10074">
      <formula>AQT7=1.1</formula>
    </cfRule>
    <cfRule type="expression" dxfId="8771" priority="10075">
      <formula>AND(AQT7=0,AQT7&lt;&gt;"")</formula>
    </cfRule>
    <cfRule type="expression" dxfId="8770" priority="10076">
      <formula>AQT7="x"</formula>
    </cfRule>
  </conditionalFormatting>
  <conditionalFormatting sqref="AQT8:AQU8">
    <cfRule type="expression" dxfId="8769" priority="10069">
      <formula>AQT8=1</formula>
    </cfRule>
    <cfRule type="expression" dxfId="8768" priority="10070">
      <formula>AQT8=1.1</formula>
    </cfRule>
    <cfRule type="expression" dxfId="8767" priority="10071">
      <formula>AND(AQT8=0,AQT8&lt;&gt;"")</formula>
    </cfRule>
    <cfRule type="expression" dxfId="8766" priority="10072">
      <formula>AQT8="x"</formula>
    </cfRule>
  </conditionalFormatting>
  <conditionalFormatting sqref="AQT9:AQU9">
    <cfRule type="expression" dxfId="8765" priority="10065">
      <formula>AQT9=1</formula>
    </cfRule>
    <cfRule type="expression" dxfId="8764" priority="10066">
      <formula>AQT9=1.1</formula>
    </cfRule>
    <cfRule type="expression" dxfId="8763" priority="10067">
      <formula>AND(AQT9=0,AQT9&lt;&gt;"")</formula>
    </cfRule>
    <cfRule type="expression" dxfId="8762" priority="10068">
      <formula>AQT9="x"</formula>
    </cfRule>
  </conditionalFormatting>
  <conditionalFormatting sqref="AQT10:AQU10">
    <cfRule type="expression" dxfId="8761" priority="10061">
      <formula>AQT10=1</formula>
    </cfRule>
    <cfRule type="expression" dxfId="8760" priority="10062">
      <formula>AQT10=1.1</formula>
    </cfRule>
    <cfRule type="expression" dxfId="8759" priority="10063">
      <formula>AND(AQT10=0,AQT10&lt;&gt;"")</formula>
    </cfRule>
    <cfRule type="expression" dxfId="8758" priority="10064">
      <formula>AQT10="x"</formula>
    </cfRule>
  </conditionalFormatting>
  <conditionalFormatting sqref="AQT11:AQU11">
    <cfRule type="expression" dxfId="8757" priority="10057">
      <formula>AQT11=1</formula>
    </cfRule>
    <cfRule type="expression" dxfId="8756" priority="10058">
      <formula>AQT11=1.1</formula>
    </cfRule>
    <cfRule type="expression" dxfId="8755" priority="10059">
      <formula>AND(AQT11=0,AQT11&lt;&gt;"")</formula>
    </cfRule>
    <cfRule type="expression" dxfId="8754" priority="10060">
      <formula>AQT11="x"</formula>
    </cfRule>
  </conditionalFormatting>
  <conditionalFormatting sqref="AQT12:AQU12">
    <cfRule type="expression" dxfId="8753" priority="10053">
      <formula>AQT12=1</formula>
    </cfRule>
    <cfRule type="expression" dxfId="8752" priority="10054">
      <formula>AQT12=1.1</formula>
    </cfRule>
    <cfRule type="expression" dxfId="8751" priority="10055">
      <formula>AND(AQT12=0,AQT12&lt;&gt;"")</formula>
    </cfRule>
    <cfRule type="expression" dxfId="8750" priority="10056">
      <formula>AQT12="x"</formula>
    </cfRule>
  </conditionalFormatting>
  <conditionalFormatting sqref="AQT13:AQU13">
    <cfRule type="expression" dxfId="8749" priority="10049">
      <formula>AQT13=1</formula>
    </cfRule>
    <cfRule type="expression" dxfId="8748" priority="10050">
      <formula>AQT13=1.1</formula>
    </cfRule>
    <cfRule type="expression" dxfId="8747" priority="10051">
      <formula>AND(AQT13=0,AQT13&lt;&gt;"")</formula>
    </cfRule>
    <cfRule type="expression" dxfId="8746" priority="10052">
      <formula>AQT13="x"</formula>
    </cfRule>
  </conditionalFormatting>
  <conditionalFormatting sqref="AQT14:AQU14">
    <cfRule type="expression" dxfId="8745" priority="10045">
      <formula>AQT14=1</formula>
    </cfRule>
    <cfRule type="expression" dxfId="8744" priority="10046">
      <formula>AQT14=1.1</formula>
    </cfRule>
    <cfRule type="expression" dxfId="8743" priority="10047">
      <formula>AND(AQT14=0,AQT14&lt;&gt;"")</formula>
    </cfRule>
    <cfRule type="expression" dxfId="8742" priority="10048">
      <formula>AQT14="x"</formula>
    </cfRule>
  </conditionalFormatting>
  <conditionalFormatting sqref="AQT15:AQU15">
    <cfRule type="expression" dxfId="8741" priority="10041">
      <formula>AQT15=1</formula>
    </cfRule>
    <cfRule type="expression" dxfId="8740" priority="10042">
      <formula>AQT15=1.1</formula>
    </cfRule>
    <cfRule type="expression" dxfId="8739" priority="10043">
      <formula>AND(AQT15=0,AQT15&lt;&gt;"")</formula>
    </cfRule>
    <cfRule type="expression" dxfId="8738" priority="10044">
      <formula>AQT15="x"</formula>
    </cfRule>
  </conditionalFormatting>
  <conditionalFormatting sqref="AQT16:AQU16">
    <cfRule type="expression" dxfId="8737" priority="10037">
      <formula>AQT16=1</formula>
    </cfRule>
    <cfRule type="expression" dxfId="8736" priority="10038">
      <formula>AQT16=1.1</formula>
    </cfRule>
    <cfRule type="expression" dxfId="8735" priority="10039">
      <formula>AND(AQT16=0,AQT16&lt;&gt;"")</formula>
    </cfRule>
    <cfRule type="expression" dxfId="8734" priority="10040">
      <formula>AQT16="x"</formula>
    </cfRule>
  </conditionalFormatting>
  <conditionalFormatting sqref="AQT17:AQU17">
    <cfRule type="expression" dxfId="8733" priority="10033">
      <formula>AQT17=1</formula>
    </cfRule>
    <cfRule type="expression" dxfId="8732" priority="10034">
      <formula>AQT17=1.1</formula>
    </cfRule>
    <cfRule type="expression" dxfId="8731" priority="10035">
      <formula>AND(AQT17=0,AQT17&lt;&gt;"")</formula>
    </cfRule>
    <cfRule type="expression" dxfId="8730" priority="10036">
      <formula>AQT17="x"</formula>
    </cfRule>
  </conditionalFormatting>
  <conditionalFormatting sqref="AQT18:AQU18">
    <cfRule type="expression" dxfId="8729" priority="10029">
      <formula>AQT18=1</formula>
    </cfRule>
    <cfRule type="expression" dxfId="8728" priority="10030">
      <formula>AQT18=1.1</formula>
    </cfRule>
    <cfRule type="expression" dxfId="8727" priority="10031">
      <formula>AND(AQT18=0,AQT18&lt;&gt;"")</formula>
    </cfRule>
    <cfRule type="expression" dxfId="8726" priority="10032">
      <formula>AQT18="x"</formula>
    </cfRule>
  </conditionalFormatting>
  <conditionalFormatting sqref="AQV13:ARC13">
    <cfRule type="expression" dxfId="8725" priority="10001">
      <formula>AQV13=1</formula>
    </cfRule>
    <cfRule type="expression" dxfId="8724" priority="10002">
      <formula>AQV13=1.1</formula>
    </cfRule>
    <cfRule type="expression" dxfId="8723" priority="10003">
      <formula>AND(AQV13=0,AQV13&lt;&gt;"")</formula>
    </cfRule>
    <cfRule type="expression" dxfId="8722" priority="10004">
      <formula>AQV13="x"</formula>
    </cfRule>
  </conditionalFormatting>
  <conditionalFormatting sqref="AQV14:ARC14">
    <cfRule type="expression" dxfId="8721" priority="9997">
      <formula>AQV14=1</formula>
    </cfRule>
    <cfRule type="expression" dxfId="8720" priority="9998">
      <formula>AQV14=1.1</formula>
    </cfRule>
    <cfRule type="expression" dxfId="8719" priority="9999">
      <formula>AND(AQV14=0,AQV14&lt;&gt;"")</formula>
    </cfRule>
    <cfRule type="expression" dxfId="8718" priority="10000">
      <formula>AQV14="x"</formula>
    </cfRule>
  </conditionalFormatting>
  <conditionalFormatting sqref="AQV15:ARC15">
    <cfRule type="expression" dxfId="8717" priority="9993">
      <formula>AQV15=1</formula>
    </cfRule>
    <cfRule type="expression" dxfId="8716" priority="9994">
      <formula>AQV15=1.1</formula>
    </cfRule>
    <cfRule type="expression" dxfId="8715" priority="9995">
      <formula>AND(AQV15=0,AQV15&lt;&gt;"")</formula>
    </cfRule>
    <cfRule type="expression" dxfId="8714" priority="9996">
      <formula>AQV15="x"</formula>
    </cfRule>
  </conditionalFormatting>
  <conditionalFormatting sqref="AQV16:ARC16">
    <cfRule type="expression" dxfId="8713" priority="9989">
      <formula>AQV16=1</formula>
    </cfRule>
    <cfRule type="expression" dxfId="8712" priority="9990">
      <formula>AQV16=1.1</formula>
    </cfRule>
    <cfRule type="expression" dxfId="8711" priority="9991">
      <formula>AND(AQV16=0,AQV16&lt;&gt;"")</formula>
    </cfRule>
    <cfRule type="expression" dxfId="8710" priority="9992">
      <formula>AQV16="x"</formula>
    </cfRule>
  </conditionalFormatting>
  <conditionalFormatting sqref="AQV17:ARC17">
    <cfRule type="expression" dxfId="8709" priority="9985">
      <formula>AQV17=1</formula>
    </cfRule>
    <cfRule type="expression" dxfId="8708" priority="9986">
      <formula>AQV17=1.1</formula>
    </cfRule>
    <cfRule type="expression" dxfId="8707" priority="9987">
      <formula>AND(AQV17=0,AQV17&lt;&gt;"")</formula>
    </cfRule>
    <cfRule type="expression" dxfId="8706" priority="9988">
      <formula>AQV17="x"</formula>
    </cfRule>
  </conditionalFormatting>
  <conditionalFormatting sqref="AQV18:ARC18">
    <cfRule type="expression" dxfId="8705" priority="9981">
      <formula>AQV18=1</formula>
    </cfRule>
    <cfRule type="expression" dxfId="8704" priority="9982">
      <formula>AQV18=1.1</formula>
    </cfRule>
    <cfRule type="expression" dxfId="8703" priority="9983">
      <formula>AND(AQV18=0,AQV18&lt;&gt;"")</formula>
    </cfRule>
    <cfRule type="expression" dxfId="8702" priority="9984">
      <formula>AQV18="x"</formula>
    </cfRule>
  </conditionalFormatting>
  <conditionalFormatting sqref="ARH7:ARK7">
    <cfRule type="expression" dxfId="8701" priority="9977">
      <formula>ARH7=1</formula>
    </cfRule>
    <cfRule type="expression" dxfId="8700" priority="9978">
      <formula>ARH7=1.1</formula>
    </cfRule>
    <cfRule type="expression" dxfId="8699" priority="9979">
      <formula>AND(ARH7=0,ARH7&lt;&gt;"")</formula>
    </cfRule>
    <cfRule type="expression" dxfId="8698" priority="9980">
      <formula>ARH7="x"</formula>
    </cfRule>
  </conditionalFormatting>
  <conditionalFormatting sqref="ARH8:ARK8">
    <cfRule type="expression" dxfId="8697" priority="9973">
      <formula>ARH8=1</formula>
    </cfRule>
    <cfRule type="expression" dxfId="8696" priority="9974">
      <formula>ARH8=1.1</formula>
    </cfRule>
    <cfRule type="expression" dxfId="8695" priority="9975">
      <formula>AND(ARH8=0,ARH8&lt;&gt;"")</formula>
    </cfRule>
    <cfRule type="expression" dxfId="8694" priority="9976">
      <formula>ARH8="x"</formula>
    </cfRule>
  </conditionalFormatting>
  <conditionalFormatting sqref="ARH9:ARK9">
    <cfRule type="expression" dxfId="8693" priority="9969">
      <formula>ARH9=1</formula>
    </cfRule>
    <cfRule type="expression" dxfId="8692" priority="9970">
      <formula>ARH9=1.1</formula>
    </cfRule>
    <cfRule type="expression" dxfId="8691" priority="9971">
      <formula>AND(ARH9=0,ARH9&lt;&gt;"")</formula>
    </cfRule>
    <cfRule type="expression" dxfId="8690" priority="9972">
      <formula>ARH9="x"</formula>
    </cfRule>
  </conditionalFormatting>
  <conditionalFormatting sqref="ARH10:ARK10">
    <cfRule type="expression" dxfId="8689" priority="9965">
      <formula>ARH10=1</formula>
    </cfRule>
    <cfRule type="expression" dxfId="8688" priority="9966">
      <formula>ARH10=1.1</formula>
    </cfRule>
    <cfRule type="expression" dxfId="8687" priority="9967">
      <formula>AND(ARH10=0,ARH10&lt;&gt;"")</formula>
    </cfRule>
    <cfRule type="expression" dxfId="8686" priority="9968">
      <formula>ARH10="x"</formula>
    </cfRule>
  </conditionalFormatting>
  <conditionalFormatting sqref="ARH11:ARK11">
    <cfRule type="expression" dxfId="8685" priority="9961">
      <formula>ARH11=1</formula>
    </cfRule>
    <cfRule type="expression" dxfId="8684" priority="9962">
      <formula>ARH11=1.1</formula>
    </cfRule>
    <cfRule type="expression" dxfId="8683" priority="9963">
      <formula>AND(ARH11=0,ARH11&lt;&gt;"")</formula>
    </cfRule>
    <cfRule type="expression" dxfId="8682" priority="9964">
      <formula>ARH11="x"</formula>
    </cfRule>
  </conditionalFormatting>
  <conditionalFormatting sqref="ARH12:ARK12">
    <cfRule type="expression" dxfId="8681" priority="9957">
      <formula>ARH12=1</formula>
    </cfRule>
    <cfRule type="expression" dxfId="8680" priority="9958">
      <formula>ARH12=1.1</formula>
    </cfRule>
    <cfRule type="expression" dxfId="8679" priority="9959">
      <formula>AND(ARH12=0,ARH12&lt;&gt;"")</formula>
    </cfRule>
    <cfRule type="expression" dxfId="8678" priority="9960">
      <formula>ARH12="x"</formula>
    </cfRule>
  </conditionalFormatting>
  <conditionalFormatting sqref="ARH13:ARK13">
    <cfRule type="expression" dxfId="8677" priority="9953">
      <formula>ARH13=1</formula>
    </cfRule>
    <cfRule type="expression" dxfId="8676" priority="9954">
      <formula>ARH13=1.1</formula>
    </cfRule>
    <cfRule type="expression" dxfId="8675" priority="9955">
      <formula>AND(ARH13=0,ARH13&lt;&gt;"")</formula>
    </cfRule>
    <cfRule type="expression" dxfId="8674" priority="9956">
      <formula>ARH13="x"</formula>
    </cfRule>
  </conditionalFormatting>
  <conditionalFormatting sqref="ARH14:ARQ14">
    <cfRule type="expression" dxfId="8673" priority="9949">
      <formula>ARH14=1</formula>
    </cfRule>
    <cfRule type="expression" dxfId="8672" priority="9950">
      <formula>ARH14=1.1</formula>
    </cfRule>
    <cfRule type="expression" dxfId="8671" priority="9951">
      <formula>AND(ARH14=0,ARH14&lt;&gt;"")</formula>
    </cfRule>
    <cfRule type="expression" dxfId="8670" priority="9952">
      <formula>ARH14="x"</formula>
    </cfRule>
  </conditionalFormatting>
  <conditionalFormatting sqref="ARH15:ARQ15">
    <cfRule type="expression" dxfId="8669" priority="9945">
      <formula>ARH15=1</formula>
    </cfRule>
    <cfRule type="expression" dxfId="8668" priority="9946">
      <formula>ARH15=1.1</formula>
    </cfRule>
    <cfRule type="expression" dxfId="8667" priority="9947">
      <formula>AND(ARH15=0,ARH15&lt;&gt;"")</formula>
    </cfRule>
    <cfRule type="expression" dxfId="8666" priority="9948">
      <formula>ARH15="x"</formula>
    </cfRule>
  </conditionalFormatting>
  <conditionalFormatting sqref="ARH16:ARQ16">
    <cfRule type="expression" dxfId="8665" priority="9941">
      <formula>ARH16=1</formula>
    </cfRule>
    <cfRule type="expression" dxfId="8664" priority="9942">
      <formula>ARH16=1.1</formula>
    </cfRule>
    <cfRule type="expression" dxfId="8663" priority="9943">
      <formula>AND(ARH16=0,ARH16&lt;&gt;"")</formula>
    </cfRule>
    <cfRule type="expression" dxfId="8662" priority="9944">
      <formula>ARH16="x"</formula>
    </cfRule>
  </conditionalFormatting>
  <conditionalFormatting sqref="ARH17:ARQ17">
    <cfRule type="expression" dxfId="8661" priority="9937">
      <formula>ARH17=1</formula>
    </cfRule>
    <cfRule type="expression" dxfId="8660" priority="9938">
      <formula>ARH17=1.1</formula>
    </cfRule>
    <cfRule type="expression" dxfId="8659" priority="9939">
      <formula>AND(ARH17=0,ARH17&lt;&gt;"")</formula>
    </cfRule>
    <cfRule type="expression" dxfId="8658" priority="9940">
      <formula>ARH17="x"</formula>
    </cfRule>
  </conditionalFormatting>
  <conditionalFormatting sqref="ARH18:ARQ18">
    <cfRule type="expression" dxfId="8657" priority="9933">
      <formula>ARH18=1</formula>
    </cfRule>
    <cfRule type="expression" dxfId="8656" priority="9934">
      <formula>ARH18=1.1</formula>
    </cfRule>
    <cfRule type="expression" dxfId="8655" priority="9935">
      <formula>AND(ARH18=0,ARH18&lt;&gt;"")</formula>
    </cfRule>
    <cfRule type="expression" dxfId="8654" priority="9936">
      <formula>ARH18="x"</formula>
    </cfRule>
  </conditionalFormatting>
  <conditionalFormatting sqref="APD9:APE9">
    <cfRule type="expression" dxfId="8653" priority="9921">
      <formula>APD9=1</formula>
    </cfRule>
    <cfRule type="expression" dxfId="8652" priority="9922">
      <formula>APD9=1.1</formula>
    </cfRule>
    <cfRule type="expression" dxfId="8651" priority="9923">
      <formula>AND(APD9=0,APD9&lt;&gt;"")</formula>
    </cfRule>
    <cfRule type="expression" dxfId="8650" priority="9924">
      <formula>APD9="x"</formula>
    </cfRule>
  </conditionalFormatting>
  <conditionalFormatting sqref="APD10:APE10">
    <cfRule type="expression" dxfId="8649" priority="9913">
      <formula>APD10=1</formula>
    </cfRule>
    <cfRule type="expression" dxfId="8648" priority="9914">
      <formula>APD10=1.1</formula>
    </cfRule>
    <cfRule type="expression" dxfId="8647" priority="9915">
      <formula>AND(APD10=0,APD10&lt;&gt;"")</formula>
    </cfRule>
    <cfRule type="expression" dxfId="8646" priority="9916">
      <formula>APD10="x"</formula>
    </cfRule>
  </conditionalFormatting>
  <conditionalFormatting sqref="APD11:APE11">
    <cfRule type="expression" dxfId="8645" priority="9909">
      <formula>APD11=1</formula>
    </cfRule>
    <cfRule type="expression" dxfId="8644" priority="9910">
      <formula>APD11=1.1</formula>
    </cfRule>
    <cfRule type="expression" dxfId="8643" priority="9911">
      <formula>AND(APD11=0,APD11&lt;&gt;"")</formula>
    </cfRule>
    <cfRule type="expression" dxfId="8642" priority="9912">
      <formula>APD11="x"</formula>
    </cfRule>
  </conditionalFormatting>
  <conditionalFormatting sqref="APD12:APE12">
    <cfRule type="expression" dxfId="8641" priority="9905">
      <formula>APD12=1</formula>
    </cfRule>
    <cfRule type="expression" dxfId="8640" priority="9906">
      <formula>APD12=1.1</formula>
    </cfRule>
    <cfRule type="expression" dxfId="8639" priority="9907">
      <formula>AND(APD12=0,APD12&lt;&gt;"")</formula>
    </cfRule>
    <cfRule type="expression" dxfId="8638" priority="9908">
      <formula>APD12="x"</formula>
    </cfRule>
  </conditionalFormatting>
  <conditionalFormatting sqref="APF7:APG7">
    <cfRule type="expression" dxfId="8637" priority="9901">
      <formula>APF7=1</formula>
    </cfRule>
    <cfRule type="expression" dxfId="8636" priority="9902">
      <formula>APF7=1.1</formula>
    </cfRule>
    <cfRule type="expression" dxfId="8635" priority="9903">
      <formula>AND(APF7=0,APF7&lt;&gt;"")</formula>
    </cfRule>
    <cfRule type="expression" dxfId="8634" priority="9904">
      <formula>APF7="x"</formula>
    </cfRule>
  </conditionalFormatting>
  <conditionalFormatting sqref="APF8:APG8">
    <cfRule type="expression" dxfId="8633" priority="9897">
      <formula>APF8=1</formula>
    </cfRule>
    <cfRule type="expression" dxfId="8632" priority="9898">
      <formula>APF8=1.1</formula>
    </cfRule>
    <cfRule type="expression" dxfId="8631" priority="9899">
      <formula>AND(APF8=0,APF8&lt;&gt;"")</formula>
    </cfRule>
    <cfRule type="expression" dxfId="8630" priority="9900">
      <formula>APF8="x"</formula>
    </cfRule>
  </conditionalFormatting>
  <conditionalFormatting sqref="APF9:APG9">
    <cfRule type="expression" dxfId="8629" priority="9893">
      <formula>APF9=1</formula>
    </cfRule>
    <cfRule type="expression" dxfId="8628" priority="9894">
      <formula>APF9=1.1</formula>
    </cfRule>
    <cfRule type="expression" dxfId="8627" priority="9895">
      <formula>AND(APF9=0,APF9&lt;&gt;"")</formula>
    </cfRule>
    <cfRule type="expression" dxfId="8626" priority="9896">
      <formula>APF9="x"</formula>
    </cfRule>
  </conditionalFormatting>
  <conditionalFormatting sqref="APF10:APG10">
    <cfRule type="expression" dxfId="8625" priority="9889">
      <formula>APF10=1</formula>
    </cfRule>
    <cfRule type="expression" dxfId="8624" priority="9890">
      <formula>APF10=1.1</formula>
    </cfRule>
    <cfRule type="expression" dxfId="8623" priority="9891">
      <formula>AND(APF10=0,APF10&lt;&gt;"")</formula>
    </cfRule>
    <cfRule type="expression" dxfId="8622" priority="9892">
      <formula>APF10="x"</formula>
    </cfRule>
  </conditionalFormatting>
  <conditionalFormatting sqref="APF11:APG11">
    <cfRule type="expression" dxfId="8621" priority="9885">
      <formula>APF11=1</formula>
    </cfRule>
    <cfRule type="expression" dxfId="8620" priority="9886">
      <formula>APF11=1.1</formula>
    </cfRule>
    <cfRule type="expression" dxfId="8619" priority="9887">
      <formula>AND(APF11=0,APF11&lt;&gt;"")</formula>
    </cfRule>
    <cfRule type="expression" dxfId="8618" priority="9888">
      <formula>APF11="x"</formula>
    </cfRule>
  </conditionalFormatting>
  <conditionalFormatting sqref="APF12:APG12">
    <cfRule type="expression" dxfId="8617" priority="9881">
      <formula>APF12=1</formula>
    </cfRule>
    <cfRule type="expression" dxfId="8616" priority="9882">
      <formula>APF12=1.1</formula>
    </cfRule>
    <cfRule type="expression" dxfId="8615" priority="9883">
      <formula>AND(APF12=0,APF12&lt;&gt;"")</formula>
    </cfRule>
    <cfRule type="expression" dxfId="8614" priority="9884">
      <formula>APF12="x"</formula>
    </cfRule>
  </conditionalFormatting>
  <conditionalFormatting sqref="APH7:API7">
    <cfRule type="expression" dxfId="8613" priority="9877">
      <formula>APH7=1</formula>
    </cfRule>
    <cfRule type="expression" dxfId="8612" priority="9878">
      <formula>APH7=1.1</formula>
    </cfRule>
    <cfRule type="expression" dxfId="8611" priority="9879">
      <formula>AND(APH7=0,APH7&lt;&gt;"")</formula>
    </cfRule>
    <cfRule type="expression" dxfId="8610" priority="9880">
      <formula>APH7="x"</formula>
    </cfRule>
  </conditionalFormatting>
  <conditionalFormatting sqref="APH8:API8">
    <cfRule type="expression" dxfId="8609" priority="9873">
      <formula>APH8=1</formula>
    </cfRule>
    <cfRule type="expression" dxfId="8608" priority="9874">
      <formula>APH8=1.1</formula>
    </cfRule>
    <cfRule type="expression" dxfId="8607" priority="9875">
      <formula>AND(APH8=0,APH8&lt;&gt;"")</formula>
    </cfRule>
    <cfRule type="expression" dxfId="8606" priority="9876">
      <formula>APH8="x"</formula>
    </cfRule>
  </conditionalFormatting>
  <conditionalFormatting sqref="APH9:API9">
    <cfRule type="expression" dxfId="8605" priority="9869">
      <formula>APH9=1</formula>
    </cfRule>
    <cfRule type="expression" dxfId="8604" priority="9870">
      <formula>APH9=1.1</formula>
    </cfRule>
    <cfRule type="expression" dxfId="8603" priority="9871">
      <formula>AND(APH9=0,APH9&lt;&gt;"")</formula>
    </cfRule>
    <cfRule type="expression" dxfId="8602" priority="9872">
      <formula>APH9="x"</formula>
    </cfRule>
  </conditionalFormatting>
  <conditionalFormatting sqref="APH10:API10">
    <cfRule type="expression" dxfId="8601" priority="9865">
      <formula>APH10=1</formula>
    </cfRule>
    <cfRule type="expression" dxfId="8600" priority="9866">
      <formula>APH10=1.1</formula>
    </cfRule>
    <cfRule type="expression" dxfId="8599" priority="9867">
      <formula>AND(APH10=0,APH10&lt;&gt;"")</formula>
    </cfRule>
    <cfRule type="expression" dxfId="8598" priority="9868">
      <formula>APH10="x"</formula>
    </cfRule>
  </conditionalFormatting>
  <conditionalFormatting sqref="APL9:APM9">
    <cfRule type="expression" dxfId="8597" priority="9861">
      <formula>APL9=1</formula>
    </cfRule>
    <cfRule type="expression" dxfId="8596" priority="9862">
      <formula>APL9=1.1</formula>
    </cfRule>
    <cfRule type="expression" dxfId="8595" priority="9863">
      <formula>AND(APL9=0,APL9&lt;&gt;"")</formula>
    </cfRule>
    <cfRule type="expression" dxfId="8594" priority="9864">
      <formula>APL9="x"</formula>
    </cfRule>
  </conditionalFormatting>
  <conditionalFormatting sqref="APL10:APM10">
    <cfRule type="expression" dxfId="8593" priority="9857">
      <formula>APL10=1</formula>
    </cfRule>
    <cfRule type="expression" dxfId="8592" priority="9858">
      <formula>APL10=1.1</formula>
    </cfRule>
    <cfRule type="expression" dxfId="8591" priority="9859">
      <formula>AND(APL10=0,APL10&lt;&gt;"")</formula>
    </cfRule>
    <cfRule type="expression" dxfId="8590" priority="9860">
      <formula>APL10="x"</formula>
    </cfRule>
  </conditionalFormatting>
  <conditionalFormatting sqref="APL12:APM12">
    <cfRule type="expression" dxfId="8589" priority="9853">
      <formula>APL12=1</formula>
    </cfRule>
    <cfRule type="expression" dxfId="8588" priority="9854">
      <formula>APL12=1.1</formula>
    </cfRule>
    <cfRule type="expression" dxfId="8587" priority="9855">
      <formula>AND(APL12=0,APL12&lt;&gt;"")</formula>
    </cfRule>
    <cfRule type="expression" dxfId="8586" priority="9856">
      <formula>APL12="x"</formula>
    </cfRule>
  </conditionalFormatting>
  <conditionalFormatting sqref="APL13:APM13">
    <cfRule type="expression" dxfId="8585" priority="9849">
      <formula>APL13=1</formula>
    </cfRule>
    <cfRule type="expression" dxfId="8584" priority="9850">
      <formula>APL13=1.1</formula>
    </cfRule>
    <cfRule type="expression" dxfId="8583" priority="9851">
      <formula>AND(APL13=0,APL13&lt;&gt;"")</formula>
    </cfRule>
    <cfRule type="expression" dxfId="8582" priority="9852">
      <formula>APL13="x"</formula>
    </cfRule>
  </conditionalFormatting>
  <conditionalFormatting sqref="APJ9">
    <cfRule type="expression" dxfId="8581" priority="9845">
      <formula>APJ9=1</formula>
    </cfRule>
    <cfRule type="expression" dxfId="8580" priority="9846">
      <formula>APJ9=1.1</formula>
    </cfRule>
    <cfRule type="expression" dxfId="8579" priority="9847">
      <formula>AND(APJ9=0,APJ9&lt;&gt;"")</formula>
    </cfRule>
    <cfRule type="expression" dxfId="8578" priority="9848">
      <formula>APJ9="x"</formula>
    </cfRule>
  </conditionalFormatting>
  <conditionalFormatting sqref="APK9">
    <cfRule type="expression" dxfId="8577" priority="9841">
      <formula>APK9=1</formula>
    </cfRule>
    <cfRule type="expression" dxfId="8576" priority="9842">
      <formula>APK9=1.1</formula>
    </cfRule>
    <cfRule type="expression" dxfId="8575" priority="9843">
      <formula>AND(APK9=0,APK9&lt;&gt;"")</formula>
    </cfRule>
    <cfRule type="expression" dxfId="8574" priority="9844">
      <formula>APK9="x"</formula>
    </cfRule>
  </conditionalFormatting>
  <conditionalFormatting sqref="AQV7:AQW7">
    <cfRule type="expression" dxfId="8573" priority="9837">
      <formula>AQV7=1</formula>
    </cfRule>
    <cfRule type="expression" dxfId="8572" priority="9838">
      <formula>AQV7=1.1</formula>
    </cfRule>
    <cfRule type="expression" dxfId="8571" priority="9839">
      <formula>AND(AQV7=0,AQV7&lt;&gt;"")</formula>
    </cfRule>
    <cfRule type="expression" dxfId="8570" priority="9840">
      <formula>AQV7="x"</formula>
    </cfRule>
  </conditionalFormatting>
  <conditionalFormatting sqref="AQV8:AQW8">
    <cfRule type="expression" dxfId="8569" priority="9833">
      <formula>AQV8=1</formula>
    </cfRule>
    <cfRule type="expression" dxfId="8568" priority="9834">
      <formula>AQV8=1.1</formula>
    </cfRule>
    <cfRule type="expression" dxfId="8567" priority="9835">
      <formula>AND(AQV8=0,AQV8&lt;&gt;"")</formula>
    </cfRule>
    <cfRule type="expression" dxfId="8566" priority="9836">
      <formula>AQV8="x"</formula>
    </cfRule>
  </conditionalFormatting>
  <conditionalFormatting sqref="AQV9:AQW9">
    <cfRule type="expression" dxfId="8565" priority="9829">
      <formula>AQV9=1</formula>
    </cfRule>
    <cfRule type="expression" dxfId="8564" priority="9830">
      <formula>AQV9=1.1</formula>
    </cfRule>
    <cfRule type="expression" dxfId="8563" priority="9831">
      <formula>AND(AQV9=0,AQV9&lt;&gt;"")</formula>
    </cfRule>
    <cfRule type="expression" dxfId="8562" priority="9832">
      <formula>AQV9="x"</formula>
    </cfRule>
  </conditionalFormatting>
  <conditionalFormatting sqref="AQV10:AQW10">
    <cfRule type="expression" dxfId="8561" priority="9825">
      <formula>AQV10=1</formula>
    </cfRule>
    <cfRule type="expression" dxfId="8560" priority="9826">
      <formula>AQV10=1.1</formula>
    </cfRule>
    <cfRule type="expression" dxfId="8559" priority="9827">
      <formula>AND(AQV10=0,AQV10&lt;&gt;"")</formula>
    </cfRule>
    <cfRule type="expression" dxfId="8558" priority="9828">
      <formula>AQV10="x"</formula>
    </cfRule>
  </conditionalFormatting>
  <conditionalFormatting sqref="AQV11:AQW11">
    <cfRule type="expression" dxfId="8557" priority="9821">
      <formula>AQV11=1</formula>
    </cfRule>
    <cfRule type="expression" dxfId="8556" priority="9822">
      <formula>AQV11=1.1</formula>
    </cfRule>
    <cfRule type="expression" dxfId="8555" priority="9823">
      <formula>AND(AQV11=0,AQV11&lt;&gt;"")</formula>
    </cfRule>
    <cfRule type="expression" dxfId="8554" priority="9824">
      <formula>AQV11="x"</formula>
    </cfRule>
  </conditionalFormatting>
  <conditionalFormatting sqref="AQV12:AQW12">
    <cfRule type="expression" dxfId="8553" priority="9817">
      <formula>AQV12=1</formula>
    </cfRule>
    <cfRule type="expression" dxfId="8552" priority="9818">
      <formula>AQV12=1.1</formula>
    </cfRule>
    <cfRule type="expression" dxfId="8551" priority="9819">
      <formula>AND(AQV12=0,AQV12&lt;&gt;"")</formula>
    </cfRule>
    <cfRule type="expression" dxfId="8550" priority="9820">
      <formula>AQV12="x"</formula>
    </cfRule>
  </conditionalFormatting>
  <conditionalFormatting sqref="AQX7:AQY7">
    <cfRule type="expression" dxfId="8549" priority="9813">
      <formula>AQX7=1</formula>
    </cfRule>
    <cfRule type="expression" dxfId="8548" priority="9814">
      <formula>AQX7=1.1</formula>
    </cfRule>
    <cfRule type="expression" dxfId="8547" priority="9815">
      <formula>AND(AQX7=0,AQX7&lt;&gt;"")</formula>
    </cfRule>
    <cfRule type="expression" dxfId="8546" priority="9816">
      <formula>AQX7="x"</formula>
    </cfRule>
  </conditionalFormatting>
  <conditionalFormatting sqref="AQX8:AQY8">
    <cfRule type="expression" dxfId="8545" priority="9809">
      <formula>AQX8=1</formula>
    </cfRule>
    <cfRule type="expression" dxfId="8544" priority="9810">
      <formula>AQX8=1.1</formula>
    </cfRule>
    <cfRule type="expression" dxfId="8543" priority="9811">
      <formula>AND(AQX8=0,AQX8&lt;&gt;"")</formula>
    </cfRule>
    <cfRule type="expression" dxfId="8542" priority="9812">
      <formula>AQX8="x"</formula>
    </cfRule>
  </conditionalFormatting>
  <conditionalFormatting sqref="AQX9:AQY9">
    <cfRule type="expression" dxfId="8541" priority="9805">
      <formula>AQX9=1</formula>
    </cfRule>
    <cfRule type="expression" dxfId="8540" priority="9806">
      <formula>AQX9=1.1</formula>
    </cfRule>
    <cfRule type="expression" dxfId="8539" priority="9807">
      <formula>AND(AQX9=0,AQX9&lt;&gt;"")</formula>
    </cfRule>
    <cfRule type="expression" dxfId="8538" priority="9808">
      <formula>AQX9="x"</formula>
    </cfRule>
  </conditionalFormatting>
  <conditionalFormatting sqref="AQX10:AQY10">
    <cfRule type="expression" dxfId="8537" priority="9801">
      <formula>AQX10=1</formula>
    </cfRule>
    <cfRule type="expression" dxfId="8536" priority="9802">
      <formula>AQX10=1.1</formula>
    </cfRule>
    <cfRule type="expression" dxfId="8535" priority="9803">
      <formula>AND(AQX10=0,AQX10&lt;&gt;"")</formula>
    </cfRule>
    <cfRule type="expression" dxfId="8534" priority="9804">
      <formula>AQX10="x"</formula>
    </cfRule>
  </conditionalFormatting>
  <conditionalFormatting sqref="AQX11:AQY11">
    <cfRule type="expression" dxfId="8533" priority="9797">
      <formula>AQX11=1</formula>
    </cfRule>
    <cfRule type="expression" dxfId="8532" priority="9798">
      <formula>AQX11=1.1</formula>
    </cfRule>
    <cfRule type="expression" dxfId="8531" priority="9799">
      <formula>AND(AQX11=0,AQX11&lt;&gt;"")</formula>
    </cfRule>
    <cfRule type="expression" dxfId="8530" priority="9800">
      <formula>AQX11="x"</formula>
    </cfRule>
  </conditionalFormatting>
  <conditionalFormatting sqref="AQX12:AQY12">
    <cfRule type="expression" dxfId="8529" priority="9793">
      <formula>AQX12=1</formula>
    </cfRule>
    <cfRule type="expression" dxfId="8528" priority="9794">
      <formula>AQX12=1.1</formula>
    </cfRule>
    <cfRule type="expression" dxfId="8527" priority="9795">
      <formula>AND(AQX12=0,AQX12&lt;&gt;"")</formula>
    </cfRule>
    <cfRule type="expression" dxfId="8526" priority="9796">
      <formula>AQX12="x"</formula>
    </cfRule>
  </conditionalFormatting>
  <conditionalFormatting sqref="AQZ7:ARA7">
    <cfRule type="expression" dxfId="8525" priority="9789">
      <formula>AQZ7=1</formula>
    </cfRule>
    <cfRule type="expression" dxfId="8524" priority="9790">
      <formula>AQZ7=1.1</formula>
    </cfRule>
    <cfRule type="expression" dxfId="8523" priority="9791">
      <formula>AND(AQZ7=0,AQZ7&lt;&gt;"")</formula>
    </cfRule>
    <cfRule type="expression" dxfId="8522" priority="9792">
      <formula>AQZ7="x"</formula>
    </cfRule>
  </conditionalFormatting>
  <conditionalFormatting sqref="AQZ8:ARA8">
    <cfRule type="expression" dxfId="8521" priority="9785">
      <formula>AQZ8=1</formula>
    </cfRule>
    <cfRule type="expression" dxfId="8520" priority="9786">
      <formula>AQZ8=1.1</formula>
    </cfRule>
    <cfRule type="expression" dxfId="8519" priority="9787">
      <formula>AND(AQZ8=0,AQZ8&lt;&gt;"")</formula>
    </cfRule>
    <cfRule type="expression" dxfId="8518" priority="9788">
      <formula>AQZ8="x"</formula>
    </cfRule>
  </conditionalFormatting>
  <conditionalFormatting sqref="AQZ9:ARA9">
    <cfRule type="expression" dxfId="8517" priority="9781">
      <formula>AQZ9=1</formula>
    </cfRule>
    <cfRule type="expression" dxfId="8516" priority="9782">
      <formula>AQZ9=1.1</formula>
    </cfRule>
    <cfRule type="expression" dxfId="8515" priority="9783">
      <formula>AND(AQZ9=0,AQZ9&lt;&gt;"")</formula>
    </cfRule>
    <cfRule type="expression" dxfId="8514" priority="9784">
      <formula>AQZ9="x"</formula>
    </cfRule>
  </conditionalFormatting>
  <conditionalFormatting sqref="AQZ10:ARA10">
    <cfRule type="expression" dxfId="8513" priority="9777">
      <formula>AQZ10=1</formula>
    </cfRule>
    <cfRule type="expression" dxfId="8512" priority="9778">
      <formula>AQZ10=1.1</formula>
    </cfRule>
    <cfRule type="expression" dxfId="8511" priority="9779">
      <formula>AND(AQZ10=0,AQZ10&lt;&gt;"")</formula>
    </cfRule>
    <cfRule type="expression" dxfId="8510" priority="9780">
      <formula>AQZ10="x"</formula>
    </cfRule>
  </conditionalFormatting>
  <conditionalFormatting sqref="AQZ11:ARA11">
    <cfRule type="expression" dxfId="8509" priority="9773">
      <formula>AQZ11=1</formula>
    </cfRule>
    <cfRule type="expression" dxfId="8508" priority="9774">
      <formula>AQZ11=1.1</formula>
    </cfRule>
    <cfRule type="expression" dxfId="8507" priority="9775">
      <formula>AND(AQZ11=0,AQZ11&lt;&gt;"")</formula>
    </cfRule>
    <cfRule type="expression" dxfId="8506" priority="9776">
      <formula>AQZ11="x"</formula>
    </cfRule>
  </conditionalFormatting>
  <conditionalFormatting sqref="AQZ12:ARA12">
    <cfRule type="expression" dxfId="8505" priority="9769">
      <formula>AQZ12=1</formula>
    </cfRule>
    <cfRule type="expression" dxfId="8504" priority="9770">
      <formula>AQZ12=1.1</formula>
    </cfRule>
    <cfRule type="expression" dxfId="8503" priority="9771">
      <formula>AND(AQZ12=0,AQZ12&lt;&gt;"")</formula>
    </cfRule>
    <cfRule type="expression" dxfId="8502" priority="9772">
      <formula>AQZ12="x"</formula>
    </cfRule>
  </conditionalFormatting>
  <conditionalFormatting sqref="ARB7:ARC7">
    <cfRule type="expression" dxfId="8501" priority="9765">
      <formula>ARB7=1</formula>
    </cfRule>
    <cfRule type="expression" dxfId="8500" priority="9766">
      <formula>ARB7=1.1</formula>
    </cfRule>
    <cfRule type="expression" dxfId="8499" priority="9767">
      <formula>AND(ARB7=0,ARB7&lt;&gt;"")</formula>
    </cfRule>
    <cfRule type="expression" dxfId="8498" priority="9768">
      <formula>ARB7="x"</formula>
    </cfRule>
  </conditionalFormatting>
  <conditionalFormatting sqref="ARB8:ARC8">
    <cfRule type="expression" dxfId="8497" priority="9761">
      <formula>ARB8=1</formula>
    </cfRule>
    <cfRule type="expression" dxfId="8496" priority="9762">
      <formula>ARB8=1.1</formula>
    </cfRule>
    <cfRule type="expression" dxfId="8495" priority="9763">
      <formula>AND(ARB8=0,ARB8&lt;&gt;"")</formula>
    </cfRule>
    <cfRule type="expression" dxfId="8494" priority="9764">
      <formula>ARB8="x"</formula>
    </cfRule>
  </conditionalFormatting>
  <conditionalFormatting sqref="ARB9:ARC9">
    <cfRule type="expression" dxfId="8493" priority="9757">
      <formula>ARB9=1</formula>
    </cfRule>
    <cfRule type="expression" dxfId="8492" priority="9758">
      <formula>ARB9=1.1</formula>
    </cfRule>
    <cfRule type="expression" dxfId="8491" priority="9759">
      <formula>AND(ARB9=0,ARB9&lt;&gt;"")</formula>
    </cfRule>
    <cfRule type="expression" dxfId="8490" priority="9760">
      <formula>ARB9="x"</formula>
    </cfRule>
  </conditionalFormatting>
  <conditionalFormatting sqref="ARB10:ARC10">
    <cfRule type="expression" dxfId="8489" priority="9753">
      <formula>ARB10=1</formula>
    </cfRule>
    <cfRule type="expression" dxfId="8488" priority="9754">
      <formula>ARB10=1.1</formula>
    </cfRule>
    <cfRule type="expression" dxfId="8487" priority="9755">
      <formula>AND(ARB10=0,ARB10&lt;&gt;"")</formula>
    </cfRule>
    <cfRule type="expression" dxfId="8486" priority="9756">
      <formula>ARB10="x"</formula>
    </cfRule>
  </conditionalFormatting>
  <conditionalFormatting sqref="ARB11:ARC11">
    <cfRule type="expression" dxfId="8485" priority="9749">
      <formula>ARB11=1</formula>
    </cfRule>
    <cfRule type="expression" dxfId="8484" priority="9750">
      <formula>ARB11=1.1</formula>
    </cfRule>
    <cfRule type="expression" dxfId="8483" priority="9751">
      <formula>AND(ARB11=0,ARB11&lt;&gt;"")</formula>
    </cfRule>
    <cfRule type="expression" dxfId="8482" priority="9752">
      <formula>ARB11="x"</formula>
    </cfRule>
  </conditionalFormatting>
  <conditionalFormatting sqref="ARB12:ARC12">
    <cfRule type="expression" dxfId="8481" priority="9745">
      <formula>ARB12=1</formula>
    </cfRule>
    <cfRule type="expression" dxfId="8480" priority="9746">
      <formula>ARB12=1.1</formula>
    </cfRule>
    <cfRule type="expression" dxfId="8479" priority="9747">
      <formula>AND(ARB12=0,ARB12&lt;&gt;"")</formula>
    </cfRule>
    <cfRule type="expression" dxfId="8478" priority="9748">
      <formula>ARB12="x"</formula>
    </cfRule>
  </conditionalFormatting>
  <conditionalFormatting sqref="ARL13:ARQ13">
    <cfRule type="expression" dxfId="8477" priority="9741">
      <formula>ARL13=1</formula>
    </cfRule>
    <cfRule type="expression" dxfId="8476" priority="9742">
      <formula>ARL13=1.1</formula>
    </cfRule>
    <cfRule type="expression" dxfId="8475" priority="9743">
      <formula>AND(ARL13=0,ARL13&lt;&gt;"")</formula>
    </cfRule>
    <cfRule type="expression" dxfId="8474" priority="9744">
      <formula>ARL13="x"</formula>
    </cfRule>
  </conditionalFormatting>
  <conditionalFormatting sqref="ARL7:ARM7">
    <cfRule type="expression" dxfId="8473" priority="9737">
      <formula>ARL7=1</formula>
    </cfRule>
    <cfRule type="expression" dxfId="8472" priority="9738">
      <formula>ARL7=1.1</formula>
    </cfRule>
    <cfRule type="expression" dxfId="8471" priority="9739">
      <formula>AND(ARL7=0,ARL7&lt;&gt;"")</formula>
    </cfRule>
    <cfRule type="expression" dxfId="8470" priority="9740">
      <formula>ARL7="x"</formula>
    </cfRule>
  </conditionalFormatting>
  <conditionalFormatting sqref="ARL8:ARM8">
    <cfRule type="expression" dxfId="8469" priority="9733">
      <formula>ARL8=1</formula>
    </cfRule>
    <cfRule type="expression" dxfId="8468" priority="9734">
      <formula>ARL8=1.1</formula>
    </cfRule>
    <cfRule type="expression" dxfId="8467" priority="9735">
      <formula>AND(ARL8=0,ARL8&lt;&gt;"")</formula>
    </cfRule>
    <cfRule type="expression" dxfId="8466" priority="9736">
      <formula>ARL8="x"</formula>
    </cfRule>
  </conditionalFormatting>
  <conditionalFormatting sqref="ARL9:ARM9">
    <cfRule type="expression" dxfId="8465" priority="9729">
      <formula>ARL9=1</formula>
    </cfRule>
    <cfRule type="expression" dxfId="8464" priority="9730">
      <formula>ARL9=1.1</formula>
    </cfRule>
    <cfRule type="expression" dxfId="8463" priority="9731">
      <formula>AND(ARL9=0,ARL9&lt;&gt;"")</formula>
    </cfRule>
    <cfRule type="expression" dxfId="8462" priority="9732">
      <formula>ARL9="x"</formula>
    </cfRule>
  </conditionalFormatting>
  <conditionalFormatting sqref="ARL10:ARM10">
    <cfRule type="expression" dxfId="8461" priority="9725">
      <formula>ARL10=1</formula>
    </cfRule>
    <cfRule type="expression" dxfId="8460" priority="9726">
      <formula>ARL10=1.1</formula>
    </cfRule>
    <cfRule type="expression" dxfId="8459" priority="9727">
      <formula>AND(ARL10=0,ARL10&lt;&gt;"")</formula>
    </cfRule>
    <cfRule type="expression" dxfId="8458" priority="9728">
      <formula>ARL10="x"</formula>
    </cfRule>
  </conditionalFormatting>
  <conditionalFormatting sqref="ARL11:ARM11">
    <cfRule type="expression" dxfId="8457" priority="9721">
      <formula>ARL11=1</formula>
    </cfRule>
    <cfRule type="expression" dxfId="8456" priority="9722">
      <formula>ARL11=1.1</formula>
    </cfRule>
    <cfRule type="expression" dxfId="8455" priority="9723">
      <formula>AND(ARL11=0,ARL11&lt;&gt;"")</formula>
    </cfRule>
    <cfRule type="expression" dxfId="8454" priority="9724">
      <formula>ARL11="x"</formula>
    </cfRule>
  </conditionalFormatting>
  <conditionalFormatting sqref="ARL12:ARM12">
    <cfRule type="expression" dxfId="8453" priority="9717">
      <formula>ARL12=1</formula>
    </cfRule>
    <cfRule type="expression" dxfId="8452" priority="9718">
      <formula>ARL12=1.1</formula>
    </cfRule>
    <cfRule type="expression" dxfId="8451" priority="9719">
      <formula>AND(ARL12=0,ARL12&lt;&gt;"")</formula>
    </cfRule>
    <cfRule type="expression" dxfId="8450" priority="9720">
      <formula>ARL12="x"</formula>
    </cfRule>
  </conditionalFormatting>
  <conditionalFormatting sqref="ARN7:ARO7">
    <cfRule type="expression" dxfId="8449" priority="9713">
      <formula>ARN7=1</formula>
    </cfRule>
    <cfRule type="expression" dxfId="8448" priority="9714">
      <formula>ARN7=1.1</formula>
    </cfRule>
    <cfRule type="expression" dxfId="8447" priority="9715">
      <formula>AND(ARN7=0,ARN7&lt;&gt;"")</formula>
    </cfRule>
    <cfRule type="expression" dxfId="8446" priority="9716">
      <formula>ARN7="x"</formula>
    </cfRule>
  </conditionalFormatting>
  <conditionalFormatting sqref="ARN8:ARO8">
    <cfRule type="expression" dxfId="8445" priority="9709">
      <formula>ARN8=1</formula>
    </cfRule>
    <cfRule type="expression" dxfId="8444" priority="9710">
      <formula>ARN8=1.1</formula>
    </cfRule>
    <cfRule type="expression" dxfId="8443" priority="9711">
      <formula>AND(ARN8=0,ARN8&lt;&gt;"")</formula>
    </cfRule>
    <cfRule type="expression" dxfId="8442" priority="9712">
      <formula>ARN8="x"</formula>
    </cfRule>
  </conditionalFormatting>
  <conditionalFormatting sqref="ARN9:ARO9">
    <cfRule type="expression" dxfId="8441" priority="9705">
      <formula>ARN9=1</formula>
    </cfRule>
    <cfRule type="expression" dxfId="8440" priority="9706">
      <formula>ARN9=1.1</formula>
    </cfRule>
    <cfRule type="expression" dxfId="8439" priority="9707">
      <formula>AND(ARN9=0,ARN9&lt;&gt;"")</formula>
    </cfRule>
    <cfRule type="expression" dxfId="8438" priority="9708">
      <formula>ARN9="x"</formula>
    </cfRule>
  </conditionalFormatting>
  <conditionalFormatting sqref="ARN10:ARO10">
    <cfRule type="expression" dxfId="8437" priority="9701">
      <formula>ARN10=1</formula>
    </cfRule>
    <cfRule type="expression" dxfId="8436" priority="9702">
      <formula>ARN10=1.1</formula>
    </cfRule>
    <cfRule type="expression" dxfId="8435" priority="9703">
      <formula>AND(ARN10=0,ARN10&lt;&gt;"")</formula>
    </cfRule>
    <cfRule type="expression" dxfId="8434" priority="9704">
      <formula>ARN10="x"</formula>
    </cfRule>
  </conditionalFormatting>
  <conditionalFormatting sqref="ARN11:ARO11">
    <cfRule type="expression" dxfId="8433" priority="9697">
      <formula>ARN11=1</formula>
    </cfRule>
    <cfRule type="expression" dxfId="8432" priority="9698">
      <formula>ARN11=1.1</formula>
    </cfRule>
    <cfRule type="expression" dxfId="8431" priority="9699">
      <formula>AND(ARN11=0,ARN11&lt;&gt;"")</formula>
    </cfRule>
    <cfRule type="expression" dxfId="8430" priority="9700">
      <formula>ARN11="x"</formula>
    </cfRule>
  </conditionalFormatting>
  <conditionalFormatting sqref="ARN12:ARO12">
    <cfRule type="expression" dxfId="8429" priority="9693">
      <formula>ARN12=1</formula>
    </cfRule>
    <cfRule type="expression" dxfId="8428" priority="9694">
      <formula>ARN12=1.1</formula>
    </cfRule>
    <cfRule type="expression" dxfId="8427" priority="9695">
      <formula>AND(ARN12=0,ARN12&lt;&gt;"")</formula>
    </cfRule>
    <cfRule type="expression" dxfId="8426" priority="9696">
      <formula>ARN12="x"</formula>
    </cfRule>
  </conditionalFormatting>
  <conditionalFormatting sqref="ARP7:ARQ7">
    <cfRule type="expression" dxfId="8425" priority="9689">
      <formula>ARP7=1</formula>
    </cfRule>
    <cfRule type="expression" dxfId="8424" priority="9690">
      <formula>ARP7=1.1</formula>
    </cfRule>
    <cfRule type="expression" dxfId="8423" priority="9691">
      <formula>AND(ARP7=0,ARP7&lt;&gt;"")</formula>
    </cfRule>
    <cfRule type="expression" dxfId="8422" priority="9692">
      <formula>ARP7="x"</formula>
    </cfRule>
  </conditionalFormatting>
  <conditionalFormatting sqref="ARP8:ARQ8">
    <cfRule type="expression" dxfId="8421" priority="9685">
      <formula>ARP8=1</formula>
    </cfRule>
    <cfRule type="expression" dxfId="8420" priority="9686">
      <formula>ARP8=1.1</formula>
    </cfRule>
    <cfRule type="expression" dxfId="8419" priority="9687">
      <formula>AND(ARP8=0,ARP8&lt;&gt;"")</formula>
    </cfRule>
    <cfRule type="expression" dxfId="8418" priority="9688">
      <formula>ARP8="x"</formula>
    </cfRule>
  </conditionalFormatting>
  <conditionalFormatting sqref="ARP9:ARQ9">
    <cfRule type="expression" dxfId="8417" priority="9681">
      <formula>ARP9=1</formula>
    </cfRule>
    <cfRule type="expression" dxfId="8416" priority="9682">
      <formula>ARP9=1.1</formula>
    </cfRule>
    <cfRule type="expression" dxfId="8415" priority="9683">
      <formula>AND(ARP9=0,ARP9&lt;&gt;"")</formula>
    </cfRule>
    <cfRule type="expression" dxfId="8414" priority="9684">
      <formula>ARP9="x"</formula>
    </cfRule>
  </conditionalFormatting>
  <conditionalFormatting sqref="ARP10:ARQ10">
    <cfRule type="expression" dxfId="8413" priority="9677">
      <formula>ARP10=1</formula>
    </cfRule>
    <cfRule type="expression" dxfId="8412" priority="9678">
      <formula>ARP10=1.1</formula>
    </cfRule>
    <cfRule type="expression" dxfId="8411" priority="9679">
      <formula>AND(ARP10=0,ARP10&lt;&gt;"")</formula>
    </cfRule>
    <cfRule type="expression" dxfId="8410" priority="9680">
      <formula>ARP10="x"</formula>
    </cfRule>
  </conditionalFormatting>
  <conditionalFormatting sqref="ARP11:ARQ11">
    <cfRule type="expression" dxfId="8409" priority="9673">
      <formula>ARP11=1</formula>
    </cfRule>
    <cfRule type="expression" dxfId="8408" priority="9674">
      <formula>ARP11=1.1</formula>
    </cfRule>
    <cfRule type="expression" dxfId="8407" priority="9675">
      <formula>AND(ARP11=0,ARP11&lt;&gt;"")</formula>
    </cfRule>
    <cfRule type="expression" dxfId="8406" priority="9676">
      <formula>ARP11="x"</formula>
    </cfRule>
  </conditionalFormatting>
  <conditionalFormatting sqref="ARP12:ARQ12">
    <cfRule type="expression" dxfId="8405" priority="9669">
      <formula>ARP12=1</formula>
    </cfRule>
    <cfRule type="expression" dxfId="8404" priority="9670">
      <formula>ARP12=1.1</formula>
    </cfRule>
    <cfRule type="expression" dxfId="8403" priority="9671">
      <formula>AND(ARP12=0,ARP12&lt;&gt;"")</formula>
    </cfRule>
    <cfRule type="expression" dxfId="8402" priority="9672">
      <formula>ARP12="x"</formula>
    </cfRule>
  </conditionalFormatting>
  <conditionalFormatting sqref="ART5:ARU5">
    <cfRule type="expression" dxfId="8401" priority="9668">
      <formula>OR(ART5="Sun",ART5="Sat")</formula>
    </cfRule>
  </conditionalFormatting>
  <conditionalFormatting sqref="ART7:ARU7">
    <cfRule type="expression" dxfId="8400" priority="9664">
      <formula>ART7=1</formula>
    </cfRule>
    <cfRule type="expression" dxfId="8399" priority="9665">
      <formula>ART7=1.1</formula>
    </cfRule>
    <cfRule type="expression" dxfId="8398" priority="9666">
      <formula>AND(ART7=0,ART7&lt;&gt;"")</formula>
    </cfRule>
    <cfRule type="expression" dxfId="8397" priority="9667">
      <formula>ART7="x"</formula>
    </cfRule>
  </conditionalFormatting>
  <conditionalFormatting sqref="ART8:ARU8">
    <cfRule type="expression" dxfId="8396" priority="9660">
      <formula>ART8=1</formula>
    </cfRule>
    <cfRule type="expression" dxfId="8395" priority="9661">
      <formula>ART8=1.1</formula>
    </cfRule>
    <cfRule type="expression" dxfId="8394" priority="9662">
      <formula>AND(ART8=0,ART8&lt;&gt;"")</formula>
    </cfRule>
    <cfRule type="expression" dxfId="8393" priority="9663">
      <formula>ART8="x"</formula>
    </cfRule>
  </conditionalFormatting>
  <conditionalFormatting sqref="ART9:ARU9">
    <cfRule type="expression" dxfId="8392" priority="9656">
      <formula>ART9=1</formula>
    </cfRule>
    <cfRule type="expression" dxfId="8391" priority="9657">
      <formula>ART9=1.1</formula>
    </cfRule>
    <cfRule type="expression" dxfId="8390" priority="9658">
      <formula>AND(ART9=0,ART9&lt;&gt;"")</formula>
    </cfRule>
    <cfRule type="expression" dxfId="8389" priority="9659">
      <formula>ART9="x"</formula>
    </cfRule>
  </conditionalFormatting>
  <conditionalFormatting sqref="ART10:ARU10">
    <cfRule type="expression" dxfId="8388" priority="9652">
      <formula>ART10=1</formula>
    </cfRule>
    <cfRule type="expression" dxfId="8387" priority="9653">
      <formula>ART10=1.1</formula>
    </cfRule>
    <cfRule type="expression" dxfId="8386" priority="9654">
      <formula>AND(ART10=0,ART10&lt;&gt;"")</formula>
    </cfRule>
    <cfRule type="expression" dxfId="8385" priority="9655">
      <formula>ART10="x"</formula>
    </cfRule>
  </conditionalFormatting>
  <conditionalFormatting sqref="ART11:ARU11">
    <cfRule type="expression" dxfId="8384" priority="9648">
      <formula>ART11=1</formula>
    </cfRule>
    <cfRule type="expression" dxfId="8383" priority="9649">
      <formula>ART11=1.1</formula>
    </cfRule>
    <cfRule type="expression" dxfId="8382" priority="9650">
      <formula>AND(ART11=0,ART11&lt;&gt;"")</formula>
    </cfRule>
    <cfRule type="expression" dxfId="8381" priority="9651">
      <formula>ART11="x"</formula>
    </cfRule>
  </conditionalFormatting>
  <conditionalFormatting sqref="ART12:ARU12">
    <cfRule type="expression" dxfId="8380" priority="9644">
      <formula>ART12=1</formula>
    </cfRule>
    <cfRule type="expression" dxfId="8379" priority="9645">
      <formula>ART12=1.1</formula>
    </cfRule>
    <cfRule type="expression" dxfId="8378" priority="9646">
      <formula>AND(ART12=0,ART12&lt;&gt;"")</formula>
    </cfRule>
    <cfRule type="expression" dxfId="8377" priority="9647">
      <formula>ART12="x"</formula>
    </cfRule>
  </conditionalFormatting>
  <conditionalFormatting sqref="ART13:ARU13">
    <cfRule type="expression" dxfId="8376" priority="9640">
      <formula>ART13=1</formula>
    </cfRule>
    <cfRule type="expression" dxfId="8375" priority="9641">
      <formula>ART13=1.1</formula>
    </cfRule>
    <cfRule type="expression" dxfId="8374" priority="9642">
      <formula>AND(ART13=0,ART13&lt;&gt;"")</formula>
    </cfRule>
    <cfRule type="expression" dxfId="8373" priority="9643">
      <formula>ART13="x"</formula>
    </cfRule>
  </conditionalFormatting>
  <conditionalFormatting sqref="ART14:ARU14">
    <cfRule type="expression" dxfId="8372" priority="9636">
      <formula>ART14=1</formula>
    </cfRule>
    <cfRule type="expression" dxfId="8371" priority="9637">
      <formula>ART14=1.1</formula>
    </cfRule>
    <cfRule type="expression" dxfId="8370" priority="9638">
      <formula>AND(ART14=0,ART14&lt;&gt;"")</formula>
    </cfRule>
    <cfRule type="expression" dxfId="8369" priority="9639">
      <formula>ART14="x"</formula>
    </cfRule>
  </conditionalFormatting>
  <conditionalFormatting sqref="ART15:ARU15">
    <cfRule type="expression" dxfId="8368" priority="9632">
      <formula>ART15=1</formula>
    </cfRule>
    <cfRule type="expression" dxfId="8367" priority="9633">
      <formula>ART15=1.1</formula>
    </cfRule>
    <cfRule type="expression" dxfId="8366" priority="9634">
      <formula>AND(ART15=0,ART15&lt;&gt;"")</formula>
    </cfRule>
    <cfRule type="expression" dxfId="8365" priority="9635">
      <formula>ART15="x"</formula>
    </cfRule>
  </conditionalFormatting>
  <conditionalFormatting sqref="ART16:ARU16">
    <cfRule type="expression" dxfId="8364" priority="9628">
      <formula>ART16=1</formula>
    </cfRule>
    <cfRule type="expression" dxfId="8363" priority="9629">
      <formula>ART16=1.1</formula>
    </cfRule>
    <cfRule type="expression" dxfId="8362" priority="9630">
      <formula>AND(ART16=0,ART16&lt;&gt;"")</formula>
    </cfRule>
    <cfRule type="expression" dxfId="8361" priority="9631">
      <formula>ART16="x"</formula>
    </cfRule>
  </conditionalFormatting>
  <conditionalFormatting sqref="ART17:ARU17">
    <cfRule type="expression" dxfId="8360" priority="9624">
      <formula>ART17=1</formula>
    </cfRule>
    <cfRule type="expression" dxfId="8359" priority="9625">
      <formula>ART17=1.1</formula>
    </cfRule>
    <cfRule type="expression" dxfId="8358" priority="9626">
      <formula>AND(ART17=0,ART17&lt;&gt;"")</formula>
    </cfRule>
    <cfRule type="expression" dxfId="8357" priority="9627">
      <formula>ART17="x"</formula>
    </cfRule>
  </conditionalFormatting>
  <conditionalFormatting sqref="ART18:ARU18">
    <cfRule type="expression" dxfId="8356" priority="9620">
      <formula>ART18=1</formula>
    </cfRule>
    <cfRule type="expression" dxfId="8355" priority="9621">
      <formula>ART18=1.1</formula>
    </cfRule>
    <cfRule type="expression" dxfId="8354" priority="9622">
      <formula>AND(ART18=0,ART18&lt;&gt;"")</formula>
    </cfRule>
    <cfRule type="expression" dxfId="8353" priority="9623">
      <formula>ART18="x"</formula>
    </cfRule>
  </conditionalFormatting>
  <conditionalFormatting sqref="ART6:ARU6">
    <cfRule type="expression" dxfId="8352" priority="9616">
      <formula>ART6=1</formula>
    </cfRule>
    <cfRule type="expression" dxfId="8351" priority="9617">
      <formula>ART6=1.1</formula>
    </cfRule>
    <cfRule type="expression" dxfId="8350" priority="9618">
      <formula>AND(ART6=0,ART6&lt;&gt;"")</formula>
    </cfRule>
    <cfRule type="expression" dxfId="8349" priority="9619">
      <formula>ART6="x"</formula>
    </cfRule>
  </conditionalFormatting>
  <conditionalFormatting sqref="ASF5:ASG5">
    <cfRule type="expression" dxfId="8348" priority="9615">
      <formula>OR(ASF5="Sun",ASF5="Sat")</formula>
    </cfRule>
  </conditionalFormatting>
  <conditionalFormatting sqref="ARV5:ARW5">
    <cfRule type="expression" dxfId="8347" priority="9614">
      <formula>OR(ARV5="Sun",ARV5="Sat")</formula>
    </cfRule>
  </conditionalFormatting>
  <conditionalFormatting sqref="ARX5:ARY5">
    <cfRule type="expression" dxfId="8346" priority="9613">
      <formula>OR(ARX5="Sun",ARX5="Sat")</formula>
    </cfRule>
  </conditionalFormatting>
  <conditionalFormatting sqref="ARZ5:ASC5">
    <cfRule type="expression" dxfId="8345" priority="9612">
      <formula>OR(ARZ5="Sun",ARZ5="Sat")</formula>
    </cfRule>
  </conditionalFormatting>
  <conditionalFormatting sqref="ASD5:ASE5">
    <cfRule type="expression" dxfId="8344" priority="9611">
      <formula>OR(ASD5="Sun",ASD5="Sat")</formula>
    </cfRule>
  </conditionalFormatting>
  <conditionalFormatting sqref="ASF7:ASG7">
    <cfRule type="expression" dxfId="8343" priority="9607">
      <formula>ASF7=1</formula>
    </cfRule>
    <cfRule type="expression" dxfId="8342" priority="9608">
      <formula>ASF7=1.1</formula>
    </cfRule>
    <cfRule type="expression" dxfId="8341" priority="9609">
      <formula>AND(ASF7=0,ASF7&lt;&gt;"")</formula>
    </cfRule>
    <cfRule type="expression" dxfId="8340" priority="9610">
      <formula>ASF7="x"</formula>
    </cfRule>
  </conditionalFormatting>
  <conditionalFormatting sqref="ASF8:ASG8">
    <cfRule type="expression" dxfId="8339" priority="9603">
      <formula>ASF8=1</formula>
    </cfRule>
    <cfRule type="expression" dxfId="8338" priority="9604">
      <formula>ASF8=1.1</formula>
    </cfRule>
    <cfRule type="expression" dxfId="8337" priority="9605">
      <formula>AND(ASF8=0,ASF8&lt;&gt;"")</formula>
    </cfRule>
    <cfRule type="expression" dxfId="8336" priority="9606">
      <formula>ASF8="x"</formula>
    </cfRule>
  </conditionalFormatting>
  <conditionalFormatting sqref="ASF9:ASG9">
    <cfRule type="expression" dxfId="8335" priority="9599">
      <formula>ASF9=1</formula>
    </cfRule>
    <cfRule type="expression" dxfId="8334" priority="9600">
      <formula>ASF9=1.1</formula>
    </cfRule>
    <cfRule type="expression" dxfId="8333" priority="9601">
      <formula>AND(ASF9=0,ASF9&lt;&gt;"")</formula>
    </cfRule>
    <cfRule type="expression" dxfId="8332" priority="9602">
      <formula>ASF9="x"</formula>
    </cfRule>
  </conditionalFormatting>
  <conditionalFormatting sqref="ASF10:ASG10">
    <cfRule type="expression" dxfId="8331" priority="9595">
      <formula>ASF10=1</formula>
    </cfRule>
    <cfRule type="expression" dxfId="8330" priority="9596">
      <formula>ASF10=1.1</formula>
    </cfRule>
    <cfRule type="expression" dxfId="8329" priority="9597">
      <formula>AND(ASF10=0,ASF10&lt;&gt;"")</formula>
    </cfRule>
    <cfRule type="expression" dxfId="8328" priority="9598">
      <formula>ASF10="x"</formula>
    </cfRule>
  </conditionalFormatting>
  <conditionalFormatting sqref="ASF11:ASG11">
    <cfRule type="expression" dxfId="8327" priority="9591">
      <formula>ASF11=1</formula>
    </cfRule>
    <cfRule type="expression" dxfId="8326" priority="9592">
      <formula>ASF11=1.1</formula>
    </cfRule>
    <cfRule type="expression" dxfId="8325" priority="9593">
      <formula>AND(ASF11=0,ASF11&lt;&gt;"")</formula>
    </cfRule>
    <cfRule type="expression" dxfId="8324" priority="9594">
      <formula>ASF11="x"</formula>
    </cfRule>
  </conditionalFormatting>
  <conditionalFormatting sqref="ASF12:ASG12">
    <cfRule type="expression" dxfId="8323" priority="9587">
      <formula>ASF12=1</formula>
    </cfRule>
    <cfRule type="expression" dxfId="8322" priority="9588">
      <formula>ASF12=1.1</formula>
    </cfRule>
    <cfRule type="expression" dxfId="8321" priority="9589">
      <formula>AND(ASF12=0,ASF12&lt;&gt;"")</formula>
    </cfRule>
    <cfRule type="expression" dxfId="8320" priority="9590">
      <formula>ASF12="x"</formula>
    </cfRule>
  </conditionalFormatting>
  <conditionalFormatting sqref="ASF13:ASG13">
    <cfRule type="expression" dxfId="8319" priority="9583">
      <formula>ASF13=1</formula>
    </cfRule>
    <cfRule type="expression" dxfId="8318" priority="9584">
      <formula>ASF13=1.1</formula>
    </cfRule>
    <cfRule type="expression" dxfId="8317" priority="9585">
      <formula>AND(ASF13=0,ASF13&lt;&gt;"")</formula>
    </cfRule>
    <cfRule type="expression" dxfId="8316" priority="9586">
      <formula>ASF13="x"</formula>
    </cfRule>
  </conditionalFormatting>
  <conditionalFormatting sqref="ASF14:ASG14">
    <cfRule type="expression" dxfId="8315" priority="9579">
      <formula>ASF14=1</formula>
    </cfRule>
    <cfRule type="expression" dxfId="8314" priority="9580">
      <formula>ASF14=1.1</formula>
    </cfRule>
    <cfRule type="expression" dxfId="8313" priority="9581">
      <formula>AND(ASF14=0,ASF14&lt;&gt;"")</formula>
    </cfRule>
    <cfRule type="expression" dxfId="8312" priority="9582">
      <formula>ASF14="x"</formula>
    </cfRule>
  </conditionalFormatting>
  <conditionalFormatting sqref="ASF15:ASG15">
    <cfRule type="expression" dxfId="8311" priority="9575">
      <formula>ASF15=1</formula>
    </cfRule>
    <cfRule type="expression" dxfId="8310" priority="9576">
      <formula>ASF15=1.1</formula>
    </cfRule>
    <cfRule type="expression" dxfId="8309" priority="9577">
      <formula>AND(ASF15=0,ASF15&lt;&gt;"")</formula>
    </cfRule>
    <cfRule type="expression" dxfId="8308" priority="9578">
      <formula>ASF15="x"</formula>
    </cfRule>
  </conditionalFormatting>
  <conditionalFormatting sqref="ASF16:ASG16">
    <cfRule type="expression" dxfId="8307" priority="9571">
      <formula>ASF16=1</formula>
    </cfRule>
    <cfRule type="expression" dxfId="8306" priority="9572">
      <formula>ASF16=1.1</formula>
    </cfRule>
    <cfRule type="expression" dxfId="8305" priority="9573">
      <formula>AND(ASF16=0,ASF16&lt;&gt;"")</formula>
    </cfRule>
    <cfRule type="expression" dxfId="8304" priority="9574">
      <formula>ASF16="x"</formula>
    </cfRule>
  </conditionalFormatting>
  <conditionalFormatting sqref="ASF17:ASG17">
    <cfRule type="expression" dxfId="8303" priority="9567">
      <formula>ASF17=1</formula>
    </cfRule>
    <cfRule type="expression" dxfId="8302" priority="9568">
      <formula>ASF17=1.1</formula>
    </cfRule>
    <cfRule type="expression" dxfId="8301" priority="9569">
      <formula>AND(ASF17=0,ASF17&lt;&gt;"")</formula>
    </cfRule>
    <cfRule type="expression" dxfId="8300" priority="9570">
      <formula>ASF17="x"</formula>
    </cfRule>
  </conditionalFormatting>
  <conditionalFormatting sqref="ASF18:ASG18">
    <cfRule type="expression" dxfId="8299" priority="9563">
      <formula>ASF18=1</formula>
    </cfRule>
    <cfRule type="expression" dxfId="8298" priority="9564">
      <formula>ASF18=1.1</formula>
    </cfRule>
    <cfRule type="expression" dxfId="8297" priority="9565">
      <formula>AND(ASF18=0,ASF18&lt;&gt;"")</formula>
    </cfRule>
    <cfRule type="expression" dxfId="8296" priority="9566">
      <formula>ASF18="x"</formula>
    </cfRule>
  </conditionalFormatting>
  <conditionalFormatting sqref="ASF6:ASG6">
    <cfRule type="expression" dxfId="8295" priority="9559">
      <formula>ASF6=1</formula>
    </cfRule>
    <cfRule type="expression" dxfId="8294" priority="9560">
      <formula>ASF6=1.1</formula>
    </cfRule>
    <cfRule type="expression" dxfId="8293" priority="9561">
      <formula>AND(ASF6=0,ASF6&lt;&gt;"")</formula>
    </cfRule>
    <cfRule type="expression" dxfId="8292" priority="9562">
      <formula>ASF6="x"</formula>
    </cfRule>
  </conditionalFormatting>
  <conditionalFormatting sqref="ARV7:ARY7">
    <cfRule type="expression" dxfId="8291" priority="9555">
      <formula>ARV7=1</formula>
    </cfRule>
    <cfRule type="expression" dxfId="8290" priority="9556">
      <formula>ARV7=1.1</formula>
    </cfRule>
    <cfRule type="expression" dxfId="8289" priority="9557">
      <formula>AND(ARV7=0,ARV7&lt;&gt;"")</formula>
    </cfRule>
    <cfRule type="expression" dxfId="8288" priority="9558">
      <formula>ARV7="x"</formula>
    </cfRule>
  </conditionalFormatting>
  <conditionalFormatting sqref="ARV8:ARY8">
    <cfRule type="expression" dxfId="8287" priority="9551">
      <formula>ARV8=1</formula>
    </cfRule>
    <cfRule type="expression" dxfId="8286" priority="9552">
      <formula>ARV8=1.1</formula>
    </cfRule>
    <cfRule type="expression" dxfId="8285" priority="9553">
      <formula>AND(ARV8=0,ARV8&lt;&gt;"")</formula>
    </cfRule>
    <cfRule type="expression" dxfId="8284" priority="9554">
      <formula>ARV8="x"</formula>
    </cfRule>
  </conditionalFormatting>
  <conditionalFormatting sqref="ARV9:ARY9">
    <cfRule type="expression" dxfId="8283" priority="9547">
      <formula>ARV9=1</formula>
    </cfRule>
    <cfRule type="expression" dxfId="8282" priority="9548">
      <formula>ARV9=1.1</formula>
    </cfRule>
    <cfRule type="expression" dxfId="8281" priority="9549">
      <formula>AND(ARV9=0,ARV9&lt;&gt;"")</formula>
    </cfRule>
    <cfRule type="expression" dxfId="8280" priority="9550">
      <formula>ARV9="x"</formula>
    </cfRule>
  </conditionalFormatting>
  <conditionalFormatting sqref="ARV10:ARY10">
    <cfRule type="expression" dxfId="8279" priority="9543">
      <formula>ARV10=1</formula>
    </cfRule>
    <cfRule type="expression" dxfId="8278" priority="9544">
      <formula>ARV10=1.1</formula>
    </cfRule>
    <cfRule type="expression" dxfId="8277" priority="9545">
      <formula>AND(ARV10=0,ARV10&lt;&gt;"")</formula>
    </cfRule>
    <cfRule type="expression" dxfId="8276" priority="9546">
      <formula>ARV10="x"</formula>
    </cfRule>
  </conditionalFormatting>
  <conditionalFormatting sqref="ARV11:ARY11">
    <cfRule type="expression" dxfId="8275" priority="9539">
      <formula>ARV11=1</formula>
    </cfRule>
    <cfRule type="expression" dxfId="8274" priority="9540">
      <formula>ARV11=1.1</formula>
    </cfRule>
    <cfRule type="expression" dxfId="8273" priority="9541">
      <formula>AND(ARV11=0,ARV11&lt;&gt;"")</formula>
    </cfRule>
    <cfRule type="expression" dxfId="8272" priority="9542">
      <formula>ARV11="x"</formula>
    </cfRule>
  </conditionalFormatting>
  <conditionalFormatting sqref="ARV12:ARY12">
    <cfRule type="expression" dxfId="8271" priority="9535">
      <formula>ARV12=1</formula>
    </cfRule>
    <cfRule type="expression" dxfId="8270" priority="9536">
      <formula>ARV12=1.1</formula>
    </cfRule>
    <cfRule type="expression" dxfId="8269" priority="9537">
      <formula>AND(ARV12=0,ARV12&lt;&gt;"")</formula>
    </cfRule>
    <cfRule type="expression" dxfId="8268" priority="9538">
      <formula>ARV12="x"</formula>
    </cfRule>
  </conditionalFormatting>
  <conditionalFormatting sqref="ARV13:ARY13">
    <cfRule type="expression" dxfId="8267" priority="9531">
      <formula>ARV13=1</formula>
    </cfRule>
    <cfRule type="expression" dxfId="8266" priority="9532">
      <formula>ARV13=1.1</formula>
    </cfRule>
    <cfRule type="expression" dxfId="8265" priority="9533">
      <formula>AND(ARV13=0,ARV13&lt;&gt;"")</formula>
    </cfRule>
    <cfRule type="expression" dxfId="8264" priority="9534">
      <formula>ARV13="x"</formula>
    </cfRule>
  </conditionalFormatting>
  <conditionalFormatting sqref="ARV14:ASE14">
    <cfRule type="expression" dxfId="8263" priority="9527">
      <formula>ARV14=1</formula>
    </cfRule>
    <cfRule type="expression" dxfId="8262" priority="9528">
      <formula>ARV14=1.1</formula>
    </cfRule>
    <cfRule type="expression" dxfId="8261" priority="9529">
      <formula>AND(ARV14=0,ARV14&lt;&gt;"")</formula>
    </cfRule>
    <cfRule type="expression" dxfId="8260" priority="9530">
      <formula>ARV14="x"</formula>
    </cfRule>
  </conditionalFormatting>
  <conditionalFormatting sqref="ARV15:ASE15">
    <cfRule type="expression" dxfId="8259" priority="9523">
      <formula>ARV15=1</formula>
    </cfRule>
    <cfRule type="expression" dxfId="8258" priority="9524">
      <formula>ARV15=1.1</formula>
    </cfRule>
    <cfRule type="expression" dxfId="8257" priority="9525">
      <formula>AND(ARV15=0,ARV15&lt;&gt;"")</formula>
    </cfRule>
    <cfRule type="expression" dxfId="8256" priority="9526">
      <formula>ARV15="x"</formula>
    </cfRule>
  </conditionalFormatting>
  <conditionalFormatting sqref="ARV16:ASE16">
    <cfRule type="expression" dxfId="8255" priority="9519">
      <formula>ARV16=1</formula>
    </cfRule>
    <cfRule type="expression" dxfId="8254" priority="9520">
      <formula>ARV16=1.1</formula>
    </cfRule>
    <cfRule type="expression" dxfId="8253" priority="9521">
      <formula>AND(ARV16=0,ARV16&lt;&gt;"")</formula>
    </cfRule>
    <cfRule type="expression" dxfId="8252" priority="9522">
      <formula>ARV16="x"</formula>
    </cfRule>
  </conditionalFormatting>
  <conditionalFormatting sqref="ARV17:ASE17">
    <cfRule type="expression" dxfId="8251" priority="9515">
      <formula>ARV17=1</formula>
    </cfRule>
    <cfRule type="expression" dxfId="8250" priority="9516">
      <formula>ARV17=1.1</formula>
    </cfRule>
    <cfRule type="expression" dxfId="8249" priority="9517">
      <formula>AND(ARV17=0,ARV17&lt;&gt;"")</formula>
    </cfRule>
    <cfRule type="expression" dxfId="8248" priority="9518">
      <formula>ARV17="x"</formula>
    </cfRule>
  </conditionalFormatting>
  <conditionalFormatting sqref="ARV18:ASE18">
    <cfRule type="expression" dxfId="8247" priority="9511">
      <formula>ARV18=1</formula>
    </cfRule>
    <cfRule type="expression" dxfId="8246" priority="9512">
      <formula>ARV18=1.1</formula>
    </cfRule>
    <cfRule type="expression" dxfId="8245" priority="9513">
      <formula>AND(ARV18=0,ARV18&lt;&gt;"")</formula>
    </cfRule>
    <cfRule type="expression" dxfId="8244" priority="9514">
      <formula>ARV18="x"</formula>
    </cfRule>
  </conditionalFormatting>
  <conditionalFormatting sqref="ARZ13:ASA13 ASD13:ASE13">
    <cfRule type="expression" dxfId="8243" priority="9507">
      <formula>ARZ13=1</formula>
    </cfRule>
    <cfRule type="expression" dxfId="8242" priority="9508">
      <formula>ARZ13=1.1</formula>
    </cfRule>
    <cfRule type="expression" dxfId="8241" priority="9509">
      <formula>AND(ARZ13=0,ARZ13&lt;&gt;"")</formula>
    </cfRule>
    <cfRule type="expression" dxfId="8240" priority="9510">
      <formula>ARZ13="x"</formula>
    </cfRule>
  </conditionalFormatting>
  <conditionalFormatting sqref="ASD7:ASE7">
    <cfRule type="expression" dxfId="8239" priority="9455">
      <formula>ASD7=1</formula>
    </cfRule>
    <cfRule type="expression" dxfId="8238" priority="9456">
      <formula>ASD7=1.1</formula>
    </cfRule>
    <cfRule type="expression" dxfId="8237" priority="9457">
      <formula>AND(ASD7=0,ASD7&lt;&gt;"")</formula>
    </cfRule>
    <cfRule type="expression" dxfId="8236" priority="9458">
      <formula>ASD7="x"</formula>
    </cfRule>
  </conditionalFormatting>
  <conditionalFormatting sqref="ASD8:ASE8">
    <cfRule type="expression" dxfId="8235" priority="9451">
      <formula>ASD8=1</formula>
    </cfRule>
    <cfRule type="expression" dxfId="8234" priority="9452">
      <formula>ASD8=1.1</formula>
    </cfRule>
    <cfRule type="expression" dxfId="8233" priority="9453">
      <formula>AND(ASD8=0,ASD8&lt;&gt;"")</formula>
    </cfRule>
    <cfRule type="expression" dxfId="8232" priority="9454">
      <formula>ASD8="x"</formula>
    </cfRule>
  </conditionalFormatting>
  <conditionalFormatting sqref="ASD11:ASE11">
    <cfRule type="expression" dxfId="8231" priority="9439">
      <formula>ASD11=1</formula>
    </cfRule>
    <cfRule type="expression" dxfId="8230" priority="9440">
      <formula>ASD11=1.1</formula>
    </cfRule>
    <cfRule type="expression" dxfId="8229" priority="9441">
      <formula>AND(ASD11=0,ASD11&lt;&gt;"")</formula>
    </cfRule>
    <cfRule type="expression" dxfId="8228" priority="9442">
      <formula>ASD11="x"</formula>
    </cfRule>
  </conditionalFormatting>
  <conditionalFormatting sqref="ASH5:ASI5">
    <cfRule type="expression" dxfId="8227" priority="9434">
      <formula>OR(ASH5="Sun",ASH5="Sat")</formula>
    </cfRule>
  </conditionalFormatting>
  <conditionalFormatting sqref="ASH7:ASI7">
    <cfRule type="expression" dxfId="8226" priority="9430">
      <formula>ASH7=1</formula>
    </cfRule>
    <cfRule type="expression" dxfId="8225" priority="9431">
      <formula>ASH7=1.1</formula>
    </cfRule>
    <cfRule type="expression" dxfId="8224" priority="9432">
      <formula>AND(ASH7=0,ASH7&lt;&gt;"")</formula>
    </cfRule>
    <cfRule type="expression" dxfId="8223" priority="9433">
      <formula>ASH7="x"</formula>
    </cfRule>
  </conditionalFormatting>
  <conditionalFormatting sqref="ASH8:ASI8">
    <cfRule type="expression" dxfId="8222" priority="9426">
      <formula>ASH8=1</formula>
    </cfRule>
    <cfRule type="expression" dxfId="8221" priority="9427">
      <formula>ASH8=1.1</formula>
    </cfRule>
    <cfRule type="expression" dxfId="8220" priority="9428">
      <formula>AND(ASH8=0,ASH8&lt;&gt;"")</formula>
    </cfRule>
    <cfRule type="expression" dxfId="8219" priority="9429">
      <formula>ASH8="x"</formula>
    </cfRule>
  </conditionalFormatting>
  <conditionalFormatting sqref="ASH9:ASI9">
    <cfRule type="expression" dxfId="8218" priority="9422">
      <formula>ASH9=1</formula>
    </cfRule>
    <cfRule type="expression" dxfId="8217" priority="9423">
      <formula>ASH9=1.1</formula>
    </cfRule>
    <cfRule type="expression" dxfId="8216" priority="9424">
      <formula>AND(ASH9=0,ASH9&lt;&gt;"")</formula>
    </cfRule>
    <cfRule type="expression" dxfId="8215" priority="9425">
      <formula>ASH9="x"</formula>
    </cfRule>
  </conditionalFormatting>
  <conditionalFormatting sqref="ASH10:ASI10">
    <cfRule type="expression" dxfId="8214" priority="9418">
      <formula>ASH10=1</formula>
    </cfRule>
    <cfRule type="expression" dxfId="8213" priority="9419">
      <formula>ASH10=1.1</formula>
    </cfRule>
    <cfRule type="expression" dxfId="8212" priority="9420">
      <formula>AND(ASH10=0,ASH10&lt;&gt;"")</formula>
    </cfRule>
    <cfRule type="expression" dxfId="8211" priority="9421">
      <formula>ASH10="x"</formula>
    </cfRule>
  </conditionalFormatting>
  <conditionalFormatting sqref="ASH11:ASI11">
    <cfRule type="expression" dxfId="8210" priority="9414">
      <formula>ASH11=1</formula>
    </cfRule>
    <cfRule type="expression" dxfId="8209" priority="9415">
      <formula>ASH11=1.1</formula>
    </cfRule>
    <cfRule type="expression" dxfId="8208" priority="9416">
      <formula>AND(ASH11=0,ASH11&lt;&gt;"")</formula>
    </cfRule>
    <cfRule type="expression" dxfId="8207" priority="9417">
      <formula>ASH11="x"</formula>
    </cfRule>
  </conditionalFormatting>
  <conditionalFormatting sqref="ASH12:ASI12">
    <cfRule type="expression" dxfId="8206" priority="9410">
      <formula>ASH12=1</formula>
    </cfRule>
    <cfRule type="expression" dxfId="8205" priority="9411">
      <formula>ASH12=1.1</formula>
    </cfRule>
    <cfRule type="expression" dxfId="8204" priority="9412">
      <formula>AND(ASH12=0,ASH12&lt;&gt;"")</formula>
    </cfRule>
    <cfRule type="expression" dxfId="8203" priority="9413">
      <formula>ASH12="x"</formula>
    </cfRule>
  </conditionalFormatting>
  <conditionalFormatting sqref="ASH13:ASI13">
    <cfRule type="expression" dxfId="8202" priority="9406">
      <formula>ASH13=1</formula>
    </cfRule>
    <cfRule type="expression" dxfId="8201" priority="9407">
      <formula>ASH13=1.1</formula>
    </cfRule>
    <cfRule type="expression" dxfId="8200" priority="9408">
      <formula>AND(ASH13=0,ASH13&lt;&gt;"")</formula>
    </cfRule>
    <cfRule type="expression" dxfId="8199" priority="9409">
      <formula>ASH13="x"</formula>
    </cfRule>
  </conditionalFormatting>
  <conditionalFormatting sqref="ASH14:ASI14">
    <cfRule type="expression" dxfId="8198" priority="9402">
      <formula>ASH14=1</formula>
    </cfRule>
    <cfRule type="expression" dxfId="8197" priority="9403">
      <formula>ASH14=1.1</formula>
    </cfRule>
    <cfRule type="expression" dxfId="8196" priority="9404">
      <formula>AND(ASH14=0,ASH14&lt;&gt;"")</formula>
    </cfRule>
    <cfRule type="expression" dxfId="8195" priority="9405">
      <formula>ASH14="x"</formula>
    </cfRule>
  </conditionalFormatting>
  <conditionalFormatting sqref="ASH15:ASI15">
    <cfRule type="expression" dxfId="8194" priority="9398">
      <formula>ASH15=1</formula>
    </cfRule>
    <cfRule type="expression" dxfId="8193" priority="9399">
      <formula>ASH15=1.1</formula>
    </cfRule>
    <cfRule type="expression" dxfId="8192" priority="9400">
      <formula>AND(ASH15=0,ASH15&lt;&gt;"")</formula>
    </cfRule>
    <cfRule type="expression" dxfId="8191" priority="9401">
      <formula>ASH15="x"</formula>
    </cfRule>
  </conditionalFormatting>
  <conditionalFormatting sqref="ASH16:ASI16">
    <cfRule type="expression" dxfId="8190" priority="9394">
      <formula>ASH16=1</formula>
    </cfRule>
    <cfRule type="expression" dxfId="8189" priority="9395">
      <formula>ASH16=1.1</formula>
    </cfRule>
    <cfRule type="expression" dxfId="8188" priority="9396">
      <formula>AND(ASH16=0,ASH16&lt;&gt;"")</formula>
    </cfRule>
    <cfRule type="expression" dxfId="8187" priority="9397">
      <formula>ASH16="x"</formula>
    </cfRule>
  </conditionalFormatting>
  <conditionalFormatting sqref="ASH17:ASI17">
    <cfRule type="expression" dxfId="8186" priority="9390">
      <formula>ASH17=1</formula>
    </cfRule>
    <cfRule type="expression" dxfId="8185" priority="9391">
      <formula>ASH17=1.1</formula>
    </cfRule>
    <cfRule type="expression" dxfId="8184" priority="9392">
      <formula>AND(ASH17=0,ASH17&lt;&gt;"")</formula>
    </cfRule>
    <cfRule type="expression" dxfId="8183" priority="9393">
      <formula>ASH17="x"</formula>
    </cfRule>
  </conditionalFormatting>
  <conditionalFormatting sqref="ASH18:ASI18">
    <cfRule type="expression" dxfId="8182" priority="9386">
      <formula>ASH18=1</formula>
    </cfRule>
    <cfRule type="expression" dxfId="8181" priority="9387">
      <formula>ASH18=1.1</formula>
    </cfRule>
    <cfRule type="expression" dxfId="8180" priority="9388">
      <formula>AND(ASH18=0,ASH18&lt;&gt;"")</formula>
    </cfRule>
    <cfRule type="expression" dxfId="8179" priority="9389">
      <formula>ASH18="x"</formula>
    </cfRule>
  </conditionalFormatting>
  <conditionalFormatting sqref="ASH6:ASI6">
    <cfRule type="expression" dxfId="8178" priority="9382">
      <formula>ASH6=1</formula>
    </cfRule>
    <cfRule type="expression" dxfId="8177" priority="9383">
      <formula>ASH6=1.1</formula>
    </cfRule>
    <cfRule type="expression" dxfId="8176" priority="9384">
      <formula>AND(ASH6=0,ASH6&lt;&gt;"")</formula>
    </cfRule>
    <cfRule type="expression" dxfId="8175" priority="9385">
      <formula>ASH6="x"</formula>
    </cfRule>
  </conditionalFormatting>
  <conditionalFormatting sqref="AST5:ASU5">
    <cfRule type="expression" dxfId="8174" priority="9381">
      <formula>OR(AST5="Sun",AST5="Sat")</formula>
    </cfRule>
  </conditionalFormatting>
  <conditionalFormatting sqref="ASJ5:ASK5">
    <cfRule type="expression" dxfId="8173" priority="9380">
      <formula>OR(ASJ5="Sun",ASJ5="Sat")</formula>
    </cfRule>
  </conditionalFormatting>
  <conditionalFormatting sqref="ASL5:ASM5">
    <cfRule type="expression" dxfId="8172" priority="9379">
      <formula>OR(ASL5="Sun",ASL5="Sat")</formula>
    </cfRule>
  </conditionalFormatting>
  <conditionalFormatting sqref="ASN5:ASQ5">
    <cfRule type="expression" dxfId="8171" priority="9378">
      <formula>OR(ASN5="Sun",ASN5="Sat")</formula>
    </cfRule>
  </conditionalFormatting>
  <conditionalFormatting sqref="ASR5:ASS5">
    <cfRule type="expression" dxfId="8170" priority="9377">
      <formula>OR(ASR5="Sun",ASR5="Sat")</formula>
    </cfRule>
  </conditionalFormatting>
  <conditionalFormatting sqref="AST7:ASU7">
    <cfRule type="expression" dxfId="8169" priority="9373">
      <formula>AST7=1</formula>
    </cfRule>
    <cfRule type="expression" dxfId="8168" priority="9374">
      <formula>AST7=1.1</formula>
    </cfRule>
    <cfRule type="expression" dxfId="8167" priority="9375">
      <formula>AND(AST7=0,AST7&lt;&gt;"")</formula>
    </cfRule>
    <cfRule type="expression" dxfId="8166" priority="9376">
      <formula>AST7="x"</formula>
    </cfRule>
  </conditionalFormatting>
  <conditionalFormatting sqref="AST8:ASU8">
    <cfRule type="expression" dxfId="8165" priority="9369">
      <formula>AST8=1</formula>
    </cfRule>
    <cfRule type="expression" dxfId="8164" priority="9370">
      <formula>AST8=1.1</formula>
    </cfRule>
    <cfRule type="expression" dxfId="8163" priority="9371">
      <formula>AND(AST8=0,AST8&lt;&gt;"")</formula>
    </cfRule>
    <cfRule type="expression" dxfId="8162" priority="9372">
      <formula>AST8="x"</formula>
    </cfRule>
  </conditionalFormatting>
  <conditionalFormatting sqref="AST9:ASU9">
    <cfRule type="expression" dxfId="8161" priority="9365">
      <formula>AST9=1</formula>
    </cfRule>
    <cfRule type="expression" dxfId="8160" priority="9366">
      <formula>AST9=1.1</formula>
    </cfRule>
    <cfRule type="expression" dxfId="8159" priority="9367">
      <formula>AND(AST9=0,AST9&lt;&gt;"")</formula>
    </cfRule>
    <cfRule type="expression" dxfId="8158" priority="9368">
      <formula>AST9="x"</formula>
    </cfRule>
  </conditionalFormatting>
  <conditionalFormatting sqref="AST10:ASU10">
    <cfRule type="expression" dxfId="8157" priority="9361">
      <formula>AST10=1</formula>
    </cfRule>
    <cfRule type="expression" dxfId="8156" priority="9362">
      <formula>AST10=1.1</formula>
    </cfRule>
    <cfRule type="expression" dxfId="8155" priority="9363">
      <formula>AND(AST10=0,AST10&lt;&gt;"")</formula>
    </cfRule>
    <cfRule type="expression" dxfId="8154" priority="9364">
      <formula>AST10="x"</formula>
    </cfRule>
  </conditionalFormatting>
  <conditionalFormatting sqref="AST11:ASU11">
    <cfRule type="expression" dxfId="8153" priority="9357">
      <formula>AST11=1</formula>
    </cfRule>
    <cfRule type="expression" dxfId="8152" priority="9358">
      <formula>AST11=1.1</formula>
    </cfRule>
    <cfRule type="expression" dxfId="8151" priority="9359">
      <formula>AND(AST11=0,AST11&lt;&gt;"")</formula>
    </cfRule>
    <cfRule type="expression" dxfId="8150" priority="9360">
      <formula>AST11="x"</formula>
    </cfRule>
  </conditionalFormatting>
  <conditionalFormatting sqref="AST12:ASU12">
    <cfRule type="expression" dxfId="8149" priority="9353">
      <formula>AST12=1</formula>
    </cfRule>
    <cfRule type="expression" dxfId="8148" priority="9354">
      <formula>AST12=1.1</formula>
    </cfRule>
    <cfRule type="expression" dxfId="8147" priority="9355">
      <formula>AND(AST12=0,AST12&lt;&gt;"")</formula>
    </cfRule>
    <cfRule type="expression" dxfId="8146" priority="9356">
      <formula>AST12="x"</formula>
    </cfRule>
  </conditionalFormatting>
  <conditionalFormatting sqref="AST13:ASU13">
    <cfRule type="expression" dxfId="8145" priority="9349">
      <formula>AST13=1</formula>
    </cfRule>
    <cfRule type="expression" dxfId="8144" priority="9350">
      <formula>AST13=1.1</formula>
    </cfRule>
    <cfRule type="expression" dxfId="8143" priority="9351">
      <formula>AND(AST13=0,AST13&lt;&gt;"")</formula>
    </cfRule>
    <cfRule type="expression" dxfId="8142" priority="9352">
      <formula>AST13="x"</formula>
    </cfRule>
  </conditionalFormatting>
  <conditionalFormatting sqref="AST14:ASU14">
    <cfRule type="expression" dxfId="8141" priority="9345">
      <formula>AST14=1</formula>
    </cfRule>
    <cfRule type="expression" dxfId="8140" priority="9346">
      <formula>AST14=1.1</formula>
    </cfRule>
    <cfRule type="expression" dxfId="8139" priority="9347">
      <formula>AND(AST14=0,AST14&lt;&gt;"")</formula>
    </cfRule>
    <cfRule type="expression" dxfId="8138" priority="9348">
      <formula>AST14="x"</formula>
    </cfRule>
  </conditionalFormatting>
  <conditionalFormatting sqref="AST15:ASU15">
    <cfRule type="expression" dxfId="8137" priority="9341">
      <formula>AST15=1</formula>
    </cfRule>
    <cfRule type="expression" dxfId="8136" priority="9342">
      <formula>AST15=1.1</formula>
    </cfRule>
    <cfRule type="expression" dxfId="8135" priority="9343">
      <formula>AND(AST15=0,AST15&lt;&gt;"")</formula>
    </cfRule>
    <cfRule type="expression" dxfId="8134" priority="9344">
      <formula>AST15="x"</formula>
    </cfRule>
  </conditionalFormatting>
  <conditionalFormatting sqref="AST16:ASU16">
    <cfRule type="expression" dxfId="8133" priority="9337">
      <formula>AST16=1</formula>
    </cfRule>
    <cfRule type="expression" dxfId="8132" priority="9338">
      <formula>AST16=1.1</formula>
    </cfRule>
    <cfRule type="expression" dxfId="8131" priority="9339">
      <formula>AND(AST16=0,AST16&lt;&gt;"")</formula>
    </cfRule>
    <cfRule type="expression" dxfId="8130" priority="9340">
      <formula>AST16="x"</formula>
    </cfRule>
  </conditionalFormatting>
  <conditionalFormatting sqref="AST17:ASU17">
    <cfRule type="expression" dxfId="8129" priority="9333">
      <formula>AST17=1</formula>
    </cfRule>
    <cfRule type="expression" dxfId="8128" priority="9334">
      <formula>AST17=1.1</formula>
    </cfRule>
    <cfRule type="expression" dxfId="8127" priority="9335">
      <formula>AND(AST17=0,AST17&lt;&gt;"")</formula>
    </cfRule>
    <cfRule type="expression" dxfId="8126" priority="9336">
      <formula>AST17="x"</formula>
    </cfRule>
  </conditionalFormatting>
  <conditionalFormatting sqref="AST18:ASU18">
    <cfRule type="expression" dxfId="8125" priority="9329">
      <formula>AST18=1</formula>
    </cfRule>
    <cfRule type="expression" dxfId="8124" priority="9330">
      <formula>AST18=1.1</formula>
    </cfRule>
    <cfRule type="expression" dxfId="8123" priority="9331">
      <formula>AND(AST18=0,AST18&lt;&gt;"")</formula>
    </cfRule>
    <cfRule type="expression" dxfId="8122" priority="9332">
      <formula>AST18="x"</formula>
    </cfRule>
  </conditionalFormatting>
  <conditionalFormatting sqref="AST6:ASU6">
    <cfRule type="expression" dxfId="8121" priority="9325">
      <formula>AST6=1</formula>
    </cfRule>
    <cfRule type="expression" dxfId="8120" priority="9326">
      <formula>AST6=1.1</formula>
    </cfRule>
    <cfRule type="expression" dxfId="8119" priority="9327">
      <formula>AND(AST6=0,AST6&lt;&gt;"")</formula>
    </cfRule>
    <cfRule type="expression" dxfId="8118" priority="9328">
      <formula>AST6="x"</formula>
    </cfRule>
  </conditionalFormatting>
  <conditionalFormatting sqref="ASL7:ASM7">
    <cfRule type="expression" dxfId="8117" priority="9321">
      <formula>ASL7=1</formula>
    </cfRule>
    <cfRule type="expression" dxfId="8116" priority="9322">
      <formula>ASL7=1.1</formula>
    </cfRule>
    <cfRule type="expression" dxfId="8115" priority="9323">
      <formula>AND(ASL7=0,ASL7&lt;&gt;"")</formula>
    </cfRule>
    <cfRule type="expression" dxfId="8114" priority="9324">
      <formula>ASL7="x"</formula>
    </cfRule>
  </conditionalFormatting>
  <conditionalFormatting sqref="ASL8:ASM8">
    <cfRule type="expression" dxfId="8113" priority="9317">
      <formula>ASL8=1</formula>
    </cfRule>
    <cfRule type="expression" dxfId="8112" priority="9318">
      <formula>ASL8=1.1</formula>
    </cfRule>
    <cfRule type="expression" dxfId="8111" priority="9319">
      <formula>AND(ASL8=0,ASL8&lt;&gt;"")</formula>
    </cfRule>
    <cfRule type="expression" dxfId="8110" priority="9320">
      <formula>ASL8="x"</formula>
    </cfRule>
  </conditionalFormatting>
  <conditionalFormatting sqref="ASL9:ASM9">
    <cfRule type="expression" dxfId="8109" priority="9313">
      <formula>ASL9=1</formula>
    </cfRule>
    <cfRule type="expression" dxfId="8108" priority="9314">
      <formula>ASL9=1.1</formula>
    </cfRule>
    <cfRule type="expression" dxfId="8107" priority="9315">
      <formula>AND(ASL9=0,ASL9&lt;&gt;"")</formula>
    </cfRule>
    <cfRule type="expression" dxfId="8106" priority="9316">
      <formula>ASL9="x"</formula>
    </cfRule>
  </conditionalFormatting>
  <conditionalFormatting sqref="ASL10:ASM10">
    <cfRule type="expression" dxfId="8105" priority="9309">
      <formula>ASL10=1</formula>
    </cfRule>
    <cfRule type="expression" dxfId="8104" priority="9310">
      <formula>ASL10=1.1</formula>
    </cfRule>
    <cfRule type="expression" dxfId="8103" priority="9311">
      <formula>AND(ASL10=0,ASL10&lt;&gt;"")</formula>
    </cfRule>
    <cfRule type="expression" dxfId="8102" priority="9312">
      <formula>ASL10="x"</formula>
    </cfRule>
  </conditionalFormatting>
  <conditionalFormatting sqref="ASL11:ASM11">
    <cfRule type="expression" dxfId="8101" priority="9305">
      <formula>ASL11=1</formula>
    </cfRule>
    <cfRule type="expression" dxfId="8100" priority="9306">
      <formula>ASL11=1.1</formula>
    </cfRule>
    <cfRule type="expression" dxfId="8099" priority="9307">
      <formula>AND(ASL11=0,ASL11&lt;&gt;"")</formula>
    </cfRule>
    <cfRule type="expression" dxfId="8098" priority="9308">
      <formula>ASL11="x"</formula>
    </cfRule>
  </conditionalFormatting>
  <conditionalFormatting sqref="ASL12:ASM12">
    <cfRule type="expression" dxfId="8097" priority="9301">
      <formula>ASL12=1</formula>
    </cfRule>
    <cfRule type="expression" dxfId="8096" priority="9302">
      <formula>ASL12=1.1</formula>
    </cfRule>
    <cfRule type="expression" dxfId="8095" priority="9303">
      <formula>AND(ASL12=0,ASL12&lt;&gt;"")</formula>
    </cfRule>
    <cfRule type="expression" dxfId="8094" priority="9304">
      <formula>ASL12="x"</formula>
    </cfRule>
  </conditionalFormatting>
  <conditionalFormatting sqref="ASJ13:ASM13">
    <cfRule type="expression" dxfId="8093" priority="9297">
      <formula>ASJ13=1</formula>
    </cfRule>
    <cfRule type="expression" dxfId="8092" priority="9298">
      <formula>ASJ13=1.1</formula>
    </cfRule>
    <cfRule type="expression" dxfId="8091" priority="9299">
      <formula>AND(ASJ13=0,ASJ13&lt;&gt;"")</formula>
    </cfRule>
    <cfRule type="expression" dxfId="8090" priority="9300">
      <formula>ASJ13="x"</formula>
    </cfRule>
  </conditionalFormatting>
  <conditionalFormatting sqref="ASJ14:ASS14">
    <cfRule type="expression" dxfId="8089" priority="9293">
      <formula>ASJ14=1</formula>
    </cfRule>
    <cfRule type="expression" dxfId="8088" priority="9294">
      <formula>ASJ14=1.1</formula>
    </cfRule>
    <cfRule type="expression" dxfId="8087" priority="9295">
      <formula>AND(ASJ14=0,ASJ14&lt;&gt;"")</formula>
    </cfRule>
    <cfRule type="expression" dxfId="8086" priority="9296">
      <formula>ASJ14="x"</formula>
    </cfRule>
  </conditionalFormatting>
  <conditionalFormatting sqref="ASJ15:ASS15">
    <cfRule type="expression" dxfId="8085" priority="9289">
      <formula>ASJ15=1</formula>
    </cfRule>
    <cfRule type="expression" dxfId="8084" priority="9290">
      <formula>ASJ15=1.1</formula>
    </cfRule>
    <cfRule type="expression" dxfId="8083" priority="9291">
      <formula>AND(ASJ15=0,ASJ15&lt;&gt;"")</formula>
    </cfRule>
    <cfRule type="expression" dxfId="8082" priority="9292">
      <formula>ASJ15="x"</formula>
    </cfRule>
  </conditionalFormatting>
  <conditionalFormatting sqref="ASJ16:ASS16">
    <cfRule type="expression" dxfId="8081" priority="9285">
      <formula>ASJ16=1</formula>
    </cfRule>
    <cfRule type="expression" dxfId="8080" priority="9286">
      <formula>ASJ16=1.1</formula>
    </cfRule>
    <cfRule type="expression" dxfId="8079" priority="9287">
      <formula>AND(ASJ16=0,ASJ16&lt;&gt;"")</formula>
    </cfRule>
    <cfRule type="expression" dxfId="8078" priority="9288">
      <formula>ASJ16="x"</formula>
    </cfRule>
  </conditionalFormatting>
  <conditionalFormatting sqref="ASJ17:ASS17">
    <cfRule type="expression" dxfId="8077" priority="9281">
      <formula>ASJ17=1</formula>
    </cfRule>
    <cfRule type="expression" dxfId="8076" priority="9282">
      <formula>ASJ17=1.1</formula>
    </cfRule>
    <cfRule type="expression" dxfId="8075" priority="9283">
      <formula>AND(ASJ17=0,ASJ17&lt;&gt;"")</formula>
    </cfRule>
    <cfRule type="expression" dxfId="8074" priority="9284">
      <formula>ASJ17="x"</formula>
    </cfRule>
  </conditionalFormatting>
  <conditionalFormatting sqref="ASJ18:ASS18">
    <cfRule type="expression" dxfId="8073" priority="9277">
      <formula>ASJ18=1</formula>
    </cfRule>
    <cfRule type="expression" dxfId="8072" priority="9278">
      <formula>ASJ18=1.1</formula>
    </cfRule>
    <cfRule type="expression" dxfId="8071" priority="9279">
      <formula>AND(ASJ18=0,ASJ18&lt;&gt;"")</formula>
    </cfRule>
    <cfRule type="expression" dxfId="8070" priority="9280">
      <formula>ASJ18="x"</formula>
    </cfRule>
  </conditionalFormatting>
  <conditionalFormatting sqref="ASN13:ASO13 ASR13:ASS13">
    <cfRule type="expression" dxfId="8069" priority="9273">
      <formula>ASN13=1</formula>
    </cfRule>
    <cfRule type="expression" dxfId="8068" priority="9274">
      <formula>ASN13=1.1</formula>
    </cfRule>
    <cfRule type="expression" dxfId="8067" priority="9275">
      <formula>AND(ASN13=0,ASN13&lt;&gt;"")</formula>
    </cfRule>
    <cfRule type="expression" dxfId="8066" priority="9276">
      <formula>ASN13="x"</formula>
    </cfRule>
  </conditionalFormatting>
  <conditionalFormatting sqref="ASN7:ASO7">
    <cfRule type="expression" dxfId="8065" priority="9269">
      <formula>ASN7=1</formula>
    </cfRule>
    <cfRule type="expression" dxfId="8064" priority="9270">
      <formula>ASN7=1.1</formula>
    </cfRule>
    <cfRule type="expression" dxfId="8063" priority="9271">
      <formula>AND(ASN7=0,ASN7&lt;&gt;"")</formula>
    </cfRule>
    <cfRule type="expression" dxfId="8062" priority="9272">
      <formula>ASN7="x"</formula>
    </cfRule>
  </conditionalFormatting>
  <conditionalFormatting sqref="ASN8:ASO8">
    <cfRule type="expression" dxfId="8061" priority="9265">
      <formula>ASN8=1</formula>
    </cfRule>
    <cfRule type="expression" dxfId="8060" priority="9266">
      <formula>ASN8=1.1</formula>
    </cfRule>
    <cfRule type="expression" dxfId="8059" priority="9267">
      <formula>AND(ASN8=0,ASN8&lt;&gt;"")</formula>
    </cfRule>
    <cfRule type="expression" dxfId="8058" priority="9268">
      <formula>ASN8="x"</formula>
    </cfRule>
  </conditionalFormatting>
  <conditionalFormatting sqref="ASN9:ASO9">
    <cfRule type="expression" dxfId="8057" priority="9261">
      <formula>ASN9=1</formula>
    </cfRule>
    <cfRule type="expression" dxfId="8056" priority="9262">
      <formula>ASN9=1.1</formula>
    </cfRule>
    <cfRule type="expression" dxfId="8055" priority="9263">
      <formula>AND(ASN9=0,ASN9&lt;&gt;"")</formula>
    </cfRule>
    <cfRule type="expression" dxfId="8054" priority="9264">
      <formula>ASN9="x"</formula>
    </cfRule>
  </conditionalFormatting>
  <conditionalFormatting sqref="ASN10:ASO10">
    <cfRule type="expression" dxfId="8053" priority="9257">
      <formula>ASN10=1</formula>
    </cfRule>
    <cfRule type="expression" dxfId="8052" priority="9258">
      <formula>ASN10=1.1</formula>
    </cfRule>
    <cfRule type="expression" dxfId="8051" priority="9259">
      <formula>AND(ASN10=0,ASN10&lt;&gt;"")</formula>
    </cfRule>
    <cfRule type="expression" dxfId="8050" priority="9260">
      <formula>ASN10="x"</formula>
    </cfRule>
  </conditionalFormatting>
  <conditionalFormatting sqref="ASN11:ASO11">
    <cfRule type="expression" dxfId="8049" priority="9253">
      <formula>ASN11=1</formula>
    </cfRule>
    <cfRule type="expression" dxfId="8048" priority="9254">
      <formula>ASN11=1.1</formula>
    </cfRule>
    <cfRule type="expression" dxfId="8047" priority="9255">
      <formula>AND(ASN11=0,ASN11&lt;&gt;"")</formula>
    </cfRule>
    <cfRule type="expression" dxfId="8046" priority="9256">
      <formula>ASN11="x"</formula>
    </cfRule>
  </conditionalFormatting>
  <conditionalFormatting sqref="ASN12:ASO12">
    <cfRule type="expression" dxfId="8045" priority="9249">
      <formula>ASN12=1</formula>
    </cfRule>
    <cfRule type="expression" dxfId="8044" priority="9250">
      <formula>ASN12=1.1</formula>
    </cfRule>
    <cfRule type="expression" dxfId="8043" priority="9251">
      <formula>AND(ASN12=0,ASN12&lt;&gt;"")</formula>
    </cfRule>
    <cfRule type="expression" dxfId="8042" priority="9252">
      <formula>ASN12="x"</formula>
    </cfRule>
  </conditionalFormatting>
  <conditionalFormatting sqref="ASV5:ASW5">
    <cfRule type="expression" dxfId="8041" priority="9200">
      <formula>OR(ASV5="Sun",ASV5="Sat")</formula>
    </cfRule>
  </conditionalFormatting>
  <conditionalFormatting sqref="ASV7:ASW7">
    <cfRule type="expression" dxfId="8040" priority="9196">
      <formula>ASV7=1</formula>
    </cfRule>
    <cfRule type="expression" dxfId="8039" priority="9197">
      <formula>ASV7=1.1</formula>
    </cfRule>
    <cfRule type="expression" dxfId="8038" priority="9198">
      <formula>AND(ASV7=0,ASV7&lt;&gt;"")</formula>
    </cfRule>
    <cfRule type="expression" dxfId="8037" priority="9199">
      <formula>ASV7="x"</formula>
    </cfRule>
  </conditionalFormatting>
  <conditionalFormatting sqref="ASV8:ASW8">
    <cfRule type="expression" dxfId="8036" priority="9192">
      <formula>ASV8=1</formula>
    </cfRule>
    <cfRule type="expression" dxfId="8035" priority="9193">
      <formula>ASV8=1.1</formula>
    </cfRule>
    <cfRule type="expression" dxfId="8034" priority="9194">
      <formula>AND(ASV8=0,ASV8&lt;&gt;"")</formula>
    </cfRule>
    <cfRule type="expression" dxfId="8033" priority="9195">
      <formula>ASV8="x"</formula>
    </cfRule>
  </conditionalFormatting>
  <conditionalFormatting sqref="ASV9:ASW9">
    <cfRule type="expression" dxfId="8032" priority="9188">
      <formula>ASV9=1</formula>
    </cfRule>
    <cfRule type="expression" dxfId="8031" priority="9189">
      <formula>ASV9=1.1</formula>
    </cfRule>
    <cfRule type="expression" dxfId="8030" priority="9190">
      <formula>AND(ASV9=0,ASV9&lt;&gt;"")</formula>
    </cfRule>
    <cfRule type="expression" dxfId="8029" priority="9191">
      <formula>ASV9="x"</formula>
    </cfRule>
  </conditionalFormatting>
  <conditionalFormatting sqref="ASV10:ASW10">
    <cfRule type="expression" dxfId="8028" priority="9184">
      <formula>ASV10=1</formula>
    </cfRule>
    <cfRule type="expression" dxfId="8027" priority="9185">
      <formula>ASV10=1.1</formula>
    </cfRule>
    <cfRule type="expression" dxfId="8026" priority="9186">
      <formula>AND(ASV10=0,ASV10&lt;&gt;"")</formula>
    </cfRule>
    <cfRule type="expression" dxfId="8025" priority="9187">
      <formula>ASV10="x"</formula>
    </cfRule>
  </conditionalFormatting>
  <conditionalFormatting sqref="ASV11:ASW11">
    <cfRule type="expression" dxfId="8024" priority="9180">
      <formula>ASV11=1</formula>
    </cfRule>
    <cfRule type="expression" dxfId="8023" priority="9181">
      <formula>ASV11=1.1</formula>
    </cfRule>
    <cfRule type="expression" dxfId="8022" priority="9182">
      <formula>AND(ASV11=0,ASV11&lt;&gt;"")</formula>
    </cfRule>
    <cfRule type="expression" dxfId="8021" priority="9183">
      <formula>ASV11="x"</formula>
    </cfRule>
  </conditionalFormatting>
  <conditionalFormatting sqref="ASV12:ASW12">
    <cfRule type="expression" dxfId="8020" priority="9176">
      <formula>ASV12=1</formula>
    </cfRule>
    <cfRule type="expression" dxfId="8019" priority="9177">
      <formula>ASV12=1.1</formula>
    </cfRule>
    <cfRule type="expression" dxfId="8018" priority="9178">
      <formula>AND(ASV12=0,ASV12&lt;&gt;"")</formula>
    </cfRule>
    <cfRule type="expression" dxfId="8017" priority="9179">
      <formula>ASV12="x"</formula>
    </cfRule>
  </conditionalFormatting>
  <conditionalFormatting sqref="ASV13:ASW13">
    <cfRule type="expression" dxfId="8016" priority="9172">
      <formula>ASV13=1</formula>
    </cfRule>
    <cfRule type="expression" dxfId="8015" priority="9173">
      <formula>ASV13=1.1</formula>
    </cfRule>
    <cfRule type="expression" dxfId="8014" priority="9174">
      <formula>AND(ASV13=0,ASV13&lt;&gt;"")</formula>
    </cfRule>
    <cfRule type="expression" dxfId="8013" priority="9175">
      <formula>ASV13="x"</formula>
    </cfRule>
  </conditionalFormatting>
  <conditionalFormatting sqref="ASV14:ASW14">
    <cfRule type="expression" dxfId="8012" priority="9168">
      <formula>ASV14=1</formula>
    </cfRule>
    <cfRule type="expression" dxfId="8011" priority="9169">
      <formula>ASV14=1.1</formula>
    </cfRule>
    <cfRule type="expression" dxfId="8010" priority="9170">
      <formula>AND(ASV14=0,ASV14&lt;&gt;"")</formula>
    </cfRule>
    <cfRule type="expression" dxfId="8009" priority="9171">
      <formula>ASV14="x"</formula>
    </cfRule>
  </conditionalFormatting>
  <conditionalFormatting sqref="ASV15:ASW15">
    <cfRule type="expression" dxfId="8008" priority="9164">
      <formula>ASV15=1</formula>
    </cfRule>
    <cfRule type="expression" dxfId="8007" priority="9165">
      <formula>ASV15=1.1</formula>
    </cfRule>
    <cfRule type="expression" dxfId="8006" priority="9166">
      <formula>AND(ASV15=0,ASV15&lt;&gt;"")</formula>
    </cfRule>
    <cfRule type="expression" dxfId="8005" priority="9167">
      <formula>ASV15="x"</formula>
    </cfRule>
  </conditionalFormatting>
  <conditionalFormatting sqref="ASV16:ASW16">
    <cfRule type="expression" dxfId="8004" priority="9160">
      <formula>ASV16=1</formula>
    </cfRule>
    <cfRule type="expression" dxfId="8003" priority="9161">
      <formula>ASV16=1.1</formula>
    </cfRule>
    <cfRule type="expression" dxfId="8002" priority="9162">
      <formula>AND(ASV16=0,ASV16&lt;&gt;"")</formula>
    </cfRule>
    <cfRule type="expression" dxfId="8001" priority="9163">
      <formula>ASV16="x"</formula>
    </cfRule>
  </conditionalFormatting>
  <conditionalFormatting sqref="ASV17:ASW17">
    <cfRule type="expression" dxfId="8000" priority="9156">
      <formula>ASV17=1</formula>
    </cfRule>
    <cfRule type="expression" dxfId="7999" priority="9157">
      <formula>ASV17=1.1</formula>
    </cfRule>
    <cfRule type="expression" dxfId="7998" priority="9158">
      <formula>AND(ASV17=0,ASV17&lt;&gt;"")</formula>
    </cfRule>
    <cfRule type="expression" dxfId="7997" priority="9159">
      <formula>ASV17="x"</formula>
    </cfRule>
  </conditionalFormatting>
  <conditionalFormatting sqref="ASV18:ASW18">
    <cfRule type="expression" dxfId="7996" priority="9152">
      <formula>ASV18=1</formula>
    </cfRule>
    <cfRule type="expression" dxfId="7995" priority="9153">
      <formula>ASV18=1.1</formula>
    </cfRule>
    <cfRule type="expression" dxfId="7994" priority="9154">
      <formula>AND(ASV18=0,ASV18&lt;&gt;"")</formula>
    </cfRule>
    <cfRule type="expression" dxfId="7993" priority="9155">
      <formula>ASV18="x"</formula>
    </cfRule>
  </conditionalFormatting>
  <conditionalFormatting sqref="ASV6:ASW6">
    <cfRule type="expression" dxfId="7992" priority="9148">
      <formula>ASV6=1</formula>
    </cfRule>
    <cfRule type="expression" dxfId="7991" priority="9149">
      <formula>ASV6=1.1</formula>
    </cfRule>
    <cfRule type="expression" dxfId="7990" priority="9150">
      <formula>AND(ASV6=0,ASV6&lt;&gt;"")</formula>
    </cfRule>
    <cfRule type="expression" dxfId="7989" priority="9151">
      <formula>ASV6="x"</formula>
    </cfRule>
  </conditionalFormatting>
  <conditionalFormatting sqref="ATH5:ATI5">
    <cfRule type="expression" dxfId="7988" priority="9147">
      <formula>OR(ATH5="Sun",ATH5="Sat")</formula>
    </cfRule>
  </conditionalFormatting>
  <conditionalFormatting sqref="ASX5:ASY5">
    <cfRule type="expression" dxfId="7987" priority="9146">
      <formula>OR(ASX5="Sun",ASX5="Sat")</formula>
    </cfRule>
  </conditionalFormatting>
  <conditionalFormatting sqref="ASZ5:ATA5">
    <cfRule type="expression" dxfId="7986" priority="9145">
      <formula>OR(ASZ5="Sun",ASZ5="Sat")</formula>
    </cfRule>
  </conditionalFormatting>
  <conditionalFormatting sqref="ATB5:ATE5">
    <cfRule type="expression" dxfId="7985" priority="9144">
      <formula>OR(ATB5="Sun",ATB5="Sat")</formula>
    </cfRule>
  </conditionalFormatting>
  <conditionalFormatting sqref="ATF5:ATG5">
    <cfRule type="expression" dxfId="7984" priority="9143">
      <formula>OR(ATF5="Sun",ATF5="Sat")</formula>
    </cfRule>
  </conditionalFormatting>
  <conditionalFormatting sqref="ATH7:ATI7">
    <cfRule type="expression" dxfId="7983" priority="9139">
      <formula>ATH7=1</formula>
    </cfRule>
    <cfRule type="expression" dxfId="7982" priority="9140">
      <formula>ATH7=1.1</formula>
    </cfRule>
    <cfRule type="expression" dxfId="7981" priority="9141">
      <formula>AND(ATH7=0,ATH7&lt;&gt;"")</formula>
    </cfRule>
    <cfRule type="expression" dxfId="7980" priority="9142">
      <formula>ATH7="x"</formula>
    </cfRule>
  </conditionalFormatting>
  <conditionalFormatting sqref="ATH8:ATI8">
    <cfRule type="expression" dxfId="7979" priority="9135">
      <formula>ATH8=1</formula>
    </cfRule>
    <cfRule type="expression" dxfId="7978" priority="9136">
      <formula>ATH8=1.1</formula>
    </cfRule>
    <cfRule type="expression" dxfId="7977" priority="9137">
      <formula>AND(ATH8=0,ATH8&lt;&gt;"")</formula>
    </cfRule>
    <cfRule type="expression" dxfId="7976" priority="9138">
      <formula>ATH8="x"</formula>
    </cfRule>
  </conditionalFormatting>
  <conditionalFormatting sqref="ATH9:ATI9">
    <cfRule type="expression" dxfId="7975" priority="9131">
      <formula>ATH9=1</formula>
    </cfRule>
    <cfRule type="expression" dxfId="7974" priority="9132">
      <formula>ATH9=1.1</formula>
    </cfRule>
    <cfRule type="expression" dxfId="7973" priority="9133">
      <formula>AND(ATH9=0,ATH9&lt;&gt;"")</formula>
    </cfRule>
    <cfRule type="expression" dxfId="7972" priority="9134">
      <formula>ATH9="x"</formula>
    </cfRule>
  </conditionalFormatting>
  <conditionalFormatting sqref="ATH10:ATI10">
    <cfRule type="expression" dxfId="7971" priority="9127">
      <formula>ATH10=1</formula>
    </cfRule>
    <cfRule type="expression" dxfId="7970" priority="9128">
      <formula>ATH10=1.1</formula>
    </cfRule>
    <cfRule type="expression" dxfId="7969" priority="9129">
      <formula>AND(ATH10=0,ATH10&lt;&gt;"")</formula>
    </cfRule>
    <cfRule type="expression" dxfId="7968" priority="9130">
      <formula>ATH10="x"</formula>
    </cfRule>
  </conditionalFormatting>
  <conditionalFormatting sqref="ATH11:ATI11">
    <cfRule type="expression" dxfId="7967" priority="9123">
      <formula>ATH11=1</formula>
    </cfRule>
    <cfRule type="expression" dxfId="7966" priority="9124">
      <formula>ATH11=1.1</formula>
    </cfRule>
    <cfRule type="expression" dxfId="7965" priority="9125">
      <formula>AND(ATH11=0,ATH11&lt;&gt;"")</formula>
    </cfRule>
    <cfRule type="expression" dxfId="7964" priority="9126">
      <formula>ATH11="x"</formula>
    </cfRule>
  </conditionalFormatting>
  <conditionalFormatting sqref="ATH12:ATI12">
    <cfRule type="expression" dxfId="7963" priority="9119">
      <formula>ATH12=1</formula>
    </cfRule>
    <cfRule type="expression" dxfId="7962" priority="9120">
      <formula>ATH12=1.1</formula>
    </cfRule>
    <cfRule type="expression" dxfId="7961" priority="9121">
      <formula>AND(ATH12=0,ATH12&lt;&gt;"")</formula>
    </cfRule>
    <cfRule type="expression" dxfId="7960" priority="9122">
      <formula>ATH12="x"</formula>
    </cfRule>
  </conditionalFormatting>
  <conditionalFormatting sqref="ATH13:ATI13">
    <cfRule type="expression" dxfId="7959" priority="9115">
      <formula>ATH13=1</formula>
    </cfRule>
    <cfRule type="expression" dxfId="7958" priority="9116">
      <formula>ATH13=1.1</formula>
    </cfRule>
    <cfRule type="expression" dxfId="7957" priority="9117">
      <formula>AND(ATH13=0,ATH13&lt;&gt;"")</formula>
    </cfRule>
    <cfRule type="expression" dxfId="7956" priority="9118">
      <formula>ATH13="x"</formula>
    </cfRule>
  </conditionalFormatting>
  <conditionalFormatting sqref="ATH14:ATI14">
    <cfRule type="expression" dxfId="7955" priority="9111">
      <formula>ATH14=1</formula>
    </cfRule>
    <cfRule type="expression" dxfId="7954" priority="9112">
      <formula>ATH14=1.1</formula>
    </cfRule>
    <cfRule type="expression" dxfId="7953" priority="9113">
      <formula>AND(ATH14=0,ATH14&lt;&gt;"")</formula>
    </cfRule>
    <cfRule type="expression" dxfId="7952" priority="9114">
      <formula>ATH14="x"</formula>
    </cfRule>
  </conditionalFormatting>
  <conditionalFormatting sqref="ATH15:ATI15">
    <cfRule type="expression" dxfId="7951" priority="9107">
      <formula>ATH15=1</formula>
    </cfRule>
    <cfRule type="expression" dxfId="7950" priority="9108">
      <formula>ATH15=1.1</formula>
    </cfRule>
    <cfRule type="expression" dxfId="7949" priority="9109">
      <formula>AND(ATH15=0,ATH15&lt;&gt;"")</formula>
    </cfRule>
    <cfRule type="expression" dxfId="7948" priority="9110">
      <formula>ATH15="x"</formula>
    </cfRule>
  </conditionalFormatting>
  <conditionalFormatting sqref="ATH16:ATI16">
    <cfRule type="expression" dxfId="7947" priority="9103">
      <formula>ATH16=1</formula>
    </cfRule>
    <cfRule type="expression" dxfId="7946" priority="9104">
      <formula>ATH16=1.1</formula>
    </cfRule>
    <cfRule type="expression" dxfId="7945" priority="9105">
      <formula>AND(ATH16=0,ATH16&lt;&gt;"")</formula>
    </cfRule>
    <cfRule type="expression" dxfId="7944" priority="9106">
      <formula>ATH16="x"</formula>
    </cfRule>
  </conditionalFormatting>
  <conditionalFormatting sqref="ATH17:ATI17">
    <cfRule type="expression" dxfId="7943" priority="9099">
      <formula>ATH17=1</formula>
    </cfRule>
    <cfRule type="expression" dxfId="7942" priority="9100">
      <formula>ATH17=1.1</formula>
    </cfRule>
    <cfRule type="expression" dxfId="7941" priority="9101">
      <formula>AND(ATH17=0,ATH17&lt;&gt;"")</formula>
    </cfRule>
    <cfRule type="expression" dxfId="7940" priority="9102">
      <formula>ATH17="x"</formula>
    </cfRule>
  </conditionalFormatting>
  <conditionalFormatting sqref="ATH18:ATI18">
    <cfRule type="expression" dxfId="7939" priority="9095">
      <formula>ATH18=1</formula>
    </cfRule>
    <cfRule type="expression" dxfId="7938" priority="9096">
      <formula>ATH18=1.1</formula>
    </cfRule>
    <cfRule type="expression" dxfId="7937" priority="9097">
      <formula>AND(ATH18=0,ATH18&lt;&gt;"")</formula>
    </cfRule>
    <cfRule type="expression" dxfId="7936" priority="9098">
      <formula>ATH18="x"</formula>
    </cfRule>
  </conditionalFormatting>
  <conditionalFormatting sqref="ATH6:ATI6">
    <cfRule type="expression" dxfId="7935" priority="9091">
      <formula>ATH6=1</formula>
    </cfRule>
    <cfRule type="expression" dxfId="7934" priority="9092">
      <formula>ATH6=1.1</formula>
    </cfRule>
    <cfRule type="expression" dxfId="7933" priority="9093">
      <formula>AND(ATH6=0,ATH6&lt;&gt;"")</formula>
    </cfRule>
    <cfRule type="expression" dxfId="7932" priority="9094">
      <formula>ATH6="x"</formula>
    </cfRule>
  </conditionalFormatting>
  <conditionalFormatting sqref="ASX13:ASY13">
    <cfRule type="expression" dxfId="7931" priority="9063">
      <formula>ASX13=1</formula>
    </cfRule>
    <cfRule type="expression" dxfId="7930" priority="9064">
      <formula>ASX13=1.1</formula>
    </cfRule>
    <cfRule type="expression" dxfId="7929" priority="9065">
      <formula>AND(ASX13=0,ASX13&lt;&gt;"")</formula>
    </cfRule>
    <cfRule type="expression" dxfId="7928" priority="9066">
      <formula>ASX13="x"</formula>
    </cfRule>
  </conditionalFormatting>
  <conditionalFormatting sqref="ASX14:ATG14">
    <cfRule type="expression" dxfId="7927" priority="9059">
      <formula>ASX14=1</formula>
    </cfRule>
    <cfRule type="expression" dxfId="7926" priority="9060">
      <formula>ASX14=1.1</formula>
    </cfRule>
    <cfRule type="expression" dxfId="7925" priority="9061">
      <formula>AND(ASX14=0,ASX14&lt;&gt;"")</formula>
    </cfRule>
    <cfRule type="expression" dxfId="7924" priority="9062">
      <formula>ASX14="x"</formula>
    </cfRule>
  </conditionalFormatting>
  <conditionalFormatting sqref="ASX15:ATG15">
    <cfRule type="expression" dxfId="7923" priority="9055">
      <formula>ASX15=1</formula>
    </cfRule>
    <cfRule type="expression" dxfId="7922" priority="9056">
      <formula>ASX15=1.1</formula>
    </cfRule>
    <cfRule type="expression" dxfId="7921" priority="9057">
      <formula>AND(ASX15=0,ASX15&lt;&gt;"")</formula>
    </cfRule>
    <cfRule type="expression" dxfId="7920" priority="9058">
      <formula>ASX15="x"</formula>
    </cfRule>
  </conditionalFormatting>
  <conditionalFormatting sqref="ASX16:ATG16">
    <cfRule type="expression" dxfId="7919" priority="9051">
      <formula>ASX16=1</formula>
    </cfRule>
    <cfRule type="expression" dxfId="7918" priority="9052">
      <formula>ASX16=1.1</formula>
    </cfRule>
    <cfRule type="expression" dxfId="7917" priority="9053">
      <formula>AND(ASX16=0,ASX16&lt;&gt;"")</formula>
    </cfRule>
    <cfRule type="expression" dxfId="7916" priority="9054">
      <formula>ASX16="x"</formula>
    </cfRule>
  </conditionalFormatting>
  <conditionalFormatting sqref="ASX17:ATG17">
    <cfRule type="expression" dxfId="7915" priority="9047">
      <formula>ASX17=1</formula>
    </cfRule>
    <cfRule type="expression" dxfId="7914" priority="9048">
      <formula>ASX17=1.1</formula>
    </cfRule>
    <cfRule type="expression" dxfId="7913" priority="9049">
      <formula>AND(ASX17=0,ASX17&lt;&gt;"")</formula>
    </cfRule>
    <cfRule type="expression" dxfId="7912" priority="9050">
      <formula>ASX17="x"</formula>
    </cfRule>
  </conditionalFormatting>
  <conditionalFormatting sqref="ASX18:ATG18">
    <cfRule type="expression" dxfId="7911" priority="9043">
      <formula>ASX18=1</formula>
    </cfRule>
    <cfRule type="expression" dxfId="7910" priority="9044">
      <formula>ASX18=1.1</formula>
    </cfRule>
    <cfRule type="expression" dxfId="7909" priority="9045">
      <formula>AND(ASX18=0,ASX18&lt;&gt;"")</formula>
    </cfRule>
    <cfRule type="expression" dxfId="7908" priority="9046">
      <formula>ASX18="x"</formula>
    </cfRule>
  </conditionalFormatting>
  <conditionalFormatting sqref="ATJ5:ATK5">
    <cfRule type="expression" dxfId="7907" priority="8966">
      <formula>OR(ATJ5="Sun",ATJ5="Sat")</formula>
    </cfRule>
  </conditionalFormatting>
  <conditionalFormatting sqref="ATJ7:ATK7">
    <cfRule type="expression" dxfId="7906" priority="8962">
      <formula>ATJ7=1</formula>
    </cfRule>
    <cfRule type="expression" dxfId="7905" priority="8963">
      <formula>ATJ7=1.1</formula>
    </cfRule>
    <cfRule type="expression" dxfId="7904" priority="8964">
      <formula>AND(ATJ7=0,ATJ7&lt;&gt;"")</formula>
    </cfRule>
    <cfRule type="expression" dxfId="7903" priority="8965">
      <formula>ATJ7="x"</formula>
    </cfRule>
  </conditionalFormatting>
  <conditionalFormatting sqref="ATJ8:ATK8">
    <cfRule type="expression" dxfId="7902" priority="8958">
      <formula>ATJ8=1</formula>
    </cfRule>
    <cfRule type="expression" dxfId="7901" priority="8959">
      <formula>ATJ8=1.1</formula>
    </cfRule>
    <cfRule type="expression" dxfId="7900" priority="8960">
      <formula>AND(ATJ8=0,ATJ8&lt;&gt;"")</formula>
    </cfRule>
    <cfRule type="expression" dxfId="7899" priority="8961">
      <formula>ATJ8="x"</formula>
    </cfRule>
  </conditionalFormatting>
  <conditionalFormatting sqref="ATJ9:ATK9">
    <cfRule type="expression" dxfId="7898" priority="8954">
      <formula>ATJ9=1</formula>
    </cfRule>
    <cfRule type="expression" dxfId="7897" priority="8955">
      <formula>ATJ9=1.1</formula>
    </cfRule>
    <cfRule type="expression" dxfId="7896" priority="8956">
      <formula>AND(ATJ9=0,ATJ9&lt;&gt;"")</formula>
    </cfRule>
    <cfRule type="expression" dxfId="7895" priority="8957">
      <formula>ATJ9="x"</formula>
    </cfRule>
  </conditionalFormatting>
  <conditionalFormatting sqref="ATJ10:ATK10">
    <cfRule type="expression" dxfId="7894" priority="8950">
      <formula>ATJ10=1</formula>
    </cfRule>
    <cfRule type="expression" dxfId="7893" priority="8951">
      <formula>ATJ10=1.1</formula>
    </cfRule>
    <cfRule type="expression" dxfId="7892" priority="8952">
      <formula>AND(ATJ10=0,ATJ10&lt;&gt;"")</formula>
    </cfRule>
    <cfRule type="expression" dxfId="7891" priority="8953">
      <formula>ATJ10="x"</formula>
    </cfRule>
  </conditionalFormatting>
  <conditionalFormatting sqref="ATJ11:ATK11">
    <cfRule type="expression" dxfId="7890" priority="8946">
      <formula>ATJ11=1</formula>
    </cfRule>
    <cfRule type="expression" dxfId="7889" priority="8947">
      <formula>ATJ11=1.1</formula>
    </cfRule>
    <cfRule type="expression" dxfId="7888" priority="8948">
      <formula>AND(ATJ11=0,ATJ11&lt;&gt;"")</formula>
    </cfRule>
    <cfRule type="expression" dxfId="7887" priority="8949">
      <formula>ATJ11="x"</formula>
    </cfRule>
  </conditionalFormatting>
  <conditionalFormatting sqref="ATJ12:ATK12">
    <cfRule type="expression" dxfId="7886" priority="8942">
      <formula>ATJ12=1</formula>
    </cfRule>
    <cfRule type="expression" dxfId="7885" priority="8943">
      <formula>ATJ12=1.1</formula>
    </cfRule>
    <cfRule type="expression" dxfId="7884" priority="8944">
      <formula>AND(ATJ12=0,ATJ12&lt;&gt;"")</formula>
    </cfRule>
    <cfRule type="expression" dxfId="7883" priority="8945">
      <formula>ATJ12="x"</formula>
    </cfRule>
  </conditionalFormatting>
  <conditionalFormatting sqref="ATJ13:ATK13">
    <cfRule type="expression" dxfId="7882" priority="8938">
      <formula>ATJ13=1</formula>
    </cfRule>
    <cfRule type="expression" dxfId="7881" priority="8939">
      <formula>ATJ13=1.1</formula>
    </cfRule>
    <cfRule type="expression" dxfId="7880" priority="8940">
      <formula>AND(ATJ13=0,ATJ13&lt;&gt;"")</formula>
    </cfRule>
    <cfRule type="expression" dxfId="7879" priority="8941">
      <formula>ATJ13="x"</formula>
    </cfRule>
  </conditionalFormatting>
  <conditionalFormatting sqref="ATJ14:ATK14">
    <cfRule type="expression" dxfId="7878" priority="8934">
      <formula>ATJ14=1</formula>
    </cfRule>
    <cfRule type="expression" dxfId="7877" priority="8935">
      <formula>ATJ14=1.1</formula>
    </cfRule>
    <cfRule type="expression" dxfId="7876" priority="8936">
      <formula>AND(ATJ14=0,ATJ14&lt;&gt;"")</formula>
    </cfRule>
    <cfRule type="expression" dxfId="7875" priority="8937">
      <formula>ATJ14="x"</formula>
    </cfRule>
  </conditionalFormatting>
  <conditionalFormatting sqref="ATJ15:ATK15">
    <cfRule type="expression" dxfId="7874" priority="8930">
      <formula>ATJ15=1</formula>
    </cfRule>
    <cfRule type="expression" dxfId="7873" priority="8931">
      <formula>ATJ15=1.1</formula>
    </cfRule>
    <cfRule type="expression" dxfId="7872" priority="8932">
      <formula>AND(ATJ15=0,ATJ15&lt;&gt;"")</formula>
    </cfRule>
    <cfRule type="expression" dxfId="7871" priority="8933">
      <formula>ATJ15="x"</formula>
    </cfRule>
  </conditionalFormatting>
  <conditionalFormatting sqref="ATJ16:ATK16">
    <cfRule type="expression" dxfId="7870" priority="8926">
      <formula>ATJ16=1</formula>
    </cfRule>
    <cfRule type="expression" dxfId="7869" priority="8927">
      <formula>ATJ16=1.1</formula>
    </cfRule>
    <cfRule type="expression" dxfId="7868" priority="8928">
      <formula>AND(ATJ16=0,ATJ16&lt;&gt;"")</formula>
    </cfRule>
    <cfRule type="expression" dxfId="7867" priority="8929">
      <formula>ATJ16="x"</formula>
    </cfRule>
  </conditionalFormatting>
  <conditionalFormatting sqref="ATJ17:ATK17">
    <cfRule type="expression" dxfId="7866" priority="8922">
      <formula>ATJ17=1</formula>
    </cfRule>
    <cfRule type="expression" dxfId="7865" priority="8923">
      <formula>ATJ17=1.1</formula>
    </cfRule>
    <cfRule type="expression" dxfId="7864" priority="8924">
      <formula>AND(ATJ17=0,ATJ17&lt;&gt;"")</formula>
    </cfRule>
    <cfRule type="expression" dxfId="7863" priority="8925">
      <formula>ATJ17="x"</formula>
    </cfRule>
  </conditionalFormatting>
  <conditionalFormatting sqref="ATJ18:ATK18">
    <cfRule type="expression" dxfId="7862" priority="8918">
      <formula>ATJ18=1</formula>
    </cfRule>
    <cfRule type="expression" dxfId="7861" priority="8919">
      <formula>ATJ18=1.1</formula>
    </cfRule>
    <cfRule type="expression" dxfId="7860" priority="8920">
      <formula>AND(ATJ18=0,ATJ18&lt;&gt;"")</formula>
    </cfRule>
    <cfRule type="expression" dxfId="7859" priority="8921">
      <formula>ATJ18="x"</formula>
    </cfRule>
  </conditionalFormatting>
  <conditionalFormatting sqref="ATJ6:ATK6">
    <cfRule type="expression" dxfId="7858" priority="8914">
      <formula>ATJ6=1</formula>
    </cfRule>
    <cfRule type="expression" dxfId="7857" priority="8915">
      <formula>ATJ6=1.1</formula>
    </cfRule>
    <cfRule type="expression" dxfId="7856" priority="8916">
      <formula>AND(ATJ6=0,ATJ6&lt;&gt;"")</formula>
    </cfRule>
    <cfRule type="expression" dxfId="7855" priority="8917">
      <formula>ATJ6="x"</formula>
    </cfRule>
  </conditionalFormatting>
  <conditionalFormatting sqref="ATV5:ATW5">
    <cfRule type="expression" dxfId="7854" priority="8913">
      <formula>OR(ATV5="Sun",ATV5="Sat")</formula>
    </cfRule>
  </conditionalFormatting>
  <conditionalFormatting sqref="ATL5:ATM5">
    <cfRule type="expression" dxfId="7853" priority="8912">
      <formula>OR(ATL5="Sun",ATL5="Sat")</formula>
    </cfRule>
  </conditionalFormatting>
  <conditionalFormatting sqref="ATN5:ATO5">
    <cfRule type="expression" dxfId="7852" priority="8911">
      <formula>OR(ATN5="Sun",ATN5="Sat")</formula>
    </cfRule>
  </conditionalFormatting>
  <conditionalFormatting sqref="ATP5:ATS5">
    <cfRule type="expression" dxfId="7851" priority="8910">
      <formula>OR(ATP5="Sun",ATP5="Sat")</formula>
    </cfRule>
  </conditionalFormatting>
  <conditionalFormatting sqref="ATT5:ATU5">
    <cfRule type="expression" dxfId="7850" priority="8909">
      <formula>OR(ATT5="Sun",ATT5="Sat")</formula>
    </cfRule>
  </conditionalFormatting>
  <conditionalFormatting sqref="ATV7:ATW7">
    <cfRule type="expression" dxfId="7849" priority="8905">
      <formula>ATV7=1</formula>
    </cfRule>
    <cfRule type="expression" dxfId="7848" priority="8906">
      <formula>ATV7=1.1</formula>
    </cfRule>
    <cfRule type="expression" dxfId="7847" priority="8907">
      <formula>AND(ATV7=0,ATV7&lt;&gt;"")</formula>
    </cfRule>
    <cfRule type="expression" dxfId="7846" priority="8908">
      <formula>ATV7="x"</formula>
    </cfRule>
  </conditionalFormatting>
  <conditionalFormatting sqref="ATV8:ATW8">
    <cfRule type="expression" dxfId="7845" priority="8901">
      <formula>ATV8=1</formula>
    </cfRule>
    <cfRule type="expression" dxfId="7844" priority="8902">
      <formula>ATV8=1.1</formula>
    </cfRule>
    <cfRule type="expression" dxfId="7843" priority="8903">
      <formula>AND(ATV8=0,ATV8&lt;&gt;"")</formula>
    </cfRule>
    <cfRule type="expression" dxfId="7842" priority="8904">
      <formula>ATV8="x"</formula>
    </cfRule>
  </conditionalFormatting>
  <conditionalFormatting sqref="ATV9:ATW9">
    <cfRule type="expression" dxfId="7841" priority="8897">
      <formula>ATV9=1</formula>
    </cfRule>
    <cfRule type="expression" dxfId="7840" priority="8898">
      <formula>ATV9=1.1</formula>
    </cfRule>
    <cfRule type="expression" dxfId="7839" priority="8899">
      <formula>AND(ATV9=0,ATV9&lt;&gt;"")</formula>
    </cfRule>
    <cfRule type="expression" dxfId="7838" priority="8900">
      <formula>ATV9="x"</formula>
    </cfRule>
  </conditionalFormatting>
  <conditionalFormatting sqref="ATV10:ATW10">
    <cfRule type="expression" dxfId="7837" priority="8893">
      <formula>ATV10=1</formula>
    </cfRule>
    <cfRule type="expression" dxfId="7836" priority="8894">
      <formula>ATV10=1.1</formula>
    </cfRule>
    <cfRule type="expression" dxfId="7835" priority="8895">
      <formula>AND(ATV10=0,ATV10&lt;&gt;"")</formula>
    </cfRule>
    <cfRule type="expression" dxfId="7834" priority="8896">
      <formula>ATV10="x"</formula>
    </cfRule>
  </conditionalFormatting>
  <conditionalFormatting sqref="ATV11:ATW11">
    <cfRule type="expression" dxfId="7833" priority="8889">
      <formula>ATV11=1</formula>
    </cfRule>
    <cfRule type="expression" dxfId="7832" priority="8890">
      <formula>ATV11=1.1</formula>
    </cfRule>
    <cfRule type="expression" dxfId="7831" priority="8891">
      <formula>AND(ATV11=0,ATV11&lt;&gt;"")</formula>
    </cfRule>
    <cfRule type="expression" dxfId="7830" priority="8892">
      <formula>ATV11="x"</formula>
    </cfRule>
  </conditionalFormatting>
  <conditionalFormatting sqref="ATV12:ATW12">
    <cfRule type="expression" dxfId="7829" priority="8885">
      <formula>ATV12=1</formula>
    </cfRule>
    <cfRule type="expression" dxfId="7828" priority="8886">
      <formula>ATV12=1.1</formula>
    </cfRule>
    <cfRule type="expression" dxfId="7827" priority="8887">
      <formula>AND(ATV12=0,ATV12&lt;&gt;"")</formula>
    </cfRule>
    <cfRule type="expression" dxfId="7826" priority="8888">
      <formula>ATV12="x"</formula>
    </cfRule>
  </conditionalFormatting>
  <conditionalFormatting sqref="ATV13:ATW13">
    <cfRule type="expression" dxfId="7825" priority="8881">
      <formula>ATV13=1</formula>
    </cfRule>
    <cfRule type="expression" dxfId="7824" priority="8882">
      <formula>ATV13=1.1</formula>
    </cfRule>
    <cfRule type="expression" dxfId="7823" priority="8883">
      <formula>AND(ATV13=0,ATV13&lt;&gt;"")</formula>
    </cfRule>
    <cfRule type="expression" dxfId="7822" priority="8884">
      <formula>ATV13="x"</formula>
    </cfRule>
  </conditionalFormatting>
  <conditionalFormatting sqref="ATV14:ATW14">
    <cfRule type="expression" dxfId="7821" priority="8877">
      <formula>ATV14=1</formula>
    </cfRule>
    <cfRule type="expression" dxfId="7820" priority="8878">
      <formula>ATV14=1.1</formula>
    </cfRule>
    <cfRule type="expression" dxfId="7819" priority="8879">
      <formula>AND(ATV14=0,ATV14&lt;&gt;"")</formula>
    </cfRule>
    <cfRule type="expression" dxfId="7818" priority="8880">
      <formula>ATV14="x"</formula>
    </cfRule>
  </conditionalFormatting>
  <conditionalFormatting sqref="ATV15:ATW15">
    <cfRule type="expression" dxfId="7817" priority="8873">
      <formula>ATV15=1</formula>
    </cfRule>
    <cfRule type="expression" dxfId="7816" priority="8874">
      <formula>ATV15=1.1</formula>
    </cfRule>
    <cfRule type="expression" dxfId="7815" priority="8875">
      <formula>AND(ATV15=0,ATV15&lt;&gt;"")</formula>
    </cfRule>
    <cfRule type="expression" dxfId="7814" priority="8876">
      <formula>ATV15="x"</formula>
    </cfRule>
  </conditionalFormatting>
  <conditionalFormatting sqref="ATV16:ATW16">
    <cfRule type="expression" dxfId="7813" priority="8869">
      <formula>ATV16=1</formula>
    </cfRule>
    <cfRule type="expression" dxfId="7812" priority="8870">
      <formula>ATV16=1.1</formula>
    </cfRule>
    <cfRule type="expression" dxfId="7811" priority="8871">
      <formula>AND(ATV16=0,ATV16&lt;&gt;"")</formula>
    </cfRule>
    <cfRule type="expression" dxfId="7810" priority="8872">
      <formula>ATV16="x"</formula>
    </cfRule>
  </conditionalFormatting>
  <conditionalFormatting sqref="ATV17:ATW17">
    <cfRule type="expression" dxfId="7809" priority="8865">
      <formula>ATV17=1</formula>
    </cfRule>
    <cfRule type="expression" dxfId="7808" priority="8866">
      <formula>ATV17=1.1</formula>
    </cfRule>
    <cfRule type="expression" dxfId="7807" priority="8867">
      <formula>AND(ATV17=0,ATV17&lt;&gt;"")</formula>
    </cfRule>
    <cfRule type="expression" dxfId="7806" priority="8868">
      <formula>ATV17="x"</formula>
    </cfRule>
  </conditionalFormatting>
  <conditionalFormatting sqref="ATV18:ATW18">
    <cfRule type="expression" dxfId="7805" priority="8861">
      <formula>ATV18=1</formula>
    </cfRule>
    <cfRule type="expression" dxfId="7804" priority="8862">
      <formula>ATV18=1.1</formula>
    </cfRule>
    <cfRule type="expression" dxfId="7803" priority="8863">
      <formula>AND(ATV18=0,ATV18&lt;&gt;"")</formula>
    </cfRule>
    <cfRule type="expression" dxfId="7802" priority="8864">
      <formula>ATV18="x"</formula>
    </cfRule>
  </conditionalFormatting>
  <conditionalFormatting sqref="ATV6:ATW6">
    <cfRule type="expression" dxfId="7801" priority="8857">
      <formula>ATV6=1</formula>
    </cfRule>
    <cfRule type="expression" dxfId="7800" priority="8858">
      <formula>ATV6=1.1</formula>
    </cfRule>
    <cfRule type="expression" dxfId="7799" priority="8859">
      <formula>AND(ATV6=0,ATV6&lt;&gt;"")</formula>
    </cfRule>
    <cfRule type="expression" dxfId="7798" priority="8860">
      <formula>ATV6="x"</formula>
    </cfRule>
  </conditionalFormatting>
  <conditionalFormatting sqref="ATL7:ATO7">
    <cfRule type="expression" dxfId="7797" priority="8853">
      <formula>ATL7=1</formula>
    </cfRule>
    <cfRule type="expression" dxfId="7796" priority="8854">
      <formula>ATL7=1.1</formula>
    </cfRule>
    <cfRule type="expression" dxfId="7795" priority="8855">
      <formula>AND(ATL7=0,ATL7&lt;&gt;"")</formula>
    </cfRule>
    <cfRule type="expression" dxfId="7794" priority="8856">
      <formula>ATL7="x"</formula>
    </cfRule>
  </conditionalFormatting>
  <conditionalFormatting sqref="ATL8:ATO8">
    <cfRule type="expression" dxfId="7793" priority="8849">
      <formula>ATL8=1</formula>
    </cfRule>
    <cfRule type="expression" dxfId="7792" priority="8850">
      <formula>ATL8=1.1</formula>
    </cfRule>
    <cfRule type="expression" dxfId="7791" priority="8851">
      <formula>AND(ATL8=0,ATL8&lt;&gt;"")</formula>
    </cfRule>
    <cfRule type="expression" dxfId="7790" priority="8852">
      <formula>ATL8="x"</formula>
    </cfRule>
  </conditionalFormatting>
  <conditionalFormatting sqref="ATL9:ATO9">
    <cfRule type="expression" dxfId="7789" priority="8845">
      <formula>ATL9=1</formula>
    </cfRule>
    <cfRule type="expression" dxfId="7788" priority="8846">
      <formula>ATL9=1.1</formula>
    </cfRule>
    <cfRule type="expression" dxfId="7787" priority="8847">
      <formula>AND(ATL9=0,ATL9&lt;&gt;"")</formula>
    </cfRule>
    <cfRule type="expression" dxfId="7786" priority="8848">
      <formula>ATL9="x"</formula>
    </cfRule>
  </conditionalFormatting>
  <conditionalFormatting sqref="ATL10:ATO10">
    <cfRule type="expression" dxfId="7785" priority="8841">
      <formula>ATL10=1</formula>
    </cfRule>
    <cfRule type="expression" dxfId="7784" priority="8842">
      <formula>ATL10=1.1</formula>
    </cfRule>
    <cfRule type="expression" dxfId="7783" priority="8843">
      <formula>AND(ATL10=0,ATL10&lt;&gt;"")</formula>
    </cfRule>
    <cfRule type="expression" dxfId="7782" priority="8844">
      <formula>ATL10="x"</formula>
    </cfRule>
  </conditionalFormatting>
  <conditionalFormatting sqref="ATL11:ATO11">
    <cfRule type="expression" dxfId="7781" priority="8837">
      <formula>ATL11=1</formula>
    </cfRule>
    <cfRule type="expression" dxfId="7780" priority="8838">
      <formula>ATL11=1.1</formula>
    </cfRule>
    <cfRule type="expression" dxfId="7779" priority="8839">
      <formula>AND(ATL11=0,ATL11&lt;&gt;"")</formula>
    </cfRule>
    <cfRule type="expression" dxfId="7778" priority="8840">
      <formula>ATL11="x"</formula>
    </cfRule>
  </conditionalFormatting>
  <conditionalFormatting sqref="ATL12:ATO12">
    <cfRule type="expression" dxfId="7777" priority="8833">
      <formula>ATL12=1</formula>
    </cfRule>
    <cfRule type="expression" dxfId="7776" priority="8834">
      <formula>ATL12=1.1</formula>
    </cfRule>
    <cfRule type="expression" dxfId="7775" priority="8835">
      <formula>AND(ATL12=0,ATL12&lt;&gt;"")</formula>
    </cfRule>
    <cfRule type="expression" dxfId="7774" priority="8836">
      <formula>ATL12="x"</formula>
    </cfRule>
  </conditionalFormatting>
  <conditionalFormatting sqref="ATL13:ATO13">
    <cfRule type="expression" dxfId="7773" priority="8829">
      <formula>ATL13=1</formula>
    </cfRule>
    <cfRule type="expression" dxfId="7772" priority="8830">
      <formula>ATL13=1.1</formula>
    </cfRule>
    <cfRule type="expression" dxfId="7771" priority="8831">
      <formula>AND(ATL13=0,ATL13&lt;&gt;"")</formula>
    </cfRule>
    <cfRule type="expression" dxfId="7770" priority="8832">
      <formula>ATL13="x"</formula>
    </cfRule>
  </conditionalFormatting>
  <conditionalFormatting sqref="ATL14:ATU14">
    <cfRule type="expression" dxfId="7769" priority="8825">
      <formula>ATL14=1</formula>
    </cfRule>
    <cfRule type="expression" dxfId="7768" priority="8826">
      <formula>ATL14=1.1</formula>
    </cfRule>
    <cfRule type="expression" dxfId="7767" priority="8827">
      <formula>AND(ATL14=0,ATL14&lt;&gt;"")</formula>
    </cfRule>
    <cfRule type="expression" dxfId="7766" priority="8828">
      <formula>ATL14="x"</formula>
    </cfRule>
  </conditionalFormatting>
  <conditionalFormatting sqref="ATL15:ATU15">
    <cfRule type="expression" dxfId="7765" priority="8821">
      <formula>ATL15=1</formula>
    </cfRule>
    <cfRule type="expression" dxfId="7764" priority="8822">
      <formula>ATL15=1.1</formula>
    </cfRule>
    <cfRule type="expression" dxfId="7763" priority="8823">
      <formula>AND(ATL15=0,ATL15&lt;&gt;"")</formula>
    </cfRule>
    <cfRule type="expression" dxfId="7762" priority="8824">
      <formula>ATL15="x"</formula>
    </cfRule>
  </conditionalFormatting>
  <conditionalFormatting sqref="ATL16:ATU16">
    <cfRule type="expression" dxfId="7761" priority="8817">
      <formula>ATL16=1</formula>
    </cfRule>
    <cfRule type="expression" dxfId="7760" priority="8818">
      <formula>ATL16=1.1</formula>
    </cfRule>
    <cfRule type="expression" dxfId="7759" priority="8819">
      <formula>AND(ATL16=0,ATL16&lt;&gt;"")</formula>
    </cfRule>
    <cfRule type="expression" dxfId="7758" priority="8820">
      <formula>ATL16="x"</formula>
    </cfRule>
  </conditionalFormatting>
  <conditionalFormatting sqref="ATL17:ATU17">
    <cfRule type="expression" dxfId="7757" priority="8813">
      <formula>ATL17=1</formula>
    </cfRule>
    <cfRule type="expression" dxfId="7756" priority="8814">
      <formula>ATL17=1.1</formula>
    </cfRule>
    <cfRule type="expression" dxfId="7755" priority="8815">
      <formula>AND(ATL17=0,ATL17&lt;&gt;"")</formula>
    </cfRule>
    <cfRule type="expression" dxfId="7754" priority="8816">
      <formula>ATL17="x"</formula>
    </cfRule>
  </conditionalFormatting>
  <conditionalFormatting sqref="ATL18:ATU18">
    <cfRule type="expression" dxfId="7753" priority="8809">
      <formula>ATL18=1</formula>
    </cfRule>
    <cfRule type="expression" dxfId="7752" priority="8810">
      <formula>ATL18=1.1</formula>
    </cfRule>
    <cfRule type="expression" dxfId="7751" priority="8811">
      <formula>AND(ATL18=0,ATL18&lt;&gt;"")</formula>
    </cfRule>
    <cfRule type="expression" dxfId="7750" priority="8812">
      <formula>ATL18="x"</formula>
    </cfRule>
  </conditionalFormatting>
  <conditionalFormatting sqref="ATP13:ATQ13 ATT13:ATU13">
    <cfRule type="expression" dxfId="7749" priority="8805">
      <formula>ATP13=1</formula>
    </cfRule>
    <cfRule type="expression" dxfId="7748" priority="8806">
      <formula>ATP13=1.1</formula>
    </cfRule>
    <cfRule type="expression" dxfId="7747" priority="8807">
      <formula>AND(ATP13=0,ATP13&lt;&gt;"")</formula>
    </cfRule>
    <cfRule type="expression" dxfId="7746" priority="8808">
      <formula>ATP13="x"</formula>
    </cfRule>
  </conditionalFormatting>
  <conditionalFormatting sqref="ATX5:ATY5">
    <cfRule type="expression" dxfId="7745" priority="8732">
      <formula>OR(ATX5="Sun",ATX5="Sat")</formula>
    </cfRule>
  </conditionalFormatting>
  <conditionalFormatting sqref="ATX7:ATY7">
    <cfRule type="expression" dxfId="7744" priority="8728">
      <formula>ATX7=1</formula>
    </cfRule>
    <cfRule type="expression" dxfId="7743" priority="8729">
      <formula>ATX7=1.1</formula>
    </cfRule>
    <cfRule type="expression" dxfId="7742" priority="8730">
      <formula>AND(ATX7=0,ATX7&lt;&gt;"")</formula>
    </cfRule>
    <cfRule type="expression" dxfId="7741" priority="8731">
      <formula>ATX7="x"</formula>
    </cfRule>
  </conditionalFormatting>
  <conditionalFormatting sqref="ATX8:ATY8">
    <cfRule type="expression" dxfId="7740" priority="8724">
      <formula>ATX8=1</formula>
    </cfRule>
    <cfRule type="expression" dxfId="7739" priority="8725">
      <formula>ATX8=1.1</formula>
    </cfRule>
    <cfRule type="expression" dxfId="7738" priority="8726">
      <formula>AND(ATX8=0,ATX8&lt;&gt;"")</formula>
    </cfRule>
    <cfRule type="expression" dxfId="7737" priority="8727">
      <formula>ATX8="x"</formula>
    </cfRule>
  </conditionalFormatting>
  <conditionalFormatting sqref="ATX9:ATY9">
    <cfRule type="expression" dxfId="7736" priority="8720">
      <formula>ATX9=1</formula>
    </cfRule>
    <cfRule type="expression" dxfId="7735" priority="8721">
      <formula>ATX9=1.1</formula>
    </cfRule>
    <cfRule type="expression" dxfId="7734" priority="8722">
      <formula>AND(ATX9=0,ATX9&lt;&gt;"")</formula>
    </cfRule>
    <cfRule type="expression" dxfId="7733" priority="8723">
      <formula>ATX9="x"</formula>
    </cfRule>
  </conditionalFormatting>
  <conditionalFormatting sqref="ATX10:ATY10">
    <cfRule type="expression" dxfId="7732" priority="8716">
      <formula>ATX10=1</formula>
    </cfRule>
    <cfRule type="expression" dxfId="7731" priority="8717">
      <formula>ATX10=1.1</formula>
    </cfRule>
    <cfRule type="expression" dxfId="7730" priority="8718">
      <formula>AND(ATX10=0,ATX10&lt;&gt;"")</formula>
    </cfRule>
    <cfRule type="expression" dxfId="7729" priority="8719">
      <formula>ATX10="x"</formula>
    </cfRule>
  </conditionalFormatting>
  <conditionalFormatting sqref="ATX11:ATY11">
    <cfRule type="expression" dxfId="7728" priority="8712">
      <formula>ATX11=1</formula>
    </cfRule>
    <cfRule type="expression" dxfId="7727" priority="8713">
      <formula>ATX11=1.1</formula>
    </cfRule>
    <cfRule type="expression" dxfId="7726" priority="8714">
      <formula>AND(ATX11=0,ATX11&lt;&gt;"")</formula>
    </cfRule>
    <cfRule type="expression" dxfId="7725" priority="8715">
      <formula>ATX11="x"</formula>
    </cfRule>
  </conditionalFormatting>
  <conditionalFormatting sqref="ATX12:ATY12">
    <cfRule type="expression" dxfId="7724" priority="8708">
      <formula>ATX12=1</formula>
    </cfRule>
    <cfRule type="expression" dxfId="7723" priority="8709">
      <formula>ATX12=1.1</formula>
    </cfRule>
    <cfRule type="expression" dxfId="7722" priority="8710">
      <formula>AND(ATX12=0,ATX12&lt;&gt;"")</formula>
    </cfRule>
    <cfRule type="expression" dxfId="7721" priority="8711">
      <formula>ATX12="x"</formula>
    </cfRule>
  </conditionalFormatting>
  <conditionalFormatting sqref="ATX13:ATY13">
    <cfRule type="expression" dxfId="7720" priority="8704">
      <formula>ATX13=1</formula>
    </cfRule>
    <cfRule type="expression" dxfId="7719" priority="8705">
      <formula>ATX13=1.1</formula>
    </cfRule>
    <cfRule type="expression" dxfId="7718" priority="8706">
      <formula>AND(ATX13=0,ATX13&lt;&gt;"")</formula>
    </cfRule>
    <cfRule type="expression" dxfId="7717" priority="8707">
      <formula>ATX13="x"</formula>
    </cfRule>
  </conditionalFormatting>
  <conditionalFormatting sqref="ATX14:ATY14">
    <cfRule type="expression" dxfId="7716" priority="8700">
      <formula>ATX14=1</formula>
    </cfRule>
    <cfRule type="expression" dxfId="7715" priority="8701">
      <formula>ATX14=1.1</formula>
    </cfRule>
    <cfRule type="expression" dxfId="7714" priority="8702">
      <formula>AND(ATX14=0,ATX14&lt;&gt;"")</formula>
    </cfRule>
    <cfRule type="expression" dxfId="7713" priority="8703">
      <formula>ATX14="x"</formula>
    </cfRule>
  </conditionalFormatting>
  <conditionalFormatting sqref="ATX15:ATY15">
    <cfRule type="expression" dxfId="7712" priority="8696">
      <formula>ATX15=1</formula>
    </cfRule>
    <cfRule type="expression" dxfId="7711" priority="8697">
      <formula>ATX15=1.1</formula>
    </cfRule>
    <cfRule type="expression" dxfId="7710" priority="8698">
      <formula>AND(ATX15=0,ATX15&lt;&gt;"")</formula>
    </cfRule>
    <cfRule type="expression" dxfId="7709" priority="8699">
      <formula>ATX15="x"</formula>
    </cfRule>
  </conditionalFormatting>
  <conditionalFormatting sqref="ATX16:ATY16">
    <cfRule type="expression" dxfId="7708" priority="8692">
      <formula>ATX16=1</formula>
    </cfRule>
    <cfRule type="expression" dxfId="7707" priority="8693">
      <formula>ATX16=1.1</formula>
    </cfRule>
    <cfRule type="expression" dxfId="7706" priority="8694">
      <formula>AND(ATX16=0,ATX16&lt;&gt;"")</formula>
    </cfRule>
    <cfRule type="expression" dxfId="7705" priority="8695">
      <formula>ATX16="x"</formula>
    </cfRule>
  </conditionalFormatting>
  <conditionalFormatting sqref="ATX17:ATY17">
    <cfRule type="expression" dxfId="7704" priority="8688">
      <formula>ATX17=1</formula>
    </cfRule>
    <cfRule type="expression" dxfId="7703" priority="8689">
      <formula>ATX17=1.1</formula>
    </cfRule>
    <cfRule type="expression" dxfId="7702" priority="8690">
      <formula>AND(ATX17=0,ATX17&lt;&gt;"")</formula>
    </cfRule>
    <cfRule type="expression" dxfId="7701" priority="8691">
      <formula>ATX17="x"</formula>
    </cfRule>
  </conditionalFormatting>
  <conditionalFormatting sqref="ATX18:ATY18">
    <cfRule type="expression" dxfId="7700" priority="8684">
      <formula>ATX18=1</formula>
    </cfRule>
    <cfRule type="expression" dxfId="7699" priority="8685">
      <formula>ATX18=1.1</formula>
    </cfRule>
    <cfRule type="expression" dxfId="7698" priority="8686">
      <formula>AND(ATX18=0,ATX18&lt;&gt;"")</formula>
    </cfRule>
    <cfRule type="expression" dxfId="7697" priority="8687">
      <formula>ATX18="x"</formula>
    </cfRule>
  </conditionalFormatting>
  <conditionalFormatting sqref="ATX6:ATY6">
    <cfRule type="expression" dxfId="7696" priority="8680">
      <formula>ATX6=1</formula>
    </cfRule>
    <cfRule type="expression" dxfId="7695" priority="8681">
      <formula>ATX6=1.1</formula>
    </cfRule>
    <cfRule type="expression" dxfId="7694" priority="8682">
      <formula>AND(ATX6=0,ATX6&lt;&gt;"")</formula>
    </cfRule>
    <cfRule type="expression" dxfId="7693" priority="8683">
      <formula>ATX6="x"</formula>
    </cfRule>
  </conditionalFormatting>
  <conditionalFormatting sqref="ATZ5:BBM5">
    <cfRule type="expression" dxfId="7692" priority="8679">
      <formula>OR(ATZ5="Sun",ATZ5="Sat")</formula>
    </cfRule>
  </conditionalFormatting>
  <conditionalFormatting sqref="ATZ7:AUA7">
    <cfRule type="expression" dxfId="7691" priority="8675">
      <formula>ATZ7=1</formula>
    </cfRule>
    <cfRule type="expression" dxfId="7690" priority="8676">
      <formula>ATZ7=1.1</formula>
    </cfRule>
    <cfRule type="expression" dxfId="7689" priority="8677">
      <formula>AND(ATZ7=0,ATZ7&lt;&gt;"")</formula>
    </cfRule>
    <cfRule type="expression" dxfId="7688" priority="8678">
      <formula>ATZ7="x"</formula>
    </cfRule>
  </conditionalFormatting>
  <conditionalFormatting sqref="ATZ8:AUA8">
    <cfRule type="expression" dxfId="7687" priority="8671">
      <formula>ATZ8=1</formula>
    </cfRule>
    <cfRule type="expression" dxfId="7686" priority="8672">
      <formula>ATZ8=1.1</formula>
    </cfRule>
    <cfRule type="expression" dxfId="7685" priority="8673">
      <formula>AND(ATZ8=0,ATZ8&lt;&gt;"")</formula>
    </cfRule>
    <cfRule type="expression" dxfId="7684" priority="8674">
      <formula>ATZ8="x"</formula>
    </cfRule>
  </conditionalFormatting>
  <conditionalFormatting sqref="ATZ9:AUA9">
    <cfRule type="expression" dxfId="7683" priority="8667">
      <formula>ATZ9=1</formula>
    </cfRule>
    <cfRule type="expression" dxfId="7682" priority="8668">
      <formula>ATZ9=1.1</formula>
    </cfRule>
    <cfRule type="expression" dxfId="7681" priority="8669">
      <formula>AND(ATZ9=0,ATZ9&lt;&gt;"")</formula>
    </cfRule>
    <cfRule type="expression" dxfId="7680" priority="8670">
      <formula>ATZ9="x"</formula>
    </cfRule>
  </conditionalFormatting>
  <conditionalFormatting sqref="ATZ10:AUA10">
    <cfRule type="expression" dxfId="7679" priority="8663">
      <formula>ATZ10=1</formula>
    </cfRule>
    <cfRule type="expression" dxfId="7678" priority="8664">
      <formula>ATZ10=1.1</formula>
    </cfRule>
    <cfRule type="expression" dxfId="7677" priority="8665">
      <formula>AND(ATZ10=0,ATZ10&lt;&gt;"")</formula>
    </cfRule>
    <cfRule type="expression" dxfId="7676" priority="8666">
      <formula>ATZ10="x"</formula>
    </cfRule>
  </conditionalFormatting>
  <conditionalFormatting sqref="ATZ11:AUA11">
    <cfRule type="expression" dxfId="7675" priority="8659">
      <formula>ATZ11=1</formula>
    </cfRule>
    <cfRule type="expression" dxfId="7674" priority="8660">
      <formula>ATZ11=1.1</formula>
    </cfRule>
    <cfRule type="expression" dxfId="7673" priority="8661">
      <formula>AND(ATZ11=0,ATZ11&lt;&gt;"")</formula>
    </cfRule>
    <cfRule type="expression" dxfId="7672" priority="8662">
      <formula>ATZ11="x"</formula>
    </cfRule>
  </conditionalFormatting>
  <conditionalFormatting sqref="ATZ12:AUA12">
    <cfRule type="expression" dxfId="7671" priority="8655">
      <formula>ATZ12=1</formula>
    </cfRule>
    <cfRule type="expression" dxfId="7670" priority="8656">
      <formula>ATZ12=1.1</formula>
    </cfRule>
    <cfRule type="expression" dxfId="7669" priority="8657">
      <formula>AND(ATZ12=0,ATZ12&lt;&gt;"")</formula>
    </cfRule>
    <cfRule type="expression" dxfId="7668" priority="8658">
      <formula>ATZ12="x"</formula>
    </cfRule>
  </conditionalFormatting>
  <conditionalFormatting sqref="ATZ13:AUA13">
    <cfRule type="expression" dxfId="7667" priority="8651">
      <formula>ATZ13=1</formula>
    </cfRule>
    <cfRule type="expression" dxfId="7666" priority="8652">
      <formula>ATZ13=1.1</formula>
    </cfRule>
    <cfRule type="expression" dxfId="7665" priority="8653">
      <formula>AND(ATZ13=0,ATZ13&lt;&gt;"")</formula>
    </cfRule>
    <cfRule type="expression" dxfId="7664" priority="8654">
      <formula>ATZ13="x"</formula>
    </cfRule>
  </conditionalFormatting>
  <conditionalFormatting sqref="ATZ14:AUA14">
    <cfRule type="expression" dxfId="7663" priority="8647">
      <formula>ATZ14=1</formula>
    </cfRule>
    <cfRule type="expression" dxfId="7662" priority="8648">
      <formula>ATZ14=1.1</formula>
    </cfRule>
    <cfRule type="expression" dxfId="7661" priority="8649">
      <formula>AND(ATZ14=0,ATZ14&lt;&gt;"")</formula>
    </cfRule>
    <cfRule type="expression" dxfId="7660" priority="8650">
      <formula>ATZ14="x"</formula>
    </cfRule>
  </conditionalFormatting>
  <conditionalFormatting sqref="ATZ15:AUA15">
    <cfRule type="expression" dxfId="7659" priority="8643">
      <formula>ATZ15=1</formula>
    </cfRule>
    <cfRule type="expression" dxfId="7658" priority="8644">
      <formula>ATZ15=1.1</formula>
    </cfRule>
    <cfRule type="expression" dxfId="7657" priority="8645">
      <formula>AND(ATZ15=0,ATZ15&lt;&gt;"")</formula>
    </cfRule>
    <cfRule type="expression" dxfId="7656" priority="8646">
      <formula>ATZ15="x"</formula>
    </cfRule>
  </conditionalFormatting>
  <conditionalFormatting sqref="ATZ16:AUA16">
    <cfRule type="expression" dxfId="7655" priority="8639">
      <formula>ATZ16=1</formula>
    </cfRule>
    <cfRule type="expression" dxfId="7654" priority="8640">
      <formula>ATZ16=1.1</formula>
    </cfRule>
    <cfRule type="expression" dxfId="7653" priority="8641">
      <formula>AND(ATZ16=0,ATZ16&lt;&gt;"")</formula>
    </cfRule>
    <cfRule type="expression" dxfId="7652" priority="8642">
      <formula>ATZ16="x"</formula>
    </cfRule>
  </conditionalFormatting>
  <conditionalFormatting sqref="ATZ17:AUA17">
    <cfRule type="expression" dxfId="7651" priority="8635">
      <formula>ATZ17=1</formula>
    </cfRule>
    <cfRule type="expression" dxfId="7650" priority="8636">
      <formula>ATZ17=1.1</formula>
    </cfRule>
    <cfRule type="expression" dxfId="7649" priority="8637">
      <formula>AND(ATZ17=0,ATZ17&lt;&gt;"")</formula>
    </cfRule>
    <cfRule type="expression" dxfId="7648" priority="8638">
      <formula>ATZ17="x"</formula>
    </cfRule>
  </conditionalFormatting>
  <conditionalFormatting sqref="ATZ18:AUA18">
    <cfRule type="expression" dxfId="7647" priority="8631">
      <formula>ATZ18=1</formula>
    </cfRule>
    <cfRule type="expression" dxfId="7646" priority="8632">
      <formula>ATZ18=1.1</formula>
    </cfRule>
    <cfRule type="expression" dxfId="7645" priority="8633">
      <formula>AND(ATZ18=0,ATZ18&lt;&gt;"")</formula>
    </cfRule>
    <cfRule type="expression" dxfId="7644" priority="8634">
      <formula>ATZ18="x"</formula>
    </cfRule>
  </conditionalFormatting>
  <conditionalFormatting sqref="ARZ7:ASA7">
    <cfRule type="expression" dxfId="7643" priority="8627">
      <formula>ARZ7=1</formula>
    </cfRule>
    <cfRule type="expression" dxfId="7642" priority="8628">
      <formula>ARZ7=1.1</formula>
    </cfRule>
    <cfRule type="expression" dxfId="7641" priority="8629">
      <formula>AND(ARZ7=0,ARZ7&lt;&gt;"")</formula>
    </cfRule>
    <cfRule type="expression" dxfId="7640" priority="8630">
      <formula>ARZ7="x"</formula>
    </cfRule>
  </conditionalFormatting>
  <conditionalFormatting sqref="ARZ8:ASA8">
    <cfRule type="expression" dxfId="7639" priority="8623">
      <formula>ARZ8=1</formula>
    </cfRule>
    <cfRule type="expression" dxfId="7638" priority="8624">
      <formula>ARZ8=1.1</formula>
    </cfRule>
    <cfRule type="expression" dxfId="7637" priority="8625">
      <formula>AND(ARZ8=0,ARZ8&lt;&gt;"")</formula>
    </cfRule>
    <cfRule type="expression" dxfId="7636" priority="8626">
      <formula>ARZ8="x"</formula>
    </cfRule>
  </conditionalFormatting>
  <conditionalFormatting sqref="ARZ9:ASA9">
    <cfRule type="expression" dxfId="7635" priority="8619">
      <formula>ARZ9=1</formula>
    </cfRule>
    <cfRule type="expression" dxfId="7634" priority="8620">
      <formula>ARZ9=1.1</formula>
    </cfRule>
    <cfRule type="expression" dxfId="7633" priority="8621">
      <formula>AND(ARZ9=0,ARZ9&lt;&gt;"")</formula>
    </cfRule>
    <cfRule type="expression" dxfId="7632" priority="8622">
      <formula>ARZ9="x"</formula>
    </cfRule>
  </conditionalFormatting>
  <conditionalFormatting sqref="ARZ10:ASA10">
    <cfRule type="expression" dxfId="7631" priority="8615">
      <formula>ARZ10=1</formula>
    </cfRule>
    <cfRule type="expression" dxfId="7630" priority="8616">
      <formula>ARZ10=1.1</formula>
    </cfRule>
    <cfRule type="expression" dxfId="7629" priority="8617">
      <formula>AND(ARZ10=0,ARZ10&lt;&gt;"")</formula>
    </cfRule>
    <cfRule type="expression" dxfId="7628" priority="8618">
      <formula>ARZ10="x"</formula>
    </cfRule>
  </conditionalFormatting>
  <conditionalFormatting sqref="ARZ11:ASA11">
    <cfRule type="expression" dxfId="7627" priority="8611">
      <formula>ARZ11=1</formula>
    </cfRule>
    <cfRule type="expression" dxfId="7626" priority="8612">
      <formula>ARZ11=1.1</formula>
    </cfRule>
    <cfRule type="expression" dxfId="7625" priority="8613">
      <formula>AND(ARZ11=0,ARZ11&lt;&gt;"")</formula>
    </cfRule>
    <cfRule type="expression" dxfId="7624" priority="8614">
      <formula>ARZ11="x"</formula>
    </cfRule>
  </conditionalFormatting>
  <conditionalFormatting sqref="ARZ12:ASA12">
    <cfRule type="expression" dxfId="7623" priority="8607">
      <formula>ARZ12=1</formula>
    </cfRule>
    <cfRule type="expression" dxfId="7622" priority="8608">
      <formula>ARZ12=1.1</formula>
    </cfRule>
    <cfRule type="expression" dxfId="7621" priority="8609">
      <formula>AND(ARZ12=0,ARZ12&lt;&gt;"")</formula>
    </cfRule>
    <cfRule type="expression" dxfId="7620" priority="8610">
      <formula>ARZ12="x"</formula>
    </cfRule>
  </conditionalFormatting>
  <conditionalFormatting sqref="ASB13:ASC13">
    <cfRule type="expression" dxfId="7619" priority="8603">
      <formula>ASB13=1</formula>
    </cfRule>
    <cfRule type="expression" dxfId="7618" priority="8604">
      <formula>ASB13=1.1</formula>
    </cfRule>
    <cfRule type="expression" dxfId="7617" priority="8605">
      <formula>AND(ASB13=0,ASB13&lt;&gt;"")</formula>
    </cfRule>
    <cfRule type="expression" dxfId="7616" priority="8606">
      <formula>ASB13="x"</formula>
    </cfRule>
  </conditionalFormatting>
  <conditionalFormatting sqref="ASB7:ASC7">
    <cfRule type="expression" dxfId="7615" priority="8599">
      <formula>ASB7=1</formula>
    </cfRule>
    <cfRule type="expression" dxfId="7614" priority="8600">
      <formula>ASB7=1.1</formula>
    </cfRule>
    <cfRule type="expression" dxfId="7613" priority="8601">
      <formula>AND(ASB7=0,ASB7&lt;&gt;"")</formula>
    </cfRule>
    <cfRule type="expression" dxfId="7612" priority="8602">
      <formula>ASB7="x"</formula>
    </cfRule>
  </conditionalFormatting>
  <conditionalFormatting sqref="ASB8:ASC8">
    <cfRule type="expression" dxfId="7611" priority="8595">
      <formula>ASB8=1</formula>
    </cfRule>
    <cfRule type="expression" dxfId="7610" priority="8596">
      <formula>ASB8=1.1</formula>
    </cfRule>
    <cfRule type="expression" dxfId="7609" priority="8597">
      <formula>AND(ASB8=0,ASB8&lt;&gt;"")</formula>
    </cfRule>
    <cfRule type="expression" dxfId="7608" priority="8598">
      <formula>ASB8="x"</formula>
    </cfRule>
  </conditionalFormatting>
  <conditionalFormatting sqref="ASB9:ASC9">
    <cfRule type="expression" dxfId="7607" priority="8591">
      <formula>ASB9=1</formula>
    </cfRule>
    <cfRule type="expression" dxfId="7606" priority="8592">
      <formula>ASB9=1.1</formula>
    </cfRule>
    <cfRule type="expression" dxfId="7605" priority="8593">
      <formula>AND(ASB9=0,ASB9&lt;&gt;"")</formula>
    </cfRule>
    <cfRule type="expression" dxfId="7604" priority="8594">
      <formula>ASB9="x"</formula>
    </cfRule>
  </conditionalFormatting>
  <conditionalFormatting sqref="ASB10:ASC10">
    <cfRule type="expression" dxfId="7603" priority="8587">
      <formula>ASB10=1</formula>
    </cfRule>
    <cfRule type="expression" dxfId="7602" priority="8588">
      <formula>ASB10=1.1</formula>
    </cfRule>
    <cfRule type="expression" dxfId="7601" priority="8589">
      <formula>AND(ASB10=0,ASB10&lt;&gt;"")</formula>
    </cfRule>
    <cfRule type="expression" dxfId="7600" priority="8590">
      <formula>ASB10="x"</formula>
    </cfRule>
  </conditionalFormatting>
  <conditionalFormatting sqref="ASB11:ASC11">
    <cfRule type="expression" dxfId="7599" priority="8583">
      <formula>ASB11=1</formula>
    </cfRule>
    <cfRule type="expression" dxfId="7598" priority="8584">
      <formula>ASB11=1.1</formula>
    </cfRule>
    <cfRule type="expression" dxfId="7597" priority="8585">
      <formula>AND(ASB11=0,ASB11&lt;&gt;"")</formula>
    </cfRule>
    <cfRule type="expression" dxfId="7596" priority="8586">
      <formula>ASB11="x"</formula>
    </cfRule>
  </conditionalFormatting>
  <conditionalFormatting sqref="ASB12:ASC12">
    <cfRule type="expression" dxfId="7595" priority="8579">
      <formula>ASB12=1</formula>
    </cfRule>
    <cfRule type="expression" dxfId="7594" priority="8580">
      <formula>ASB12=1.1</formula>
    </cfRule>
    <cfRule type="expression" dxfId="7593" priority="8581">
      <formula>AND(ASB12=0,ASB12&lt;&gt;"")</formula>
    </cfRule>
    <cfRule type="expression" dxfId="7592" priority="8582">
      <formula>ASB12="x"</formula>
    </cfRule>
  </conditionalFormatting>
  <conditionalFormatting sqref="ASD9:ASE9">
    <cfRule type="expression" dxfId="7591" priority="8575">
      <formula>ASD9=1</formula>
    </cfRule>
    <cfRule type="expression" dxfId="7590" priority="8576">
      <formula>ASD9=1.1</formula>
    </cfRule>
    <cfRule type="expression" dxfId="7589" priority="8577">
      <formula>AND(ASD9=0,ASD9&lt;&gt;"")</formula>
    </cfRule>
    <cfRule type="expression" dxfId="7588" priority="8578">
      <formula>ASD9="x"</formula>
    </cfRule>
  </conditionalFormatting>
  <conditionalFormatting sqref="ASD10:ASE10">
    <cfRule type="expression" dxfId="7587" priority="8571">
      <formula>ASD10=1</formula>
    </cfRule>
    <cfRule type="expression" dxfId="7586" priority="8572">
      <formula>ASD10=1.1</formula>
    </cfRule>
    <cfRule type="expression" dxfId="7585" priority="8573">
      <formula>AND(ASD10=0,ASD10&lt;&gt;"")</formula>
    </cfRule>
    <cfRule type="expression" dxfId="7584" priority="8574">
      <formula>ASD10="x"</formula>
    </cfRule>
  </conditionalFormatting>
  <conditionalFormatting sqref="ASD12:ASE12">
    <cfRule type="expression" dxfId="7583" priority="8567">
      <formula>ASD12=1</formula>
    </cfRule>
    <cfRule type="expression" dxfId="7582" priority="8568">
      <formula>ASD12=1.1</formula>
    </cfRule>
    <cfRule type="expression" dxfId="7581" priority="8569">
      <formula>AND(ASD12=0,ASD12&lt;&gt;"")</formula>
    </cfRule>
    <cfRule type="expression" dxfId="7580" priority="8570">
      <formula>ASD12="x"</formula>
    </cfRule>
  </conditionalFormatting>
  <conditionalFormatting sqref="ASJ7:ASK7">
    <cfRule type="expression" dxfId="7579" priority="8563">
      <formula>ASJ7=1</formula>
    </cfRule>
    <cfRule type="expression" dxfId="7578" priority="8564">
      <formula>ASJ7=1.1</formula>
    </cfRule>
    <cfRule type="expression" dxfId="7577" priority="8565">
      <formula>AND(ASJ7=0,ASJ7&lt;&gt;"")</formula>
    </cfRule>
    <cfRule type="expression" dxfId="7576" priority="8566">
      <formula>ASJ7="x"</formula>
    </cfRule>
  </conditionalFormatting>
  <conditionalFormatting sqref="ASJ8:ASK8">
    <cfRule type="expression" dxfId="7575" priority="8559">
      <formula>ASJ8=1</formula>
    </cfRule>
    <cfRule type="expression" dxfId="7574" priority="8560">
      <formula>ASJ8=1.1</formula>
    </cfRule>
    <cfRule type="expression" dxfId="7573" priority="8561">
      <formula>AND(ASJ8=0,ASJ8&lt;&gt;"")</formula>
    </cfRule>
    <cfRule type="expression" dxfId="7572" priority="8562">
      <formula>ASJ8="x"</formula>
    </cfRule>
  </conditionalFormatting>
  <conditionalFormatting sqref="ASJ9:ASK9">
    <cfRule type="expression" dxfId="7571" priority="8555">
      <formula>ASJ9=1</formula>
    </cfRule>
    <cfRule type="expression" dxfId="7570" priority="8556">
      <formula>ASJ9=1.1</formula>
    </cfRule>
    <cfRule type="expression" dxfId="7569" priority="8557">
      <formula>AND(ASJ9=0,ASJ9&lt;&gt;"")</formula>
    </cfRule>
    <cfRule type="expression" dxfId="7568" priority="8558">
      <formula>ASJ9="x"</formula>
    </cfRule>
  </conditionalFormatting>
  <conditionalFormatting sqref="ASJ10:ASK10">
    <cfRule type="expression" dxfId="7567" priority="8551">
      <formula>ASJ10=1</formula>
    </cfRule>
    <cfRule type="expression" dxfId="7566" priority="8552">
      <formula>ASJ10=1.1</formula>
    </cfRule>
    <cfRule type="expression" dxfId="7565" priority="8553">
      <formula>AND(ASJ10=0,ASJ10&lt;&gt;"")</formula>
    </cfRule>
    <cfRule type="expression" dxfId="7564" priority="8554">
      <formula>ASJ10="x"</formula>
    </cfRule>
  </conditionalFormatting>
  <conditionalFormatting sqref="ASJ11:ASK11">
    <cfRule type="expression" dxfId="7563" priority="8547">
      <formula>ASJ11=1</formula>
    </cfRule>
    <cfRule type="expression" dxfId="7562" priority="8548">
      <formula>ASJ11=1.1</formula>
    </cfRule>
    <cfRule type="expression" dxfId="7561" priority="8549">
      <formula>AND(ASJ11=0,ASJ11&lt;&gt;"")</formula>
    </cfRule>
    <cfRule type="expression" dxfId="7560" priority="8550">
      <formula>ASJ11="x"</formula>
    </cfRule>
  </conditionalFormatting>
  <conditionalFormatting sqref="ASJ12:ASK12">
    <cfRule type="expression" dxfId="7559" priority="8543">
      <formula>ASJ12=1</formula>
    </cfRule>
    <cfRule type="expression" dxfId="7558" priority="8544">
      <formula>ASJ12=1.1</formula>
    </cfRule>
    <cfRule type="expression" dxfId="7557" priority="8545">
      <formula>AND(ASJ12=0,ASJ12&lt;&gt;"")</formula>
    </cfRule>
    <cfRule type="expression" dxfId="7556" priority="8546">
      <formula>ASJ12="x"</formula>
    </cfRule>
  </conditionalFormatting>
  <conditionalFormatting sqref="ASP13:ASQ13">
    <cfRule type="expression" dxfId="7555" priority="8539">
      <formula>ASP13=1</formula>
    </cfRule>
    <cfRule type="expression" dxfId="7554" priority="8540">
      <formula>ASP13=1.1</formula>
    </cfRule>
    <cfRule type="expression" dxfId="7553" priority="8541">
      <formula>AND(ASP13=0,ASP13&lt;&gt;"")</formula>
    </cfRule>
    <cfRule type="expression" dxfId="7552" priority="8542">
      <formula>ASP13="x"</formula>
    </cfRule>
  </conditionalFormatting>
  <conditionalFormatting sqref="ASP7:ASQ7">
    <cfRule type="expression" dxfId="7551" priority="8535">
      <formula>ASP7=1</formula>
    </cfRule>
    <cfRule type="expression" dxfId="7550" priority="8536">
      <formula>ASP7=1.1</formula>
    </cfRule>
    <cfRule type="expression" dxfId="7549" priority="8537">
      <formula>AND(ASP7=0,ASP7&lt;&gt;"")</formula>
    </cfRule>
    <cfRule type="expression" dxfId="7548" priority="8538">
      <formula>ASP7="x"</formula>
    </cfRule>
  </conditionalFormatting>
  <conditionalFormatting sqref="ASP8:ASQ8">
    <cfRule type="expression" dxfId="7547" priority="8531">
      <formula>ASP8=1</formula>
    </cfRule>
    <cfRule type="expression" dxfId="7546" priority="8532">
      <formula>ASP8=1.1</formula>
    </cfRule>
    <cfRule type="expression" dxfId="7545" priority="8533">
      <formula>AND(ASP8=0,ASP8&lt;&gt;"")</formula>
    </cfRule>
    <cfRule type="expression" dxfId="7544" priority="8534">
      <formula>ASP8="x"</formula>
    </cfRule>
  </conditionalFormatting>
  <conditionalFormatting sqref="ASP9:ASQ9">
    <cfRule type="expression" dxfId="7543" priority="8527">
      <formula>ASP9=1</formula>
    </cfRule>
    <cfRule type="expression" dxfId="7542" priority="8528">
      <formula>ASP9=1.1</formula>
    </cfRule>
    <cfRule type="expression" dxfId="7541" priority="8529">
      <formula>AND(ASP9=0,ASP9&lt;&gt;"")</formula>
    </cfRule>
    <cfRule type="expression" dxfId="7540" priority="8530">
      <formula>ASP9="x"</formula>
    </cfRule>
  </conditionalFormatting>
  <conditionalFormatting sqref="ASP10:ASQ10">
    <cfRule type="expression" dxfId="7539" priority="8523">
      <formula>ASP10=1</formula>
    </cfRule>
    <cfRule type="expression" dxfId="7538" priority="8524">
      <formula>ASP10=1.1</formula>
    </cfRule>
    <cfRule type="expression" dxfId="7537" priority="8525">
      <formula>AND(ASP10=0,ASP10&lt;&gt;"")</formula>
    </cfRule>
    <cfRule type="expression" dxfId="7536" priority="8526">
      <formula>ASP10="x"</formula>
    </cfRule>
  </conditionalFormatting>
  <conditionalFormatting sqref="ASP11:ASQ11">
    <cfRule type="expression" dxfId="7535" priority="8519">
      <formula>ASP11=1</formula>
    </cfRule>
    <cfRule type="expression" dxfId="7534" priority="8520">
      <formula>ASP11=1.1</formula>
    </cfRule>
    <cfRule type="expression" dxfId="7533" priority="8521">
      <formula>AND(ASP11=0,ASP11&lt;&gt;"")</formula>
    </cfRule>
    <cfRule type="expression" dxfId="7532" priority="8522">
      <formula>ASP11="x"</formula>
    </cfRule>
  </conditionalFormatting>
  <conditionalFormatting sqref="ASP12:ASQ12">
    <cfRule type="expression" dxfId="7531" priority="8515">
      <formula>ASP12=1</formula>
    </cfRule>
    <cfRule type="expression" dxfId="7530" priority="8516">
      <formula>ASP12=1.1</formula>
    </cfRule>
    <cfRule type="expression" dxfId="7529" priority="8517">
      <formula>AND(ASP12=0,ASP12&lt;&gt;"")</formula>
    </cfRule>
    <cfRule type="expression" dxfId="7528" priority="8518">
      <formula>ASP12="x"</formula>
    </cfRule>
  </conditionalFormatting>
  <conditionalFormatting sqref="ASR7:ASS7">
    <cfRule type="expression" dxfId="7527" priority="8511">
      <formula>ASR7=1</formula>
    </cfRule>
    <cfRule type="expression" dxfId="7526" priority="8512">
      <formula>ASR7=1.1</formula>
    </cfRule>
    <cfRule type="expression" dxfId="7525" priority="8513">
      <formula>AND(ASR7=0,ASR7&lt;&gt;"")</formula>
    </cfRule>
    <cfRule type="expression" dxfId="7524" priority="8514">
      <formula>ASR7="x"</formula>
    </cfRule>
  </conditionalFormatting>
  <conditionalFormatting sqref="ASR8:ASS8">
    <cfRule type="expression" dxfId="7523" priority="8507">
      <formula>ASR8=1</formula>
    </cfRule>
    <cfRule type="expression" dxfId="7522" priority="8508">
      <formula>ASR8=1.1</formula>
    </cfRule>
    <cfRule type="expression" dxfId="7521" priority="8509">
      <formula>AND(ASR8=0,ASR8&lt;&gt;"")</formula>
    </cfRule>
    <cfRule type="expression" dxfId="7520" priority="8510">
      <formula>ASR8="x"</formula>
    </cfRule>
  </conditionalFormatting>
  <conditionalFormatting sqref="ASR9:ASS9">
    <cfRule type="expression" dxfId="7519" priority="8503">
      <formula>ASR9=1</formula>
    </cfRule>
    <cfRule type="expression" dxfId="7518" priority="8504">
      <formula>ASR9=1.1</formula>
    </cfRule>
    <cfRule type="expression" dxfId="7517" priority="8505">
      <formula>AND(ASR9=0,ASR9&lt;&gt;"")</formula>
    </cfRule>
    <cfRule type="expression" dxfId="7516" priority="8506">
      <formula>ASR9="x"</formula>
    </cfRule>
  </conditionalFormatting>
  <conditionalFormatting sqref="ASR10:ASS10">
    <cfRule type="expression" dxfId="7515" priority="8499">
      <formula>ASR10=1</formula>
    </cfRule>
    <cfRule type="expression" dxfId="7514" priority="8500">
      <formula>ASR10=1.1</formula>
    </cfRule>
    <cfRule type="expression" dxfId="7513" priority="8501">
      <formula>AND(ASR10=0,ASR10&lt;&gt;"")</formula>
    </cfRule>
    <cfRule type="expression" dxfId="7512" priority="8502">
      <formula>ASR10="x"</formula>
    </cfRule>
  </conditionalFormatting>
  <conditionalFormatting sqref="ASR11:ASS11">
    <cfRule type="expression" dxfId="7511" priority="8495">
      <formula>ASR11=1</formula>
    </cfRule>
    <cfRule type="expression" dxfId="7510" priority="8496">
      <formula>ASR11=1.1</formula>
    </cfRule>
    <cfRule type="expression" dxfId="7509" priority="8497">
      <formula>AND(ASR11=0,ASR11&lt;&gt;"")</formula>
    </cfRule>
    <cfRule type="expression" dxfId="7508" priority="8498">
      <formula>ASR11="x"</formula>
    </cfRule>
  </conditionalFormatting>
  <conditionalFormatting sqref="ASR12:ASS12">
    <cfRule type="expression" dxfId="7507" priority="8491">
      <formula>ASR12=1</formula>
    </cfRule>
    <cfRule type="expression" dxfId="7506" priority="8492">
      <formula>ASR12=1.1</formula>
    </cfRule>
    <cfRule type="expression" dxfId="7505" priority="8493">
      <formula>AND(ASR12=0,ASR12&lt;&gt;"")</formula>
    </cfRule>
    <cfRule type="expression" dxfId="7504" priority="8494">
      <formula>ASR12="x"</formula>
    </cfRule>
  </conditionalFormatting>
  <conditionalFormatting sqref="ASX7:ASY7">
    <cfRule type="expression" dxfId="7503" priority="8487">
      <formula>ASX7=1</formula>
    </cfRule>
    <cfRule type="expression" dxfId="7502" priority="8488">
      <formula>ASX7=1.1</formula>
    </cfRule>
    <cfRule type="expression" dxfId="7501" priority="8489">
      <formula>AND(ASX7=0,ASX7&lt;&gt;"")</formula>
    </cfRule>
    <cfRule type="expression" dxfId="7500" priority="8490">
      <formula>ASX7="x"</formula>
    </cfRule>
  </conditionalFormatting>
  <conditionalFormatting sqref="ASX8:ASY8">
    <cfRule type="expression" dxfId="7499" priority="8483">
      <formula>ASX8=1</formula>
    </cfRule>
    <cfRule type="expression" dxfId="7498" priority="8484">
      <formula>ASX8=1.1</formula>
    </cfRule>
    <cfRule type="expression" dxfId="7497" priority="8485">
      <formula>AND(ASX8=0,ASX8&lt;&gt;"")</formula>
    </cfRule>
    <cfRule type="expression" dxfId="7496" priority="8486">
      <formula>ASX8="x"</formula>
    </cfRule>
  </conditionalFormatting>
  <conditionalFormatting sqref="ASX9:ASY9">
    <cfRule type="expression" dxfId="7495" priority="8479">
      <formula>ASX9=1</formula>
    </cfRule>
    <cfRule type="expression" dxfId="7494" priority="8480">
      <formula>ASX9=1.1</formula>
    </cfRule>
    <cfRule type="expression" dxfId="7493" priority="8481">
      <formula>AND(ASX9=0,ASX9&lt;&gt;"")</formula>
    </cfRule>
    <cfRule type="expression" dxfId="7492" priority="8482">
      <formula>ASX9="x"</formula>
    </cfRule>
  </conditionalFormatting>
  <conditionalFormatting sqref="ASX10:ASY10">
    <cfRule type="expression" dxfId="7491" priority="8475">
      <formula>ASX10=1</formula>
    </cfRule>
    <cfRule type="expression" dxfId="7490" priority="8476">
      <formula>ASX10=1.1</formula>
    </cfRule>
    <cfRule type="expression" dxfId="7489" priority="8477">
      <formula>AND(ASX10=0,ASX10&lt;&gt;"")</formula>
    </cfRule>
    <cfRule type="expression" dxfId="7488" priority="8478">
      <formula>ASX10="x"</formula>
    </cfRule>
  </conditionalFormatting>
  <conditionalFormatting sqref="ASX11:ASY11">
    <cfRule type="expression" dxfId="7487" priority="8471">
      <formula>ASX11=1</formula>
    </cfRule>
    <cfRule type="expression" dxfId="7486" priority="8472">
      <formula>ASX11=1.1</formula>
    </cfRule>
    <cfRule type="expression" dxfId="7485" priority="8473">
      <formula>AND(ASX11=0,ASX11&lt;&gt;"")</formula>
    </cfRule>
    <cfRule type="expression" dxfId="7484" priority="8474">
      <formula>ASX11="x"</formula>
    </cfRule>
  </conditionalFormatting>
  <conditionalFormatting sqref="ASX12:ASY12">
    <cfRule type="expression" dxfId="7483" priority="8467">
      <formula>ASX12=1</formula>
    </cfRule>
    <cfRule type="expression" dxfId="7482" priority="8468">
      <formula>ASX12=1.1</formula>
    </cfRule>
    <cfRule type="expression" dxfId="7481" priority="8469">
      <formula>AND(ASX12=0,ASX12&lt;&gt;"")</formula>
    </cfRule>
    <cfRule type="expression" dxfId="7480" priority="8470">
      <formula>ASX12="x"</formula>
    </cfRule>
  </conditionalFormatting>
  <conditionalFormatting sqref="ASZ7:ATA7">
    <cfRule type="expression" dxfId="7479" priority="8463">
      <formula>ASZ7=1</formula>
    </cfRule>
    <cfRule type="expression" dxfId="7478" priority="8464">
      <formula>ASZ7=1.1</formula>
    </cfRule>
    <cfRule type="expression" dxfId="7477" priority="8465">
      <formula>AND(ASZ7=0,ASZ7&lt;&gt;"")</formula>
    </cfRule>
    <cfRule type="expression" dxfId="7476" priority="8466">
      <formula>ASZ7="x"</formula>
    </cfRule>
  </conditionalFormatting>
  <conditionalFormatting sqref="ASZ8:ATA8">
    <cfRule type="expression" dxfId="7475" priority="8459">
      <formula>ASZ8=1</formula>
    </cfRule>
    <cfRule type="expression" dxfId="7474" priority="8460">
      <formula>ASZ8=1.1</formula>
    </cfRule>
    <cfRule type="expression" dxfId="7473" priority="8461">
      <formula>AND(ASZ8=0,ASZ8&lt;&gt;"")</formula>
    </cfRule>
    <cfRule type="expression" dxfId="7472" priority="8462">
      <formula>ASZ8="x"</formula>
    </cfRule>
  </conditionalFormatting>
  <conditionalFormatting sqref="ASZ9:ATA9">
    <cfRule type="expression" dxfId="7471" priority="8455">
      <formula>ASZ9=1</formula>
    </cfRule>
    <cfRule type="expression" dxfId="7470" priority="8456">
      <formula>ASZ9=1.1</formula>
    </cfRule>
    <cfRule type="expression" dxfId="7469" priority="8457">
      <formula>AND(ASZ9=0,ASZ9&lt;&gt;"")</formula>
    </cfRule>
    <cfRule type="expression" dxfId="7468" priority="8458">
      <formula>ASZ9="x"</formula>
    </cfRule>
  </conditionalFormatting>
  <conditionalFormatting sqref="ASZ10:ATA10">
    <cfRule type="expression" dxfId="7467" priority="8451">
      <formula>ASZ10=1</formula>
    </cfRule>
    <cfRule type="expression" dxfId="7466" priority="8452">
      <formula>ASZ10=1.1</formula>
    </cfRule>
    <cfRule type="expression" dxfId="7465" priority="8453">
      <formula>AND(ASZ10=0,ASZ10&lt;&gt;"")</formula>
    </cfRule>
    <cfRule type="expression" dxfId="7464" priority="8454">
      <formula>ASZ10="x"</formula>
    </cfRule>
  </conditionalFormatting>
  <conditionalFormatting sqref="ASZ11:ATA11">
    <cfRule type="expression" dxfId="7463" priority="8447">
      <formula>ASZ11=1</formula>
    </cfRule>
    <cfRule type="expression" dxfId="7462" priority="8448">
      <formula>ASZ11=1.1</formula>
    </cfRule>
    <cfRule type="expression" dxfId="7461" priority="8449">
      <formula>AND(ASZ11=0,ASZ11&lt;&gt;"")</formula>
    </cfRule>
    <cfRule type="expression" dxfId="7460" priority="8450">
      <formula>ASZ11="x"</formula>
    </cfRule>
  </conditionalFormatting>
  <conditionalFormatting sqref="ASZ12:ATA12">
    <cfRule type="expression" dxfId="7459" priority="8443">
      <formula>ASZ12=1</formula>
    </cfRule>
    <cfRule type="expression" dxfId="7458" priority="8444">
      <formula>ASZ12=1.1</formula>
    </cfRule>
    <cfRule type="expression" dxfId="7457" priority="8445">
      <formula>AND(ASZ12=0,ASZ12&lt;&gt;"")</formula>
    </cfRule>
    <cfRule type="expression" dxfId="7456" priority="8446">
      <formula>ASZ12="x"</formula>
    </cfRule>
  </conditionalFormatting>
  <conditionalFormatting sqref="ASZ13:ATA13">
    <cfRule type="expression" dxfId="7455" priority="8439">
      <formula>ASZ13=1</formula>
    </cfRule>
    <cfRule type="expression" dxfId="7454" priority="8440">
      <formula>ASZ13=1.1</formula>
    </cfRule>
    <cfRule type="expression" dxfId="7453" priority="8441">
      <formula>AND(ASZ13=0,ASZ13&lt;&gt;"")</formula>
    </cfRule>
    <cfRule type="expression" dxfId="7452" priority="8442">
      <formula>ASZ13="x"</formula>
    </cfRule>
  </conditionalFormatting>
  <conditionalFormatting sqref="ATB13:ATC13 ATF13:ATG13">
    <cfRule type="expression" dxfId="7451" priority="8435">
      <formula>ATB13=1</formula>
    </cfRule>
    <cfRule type="expression" dxfId="7450" priority="8436">
      <formula>ATB13=1.1</formula>
    </cfRule>
    <cfRule type="expression" dxfId="7449" priority="8437">
      <formula>AND(ATB13=0,ATB13&lt;&gt;"")</formula>
    </cfRule>
    <cfRule type="expression" dxfId="7448" priority="8438">
      <formula>ATB13="x"</formula>
    </cfRule>
  </conditionalFormatting>
  <conditionalFormatting sqref="ATB7:ATC7">
    <cfRule type="expression" dxfId="7447" priority="8431">
      <formula>ATB7=1</formula>
    </cfRule>
    <cfRule type="expression" dxfId="7446" priority="8432">
      <formula>ATB7=1.1</formula>
    </cfRule>
    <cfRule type="expression" dxfId="7445" priority="8433">
      <formula>AND(ATB7=0,ATB7&lt;&gt;"")</formula>
    </cfRule>
    <cfRule type="expression" dxfId="7444" priority="8434">
      <formula>ATB7="x"</formula>
    </cfRule>
  </conditionalFormatting>
  <conditionalFormatting sqref="ATB8:ATC8">
    <cfRule type="expression" dxfId="7443" priority="8427">
      <formula>ATB8=1</formula>
    </cfRule>
    <cfRule type="expression" dxfId="7442" priority="8428">
      <formula>ATB8=1.1</formula>
    </cfRule>
    <cfRule type="expression" dxfId="7441" priority="8429">
      <formula>AND(ATB8=0,ATB8&lt;&gt;"")</formula>
    </cfRule>
    <cfRule type="expression" dxfId="7440" priority="8430">
      <formula>ATB8="x"</formula>
    </cfRule>
  </conditionalFormatting>
  <conditionalFormatting sqref="ATB9:ATC9">
    <cfRule type="expression" dxfId="7439" priority="8423">
      <formula>ATB9=1</formula>
    </cfRule>
    <cfRule type="expression" dxfId="7438" priority="8424">
      <formula>ATB9=1.1</formula>
    </cfRule>
    <cfRule type="expression" dxfId="7437" priority="8425">
      <formula>AND(ATB9=0,ATB9&lt;&gt;"")</formula>
    </cfRule>
    <cfRule type="expression" dxfId="7436" priority="8426">
      <formula>ATB9="x"</formula>
    </cfRule>
  </conditionalFormatting>
  <conditionalFormatting sqref="ATB10:ATC10">
    <cfRule type="expression" dxfId="7435" priority="8419">
      <formula>ATB10=1</formula>
    </cfRule>
    <cfRule type="expression" dxfId="7434" priority="8420">
      <formula>ATB10=1.1</formula>
    </cfRule>
    <cfRule type="expression" dxfId="7433" priority="8421">
      <formula>AND(ATB10=0,ATB10&lt;&gt;"")</formula>
    </cfRule>
    <cfRule type="expression" dxfId="7432" priority="8422">
      <formula>ATB10="x"</formula>
    </cfRule>
  </conditionalFormatting>
  <conditionalFormatting sqref="ATB11:ATC11">
    <cfRule type="expression" dxfId="7431" priority="8415">
      <formula>ATB11=1</formula>
    </cfRule>
    <cfRule type="expression" dxfId="7430" priority="8416">
      <formula>ATB11=1.1</formula>
    </cfRule>
    <cfRule type="expression" dxfId="7429" priority="8417">
      <formula>AND(ATB11=0,ATB11&lt;&gt;"")</formula>
    </cfRule>
    <cfRule type="expression" dxfId="7428" priority="8418">
      <formula>ATB11="x"</formula>
    </cfRule>
  </conditionalFormatting>
  <conditionalFormatting sqref="ATB12:ATC12">
    <cfRule type="expression" dxfId="7427" priority="8411">
      <formula>ATB12=1</formula>
    </cfRule>
    <cfRule type="expression" dxfId="7426" priority="8412">
      <formula>ATB12=1.1</formula>
    </cfRule>
    <cfRule type="expression" dxfId="7425" priority="8413">
      <formula>AND(ATB12=0,ATB12&lt;&gt;"")</formula>
    </cfRule>
    <cfRule type="expression" dxfId="7424" priority="8414">
      <formula>ATB12="x"</formula>
    </cfRule>
  </conditionalFormatting>
  <conditionalFormatting sqref="ATD13:ATE13">
    <cfRule type="expression" dxfId="7423" priority="8407">
      <formula>ATD13=1</formula>
    </cfRule>
    <cfRule type="expression" dxfId="7422" priority="8408">
      <formula>ATD13=1.1</formula>
    </cfRule>
    <cfRule type="expression" dxfId="7421" priority="8409">
      <formula>AND(ATD13=0,ATD13&lt;&gt;"")</formula>
    </cfRule>
    <cfRule type="expression" dxfId="7420" priority="8410">
      <formula>ATD13="x"</formula>
    </cfRule>
  </conditionalFormatting>
  <conditionalFormatting sqref="ATD7:ATE7">
    <cfRule type="expression" dxfId="7419" priority="8403">
      <formula>ATD7=1</formula>
    </cfRule>
    <cfRule type="expression" dxfId="7418" priority="8404">
      <formula>ATD7=1.1</formula>
    </cfRule>
    <cfRule type="expression" dxfId="7417" priority="8405">
      <formula>AND(ATD7=0,ATD7&lt;&gt;"")</formula>
    </cfRule>
    <cfRule type="expression" dxfId="7416" priority="8406">
      <formula>ATD7="x"</formula>
    </cfRule>
  </conditionalFormatting>
  <conditionalFormatting sqref="ATD8:ATE8">
    <cfRule type="expression" dxfId="7415" priority="8399">
      <formula>ATD8=1</formula>
    </cfRule>
    <cfRule type="expression" dxfId="7414" priority="8400">
      <formula>ATD8=1.1</formula>
    </cfRule>
    <cfRule type="expression" dxfId="7413" priority="8401">
      <formula>AND(ATD8=0,ATD8&lt;&gt;"")</formula>
    </cfRule>
    <cfRule type="expression" dxfId="7412" priority="8402">
      <formula>ATD8="x"</formula>
    </cfRule>
  </conditionalFormatting>
  <conditionalFormatting sqref="ATD9:ATE9">
    <cfRule type="expression" dxfId="7411" priority="8395">
      <formula>ATD9=1</formula>
    </cfRule>
    <cfRule type="expression" dxfId="7410" priority="8396">
      <formula>ATD9=1.1</formula>
    </cfRule>
    <cfRule type="expression" dxfId="7409" priority="8397">
      <formula>AND(ATD9=0,ATD9&lt;&gt;"")</formula>
    </cfRule>
    <cfRule type="expression" dxfId="7408" priority="8398">
      <formula>ATD9="x"</formula>
    </cfRule>
  </conditionalFormatting>
  <conditionalFormatting sqref="ATD10:ATE10">
    <cfRule type="expression" dxfId="7407" priority="8391">
      <formula>ATD10=1</formula>
    </cfRule>
    <cfRule type="expression" dxfId="7406" priority="8392">
      <formula>ATD10=1.1</formula>
    </cfRule>
    <cfRule type="expression" dxfId="7405" priority="8393">
      <formula>AND(ATD10=0,ATD10&lt;&gt;"")</formula>
    </cfRule>
    <cfRule type="expression" dxfId="7404" priority="8394">
      <formula>ATD10="x"</formula>
    </cfRule>
  </conditionalFormatting>
  <conditionalFormatting sqref="ATD11:ATE11">
    <cfRule type="expression" dxfId="7403" priority="8387">
      <formula>ATD11=1</formula>
    </cfRule>
    <cfRule type="expression" dxfId="7402" priority="8388">
      <formula>ATD11=1.1</formula>
    </cfRule>
    <cfRule type="expression" dxfId="7401" priority="8389">
      <formula>AND(ATD11=0,ATD11&lt;&gt;"")</formula>
    </cfRule>
    <cfRule type="expression" dxfId="7400" priority="8390">
      <formula>ATD11="x"</formula>
    </cfRule>
  </conditionalFormatting>
  <conditionalFormatting sqref="ATD12:ATE12">
    <cfRule type="expression" dxfId="7399" priority="8383">
      <formula>ATD12=1</formula>
    </cfRule>
    <cfRule type="expression" dxfId="7398" priority="8384">
      <formula>ATD12=1.1</formula>
    </cfRule>
    <cfRule type="expression" dxfId="7397" priority="8385">
      <formula>AND(ATD12=0,ATD12&lt;&gt;"")</formula>
    </cfRule>
    <cfRule type="expression" dxfId="7396" priority="8386">
      <formula>ATD12="x"</formula>
    </cfRule>
  </conditionalFormatting>
  <conditionalFormatting sqref="ATF7:ATG7">
    <cfRule type="expression" dxfId="7395" priority="8379">
      <formula>ATF7=1</formula>
    </cfRule>
    <cfRule type="expression" dxfId="7394" priority="8380">
      <formula>ATF7=1.1</formula>
    </cfRule>
    <cfRule type="expression" dxfId="7393" priority="8381">
      <formula>AND(ATF7=0,ATF7&lt;&gt;"")</formula>
    </cfRule>
    <cfRule type="expression" dxfId="7392" priority="8382">
      <formula>ATF7="x"</formula>
    </cfRule>
  </conditionalFormatting>
  <conditionalFormatting sqref="ATF8:ATG8">
    <cfRule type="expression" dxfId="7391" priority="8375">
      <formula>ATF8=1</formula>
    </cfRule>
    <cfRule type="expression" dxfId="7390" priority="8376">
      <formula>ATF8=1.1</formula>
    </cfRule>
    <cfRule type="expression" dxfId="7389" priority="8377">
      <formula>AND(ATF8=0,ATF8&lt;&gt;"")</formula>
    </cfRule>
    <cfRule type="expression" dxfId="7388" priority="8378">
      <formula>ATF8="x"</formula>
    </cfRule>
  </conditionalFormatting>
  <conditionalFormatting sqref="ATF9:ATG9">
    <cfRule type="expression" dxfId="7387" priority="8371">
      <formula>ATF9=1</formula>
    </cfRule>
    <cfRule type="expression" dxfId="7386" priority="8372">
      <formula>ATF9=1.1</formula>
    </cfRule>
    <cfRule type="expression" dxfId="7385" priority="8373">
      <formula>AND(ATF9=0,ATF9&lt;&gt;"")</formula>
    </cfRule>
    <cfRule type="expression" dxfId="7384" priority="8374">
      <formula>ATF9="x"</formula>
    </cfRule>
  </conditionalFormatting>
  <conditionalFormatting sqref="ATF10:ATG10">
    <cfRule type="expression" dxfId="7383" priority="8367">
      <formula>ATF10=1</formula>
    </cfRule>
    <cfRule type="expression" dxfId="7382" priority="8368">
      <formula>ATF10=1.1</formula>
    </cfRule>
    <cfRule type="expression" dxfId="7381" priority="8369">
      <formula>AND(ATF10=0,ATF10&lt;&gt;"")</formula>
    </cfRule>
    <cfRule type="expression" dxfId="7380" priority="8370">
      <formula>ATF10="x"</formula>
    </cfRule>
  </conditionalFormatting>
  <conditionalFormatting sqref="ATF11:ATG11">
    <cfRule type="expression" dxfId="7379" priority="8363">
      <formula>ATF11=1</formula>
    </cfRule>
    <cfRule type="expression" dxfId="7378" priority="8364">
      <formula>ATF11=1.1</formula>
    </cfRule>
    <cfRule type="expression" dxfId="7377" priority="8365">
      <formula>AND(ATF11=0,ATF11&lt;&gt;"")</formula>
    </cfRule>
    <cfRule type="expression" dxfId="7376" priority="8366">
      <formula>ATF11="x"</formula>
    </cfRule>
  </conditionalFormatting>
  <conditionalFormatting sqref="ATF12:ATG12">
    <cfRule type="expression" dxfId="7375" priority="8359">
      <formula>ATF12=1</formula>
    </cfRule>
    <cfRule type="expression" dxfId="7374" priority="8360">
      <formula>ATF12=1.1</formula>
    </cfRule>
    <cfRule type="expression" dxfId="7373" priority="8361">
      <formula>AND(ATF12=0,ATF12&lt;&gt;"")</formula>
    </cfRule>
    <cfRule type="expression" dxfId="7372" priority="8362">
      <formula>ATF12="x"</formula>
    </cfRule>
  </conditionalFormatting>
  <conditionalFormatting sqref="ATP7:ATQ7">
    <cfRule type="expression" dxfId="7371" priority="8355">
      <formula>ATP7=1</formula>
    </cfRule>
    <cfRule type="expression" dxfId="7370" priority="8356">
      <formula>ATP7=1.1</formula>
    </cfRule>
    <cfRule type="expression" dxfId="7369" priority="8357">
      <formula>AND(ATP7=0,ATP7&lt;&gt;"")</formula>
    </cfRule>
    <cfRule type="expression" dxfId="7368" priority="8358">
      <formula>ATP7="x"</formula>
    </cfRule>
  </conditionalFormatting>
  <conditionalFormatting sqref="ATP8:ATQ8">
    <cfRule type="expression" dxfId="7367" priority="8351">
      <formula>ATP8=1</formula>
    </cfRule>
    <cfRule type="expression" dxfId="7366" priority="8352">
      <formula>ATP8=1.1</formula>
    </cfRule>
    <cfRule type="expression" dxfId="7365" priority="8353">
      <formula>AND(ATP8=0,ATP8&lt;&gt;"")</formula>
    </cfRule>
    <cfRule type="expression" dxfId="7364" priority="8354">
      <formula>ATP8="x"</formula>
    </cfRule>
  </conditionalFormatting>
  <conditionalFormatting sqref="ATP9:ATQ9">
    <cfRule type="expression" dxfId="7363" priority="8347">
      <formula>ATP9=1</formula>
    </cfRule>
    <cfRule type="expression" dxfId="7362" priority="8348">
      <formula>ATP9=1.1</formula>
    </cfRule>
    <cfRule type="expression" dxfId="7361" priority="8349">
      <formula>AND(ATP9=0,ATP9&lt;&gt;"")</formula>
    </cfRule>
    <cfRule type="expression" dxfId="7360" priority="8350">
      <formula>ATP9="x"</formula>
    </cfRule>
  </conditionalFormatting>
  <conditionalFormatting sqref="ATP10:ATQ10">
    <cfRule type="expression" dxfId="7359" priority="8343">
      <formula>ATP10=1</formula>
    </cfRule>
    <cfRule type="expression" dxfId="7358" priority="8344">
      <formula>ATP10=1.1</formula>
    </cfRule>
    <cfRule type="expression" dxfId="7357" priority="8345">
      <formula>AND(ATP10=0,ATP10&lt;&gt;"")</formula>
    </cfRule>
    <cfRule type="expression" dxfId="7356" priority="8346">
      <formula>ATP10="x"</formula>
    </cfRule>
  </conditionalFormatting>
  <conditionalFormatting sqref="ATP11:ATQ11">
    <cfRule type="expression" dxfId="7355" priority="8339">
      <formula>ATP11=1</formula>
    </cfRule>
    <cfRule type="expression" dxfId="7354" priority="8340">
      <formula>ATP11=1.1</formula>
    </cfRule>
    <cfRule type="expression" dxfId="7353" priority="8341">
      <formula>AND(ATP11=0,ATP11&lt;&gt;"")</formula>
    </cfRule>
    <cfRule type="expression" dxfId="7352" priority="8342">
      <formula>ATP11="x"</formula>
    </cfRule>
  </conditionalFormatting>
  <conditionalFormatting sqref="ATP12:ATQ12">
    <cfRule type="expression" dxfId="7351" priority="8335">
      <formula>ATP12=1</formula>
    </cfRule>
    <cfRule type="expression" dxfId="7350" priority="8336">
      <formula>ATP12=1.1</formula>
    </cfRule>
    <cfRule type="expression" dxfId="7349" priority="8337">
      <formula>AND(ATP12=0,ATP12&lt;&gt;"")</formula>
    </cfRule>
    <cfRule type="expression" dxfId="7348" priority="8338">
      <formula>ATP12="x"</formula>
    </cfRule>
  </conditionalFormatting>
  <conditionalFormatting sqref="ATR13:ATS13">
    <cfRule type="expression" dxfId="7347" priority="8331">
      <formula>ATR13=1</formula>
    </cfRule>
    <cfRule type="expression" dxfId="7346" priority="8332">
      <formula>ATR13=1.1</formula>
    </cfRule>
    <cfRule type="expression" dxfId="7345" priority="8333">
      <formula>AND(ATR13=0,ATR13&lt;&gt;"")</formula>
    </cfRule>
    <cfRule type="expression" dxfId="7344" priority="8334">
      <formula>ATR13="x"</formula>
    </cfRule>
  </conditionalFormatting>
  <conditionalFormatting sqref="ATR7:ATS7">
    <cfRule type="expression" dxfId="7343" priority="8327">
      <formula>ATR7=1</formula>
    </cfRule>
    <cfRule type="expression" dxfId="7342" priority="8328">
      <formula>ATR7=1.1</formula>
    </cfRule>
    <cfRule type="expression" dxfId="7341" priority="8329">
      <formula>AND(ATR7=0,ATR7&lt;&gt;"")</formula>
    </cfRule>
    <cfRule type="expression" dxfId="7340" priority="8330">
      <formula>ATR7="x"</formula>
    </cfRule>
  </conditionalFormatting>
  <conditionalFormatting sqref="ATR8:ATS8">
    <cfRule type="expression" dxfId="7339" priority="8323">
      <formula>ATR8=1</formula>
    </cfRule>
    <cfRule type="expression" dxfId="7338" priority="8324">
      <formula>ATR8=1.1</formula>
    </cfRule>
    <cfRule type="expression" dxfId="7337" priority="8325">
      <formula>AND(ATR8=0,ATR8&lt;&gt;"")</formula>
    </cfRule>
    <cfRule type="expression" dxfId="7336" priority="8326">
      <formula>ATR8="x"</formula>
    </cfRule>
  </conditionalFormatting>
  <conditionalFormatting sqref="ATR9:ATS9">
    <cfRule type="expression" dxfId="7335" priority="8319">
      <formula>ATR9=1</formula>
    </cfRule>
    <cfRule type="expression" dxfId="7334" priority="8320">
      <formula>ATR9=1.1</formula>
    </cfRule>
    <cfRule type="expression" dxfId="7333" priority="8321">
      <formula>AND(ATR9=0,ATR9&lt;&gt;"")</formula>
    </cfRule>
    <cfRule type="expression" dxfId="7332" priority="8322">
      <formula>ATR9="x"</formula>
    </cfRule>
  </conditionalFormatting>
  <conditionalFormatting sqref="ATR10:ATS10">
    <cfRule type="expression" dxfId="7331" priority="8315">
      <formula>ATR10=1</formula>
    </cfRule>
    <cfRule type="expression" dxfId="7330" priority="8316">
      <formula>ATR10=1.1</formula>
    </cfRule>
    <cfRule type="expression" dxfId="7329" priority="8317">
      <formula>AND(ATR10=0,ATR10&lt;&gt;"")</formula>
    </cfRule>
    <cfRule type="expression" dxfId="7328" priority="8318">
      <formula>ATR10="x"</formula>
    </cfRule>
  </conditionalFormatting>
  <conditionalFormatting sqref="ATR11:ATS11">
    <cfRule type="expression" dxfId="7327" priority="8311">
      <formula>ATR11=1</formula>
    </cfRule>
    <cfRule type="expression" dxfId="7326" priority="8312">
      <formula>ATR11=1.1</formula>
    </cfRule>
    <cfRule type="expression" dxfId="7325" priority="8313">
      <formula>AND(ATR11=0,ATR11&lt;&gt;"")</formula>
    </cfRule>
    <cfRule type="expression" dxfId="7324" priority="8314">
      <formula>ATR11="x"</formula>
    </cfRule>
  </conditionalFormatting>
  <conditionalFormatting sqref="ATR12:ATS12">
    <cfRule type="expression" dxfId="7323" priority="8307">
      <formula>ATR12=1</formula>
    </cfRule>
    <cfRule type="expression" dxfId="7322" priority="8308">
      <formula>ATR12=1.1</formula>
    </cfRule>
    <cfRule type="expression" dxfId="7321" priority="8309">
      <formula>AND(ATR12=0,ATR12&lt;&gt;"")</formula>
    </cfRule>
    <cfRule type="expression" dxfId="7320" priority="8310">
      <formula>ATR12="x"</formula>
    </cfRule>
  </conditionalFormatting>
  <conditionalFormatting sqref="ATT7:ATU7">
    <cfRule type="expression" dxfId="7319" priority="8303">
      <formula>ATT7=1</formula>
    </cfRule>
    <cfRule type="expression" dxfId="7318" priority="8304">
      <formula>ATT7=1.1</formula>
    </cfRule>
    <cfRule type="expression" dxfId="7317" priority="8305">
      <formula>AND(ATT7=0,ATT7&lt;&gt;"")</formula>
    </cfRule>
    <cfRule type="expression" dxfId="7316" priority="8306">
      <formula>ATT7="x"</formula>
    </cfRule>
  </conditionalFormatting>
  <conditionalFormatting sqref="ATT8:ATU8">
    <cfRule type="expression" dxfId="7315" priority="8299">
      <formula>ATT8=1</formula>
    </cfRule>
    <cfRule type="expression" dxfId="7314" priority="8300">
      <formula>ATT8=1.1</formula>
    </cfRule>
    <cfRule type="expression" dxfId="7313" priority="8301">
      <formula>AND(ATT8=0,ATT8&lt;&gt;"")</formula>
    </cfRule>
    <cfRule type="expression" dxfId="7312" priority="8302">
      <formula>ATT8="x"</formula>
    </cfRule>
  </conditionalFormatting>
  <conditionalFormatting sqref="ATT9:ATU9">
    <cfRule type="expression" dxfId="7311" priority="8295">
      <formula>ATT9=1</formula>
    </cfRule>
    <cfRule type="expression" dxfId="7310" priority="8296">
      <formula>ATT9=1.1</formula>
    </cfRule>
    <cfRule type="expression" dxfId="7309" priority="8297">
      <formula>AND(ATT9=0,ATT9&lt;&gt;"")</formula>
    </cfRule>
    <cfRule type="expression" dxfId="7308" priority="8298">
      <formula>ATT9="x"</formula>
    </cfRule>
  </conditionalFormatting>
  <conditionalFormatting sqref="ATT10:ATU10">
    <cfRule type="expression" dxfId="7307" priority="8291">
      <formula>ATT10=1</formula>
    </cfRule>
    <cfRule type="expression" dxfId="7306" priority="8292">
      <formula>ATT10=1.1</formula>
    </cfRule>
    <cfRule type="expression" dxfId="7305" priority="8293">
      <formula>AND(ATT10=0,ATT10&lt;&gt;"")</formula>
    </cfRule>
    <cfRule type="expression" dxfId="7304" priority="8294">
      <formula>ATT10="x"</formula>
    </cfRule>
  </conditionalFormatting>
  <conditionalFormatting sqref="ATT11:ATU11">
    <cfRule type="expression" dxfId="7303" priority="8287">
      <formula>ATT11=1</formula>
    </cfRule>
    <cfRule type="expression" dxfId="7302" priority="8288">
      <formula>ATT11=1.1</formula>
    </cfRule>
    <cfRule type="expression" dxfId="7301" priority="8289">
      <formula>AND(ATT11=0,ATT11&lt;&gt;"")</formula>
    </cfRule>
    <cfRule type="expression" dxfId="7300" priority="8290">
      <formula>ATT11="x"</formula>
    </cfRule>
  </conditionalFormatting>
  <conditionalFormatting sqref="ATT12:ATU12">
    <cfRule type="expression" dxfId="7299" priority="8283">
      <formula>ATT12=1</formula>
    </cfRule>
    <cfRule type="expression" dxfId="7298" priority="8284">
      <formula>ATT12=1.1</formula>
    </cfRule>
    <cfRule type="expression" dxfId="7297" priority="8285">
      <formula>AND(ATT12=0,ATT12&lt;&gt;"")</formula>
    </cfRule>
    <cfRule type="expression" dxfId="7296" priority="8286">
      <formula>ATT12="x"</formula>
    </cfRule>
  </conditionalFormatting>
  <conditionalFormatting sqref="AUB7:AUC7">
    <cfRule type="expression" dxfId="7295" priority="8279">
      <formula>AUB7=1</formula>
    </cfRule>
    <cfRule type="expression" dxfId="7294" priority="8280">
      <formula>AUB7=1.1</formula>
    </cfRule>
    <cfRule type="expression" dxfId="7293" priority="8281">
      <formula>AND(AUB7=0,AUB7&lt;&gt;"")</formula>
    </cfRule>
    <cfRule type="expression" dxfId="7292" priority="8282">
      <formula>AUB7="x"</formula>
    </cfRule>
  </conditionalFormatting>
  <conditionalFormatting sqref="AUB8:AUC8">
    <cfRule type="expression" dxfId="7291" priority="8275">
      <formula>AUB8=1</formula>
    </cfRule>
    <cfRule type="expression" dxfId="7290" priority="8276">
      <formula>AUB8=1.1</formula>
    </cfRule>
    <cfRule type="expression" dxfId="7289" priority="8277">
      <formula>AND(AUB8=0,AUB8&lt;&gt;"")</formula>
    </cfRule>
    <cfRule type="expression" dxfId="7288" priority="8278">
      <formula>AUB8="x"</formula>
    </cfRule>
  </conditionalFormatting>
  <conditionalFormatting sqref="AUB9:AUC9">
    <cfRule type="expression" dxfId="7287" priority="8271">
      <formula>AUB9=1</formula>
    </cfRule>
    <cfRule type="expression" dxfId="7286" priority="8272">
      <formula>AUB9=1.1</formula>
    </cfRule>
    <cfRule type="expression" dxfId="7285" priority="8273">
      <formula>AND(AUB9=0,AUB9&lt;&gt;"")</formula>
    </cfRule>
    <cfRule type="expression" dxfId="7284" priority="8274">
      <formula>AUB9="x"</formula>
    </cfRule>
  </conditionalFormatting>
  <conditionalFormatting sqref="AUB10:AUC10">
    <cfRule type="expression" dxfId="7283" priority="8267">
      <formula>AUB10=1</formula>
    </cfRule>
    <cfRule type="expression" dxfId="7282" priority="8268">
      <formula>AUB10=1.1</formula>
    </cfRule>
    <cfRule type="expression" dxfId="7281" priority="8269">
      <formula>AND(AUB10=0,AUB10&lt;&gt;"")</formula>
    </cfRule>
    <cfRule type="expression" dxfId="7280" priority="8270">
      <formula>AUB10="x"</formula>
    </cfRule>
  </conditionalFormatting>
  <conditionalFormatting sqref="AUB11:AUC11">
    <cfRule type="expression" dxfId="7279" priority="8263">
      <formula>AUB11=1</formula>
    </cfRule>
    <cfRule type="expression" dxfId="7278" priority="8264">
      <formula>AUB11=1.1</formula>
    </cfRule>
    <cfRule type="expression" dxfId="7277" priority="8265">
      <formula>AND(AUB11=0,AUB11&lt;&gt;"")</formula>
    </cfRule>
    <cfRule type="expression" dxfId="7276" priority="8266">
      <formula>AUB11="x"</formula>
    </cfRule>
  </conditionalFormatting>
  <conditionalFormatting sqref="AUB12:AUC12">
    <cfRule type="expression" dxfId="7275" priority="8259">
      <formula>AUB12=1</formula>
    </cfRule>
    <cfRule type="expression" dxfId="7274" priority="8260">
      <formula>AUB12=1.1</formula>
    </cfRule>
    <cfRule type="expression" dxfId="7273" priority="8261">
      <formula>AND(AUB12=0,AUB12&lt;&gt;"")</formula>
    </cfRule>
    <cfRule type="expression" dxfId="7272" priority="8262">
      <formula>AUB12="x"</formula>
    </cfRule>
  </conditionalFormatting>
  <conditionalFormatting sqref="AUB13:AUC13">
    <cfRule type="expression" dxfId="7271" priority="8255">
      <formula>AUB13=1</formula>
    </cfRule>
    <cfRule type="expression" dxfId="7270" priority="8256">
      <formula>AUB13=1.1</formula>
    </cfRule>
    <cfRule type="expression" dxfId="7269" priority="8257">
      <formula>AND(AUB13=0,AUB13&lt;&gt;"")</formula>
    </cfRule>
    <cfRule type="expression" dxfId="7268" priority="8258">
      <formula>AUB13="x"</formula>
    </cfRule>
  </conditionalFormatting>
  <conditionalFormatting sqref="AUB14:AUC14">
    <cfRule type="expression" dxfId="7267" priority="8251">
      <formula>AUB14=1</formula>
    </cfRule>
    <cfRule type="expression" dxfId="7266" priority="8252">
      <formula>AUB14=1.1</formula>
    </cfRule>
    <cfRule type="expression" dxfId="7265" priority="8253">
      <formula>AND(AUB14=0,AUB14&lt;&gt;"")</formula>
    </cfRule>
    <cfRule type="expression" dxfId="7264" priority="8254">
      <formula>AUB14="x"</formula>
    </cfRule>
  </conditionalFormatting>
  <conditionalFormatting sqref="AUB15:AUC15">
    <cfRule type="expression" dxfId="7263" priority="8247">
      <formula>AUB15=1</formula>
    </cfRule>
    <cfRule type="expression" dxfId="7262" priority="8248">
      <formula>AUB15=1.1</formula>
    </cfRule>
    <cfRule type="expression" dxfId="7261" priority="8249">
      <formula>AND(AUB15=0,AUB15&lt;&gt;"")</formula>
    </cfRule>
    <cfRule type="expression" dxfId="7260" priority="8250">
      <formula>AUB15="x"</formula>
    </cfRule>
  </conditionalFormatting>
  <conditionalFormatting sqref="AUB16:AUC16">
    <cfRule type="expression" dxfId="7259" priority="8243">
      <formula>AUB16=1</formula>
    </cfRule>
    <cfRule type="expression" dxfId="7258" priority="8244">
      <formula>AUB16=1.1</formula>
    </cfRule>
    <cfRule type="expression" dxfId="7257" priority="8245">
      <formula>AND(AUB16=0,AUB16&lt;&gt;"")</formula>
    </cfRule>
    <cfRule type="expression" dxfId="7256" priority="8246">
      <formula>AUB16="x"</formula>
    </cfRule>
  </conditionalFormatting>
  <conditionalFormatting sqref="AUB17:AUC17">
    <cfRule type="expression" dxfId="7255" priority="8239">
      <formula>AUB17=1</formula>
    </cfRule>
    <cfRule type="expression" dxfId="7254" priority="8240">
      <formula>AUB17=1.1</formula>
    </cfRule>
    <cfRule type="expression" dxfId="7253" priority="8241">
      <formula>AND(AUB17=0,AUB17&lt;&gt;"")</formula>
    </cfRule>
    <cfRule type="expression" dxfId="7252" priority="8242">
      <formula>AUB17="x"</formula>
    </cfRule>
  </conditionalFormatting>
  <conditionalFormatting sqref="AUB18:AUC18">
    <cfRule type="expression" dxfId="7251" priority="8235">
      <formula>AUB18=1</formula>
    </cfRule>
    <cfRule type="expression" dxfId="7250" priority="8236">
      <formula>AUB18=1.1</formula>
    </cfRule>
    <cfRule type="expression" dxfId="7249" priority="8237">
      <formula>AND(AUB18=0,AUB18&lt;&gt;"")</formula>
    </cfRule>
    <cfRule type="expression" dxfId="7248" priority="8238">
      <formula>AUB18="x"</formula>
    </cfRule>
  </conditionalFormatting>
  <conditionalFormatting sqref="AUD7:AUE7">
    <cfRule type="expression" dxfId="7247" priority="8231">
      <formula>AUD7=1</formula>
    </cfRule>
    <cfRule type="expression" dxfId="7246" priority="8232">
      <formula>AUD7=1.1</formula>
    </cfRule>
    <cfRule type="expression" dxfId="7245" priority="8233">
      <formula>AND(AUD7=0,AUD7&lt;&gt;"")</formula>
    </cfRule>
    <cfRule type="expression" dxfId="7244" priority="8234">
      <formula>AUD7="x"</formula>
    </cfRule>
  </conditionalFormatting>
  <conditionalFormatting sqref="AUD8:AUE8">
    <cfRule type="expression" dxfId="7243" priority="8227">
      <formula>AUD8=1</formula>
    </cfRule>
    <cfRule type="expression" dxfId="7242" priority="8228">
      <formula>AUD8=1.1</formula>
    </cfRule>
    <cfRule type="expression" dxfId="7241" priority="8229">
      <formula>AND(AUD8=0,AUD8&lt;&gt;"")</formula>
    </cfRule>
    <cfRule type="expression" dxfId="7240" priority="8230">
      <formula>AUD8="x"</formula>
    </cfRule>
  </conditionalFormatting>
  <conditionalFormatting sqref="AUD9:AUE9">
    <cfRule type="expression" dxfId="7239" priority="8223">
      <formula>AUD9=1</formula>
    </cfRule>
    <cfRule type="expression" dxfId="7238" priority="8224">
      <formula>AUD9=1.1</formula>
    </cfRule>
    <cfRule type="expression" dxfId="7237" priority="8225">
      <formula>AND(AUD9=0,AUD9&lt;&gt;"")</formula>
    </cfRule>
    <cfRule type="expression" dxfId="7236" priority="8226">
      <formula>AUD9="x"</formula>
    </cfRule>
  </conditionalFormatting>
  <conditionalFormatting sqref="AUD10:AUE10">
    <cfRule type="expression" dxfId="7235" priority="8219">
      <formula>AUD10=1</formula>
    </cfRule>
    <cfRule type="expression" dxfId="7234" priority="8220">
      <formula>AUD10=1.1</formula>
    </cfRule>
    <cfRule type="expression" dxfId="7233" priority="8221">
      <formula>AND(AUD10=0,AUD10&lt;&gt;"")</formula>
    </cfRule>
    <cfRule type="expression" dxfId="7232" priority="8222">
      <formula>AUD10="x"</formula>
    </cfRule>
  </conditionalFormatting>
  <conditionalFormatting sqref="AUD11:AUE11">
    <cfRule type="expression" dxfId="7231" priority="8215">
      <formula>AUD11=1</formula>
    </cfRule>
    <cfRule type="expression" dxfId="7230" priority="8216">
      <formula>AUD11=1.1</formula>
    </cfRule>
    <cfRule type="expression" dxfId="7229" priority="8217">
      <formula>AND(AUD11=0,AUD11&lt;&gt;"")</formula>
    </cfRule>
    <cfRule type="expression" dxfId="7228" priority="8218">
      <formula>AUD11="x"</formula>
    </cfRule>
  </conditionalFormatting>
  <conditionalFormatting sqref="AUD12:AUE12">
    <cfRule type="expression" dxfId="7227" priority="8211">
      <formula>AUD12=1</formula>
    </cfRule>
    <cfRule type="expression" dxfId="7226" priority="8212">
      <formula>AUD12=1.1</formula>
    </cfRule>
    <cfRule type="expression" dxfId="7225" priority="8213">
      <formula>AND(AUD12=0,AUD12&lt;&gt;"")</formula>
    </cfRule>
    <cfRule type="expression" dxfId="7224" priority="8214">
      <formula>AUD12="x"</formula>
    </cfRule>
  </conditionalFormatting>
  <conditionalFormatting sqref="AUD13:AUE13">
    <cfRule type="expression" dxfId="7223" priority="8207">
      <formula>AUD13=1</formula>
    </cfRule>
    <cfRule type="expression" dxfId="7222" priority="8208">
      <formula>AUD13=1.1</formula>
    </cfRule>
    <cfRule type="expression" dxfId="7221" priority="8209">
      <formula>AND(AUD13=0,AUD13&lt;&gt;"")</formula>
    </cfRule>
    <cfRule type="expression" dxfId="7220" priority="8210">
      <formula>AUD13="x"</formula>
    </cfRule>
  </conditionalFormatting>
  <conditionalFormatting sqref="AUD14:AUE14">
    <cfRule type="expression" dxfId="7219" priority="8203">
      <formula>AUD14=1</formula>
    </cfRule>
    <cfRule type="expression" dxfId="7218" priority="8204">
      <formula>AUD14=1.1</formula>
    </cfRule>
    <cfRule type="expression" dxfId="7217" priority="8205">
      <formula>AND(AUD14=0,AUD14&lt;&gt;"")</formula>
    </cfRule>
    <cfRule type="expression" dxfId="7216" priority="8206">
      <formula>AUD14="x"</formula>
    </cfRule>
  </conditionalFormatting>
  <conditionalFormatting sqref="AUD15:AUE15">
    <cfRule type="expression" dxfId="7215" priority="8199">
      <formula>AUD15=1</formula>
    </cfRule>
    <cfRule type="expression" dxfId="7214" priority="8200">
      <formula>AUD15=1.1</formula>
    </cfRule>
    <cfRule type="expression" dxfId="7213" priority="8201">
      <formula>AND(AUD15=0,AUD15&lt;&gt;"")</formula>
    </cfRule>
    <cfRule type="expression" dxfId="7212" priority="8202">
      <formula>AUD15="x"</formula>
    </cfRule>
  </conditionalFormatting>
  <conditionalFormatting sqref="AUD16:AUE16">
    <cfRule type="expression" dxfId="7211" priority="8195">
      <formula>AUD16=1</formula>
    </cfRule>
    <cfRule type="expression" dxfId="7210" priority="8196">
      <formula>AUD16=1.1</formula>
    </cfRule>
    <cfRule type="expression" dxfId="7209" priority="8197">
      <formula>AND(AUD16=0,AUD16&lt;&gt;"")</formula>
    </cfRule>
    <cfRule type="expression" dxfId="7208" priority="8198">
      <formula>AUD16="x"</formula>
    </cfRule>
  </conditionalFormatting>
  <conditionalFormatting sqref="AUD17:AUE17">
    <cfRule type="expression" dxfId="7207" priority="8191">
      <formula>AUD17=1</formula>
    </cfRule>
    <cfRule type="expression" dxfId="7206" priority="8192">
      <formula>AUD17=1.1</formula>
    </cfRule>
    <cfRule type="expression" dxfId="7205" priority="8193">
      <formula>AND(AUD17=0,AUD17&lt;&gt;"")</formula>
    </cfRule>
    <cfRule type="expression" dxfId="7204" priority="8194">
      <formula>AUD17="x"</formula>
    </cfRule>
  </conditionalFormatting>
  <conditionalFormatting sqref="AUD18:AUE18">
    <cfRule type="expression" dxfId="7203" priority="8187">
      <formula>AUD18=1</formula>
    </cfRule>
    <cfRule type="expression" dxfId="7202" priority="8188">
      <formula>AUD18=1.1</formula>
    </cfRule>
    <cfRule type="expression" dxfId="7201" priority="8189">
      <formula>AND(AUD18=0,AUD18&lt;&gt;"")</formula>
    </cfRule>
    <cfRule type="expression" dxfId="7200" priority="8190">
      <formula>AUD18="x"</formula>
    </cfRule>
  </conditionalFormatting>
  <conditionalFormatting sqref="AUF7:AUG7">
    <cfRule type="expression" dxfId="7199" priority="8183">
      <formula>AUF7=1</formula>
    </cfRule>
    <cfRule type="expression" dxfId="7198" priority="8184">
      <formula>AUF7=1.1</formula>
    </cfRule>
    <cfRule type="expression" dxfId="7197" priority="8185">
      <formula>AND(AUF7=0,AUF7&lt;&gt;"")</formula>
    </cfRule>
    <cfRule type="expression" dxfId="7196" priority="8186">
      <formula>AUF7="x"</formula>
    </cfRule>
  </conditionalFormatting>
  <conditionalFormatting sqref="AUF8:AUG8">
    <cfRule type="expression" dxfId="7195" priority="8179">
      <formula>AUF8=1</formula>
    </cfRule>
    <cfRule type="expression" dxfId="7194" priority="8180">
      <formula>AUF8=1.1</formula>
    </cfRule>
    <cfRule type="expression" dxfId="7193" priority="8181">
      <formula>AND(AUF8=0,AUF8&lt;&gt;"")</formula>
    </cfRule>
    <cfRule type="expression" dxfId="7192" priority="8182">
      <formula>AUF8="x"</formula>
    </cfRule>
  </conditionalFormatting>
  <conditionalFormatting sqref="AUF9:AUG9">
    <cfRule type="expression" dxfId="7191" priority="8175">
      <formula>AUF9=1</formula>
    </cfRule>
    <cfRule type="expression" dxfId="7190" priority="8176">
      <formula>AUF9=1.1</formula>
    </cfRule>
    <cfRule type="expression" dxfId="7189" priority="8177">
      <formula>AND(AUF9=0,AUF9&lt;&gt;"")</formula>
    </cfRule>
    <cfRule type="expression" dxfId="7188" priority="8178">
      <formula>AUF9="x"</formula>
    </cfRule>
  </conditionalFormatting>
  <conditionalFormatting sqref="AUF10:AUG10">
    <cfRule type="expression" dxfId="7187" priority="8171">
      <formula>AUF10=1</formula>
    </cfRule>
    <cfRule type="expression" dxfId="7186" priority="8172">
      <formula>AUF10=1.1</formula>
    </cfRule>
    <cfRule type="expression" dxfId="7185" priority="8173">
      <formula>AND(AUF10=0,AUF10&lt;&gt;"")</formula>
    </cfRule>
    <cfRule type="expression" dxfId="7184" priority="8174">
      <formula>AUF10="x"</formula>
    </cfRule>
  </conditionalFormatting>
  <conditionalFormatting sqref="AUF11:AUG11">
    <cfRule type="expression" dxfId="7183" priority="8167">
      <formula>AUF11=1</formula>
    </cfRule>
    <cfRule type="expression" dxfId="7182" priority="8168">
      <formula>AUF11=1.1</formula>
    </cfRule>
    <cfRule type="expression" dxfId="7181" priority="8169">
      <formula>AND(AUF11=0,AUF11&lt;&gt;"")</formula>
    </cfRule>
    <cfRule type="expression" dxfId="7180" priority="8170">
      <formula>AUF11="x"</formula>
    </cfRule>
  </conditionalFormatting>
  <conditionalFormatting sqref="AUF12:AUG12">
    <cfRule type="expression" dxfId="7179" priority="8163">
      <formula>AUF12=1</formula>
    </cfRule>
    <cfRule type="expression" dxfId="7178" priority="8164">
      <formula>AUF12=1.1</formula>
    </cfRule>
    <cfRule type="expression" dxfId="7177" priority="8165">
      <formula>AND(AUF12=0,AUF12&lt;&gt;"")</formula>
    </cfRule>
    <cfRule type="expression" dxfId="7176" priority="8166">
      <formula>AUF12="x"</formula>
    </cfRule>
  </conditionalFormatting>
  <conditionalFormatting sqref="AUF13:AUG13">
    <cfRule type="expression" dxfId="7175" priority="8159">
      <formula>AUF13=1</formula>
    </cfRule>
    <cfRule type="expression" dxfId="7174" priority="8160">
      <formula>AUF13=1.1</formula>
    </cfRule>
    <cfRule type="expression" dxfId="7173" priority="8161">
      <formula>AND(AUF13=0,AUF13&lt;&gt;"")</formula>
    </cfRule>
    <cfRule type="expression" dxfId="7172" priority="8162">
      <formula>AUF13="x"</formula>
    </cfRule>
  </conditionalFormatting>
  <conditionalFormatting sqref="AUF14:AUG14">
    <cfRule type="expression" dxfId="7171" priority="8155">
      <formula>AUF14=1</formula>
    </cfRule>
    <cfRule type="expression" dxfId="7170" priority="8156">
      <formula>AUF14=1.1</formula>
    </cfRule>
    <cfRule type="expression" dxfId="7169" priority="8157">
      <formula>AND(AUF14=0,AUF14&lt;&gt;"")</formula>
    </cfRule>
    <cfRule type="expression" dxfId="7168" priority="8158">
      <formula>AUF14="x"</formula>
    </cfRule>
  </conditionalFormatting>
  <conditionalFormatting sqref="AUF15:AUG15">
    <cfRule type="expression" dxfId="7167" priority="8151">
      <formula>AUF15=1</formula>
    </cfRule>
    <cfRule type="expression" dxfId="7166" priority="8152">
      <formula>AUF15=1.1</formula>
    </cfRule>
    <cfRule type="expression" dxfId="7165" priority="8153">
      <formula>AND(AUF15=0,AUF15&lt;&gt;"")</formula>
    </cfRule>
    <cfRule type="expression" dxfId="7164" priority="8154">
      <formula>AUF15="x"</formula>
    </cfRule>
  </conditionalFormatting>
  <conditionalFormatting sqref="AUF16:AUG16">
    <cfRule type="expression" dxfId="7163" priority="8147">
      <formula>AUF16=1</formula>
    </cfRule>
    <cfRule type="expression" dxfId="7162" priority="8148">
      <formula>AUF16=1.1</formula>
    </cfRule>
    <cfRule type="expression" dxfId="7161" priority="8149">
      <formula>AND(AUF16=0,AUF16&lt;&gt;"")</formula>
    </cfRule>
    <cfRule type="expression" dxfId="7160" priority="8150">
      <formula>AUF16="x"</formula>
    </cfRule>
  </conditionalFormatting>
  <conditionalFormatting sqref="AUF17:AUG17">
    <cfRule type="expression" dxfId="7159" priority="8143">
      <formula>AUF17=1</formula>
    </cfRule>
    <cfRule type="expression" dxfId="7158" priority="8144">
      <formula>AUF17=1.1</formula>
    </cfRule>
    <cfRule type="expression" dxfId="7157" priority="8145">
      <formula>AND(AUF17=0,AUF17&lt;&gt;"")</formula>
    </cfRule>
    <cfRule type="expression" dxfId="7156" priority="8146">
      <formula>AUF17="x"</formula>
    </cfRule>
  </conditionalFormatting>
  <conditionalFormatting sqref="AUF18:AUG18">
    <cfRule type="expression" dxfId="7155" priority="8139">
      <formula>AUF18=1</formula>
    </cfRule>
    <cfRule type="expression" dxfId="7154" priority="8140">
      <formula>AUF18=1.1</formula>
    </cfRule>
    <cfRule type="expression" dxfId="7153" priority="8141">
      <formula>AND(AUF18=0,AUF18&lt;&gt;"")</formula>
    </cfRule>
    <cfRule type="expression" dxfId="7152" priority="8142">
      <formula>AUF18="x"</formula>
    </cfRule>
  </conditionalFormatting>
  <conditionalFormatting sqref="AUH7:AUI7">
    <cfRule type="expression" dxfId="7151" priority="8135">
      <formula>AUH7=1</formula>
    </cfRule>
    <cfRule type="expression" dxfId="7150" priority="8136">
      <formula>AUH7=1.1</formula>
    </cfRule>
    <cfRule type="expression" dxfId="7149" priority="8137">
      <formula>AND(AUH7=0,AUH7&lt;&gt;"")</formula>
    </cfRule>
    <cfRule type="expression" dxfId="7148" priority="8138">
      <formula>AUH7="x"</formula>
    </cfRule>
  </conditionalFormatting>
  <conditionalFormatting sqref="AUH8:AUI8">
    <cfRule type="expression" dxfId="7147" priority="8131">
      <formula>AUH8=1</formula>
    </cfRule>
    <cfRule type="expression" dxfId="7146" priority="8132">
      <formula>AUH8=1.1</formula>
    </cfRule>
    <cfRule type="expression" dxfId="7145" priority="8133">
      <formula>AND(AUH8=0,AUH8&lt;&gt;"")</formula>
    </cfRule>
    <cfRule type="expression" dxfId="7144" priority="8134">
      <formula>AUH8="x"</formula>
    </cfRule>
  </conditionalFormatting>
  <conditionalFormatting sqref="AUH9:AUI9">
    <cfRule type="expression" dxfId="7143" priority="8127">
      <formula>AUH9=1</formula>
    </cfRule>
    <cfRule type="expression" dxfId="7142" priority="8128">
      <formula>AUH9=1.1</formula>
    </cfRule>
    <cfRule type="expression" dxfId="7141" priority="8129">
      <formula>AND(AUH9=0,AUH9&lt;&gt;"")</formula>
    </cfRule>
    <cfRule type="expression" dxfId="7140" priority="8130">
      <formula>AUH9="x"</formula>
    </cfRule>
  </conditionalFormatting>
  <conditionalFormatting sqref="AUH10:AUI10">
    <cfRule type="expression" dxfId="7139" priority="8123">
      <formula>AUH10=1</formula>
    </cfRule>
    <cfRule type="expression" dxfId="7138" priority="8124">
      <formula>AUH10=1.1</formula>
    </cfRule>
    <cfRule type="expression" dxfId="7137" priority="8125">
      <formula>AND(AUH10=0,AUH10&lt;&gt;"")</formula>
    </cfRule>
    <cfRule type="expression" dxfId="7136" priority="8126">
      <formula>AUH10="x"</formula>
    </cfRule>
  </conditionalFormatting>
  <conditionalFormatting sqref="AUH11:AUI11">
    <cfRule type="expression" dxfId="7135" priority="8119">
      <formula>AUH11=1</formula>
    </cfRule>
    <cfRule type="expression" dxfId="7134" priority="8120">
      <formula>AUH11=1.1</formula>
    </cfRule>
    <cfRule type="expression" dxfId="7133" priority="8121">
      <formula>AND(AUH11=0,AUH11&lt;&gt;"")</formula>
    </cfRule>
    <cfRule type="expression" dxfId="7132" priority="8122">
      <formula>AUH11="x"</formula>
    </cfRule>
  </conditionalFormatting>
  <conditionalFormatting sqref="AUH12:AUI12">
    <cfRule type="expression" dxfId="7131" priority="8115">
      <formula>AUH12=1</formula>
    </cfRule>
    <cfRule type="expression" dxfId="7130" priority="8116">
      <formula>AUH12=1.1</formula>
    </cfRule>
    <cfRule type="expression" dxfId="7129" priority="8117">
      <formula>AND(AUH12=0,AUH12&lt;&gt;"")</formula>
    </cfRule>
    <cfRule type="expression" dxfId="7128" priority="8118">
      <formula>AUH12="x"</formula>
    </cfRule>
  </conditionalFormatting>
  <conditionalFormatting sqref="AUH13:AUI13">
    <cfRule type="expression" dxfId="7127" priority="8111">
      <formula>AUH13=1</formula>
    </cfRule>
    <cfRule type="expression" dxfId="7126" priority="8112">
      <formula>AUH13=1.1</formula>
    </cfRule>
    <cfRule type="expression" dxfId="7125" priority="8113">
      <formula>AND(AUH13=0,AUH13&lt;&gt;"")</formula>
    </cfRule>
    <cfRule type="expression" dxfId="7124" priority="8114">
      <formula>AUH13="x"</formula>
    </cfRule>
  </conditionalFormatting>
  <conditionalFormatting sqref="AUH14:AUI14">
    <cfRule type="expression" dxfId="7123" priority="8107">
      <formula>AUH14=1</formula>
    </cfRule>
    <cfRule type="expression" dxfId="7122" priority="8108">
      <formula>AUH14=1.1</formula>
    </cfRule>
    <cfRule type="expression" dxfId="7121" priority="8109">
      <formula>AND(AUH14=0,AUH14&lt;&gt;"")</formula>
    </cfRule>
    <cfRule type="expression" dxfId="7120" priority="8110">
      <formula>AUH14="x"</formula>
    </cfRule>
  </conditionalFormatting>
  <conditionalFormatting sqref="AUH15:AUI15">
    <cfRule type="expression" dxfId="7119" priority="8103">
      <formula>AUH15=1</formula>
    </cfRule>
    <cfRule type="expression" dxfId="7118" priority="8104">
      <formula>AUH15=1.1</formula>
    </cfRule>
    <cfRule type="expression" dxfId="7117" priority="8105">
      <formula>AND(AUH15=0,AUH15&lt;&gt;"")</formula>
    </cfRule>
    <cfRule type="expression" dxfId="7116" priority="8106">
      <formula>AUH15="x"</formula>
    </cfRule>
  </conditionalFormatting>
  <conditionalFormatting sqref="AUH16:AUI16">
    <cfRule type="expression" dxfId="7115" priority="8099">
      <formula>AUH16=1</formula>
    </cfRule>
    <cfRule type="expression" dxfId="7114" priority="8100">
      <formula>AUH16=1.1</formula>
    </cfRule>
    <cfRule type="expression" dxfId="7113" priority="8101">
      <formula>AND(AUH16=0,AUH16&lt;&gt;"")</formula>
    </cfRule>
    <cfRule type="expression" dxfId="7112" priority="8102">
      <formula>AUH16="x"</formula>
    </cfRule>
  </conditionalFormatting>
  <conditionalFormatting sqref="AUH17:AUI17">
    <cfRule type="expression" dxfId="7111" priority="8095">
      <formula>AUH17=1</formula>
    </cfRule>
    <cfRule type="expression" dxfId="7110" priority="8096">
      <formula>AUH17=1.1</formula>
    </cfRule>
    <cfRule type="expression" dxfId="7109" priority="8097">
      <formula>AND(AUH17=0,AUH17&lt;&gt;"")</formula>
    </cfRule>
    <cfRule type="expression" dxfId="7108" priority="8098">
      <formula>AUH17="x"</formula>
    </cfRule>
  </conditionalFormatting>
  <conditionalFormatting sqref="AUH18:AUI18">
    <cfRule type="expression" dxfId="7107" priority="8091">
      <formula>AUH18=1</formula>
    </cfRule>
    <cfRule type="expression" dxfId="7106" priority="8092">
      <formula>AUH18=1.1</formula>
    </cfRule>
    <cfRule type="expression" dxfId="7105" priority="8093">
      <formula>AND(AUH18=0,AUH18&lt;&gt;"")</formula>
    </cfRule>
    <cfRule type="expression" dxfId="7104" priority="8094">
      <formula>AUH18="x"</formula>
    </cfRule>
  </conditionalFormatting>
  <conditionalFormatting sqref="AUJ7:AUK7">
    <cfRule type="expression" dxfId="7103" priority="8087">
      <formula>AUJ7=1</formula>
    </cfRule>
    <cfRule type="expression" dxfId="7102" priority="8088">
      <formula>AUJ7=1.1</formula>
    </cfRule>
    <cfRule type="expression" dxfId="7101" priority="8089">
      <formula>AND(AUJ7=0,AUJ7&lt;&gt;"")</formula>
    </cfRule>
    <cfRule type="expression" dxfId="7100" priority="8090">
      <formula>AUJ7="x"</formula>
    </cfRule>
  </conditionalFormatting>
  <conditionalFormatting sqref="AUJ8:AUK8">
    <cfRule type="expression" dxfId="7099" priority="8083">
      <formula>AUJ8=1</formula>
    </cfRule>
    <cfRule type="expression" dxfId="7098" priority="8084">
      <formula>AUJ8=1.1</formula>
    </cfRule>
    <cfRule type="expression" dxfId="7097" priority="8085">
      <formula>AND(AUJ8=0,AUJ8&lt;&gt;"")</formula>
    </cfRule>
    <cfRule type="expression" dxfId="7096" priority="8086">
      <formula>AUJ8="x"</formula>
    </cfRule>
  </conditionalFormatting>
  <conditionalFormatting sqref="AUJ9:AUK9">
    <cfRule type="expression" dxfId="7095" priority="8079">
      <formula>AUJ9=1</formula>
    </cfRule>
    <cfRule type="expression" dxfId="7094" priority="8080">
      <formula>AUJ9=1.1</formula>
    </cfRule>
    <cfRule type="expression" dxfId="7093" priority="8081">
      <formula>AND(AUJ9=0,AUJ9&lt;&gt;"")</formula>
    </cfRule>
    <cfRule type="expression" dxfId="7092" priority="8082">
      <formula>AUJ9="x"</formula>
    </cfRule>
  </conditionalFormatting>
  <conditionalFormatting sqref="AUJ10:AUK10">
    <cfRule type="expression" dxfId="7091" priority="8075">
      <formula>AUJ10=1</formula>
    </cfRule>
    <cfRule type="expression" dxfId="7090" priority="8076">
      <formula>AUJ10=1.1</formula>
    </cfRule>
    <cfRule type="expression" dxfId="7089" priority="8077">
      <formula>AND(AUJ10=0,AUJ10&lt;&gt;"")</formula>
    </cfRule>
    <cfRule type="expression" dxfId="7088" priority="8078">
      <formula>AUJ10="x"</formula>
    </cfRule>
  </conditionalFormatting>
  <conditionalFormatting sqref="AUJ11:AUK11">
    <cfRule type="expression" dxfId="7087" priority="8071">
      <formula>AUJ11=1</formula>
    </cfRule>
    <cfRule type="expression" dxfId="7086" priority="8072">
      <formula>AUJ11=1.1</formula>
    </cfRule>
    <cfRule type="expression" dxfId="7085" priority="8073">
      <formula>AND(AUJ11=0,AUJ11&lt;&gt;"")</formula>
    </cfRule>
    <cfRule type="expression" dxfId="7084" priority="8074">
      <formula>AUJ11="x"</formula>
    </cfRule>
  </conditionalFormatting>
  <conditionalFormatting sqref="AUJ12:AUK12">
    <cfRule type="expression" dxfId="7083" priority="8067">
      <formula>AUJ12=1</formula>
    </cfRule>
    <cfRule type="expression" dxfId="7082" priority="8068">
      <formula>AUJ12=1.1</formula>
    </cfRule>
    <cfRule type="expression" dxfId="7081" priority="8069">
      <formula>AND(AUJ12=0,AUJ12&lt;&gt;"")</formula>
    </cfRule>
    <cfRule type="expression" dxfId="7080" priority="8070">
      <formula>AUJ12="x"</formula>
    </cfRule>
  </conditionalFormatting>
  <conditionalFormatting sqref="AUJ13:AUK13">
    <cfRule type="expression" dxfId="7079" priority="8063">
      <formula>AUJ13=1</formula>
    </cfRule>
    <cfRule type="expression" dxfId="7078" priority="8064">
      <formula>AUJ13=1.1</formula>
    </cfRule>
    <cfRule type="expression" dxfId="7077" priority="8065">
      <formula>AND(AUJ13=0,AUJ13&lt;&gt;"")</formula>
    </cfRule>
    <cfRule type="expression" dxfId="7076" priority="8066">
      <formula>AUJ13="x"</formula>
    </cfRule>
  </conditionalFormatting>
  <conditionalFormatting sqref="AUJ14:AUK14">
    <cfRule type="expression" dxfId="7075" priority="8059">
      <formula>AUJ14=1</formula>
    </cfRule>
    <cfRule type="expression" dxfId="7074" priority="8060">
      <formula>AUJ14=1.1</formula>
    </cfRule>
    <cfRule type="expression" dxfId="7073" priority="8061">
      <formula>AND(AUJ14=0,AUJ14&lt;&gt;"")</formula>
    </cfRule>
    <cfRule type="expression" dxfId="7072" priority="8062">
      <formula>AUJ14="x"</formula>
    </cfRule>
  </conditionalFormatting>
  <conditionalFormatting sqref="AUJ15:AUK15">
    <cfRule type="expression" dxfId="7071" priority="8055">
      <formula>AUJ15=1</formula>
    </cfRule>
    <cfRule type="expression" dxfId="7070" priority="8056">
      <formula>AUJ15=1.1</formula>
    </cfRule>
    <cfRule type="expression" dxfId="7069" priority="8057">
      <formula>AND(AUJ15=0,AUJ15&lt;&gt;"")</formula>
    </cfRule>
    <cfRule type="expression" dxfId="7068" priority="8058">
      <formula>AUJ15="x"</formula>
    </cfRule>
  </conditionalFormatting>
  <conditionalFormatting sqref="AUJ16:AUK16">
    <cfRule type="expression" dxfId="7067" priority="8051">
      <formula>AUJ16=1</formula>
    </cfRule>
    <cfRule type="expression" dxfId="7066" priority="8052">
      <formula>AUJ16=1.1</formula>
    </cfRule>
    <cfRule type="expression" dxfId="7065" priority="8053">
      <formula>AND(AUJ16=0,AUJ16&lt;&gt;"")</formula>
    </cfRule>
    <cfRule type="expression" dxfId="7064" priority="8054">
      <formula>AUJ16="x"</formula>
    </cfRule>
  </conditionalFormatting>
  <conditionalFormatting sqref="AUJ17:AUK17">
    <cfRule type="expression" dxfId="7063" priority="8047">
      <formula>AUJ17=1</formula>
    </cfRule>
    <cfRule type="expression" dxfId="7062" priority="8048">
      <formula>AUJ17=1.1</formula>
    </cfRule>
    <cfRule type="expression" dxfId="7061" priority="8049">
      <formula>AND(AUJ17=0,AUJ17&lt;&gt;"")</formula>
    </cfRule>
    <cfRule type="expression" dxfId="7060" priority="8050">
      <formula>AUJ17="x"</formula>
    </cfRule>
  </conditionalFormatting>
  <conditionalFormatting sqref="AUJ18:AUK18">
    <cfRule type="expression" dxfId="7059" priority="8043">
      <formula>AUJ18=1</formula>
    </cfRule>
    <cfRule type="expression" dxfId="7058" priority="8044">
      <formula>AUJ18=1.1</formula>
    </cfRule>
    <cfRule type="expression" dxfId="7057" priority="8045">
      <formula>AND(AUJ18=0,AUJ18&lt;&gt;"")</formula>
    </cfRule>
    <cfRule type="expression" dxfId="7056" priority="8046">
      <formula>AUJ18="x"</formula>
    </cfRule>
  </conditionalFormatting>
  <conditionalFormatting sqref="AUJ6:AUK6">
    <cfRule type="expression" dxfId="7055" priority="8039">
      <formula>AUJ6=1</formula>
    </cfRule>
    <cfRule type="expression" dxfId="7054" priority="8040">
      <formula>AUJ6=1.1</formula>
    </cfRule>
    <cfRule type="expression" dxfId="7053" priority="8041">
      <formula>AND(AUJ6=0,AUJ6&lt;&gt;"")</formula>
    </cfRule>
    <cfRule type="expression" dxfId="7052" priority="8042">
      <formula>AUJ6="x"</formula>
    </cfRule>
  </conditionalFormatting>
  <conditionalFormatting sqref="AUL7:AUM7">
    <cfRule type="expression" dxfId="7051" priority="8035">
      <formula>AUL7=1</formula>
    </cfRule>
    <cfRule type="expression" dxfId="7050" priority="8036">
      <formula>AUL7=1.1</formula>
    </cfRule>
    <cfRule type="expression" dxfId="7049" priority="8037">
      <formula>AND(AUL7=0,AUL7&lt;&gt;"")</formula>
    </cfRule>
    <cfRule type="expression" dxfId="7048" priority="8038">
      <formula>AUL7="x"</formula>
    </cfRule>
  </conditionalFormatting>
  <conditionalFormatting sqref="AUL8:AUM8">
    <cfRule type="expression" dxfId="7047" priority="8031">
      <formula>AUL8=1</formula>
    </cfRule>
    <cfRule type="expression" dxfId="7046" priority="8032">
      <formula>AUL8=1.1</formula>
    </cfRule>
    <cfRule type="expression" dxfId="7045" priority="8033">
      <formula>AND(AUL8=0,AUL8&lt;&gt;"")</formula>
    </cfRule>
    <cfRule type="expression" dxfId="7044" priority="8034">
      <formula>AUL8="x"</formula>
    </cfRule>
  </conditionalFormatting>
  <conditionalFormatting sqref="AUL9:AUM9">
    <cfRule type="expression" dxfId="7043" priority="8027">
      <formula>AUL9=1</formula>
    </cfRule>
    <cfRule type="expression" dxfId="7042" priority="8028">
      <formula>AUL9=1.1</formula>
    </cfRule>
    <cfRule type="expression" dxfId="7041" priority="8029">
      <formula>AND(AUL9=0,AUL9&lt;&gt;"")</formula>
    </cfRule>
    <cfRule type="expression" dxfId="7040" priority="8030">
      <formula>AUL9="x"</formula>
    </cfRule>
  </conditionalFormatting>
  <conditionalFormatting sqref="AUL10:AUM10">
    <cfRule type="expression" dxfId="7039" priority="8023">
      <formula>AUL10=1</formula>
    </cfRule>
    <cfRule type="expression" dxfId="7038" priority="8024">
      <formula>AUL10=1.1</formula>
    </cfRule>
    <cfRule type="expression" dxfId="7037" priority="8025">
      <formula>AND(AUL10=0,AUL10&lt;&gt;"")</formula>
    </cfRule>
    <cfRule type="expression" dxfId="7036" priority="8026">
      <formula>AUL10="x"</formula>
    </cfRule>
  </conditionalFormatting>
  <conditionalFormatting sqref="AUL11:AUM11">
    <cfRule type="expression" dxfId="7035" priority="8019">
      <formula>AUL11=1</formula>
    </cfRule>
    <cfRule type="expression" dxfId="7034" priority="8020">
      <formula>AUL11=1.1</formula>
    </cfRule>
    <cfRule type="expression" dxfId="7033" priority="8021">
      <formula>AND(AUL11=0,AUL11&lt;&gt;"")</formula>
    </cfRule>
    <cfRule type="expression" dxfId="7032" priority="8022">
      <formula>AUL11="x"</formula>
    </cfRule>
  </conditionalFormatting>
  <conditionalFormatting sqref="AUL12:AUM12">
    <cfRule type="expression" dxfId="7031" priority="8015">
      <formula>AUL12=1</formula>
    </cfRule>
    <cfRule type="expression" dxfId="7030" priority="8016">
      <formula>AUL12=1.1</formula>
    </cfRule>
    <cfRule type="expression" dxfId="7029" priority="8017">
      <formula>AND(AUL12=0,AUL12&lt;&gt;"")</formula>
    </cfRule>
    <cfRule type="expression" dxfId="7028" priority="8018">
      <formula>AUL12="x"</formula>
    </cfRule>
  </conditionalFormatting>
  <conditionalFormatting sqref="AUL13:AUM13">
    <cfRule type="expression" dxfId="7027" priority="8011">
      <formula>AUL13=1</formula>
    </cfRule>
    <cfRule type="expression" dxfId="7026" priority="8012">
      <formula>AUL13=1.1</formula>
    </cfRule>
    <cfRule type="expression" dxfId="7025" priority="8013">
      <formula>AND(AUL13=0,AUL13&lt;&gt;"")</formula>
    </cfRule>
    <cfRule type="expression" dxfId="7024" priority="8014">
      <formula>AUL13="x"</formula>
    </cfRule>
  </conditionalFormatting>
  <conditionalFormatting sqref="AUL14:AUM14">
    <cfRule type="expression" dxfId="7023" priority="8007">
      <formula>AUL14=1</formula>
    </cfRule>
    <cfRule type="expression" dxfId="7022" priority="8008">
      <formula>AUL14=1.1</formula>
    </cfRule>
    <cfRule type="expression" dxfId="7021" priority="8009">
      <formula>AND(AUL14=0,AUL14&lt;&gt;"")</formula>
    </cfRule>
    <cfRule type="expression" dxfId="7020" priority="8010">
      <formula>AUL14="x"</formula>
    </cfRule>
  </conditionalFormatting>
  <conditionalFormatting sqref="AUL15:AUM15">
    <cfRule type="expression" dxfId="7019" priority="8003">
      <formula>AUL15=1</formula>
    </cfRule>
    <cfRule type="expression" dxfId="7018" priority="8004">
      <formula>AUL15=1.1</formula>
    </cfRule>
    <cfRule type="expression" dxfId="7017" priority="8005">
      <formula>AND(AUL15=0,AUL15&lt;&gt;"")</formula>
    </cfRule>
    <cfRule type="expression" dxfId="7016" priority="8006">
      <formula>AUL15="x"</formula>
    </cfRule>
  </conditionalFormatting>
  <conditionalFormatting sqref="AUL16:AUM16">
    <cfRule type="expression" dxfId="7015" priority="7999">
      <formula>AUL16=1</formula>
    </cfRule>
    <cfRule type="expression" dxfId="7014" priority="8000">
      <formula>AUL16=1.1</formula>
    </cfRule>
    <cfRule type="expression" dxfId="7013" priority="8001">
      <formula>AND(AUL16=0,AUL16&lt;&gt;"")</formula>
    </cfRule>
    <cfRule type="expression" dxfId="7012" priority="8002">
      <formula>AUL16="x"</formula>
    </cfRule>
  </conditionalFormatting>
  <conditionalFormatting sqref="AUL17:AUM17">
    <cfRule type="expression" dxfId="7011" priority="7995">
      <formula>AUL17=1</formula>
    </cfRule>
    <cfRule type="expression" dxfId="7010" priority="7996">
      <formula>AUL17=1.1</formula>
    </cfRule>
    <cfRule type="expression" dxfId="7009" priority="7997">
      <formula>AND(AUL17=0,AUL17&lt;&gt;"")</formula>
    </cfRule>
    <cfRule type="expression" dxfId="7008" priority="7998">
      <formula>AUL17="x"</formula>
    </cfRule>
  </conditionalFormatting>
  <conditionalFormatting sqref="AUL18:AUM18">
    <cfRule type="expression" dxfId="7007" priority="7991">
      <formula>AUL18=1</formula>
    </cfRule>
    <cfRule type="expression" dxfId="7006" priority="7992">
      <formula>AUL18=1.1</formula>
    </cfRule>
    <cfRule type="expression" dxfId="7005" priority="7993">
      <formula>AND(AUL18=0,AUL18&lt;&gt;"")</formula>
    </cfRule>
    <cfRule type="expression" dxfId="7004" priority="7994">
      <formula>AUL18="x"</formula>
    </cfRule>
  </conditionalFormatting>
  <conditionalFormatting sqref="AUL6:AUM6">
    <cfRule type="expression" dxfId="7003" priority="7987">
      <formula>AUL6=1</formula>
    </cfRule>
    <cfRule type="expression" dxfId="7002" priority="7988">
      <formula>AUL6=1.1</formula>
    </cfRule>
    <cfRule type="expression" dxfId="7001" priority="7989">
      <formula>AND(AUL6=0,AUL6&lt;&gt;"")</formula>
    </cfRule>
    <cfRule type="expression" dxfId="7000" priority="7990">
      <formula>AUL6="x"</formula>
    </cfRule>
  </conditionalFormatting>
  <conditionalFormatting sqref="AUX7:AUY7">
    <cfRule type="expression" dxfId="6999" priority="7983">
      <formula>AUX7=1</formula>
    </cfRule>
    <cfRule type="expression" dxfId="6998" priority="7984">
      <formula>AUX7=1.1</formula>
    </cfRule>
    <cfRule type="expression" dxfId="6997" priority="7985">
      <formula>AND(AUX7=0,AUX7&lt;&gt;"")</formula>
    </cfRule>
    <cfRule type="expression" dxfId="6996" priority="7986">
      <formula>AUX7="x"</formula>
    </cfRule>
  </conditionalFormatting>
  <conditionalFormatting sqref="AUX8:AUY8">
    <cfRule type="expression" dxfId="6995" priority="7979">
      <formula>AUX8=1</formula>
    </cfRule>
    <cfRule type="expression" dxfId="6994" priority="7980">
      <formula>AUX8=1.1</formula>
    </cfRule>
    <cfRule type="expression" dxfId="6993" priority="7981">
      <formula>AND(AUX8=0,AUX8&lt;&gt;"")</formula>
    </cfRule>
    <cfRule type="expression" dxfId="6992" priority="7982">
      <formula>AUX8="x"</formula>
    </cfRule>
  </conditionalFormatting>
  <conditionalFormatting sqref="AUX9:AUY9">
    <cfRule type="expression" dxfId="6991" priority="7975">
      <formula>AUX9=1</formula>
    </cfRule>
    <cfRule type="expression" dxfId="6990" priority="7976">
      <formula>AUX9=1.1</formula>
    </cfRule>
    <cfRule type="expression" dxfId="6989" priority="7977">
      <formula>AND(AUX9=0,AUX9&lt;&gt;"")</formula>
    </cfRule>
    <cfRule type="expression" dxfId="6988" priority="7978">
      <formula>AUX9="x"</formula>
    </cfRule>
  </conditionalFormatting>
  <conditionalFormatting sqref="AUX10:AUY10">
    <cfRule type="expression" dxfId="6987" priority="7971">
      <formula>AUX10=1</formula>
    </cfRule>
    <cfRule type="expression" dxfId="6986" priority="7972">
      <formula>AUX10=1.1</formula>
    </cfRule>
    <cfRule type="expression" dxfId="6985" priority="7973">
      <formula>AND(AUX10=0,AUX10&lt;&gt;"")</formula>
    </cfRule>
    <cfRule type="expression" dxfId="6984" priority="7974">
      <formula>AUX10="x"</formula>
    </cfRule>
  </conditionalFormatting>
  <conditionalFormatting sqref="AUX11:AUY11">
    <cfRule type="expression" dxfId="6983" priority="7967">
      <formula>AUX11=1</formula>
    </cfRule>
    <cfRule type="expression" dxfId="6982" priority="7968">
      <formula>AUX11=1.1</formula>
    </cfRule>
    <cfRule type="expression" dxfId="6981" priority="7969">
      <formula>AND(AUX11=0,AUX11&lt;&gt;"")</formula>
    </cfRule>
    <cfRule type="expression" dxfId="6980" priority="7970">
      <formula>AUX11="x"</formula>
    </cfRule>
  </conditionalFormatting>
  <conditionalFormatting sqref="AUX12:AUY12">
    <cfRule type="expression" dxfId="6979" priority="7963">
      <formula>AUX12=1</formula>
    </cfRule>
    <cfRule type="expression" dxfId="6978" priority="7964">
      <formula>AUX12=1.1</formula>
    </cfRule>
    <cfRule type="expression" dxfId="6977" priority="7965">
      <formula>AND(AUX12=0,AUX12&lt;&gt;"")</formula>
    </cfRule>
    <cfRule type="expression" dxfId="6976" priority="7966">
      <formula>AUX12="x"</formula>
    </cfRule>
  </conditionalFormatting>
  <conditionalFormatting sqref="AUX13:AUY13">
    <cfRule type="expression" dxfId="6975" priority="7959">
      <formula>AUX13=1</formula>
    </cfRule>
    <cfRule type="expression" dxfId="6974" priority="7960">
      <formula>AUX13=1.1</formula>
    </cfRule>
    <cfRule type="expression" dxfId="6973" priority="7961">
      <formula>AND(AUX13=0,AUX13&lt;&gt;"")</formula>
    </cfRule>
    <cfRule type="expression" dxfId="6972" priority="7962">
      <formula>AUX13="x"</formula>
    </cfRule>
  </conditionalFormatting>
  <conditionalFormatting sqref="AUX14:AUY14">
    <cfRule type="expression" dxfId="6971" priority="7955">
      <formula>AUX14=1</formula>
    </cfRule>
    <cfRule type="expression" dxfId="6970" priority="7956">
      <formula>AUX14=1.1</formula>
    </cfRule>
    <cfRule type="expression" dxfId="6969" priority="7957">
      <formula>AND(AUX14=0,AUX14&lt;&gt;"")</formula>
    </cfRule>
    <cfRule type="expression" dxfId="6968" priority="7958">
      <formula>AUX14="x"</formula>
    </cfRule>
  </conditionalFormatting>
  <conditionalFormatting sqref="AUX15:AUY15">
    <cfRule type="expression" dxfId="6967" priority="7951">
      <formula>AUX15=1</formula>
    </cfRule>
    <cfRule type="expression" dxfId="6966" priority="7952">
      <formula>AUX15=1.1</formula>
    </cfRule>
    <cfRule type="expression" dxfId="6965" priority="7953">
      <formula>AND(AUX15=0,AUX15&lt;&gt;"")</formula>
    </cfRule>
    <cfRule type="expression" dxfId="6964" priority="7954">
      <formula>AUX15="x"</formula>
    </cfRule>
  </conditionalFormatting>
  <conditionalFormatting sqref="AUX16:AUY16">
    <cfRule type="expression" dxfId="6963" priority="7947">
      <formula>AUX16=1</formula>
    </cfRule>
    <cfRule type="expression" dxfId="6962" priority="7948">
      <formula>AUX16=1.1</formula>
    </cfRule>
    <cfRule type="expression" dxfId="6961" priority="7949">
      <formula>AND(AUX16=0,AUX16&lt;&gt;"")</formula>
    </cfRule>
    <cfRule type="expression" dxfId="6960" priority="7950">
      <formula>AUX16="x"</formula>
    </cfRule>
  </conditionalFormatting>
  <conditionalFormatting sqref="AUX17:AUY17">
    <cfRule type="expression" dxfId="6959" priority="7943">
      <formula>AUX17=1</formula>
    </cfRule>
    <cfRule type="expression" dxfId="6958" priority="7944">
      <formula>AUX17=1.1</formula>
    </cfRule>
    <cfRule type="expression" dxfId="6957" priority="7945">
      <formula>AND(AUX17=0,AUX17&lt;&gt;"")</formula>
    </cfRule>
    <cfRule type="expression" dxfId="6956" priority="7946">
      <formula>AUX17="x"</formula>
    </cfRule>
  </conditionalFormatting>
  <conditionalFormatting sqref="AUX18:AUY18">
    <cfRule type="expression" dxfId="6955" priority="7939">
      <formula>AUX18=1</formula>
    </cfRule>
    <cfRule type="expression" dxfId="6954" priority="7940">
      <formula>AUX18=1.1</formula>
    </cfRule>
    <cfRule type="expression" dxfId="6953" priority="7941">
      <formula>AND(AUX18=0,AUX18&lt;&gt;"")</formula>
    </cfRule>
    <cfRule type="expression" dxfId="6952" priority="7942">
      <formula>AUX18="x"</formula>
    </cfRule>
  </conditionalFormatting>
  <conditionalFormatting sqref="AUX6:AUY6">
    <cfRule type="expression" dxfId="6951" priority="7935">
      <formula>AUX6=1</formula>
    </cfRule>
    <cfRule type="expression" dxfId="6950" priority="7936">
      <formula>AUX6=1.1</formula>
    </cfRule>
    <cfRule type="expression" dxfId="6949" priority="7937">
      <formula>AND(AUX6=0,AUX6&lt;&gt;"")</formula>
    </cfRule>
    <cfRule type="expression" dxfId="6948" priority="7938">
      <formula>AUX6="x"</formula>
    </cfRule>
  </conditionalFormatting>
  <conditionalFormatting sqref="AUZ7:AVA7">
    <cfRule type="expression" dxfId="6947" priority="7931">
      <formula>AUZ7=1</formula>
    </cfRule>
    <cfRule type="expression" dxfId="6946" priority="7932">
      <formula>AUZ7=1.1</formula>
    </cfRule>
    <cfRule type="expression" dxfId="6945" priority="7933">
      <formula>AND(AUZ7=0,AUZ7&lt;&gt;"")</formula>
    </cfRule>
    <cfRule type="expression" dxfId="6944" priority="7934">
      <formula>AUZ7="x"</formula>
    </cfRule>
  </conditionalFormatting>
  <conditionalFormatting sqref="AUZ8:AVA8">
    <cfRule type="expression" dxfId="6943" priority="7927">
      <formula>AUZ8=1</formula>
    </cfRule>
    <cfRule type="expression" dxfId="6942" priority="7928">
      <formula>AUZ8=1.1</formula>
    </cfRule>
    <cfRule type="expression" dxfId="6941" priority="7929">
      <formula>AND(AUZ8=0,AUZ8&lt;&gt;"")</formula>
    </cfRule>
    <cfRule type="expression" dxfId="6940" priority="7930">
      <formula>AUZ8="x"</formula>
    </cfRule>
  </conditionalFormatting>
  <conditionalFormatting sqref="AUZ9:AVA9">
    <cfRule type="expression" dxfId="6939" priority="7923">
      <formula>AUZ9=1</formula>
    </cfRule>
    <cfRule type="expression" dxfId="6938" priority="7924">
      <formula>AUZ9=1.1</formula>
    </cfRule>
    <cfRule type="expression" dxfId="6937" priority="7925">
      <formula>AND(AUZ9=0,AUZ9&lt;&gt;"")</formula>
    </cfRule>
    <cfRule type="expression" dxfId="6936" priority="7926">
      <formula>AUZ9="x"</formula>
    </cfRule>
  </conditionalFormatting>
  <conditionalFormatting sqref="AUZ10:AVA10">
    <cfRule type="expression" dxfId="6935" priority="7919">
      <formula>AUZ10=1</formula>
    </cfRule>
    <cfRule type="expression" dxfId="6934" priority="7920">
      <formula>AUZ10=1.1</formula>
    </cfRule>
    <cfRule type="expression" dxfId="6933" priority="7921">
      <formula>AND(AUZ10=0,AUZ10&lt;&gt;"")</formula>
    </cfRule>
    <cfRule type="expression" dxfId="6932" priority="7922">
      <formula>AUZ10="x"</formula>
    </cfRule>
  </conditionalFormatting>
  <conditionalFormatting sqref="AUZ11:AVA11">
    <cfRule type="expression" dxfId="6931" priority="7915">
      <formula>AUZ11=1</formula>
    </cfRule>
    <cfRule type="expression" dxfId="6930" priority="7916">
      <formula>AUZ11=1.1</formula>
    </cfRule>
    <cfRule type="expression" dxfId="6929" priority="7917">
      <formula>AND(AUZ11=0,AUZ11&lt;&gt;"")</formula>
    </cfRule>
    <cfRule type="expression" dxfId="6928" priority="7918">
      <formula>AUZ11="x"</formula>
    </cfRule>
  </conditionalFormatting>
  <conditionalFormatting sqref="AUZ12:AVA12">
    <cfRule type="expression" dxfId="6927" priority="7911">
      <formula>AUZ12=1</formula>
    </cfRule>
    <cfRule type="expression" dxfId="6926" priority="7912">
      <formula>AUZ12=1.1</formula>
    </cfRule>
    <cfRule type="expression" dxfId="6925" priority="7913">
      <formula>AND(AUZ12=0,AUZ12&lt;&gt;"")</formula>
    </cfRule>
    <cfRule type="expression" dxfId="6924" priority="7914">
      <formula>AUZ12="x"</formula>
    </cfRule>
  </conditionalFormatting>
  <conditionalFormatting sqref="AUZ13:AVA13">
    <cfRule type="expression" dxfId="6923" priority="7907">
      <formula>AUZ13=1</formula>
    </cfRule>
    <cfRule type="expression" dxfId="6922" priority="7908">
      <formula>AUZ13=1.1</formula>
    </cfRule>
    <cfRule type="expression" dxfId="6921" priority="7909">
      <formula>AND(AUZ13=0,AUZ13&lt;&gt;"")</formula>
    </cfRule>
    <cfRule type="expression" dxfId="6920" priority="7910">
      <formula>AUZ13="x"</formula>
    </cfRule>
  </conditionalFormatting>
  <conditionalFormatting sqref="AUZ14:AVA14">
    <cfRule type="expression" dxfId="6919" priority="7903">
      <formula>AUZ14=1</formula>
    </cfRule>
    <cfRule type="expression" dxfId="6918" priority="7904">
      <formula>AUZ14=1.1</formula>
    </cfRule>
    <cfRule type="expression" dxfId="6917" priority="7905">
      <formula>AND(AUZ14=0,AUZ14&lt;&gt;"")</formula>
    </cfRule>
    <cfRule type="expression" dxfId="6916" priority="7906">
      <formula>AUZ14="x"</formula>
    </cfRule>
  </conditionalFormatting>
  <conditionalFormatting sqref="AUZ15:AVA15">
    <cfRule type="expression" dxfId="6915" priority="7899">
      <formula>AUZ15=1</formula>
    </cfRule>
    <cfRule type="expression" dxfId="6914" priority="7900">
      <formula>AUZ15=1.1</formula>
    </cfRule>
    <cfRule type="expression" dxfId="6913" priority="7901">
      <formula>AND(AUZ15=0,AUZ15&lt;&gt;"")</formula>
    </cfRule>
    <cfRule type="expression" dxfId="6912" priority="7902">
      <formula>AUZ15="x"</formula>
    </cfRule>
  </conditionalFormatting>
  <conditionalFormatting sqref="AUZ16:AVA16">
    <cfRule type="expression" dxfId="6911" priority="7895">
      <formula>AUZ16=1</formula>
    </cfRule>
    <cfRule type="expression" dxfId="6910" priority="7896">
      <formula>AUZ16=1.1</formula>
    </cfRule>
    <cfRule type="expression" dxfId="6909" priority="7897">
      <formula>AND(AUZ16=0,AUZ16&lt;&gt;"")</formula>
    </cfRule>
    <cfRule type="expression" dxfId="6908" priority="7898">
      <formula>AUZ16="x"</formula>
    </cfRule>
  </conditionalFormatting>
  <conditionalFormatting sqref="AUZ17:AVA17">
    <cfRule type="expression" dxfId="6907" priority="7891">
      <formula>AUZ17=1</formula>
    </cfRule>
    <cfRule type="expression" dxfId="6906" priority="7892">
      <formula>AUZ17=1.1</formula>
    </cfRule>
    <cfRule type="expression" dxfId="6905" priority="7893">
      <formula>AND(AUZ17=0,AUZ17&lt;&gt;"")</formula>
    </cfRule>
    <cfRule type="expression" dxfId="6904" priority="7894">
      <formula>AUZ17="x"</formula>
    </cfRule>
  </conditionalFormatting>
  <conditionalFormatting sqref="AUZ18:AVA18">
    <cfRule type="expression" dxfId="6903" priority="7887">
      <formula>AUZ18=1</formula>
    </cfRule>
    <cfRule type="expression" dxfId="6902" priority="7888">
      <formula>AUZ18=1.1</formula>
    </cfRule>
    <cfRule type="expression" dxfId="6901" priority="7889">
      <formula>AND(AUZ18=0,AUZ18&lt;&gt;"")</formula>
    </cfRule>
    <cfRule type="expression" dxfId="6900" priority="7890">
      <formula>AUZ18="x"</formula>
    </cfRule>
  </conditionalFormatting>
  <conditionalFormatting sqref="AUZ6:AVA6">
    <cfRule type="expression" dxfId="6899" priority="7883">
      <formula>AUZ6=1</formula>
    </cfRule>
    <cfRule type="expression" dxfId="6898" priority="7884">
      <formula>AUZ6=1.1</formula>
    </cfRule>
    <cfRule type="expression" dxfId="6897" priority="7885">
      <formula>AND(AUZ6=0,AUZ6&lt;&gt;"")</formula>
    </cfRule>
    <cfRule type="expression" dxfId="6896" priority="7886">
      <formula>AUZ6="x"</formula>
    </cfRule>
  </conditionalFormatting>
  <conditionalFormatting sqref="AVL7:AVM7">
    <cfRule type="expression" dxfId="6895" priority="7879">
      <formula>AVL7=1</formula>
    </cfRule>
    <cfRule type="expression" dxfId="6894" priority="7880">
      <formula>AVL7=1.1</formula>
    </cfRule>
    <cfRule type="expression" dxfId="6893" priority="7881">
      <formula>AND(AVL7=0,AVL7&lt;&gt;"")</formula>
    </cfRule>
    <cfRule type="expression" dxfId="6892" priority="7882">
      <formula>AVL7="x"</formula>
    </cfRule>
  </conditionalFormatting>
  <conditionalFormatting sqref="AVL8:AVM8">
    <cfRule type="expression" dxfId="6891" priority="7875">
      <formula>AVL8=1</formula>
    </cfRule>
    <cfRule type="expression" dxfId="6890" priority="7876">
      <formula>AVL8=1.1</formula>
    </cfRule>
    <cfRule type="expression" dxfId="6889" priority="7877">
      <formula>AND(AVL8=0,AVL8&lt;&gt;"")</formula>
    </cfRule>
    <cfRule type="expression" dxfId="6888" priority="7878">
      <formula>AVL8="x"</formula>
    </cfRule>
  </conditionalFormatting>
  <conditionalFormatting sqref="AVL9:AVM9">
    <cfRule type="expression" dxfId="6887" priority="7871">
      <formula>AVL9=1</formula>
    </cfRule>
    <cfRule type="expression" dxfId="6886" priority="7872">
      <formula>AVL9=1.1</formula>
    </cfRule>
    <cfRule type="expression" dxfId="6885" priority="7873">
      <formula>AND(AVL9=0,AVL9&lt;&gt;"")</formula>
    </cfRule>
    <cfRule type="expression" dxfId="6884" priority="7874">
      <formula>AVL9="x"</formula>
    </cfRule>
  </conditionalFormatting>
  <conditionalFormatting sqref="AVL10:AVM10">
    <cfRule type="expression" dxfId="6883" priority="7867">
      <formula>AVL10=1</formula>
    </cfRule>
    <cfRule type="expression" dxfId="6882" priority="7868">
      <formula>AVL10=1.1</formula>
    </cfRule>
    <cfRule type="expression" dxfId="6881" priority="7869">
      <formula>AND(AVL10=0,AVL10&lt;&gt;"")</formula>
    </cfRule>
    <cfRule type="expression" dxfId="6880" priority="7870">
      <formula>AVL10="x"</formula>
    </cfRule>
  </conditionalFormatting>
  <conditionalFormatting sqref="AVL11:AVM11">
    <cfRule type="expression" dxfId="6879" priority="7863">
      <formula>AVL11=1</formula>
    </cfRule>
    <cfRule type="expression" dxfId="6878" priority="7864">
      <formula>AVL11=1.1</formula>
    </cfRule>
    <cfRule type="expression" dxfId="6877" priority="7865">
      <formula>AND(AVL11=0,AVL11&lt;&gt;"")</formula>
    </cfRule>
    <cfRule type="expression" dxfId="6876" priority="7866">
      <formula>AVL11="x"</formula>
    </cfRule>
  </conditionalFormatting>
  <conditionalFormatting sqref="AVL12:AVM12">
    <cfRule type="expression" dxfId="6875" priority="7859">
      <formula>AVL12=1</formula>
    </cfRule>
    <cfRule type="expression" dxfId="6874" priority="7860">
      <formula>AVL12=1.1</formula>
    </cfRule>
    <cfRule type="expression" dxfId="6873" priority="7861">
      <formula>AND(AVL12=0,AVL12&lt;&gt;"")</formula>
    </cfRule>
    <cfRule type="expression" dxfId="6872" priority="7862">
      <formula>AVL12="x"</formula>
    </cfRule>
  </conditionalFormatting>
  <conditionalFormatting sqref="AVL13:AVM13">
    <cfRule type="expression" dxfId="6871" priority="7855">
      <formula>AVL13=1</formula>
    </cfRule>
    <cfRule type="expression" dxfId="6870" priority="7856">
      <formula>AVL13=1.1</formula>
    </cfRule>
    <cfRule type="expression" dxfId="6869" priority="7857">
      <formula>AND(AVL13=0,AVL13&lt;&gt;"")</formula>
    </cfRule>
    <cfRule type="expression" dxfId="6868" priority="7858">
      <formula>AVL13="x"</formula>
    </cfRule>
  </conditionalFormatting>
  <conditionalFormatting sqref="AVL14:AVM14">
    <cfRule type="expression" dxfId="6867" priority="7851">
      <formula>AVL14=1</formula>
    </cfRule>
    <cfRule type="expression" dxfId="6866" priority="7852">
      <formula>AVL14=1.1</formula>
    </cfRule>
    <cfRule type="expression" dxfId="6865" priority="7853">
      <formula>AND(AVL14=0,AVL14&lt;&gt;"")</formula>
    </cfRule>
    <cfRule type="expression" dxfId="6864" priority="7854">
      <formula>AVL14="x"</formula>
    </cfRule>
  </conditionalFormatting>
  <conditionalFormatting sqref="AVL15:AVM15">
    <cfRule type="expression" dxfId="6863" priority="7847">
      <formula>AVL15=1</formula>
    </cfRule>
    <cfRule type="expression" dxfId="6862" priority="7848">
      <formula>AVL15=1.1</formula>
    </cfRule>
    <cfRule type="expression" dxfId="6861" priority="7849">
      <formula>AND(AVL15=0,AVL15&lt;&gt;"")</formula>
    </cfRule>
    <cfRule type="expression" dxfId="6860" priority="7850">
      <formula>AVL15="x"</formula>
    </cfRule>
  </conditionalFormatting>
  <conditionalFormatting sqref="AVL16:AVM16">
    <cfRule type="expression" dxfId="6859" priority="7843">
      <formula>AVL16=1</formula>
    </cfRule>
    <cfRule type="expression" dxfId="6858" priority="7844">
      <formula>AVL16=1.1</formula>
    </cfRule>
    <cfRule type="expression" dxfId="6857" priority="7845">
      <formula>AND(AVL16=0,AVL16&lt;&gt;"")</formula>
    </cfRule>
    <cfRule type="expression" dxfId="6856" priority="7846">
      <formula>AVL16="x"</formula>
    </cfRule>
  </conditionalFormatting>
  <conditionalFormatting sqref="AVL17:AVM17">
    <cfRule type="expression" dxfId="6855" priority="7839">
      <formula>AVL17=1</formula>
    </cfRule>
    <cfRule type="expression" dxfId="6854" priority="7840">
      <formula>AVL17=1.1</formula>
    </cfRule>
    <cfRule type="expression" dxfId="6853" priority="7841">
      <formula>AND(AVL17=0,AVL17&lt;&gt;"")</formula>
    </cfRule>
    <cfRule type="expression" dxfId="6852" priority="7842">
      <formula>AVL17="x"</formula>
    </cfRule>
  </conditionalFormatting>
  <conditionalFormatting sqref="AVL18:AVM18">
    <cfRule type="expression" dxfId="6851" priority="7835">
      <formula>AVL18=1</formula>
    </cfRule>
    <cfRule type="expression" dxfId="6850" priority="7836">
      <formula>AVL18=1.1</formula>
    </cfRule>
    <cfRule type="expression" dxfId="6849" priority="7837">
      <formula>AND(AVL18=0,AVL18&lt;&gt;"")</formula>
    </cfRule>
    <cfRule type="expression" dxfId="6848" priority="7838">
      <formula>AVL18="x"</formula>
    </cfRule>
  </conditionalFormatting>
  <conditionalFormatting sqref="AVL6:AVM6">
    <cfRule type="expression" dxfId="6847" priority="7831">
      <formula>AVL6=1</formula>
    </cfRule>
    <cfRule type="expression" dxfId="6846" priority="7832">
      <formula>AVL6=1.1</formula>
    </cfRule>
    <cfRule type="expression" dxfId="6845" priority="7833">
      <formula>AND(AVL6=0,AVL6&lt;&gt;"")</formula>
    </cfRule>
    <cfRule type="expression" dxfId="6844" priority="7834">
      <formula>AVL6="x"</formula>
    </cfRule>
  </conditionalFormatting>
  <conditionalFormatting sqref="AVN7:AVO7">
    <cfRule type="expression" dxfId="6843" priority="7827">
      <formula>AVN7=1</formula>
    </cfRule>
    <cfRule type="expression" dxfId="6842" priority="7828">
      <formula>AVN7=1.1</formula>
    </cfRule>
    <cfRule type="expression" dxfId="6841" priority="7829">
      <formula>AND(AVN7=0,AVN7&lt;&gt;"")</formula>
    </cfRule>
    <cfRule type="expression" dxfId="6840" priority="7830">
      <formula>AVN7="x"</formula>
    </cfRule>
  </conditionalFormatting>
  <conditionalFormatting sqref="AVN8:AVO8">
    <cfRule type="expression" dxfId="6839" priority="7823">
      <formula>AVN8=1</formula>
    </cfRule>
    <cfRule type="expression" dxfId="6838" priority="7824">
      <formula>AVN8=1.1</formula>
    </cfRule>
    <cfRule type="expression" dxfId="6837" priority="7825">
      <formula>AND(AVN8=0,AVN8&lt;&gt;"")</formula>
    </cfRule>
    <cfRule type="expression" dxfId="6836" priority="7826">
      <formula>AVN8="x"</formula>
    </cfRule>
  </conditionalFormatting>
  <conditionalFormatting sqref="AVN9:AVO9">
    <cfRule type="expression" dxfId="6835" priority="7819">
      <formula>AVN9=1</formula>
    </cfRule>
    <cfRule type="expression" dxfId="6834" priority="7820">
      <formula>AVN9=1.1</formula>
    </cfRule>
    <cfRule type="expression" dxfId="6833" priority="7821">
      <formula>AND(AVN9=0,AVN9&lt;&gt;"")</formula>
    </cfRule>
    <cfRule type="expression" dxfId="6832" priority="7822">
      <formula>AVN9="x"</formula>
    </cfRule>
  </conditionalFormatting>
  <conditionalFormatting sqref="AVN10:AVO10">
    <cfRule type="expression" dxfId="6831" priority="7815">
      <formula>AVN10=1</formula>
    </cfRule>
    <cfRule type="expression" dxfId="6830" priority="7816">
      <formula>AVN10=1.1</formula>
    </cfRule>
    <cfRule type="expression" dxfId="6829" priority="7817">
      <formula>AND(AVN10=0,AVN10&lt;&gt;"")</formula>
    </cfRule>
    <cfRule type="expression" dxfId="6828" priority="7818">
      <formula>AVN10="x"</formula>
    </cfRule>
  </conditionalFormatting>
  <conditionalFormatting sqref="AVN11:AVO11">
    <cfRule type="expression" dxfId="6827" priority="7811">
      <formula>AVN11=1</formula>
    </cfRule>
    <cfRule type="expression" dxfId="6826" priority="7812">
      <formula>AVN11=1.1</formula>
    </cfRule>
    <cfRule type="expression" dxfId="6825" priority="7813">
      <formula>AND(AVN11=0,AVN11&lt;&gt;"")</formula>
    </cfRule>
    <cfRule type="expression" dxfId="6824" priority="7814">
      <formula>AVN11="x"</formula>
    </cfRule>
  </conditionalFormatting>
  <conditionalFormatting sqref="AVN12:AVO12">
    <cfRule type="expression" dxfId="6823" priority="7807">
      <formula>AVN12=1</formula>
    </cfRule>
    <cfRule type="expression" dxfId="6822" priority="7808">
      <formula>AVN12=1.1</formula>
    </cfRule>
    <cfRule type="expression" dxfId="6821" priority="7809">
      <formula>AND(AVN12=0,AVN12&lt;&gt;"")</formula>
    </cfRule>
    <cfRule type="expression" dxfId="6820" priority="7810">
      <formula>AVN12="x"</formula>
    </cfRule>
  </conditionalFormatting>
  <conditionalFormatting sqref="AVN13:AVO13">
    <cfRule type="expression" dxfId="6819" priority="7803">
      <formula>AVN13=1</formula>
    </cfRule>
    <cfRule type="expression" dxfId="6818" priority="7804">
      <formula>AVN13=1.1</formula>
    </cfRule>
    <cfRule type="expression" dxfId="6817" priority="7805">
      <formula>AND(AVN13=0,AVN13&lt;&gt;"")</formula>
    </cfRule>
    <cfRule type="expression" dxfId="6816" priority="7806">
      <formula>AVN13="x"</formula>
    </cfRule>
  </conditionalFormatting>
  <conditionalFormatting sqref="AVN14:AVO14">
    <cfRule type="expression" dxfId="6815" priority="7799">
      <formula>AVN14=1</formula>
    </cfRule>
    <cfRule type="expression" dxfId="6814" priority="7800">
      <formula>AVN14=1.1</formula>
    </cfRule>
    <cfRule type="expression" dxfId="6813" priority="7801">
      <formula>AND(AVN14=0,AVN14&lt;&gt;"")</formula>
    </cfRule>
    <cfRule type="expression" dxfId="6812" priority="7802">
      <formula>AVN14="x"</formula>
    </cfRule>
  </conditionalFormatting>
  <conditionalFormatting sqref="AVN15:AVO15">
    <cfRule type="expression" dxfId="6811" priority="7795">
      <formula>AVN15=1</formula>
    </cfRule>
    <cfRule type="expression" dxfId="6810" priority="7796">
      <formula>AVN15=1.1</formula>
    </cfRule>
    <cfRule type="expression" dxfId="6809" priority="7797">
      <formula>AND(AVN15=0,AVN15&lt;&gt;"")</formula>
    </cfRule>
    <cfRule type="expression" dxfId="6808" priority="7798">
      <formula>AVN15="x"</formula>
    </cfRule>
  </conditionalFormatting>
  <conditionalFormatting sqref="AVN16:AVO16">
    <cfRule type="expression" dxfId="6807" priority="7791">
      <formula>AVN16=1</formula>
    </cfRule>
    <cfRule type="expression" dxfId="6806" priority="7792">
      <formula>AVN16=1.1</formula>
    </cfRule>
    <cfRule type="expression" dxfId="6805" priority="7793">
      <formula>AND(AVN16=0,AVN16&lt;&gt;"")</formula>
    </cfRule>
    <cfRule type="expression" dxfId="6804" priority="7794">
      <formula>AVN16="x"</formula>
    </cfRule>
  </conditionalFormatting>
  <conditionalFormatting sqref="AVN17:AVO17">
    <cfRule type="expression" dxfId="6803" priority="7787">
      <formula>AVN17=1</formula>
    </cfRule>
    <cfRule type="expression" dxfId="6802" priority="7788">
      <formula>AVN17=1.1</formula>
    </cfRule>
    <cfRule type="expression" dxfId="6801" priority="7789">
      <formula>AND(AVN17=0,AVN17&lt;&gt;"")</formula>
    </cfRule>
    <cfRule type="expression" dxfId="6800" priority="7790">
      <formula>AVN17="x"</formula>
    </cfRule>
  </conditionalFormatting>
  <conditionalFormatting sqref="AVN18:AVO18">
    <cfRule type="expression" dxfId="6799" priority="7783">
      <formula>AVN18=1</formula>
    </cfRule>
    <cfRule type="expression" dxfId="6798" priority="7784">
      <formula>AVN18=1.1</formula>
    </cfRule>
    <cfRule type="expression" dxfId="6797" priority="7785">
      <formula>AND(AVN18=0,AVN18&lt;&gt;"")</formula>
    </cfRule>
    <cfRule type="expression" dxfId="6796" priority="7786">
      <formula>AVN18="x"</formula>
    </cfRule>
  </conditionalFormatting>
  <conditionalFormatting sqref="AVN6:AVO6">
    <cfRule type="expression" dxfId="6795" priority="7779">
      <formula>AVN6=1</formula>
    </cfRule>
    <cfRule type="expression" dxfId="6794" priority="7780">
      <formula>AVN6=1.1</formula>
    </cfRule>
    <cfRule type="expression" dxfId="6793" priority="7781">
      <formula>AND(AVN6=0,AVN6&lt;&gt;"")</formula>
    </cfRule>
    <cfRule type="expression" dxfId="6792" priority="7782">
      <formula>AVN6="x"</formula>
    </cfRule>
  </conditionalFormatting>
  <conditionalFormatting sqref="AVZ7:AWA7">
    <cfRule type="expression" dxfId="6791" priority="7775">
      <formula>AVZ7=1</formula>
    </cfRule>
    <cfRule type="expression" dxfId="6790" priority="7776">
      <formula>AVZ7=1.1</formula>
    </cfRule>
    <cfRule type="expression" dxfId="6789" priority="7777">
      <formula>AND(AVZ7=0,AVZ7&lt;&gt;"")</formula>
    </cfRule>
    <cfRule type="expression" dxfId="6788" priority="7778">
      <formula>AVZ7="x"</formula>
    </cfRule>
  </conditionalFormatting>
  <conditionalFormatting sqref="AVZ8:AWA8">
    <cfRule type="expression" dxfId="6787" priority="7771">
      <formula>AVZ8=1</formula>
    </cfRule>
    <cfRule type="expression" dxfId="6786" priority="7772">
      <formula>AVZ8=1.1</formula>
    </cfRule>
    <cfRule type="expression" dxfId="6785" priority="7773">
      <formula>AND(AVZ8=0,AVZ8&lt;&gt;"")</formula>
    </cfRule>
    <cfRule type="expression" dxfId="6784" priority="7774">
      <formula>AVZ8="x"</formula>
    </cfRule>
  </conditionalFormatting>
  <conditionalFormatting sqref="AVZ9:AWA9">
    <cfRule type="expression" dxfId="6783" priority="7767">
      <formula>AVZ9=1</formula>
    </cfRule>
    <cfRule type="expression" dxfId="6782" priority="7768">
      <formula>AVZ9=1.1</formula>
    </cfRule>
    <cfRule type="expression" dxfId="6781" priority="7769">
      <formula>AND(AVZ9=0,AVZ9&lt;&gt;"")</formula>
    </cfRule>
    <cfRule type="expression" dxfId="6780" priority="7770">
      <formula>AVZ9="x"</formula>
    </cfRule>
  </conditionalFormatting>
  <conditionalFormatting sqref="AVZ10:AWA10">
    <cfRule type="expression" dxfId="6779" priority="7763">
      <formula>AVZ10=1</formula>
    </cfRule>
    <cfRule type="expression" dxfId="6778" priority="7764">
      <formula>AVZ10=1.1</formula>
    </cfRule>
    <cfRule type="expression" dxfId="6777" priority="7765">
      <formula>AND(AVZ10=0,AVZ10&lt;&gt;"")</formula>
    </cfRule>
    <cfRule type="expression" dxfId="6776" priority="7766">
      <formula>AVZ10="x"</formula>
    </cfRule>
  </conditionalFormatting>
  <conditionalFormatting sqref="AVZ11:AWA11">
    <cfRule type="expression" dxfId="6775" priority="7759">
      <formula>AVZ11=1</formula>
    </cfRule>
    <cfRule type="expression" dxfId="6774" priority="7760">
      <formula>AVZ11=1.1</formula>
    </cfRule>
    <cfRule type="expression" dxfId="6773" priority="7761">
      <formula>AND(AVZ11=0,AVZ11&lt;&gt;"")</formula>
    </cfRule>
    <cfRule type="expression" dxfId="6772" priority="7762">
      <formula>AVZ11="x"</formula>
    </cfRule>
  </conditionalFormatting>
  <conditionalFormatting sqref="AVZ12:AWA12">
    <cfRule type="expression" dxfId="6771" priority="7755">
      <formula>AVZ12=1</formula>
    </cfRule>
    <cfRule type="expression" dxfId="6770" priority="7756">
      <formula>AVZ12=1.1</formula>
    </cfRule>
    <cfRule type="expression" dxfId="6769" priority="7757">
      <formula>AND(AVZ12=0,AVZ12&lt;&gt;"")</formula>
    </cfRule>
    <cfRule type="expression" dxfId="6768" priority="7758">
      <formula>AVZ12="x"</formula>
    </cfRule>
  </conditionalFormatting>
  <conditionalFormatting sqref="AVZ13:AWA13">
    <cfRule type="expression" dxfId="6767" priority="7751">
      <formula>AVZ13=1</formula>
    </cfRule>
    <cfRule type="expression" dxfId="6766" priority="7752">
      <formula>AVZ13=1.1</formula>
    </cfRule>
    <cfRule type="expression" dxfId="6765" priority="7753">
      <formula>AND(AVZ13=0,AVZ13&lt;&gt;"")</formula>
    </cfRule>
    <cfRule type="expression" dxfId="6764" priority="7754">
      <formula>AVZ13="x"</formula>
    </cfRule>
  </conditionalFormatting>
  <conditionalFormatting sqref="AVZ14:AWA14">
    <cfRule type="expression" dxfId="6763" priority="7747">
      <formula>AVZ14=1</formula>
    </cfRule>
    <cfRule type="expression" dxfId="6762" priority="7748">
      <formula>AVZ14=1.1</formula>
    </cfRule>
    <cfRule type="expression" dxfId="6761" priority="7749">
      <formula>AND(AVZ14=0,AVZ14&lt;&gt;"")</formula>
    </cfRule>
    <cfRule type="expression" dxfId="6760" priority="7750">
      <formula>AVZ14="x"</formula>
    </cfRule>
  </conditionalFormatting>
  <conditionalFormatting sqref="AVZ15:AWA15">
    <cfRule type="expression" dxfId="6759" priority="7743">
      <formula>AVZ15=1</formula>
    </cfRule>
    <cfRule type="expression" dxfId="6758" priority="7744">
      <formula>AVZ15=1.1</formula>
    </cfRule>
    <cfRule type="expression" dxfId="6757" priority="7745">
      <formula>AND(AVZ15=0,AVZ15&lt;&gt;"")</formula>
    </cfRule>
    <cfRule type="expression" dxfId="6756" priority="7746">
      <formula>AVZ15="x"</formula>
    </cfRule>
  </conditionalFormatting>
  <conditionalFormatting sqref="AVZ16:AWA16">
    <cfRule type="expression" dxfId="6755" priority="7739">
      <formula>AVZ16=1</formula>
    </cfRule>
    <cfRule type="expression" dxfId="6754" priority="7740">
      <formula>AVZ16=1.1</formula>
    </cfRule>
    <cfRule type="expression" dxfId="6753" priority="7741">
      <formula>AND(AVZ16=0,AVZ16&lt;&gt;"")</formula>
    </cfRule>
    <cfRule type="expression" dxfId="6752" priority="7742">
      <formula>AVZ16="x"</formula>
    </cfRule>
  </conditionalFormatting>
  <conditionalFormatting sqref="AVZ17:AWA17">
    <cfRule type="expression" dxfId="6751" priority="7735">
      <formula>AVZ17=1</formula>
    </cfRule>
    <cfRule type="expression" dxfId="6750" priority="7736">
      <formula>AVZ17=1.1</formula>
    </cfRule>
    <cfRule type="expression" dxfId="6749" priority="7737">
      <formula>AND(AVZ17=0,AVZ17&lt;&gt;"")</formula>
    </cfRule>
    <cfRule type="expression" dxfId="6748" priority="7738">
      <formula>AVZ17="x"</formula>
    </cfRule>
  </conditionalFormatting>
  <conditionalFormatting sqref="AVZ18:AWA18">
    <cfRule type="expression" dxfId="6747" priority="7731">
      <formula>AVZ18=1</formula>
    </cfRule>
    <cfRule type="expression" dxfId="6746" priority="7732">
      <formula>AVZ18=1.1</formula>
    </cfRule>
    <cfRule type="expression" dxfId="6745" priority="7733">
      <formula>AND(AVZ18=0,AVZ18&lt;&gt;"")</formula>
    </cfRule>
    <cfRule type="expression" dxfId="6744" priority="7734">
      <formula>AVZ18="x"</formula>
    </cfRule>
  </conditionalFormatting>
  <conditionalFormatting sqref="AVZ6:AWA6">
    <cfRule type="expression" dxfId="6743" priority="7727">
      <formula>AVZ6=1</formula>
    </cfRule>
    <cfRule type="expression" dxfId="6742" priority="7728">
      <formula>AVZ6=1.1</formula>
    </cfRule>
    <cfRule type="expression" dxfId="6741" priority="7729">
      <formula>AND(AVZ6=0,AVZ6&lt;&gt;"")</formula>
    </cfRule>
    <cfRule type="expression" dxfId="6740" priority="7730">
      <formula>AVZ6="x"</formula>
    </cfRule>
  </conditionalFormatting>
  <conditionalFormatting sqref="AWB7:AWC7">
    <cfRule type="expression" dxfId="6739" priority="7723">
      <formula>AWB7=1</formula>
    </cfRule>
    <cfRule type="expression" dxfId="6738" priority="7724">
      <formula>AWB7=1.1</formula>
    </cfRule>
    <cfRule type="expression" dxfId="6737" priority="7725">
      <formula>AND(AWB7=0,AWB7&lt;&gt;"")</formula>
    </cfRule>
    <cfRule type="expression" dxfId="6736" priority="7726">
      <formula>AWB7="x"</formula>
    </cfRule>
  </conditionalFormatting>
  <conditionalFormatting sqref="AWB8:AWC8">
    <cfRule type="expression" dxfId="6735" priority="7719">
      <formula>AWB8=1</formula>
    </cfRule>
    <cfRule type="expression" dxfId="6734" priority="7720">
      <formula>AWB8=1.1</formula>
    </cfRule>
    <cfRule type="expression" dxfId="6733" priority="7721">
      <formula>AND(AWB8=0,AWB8&lt;&gt;"")</formula>
    </cfRule>
    <cfRule type="expression" dxfId="6732" priority="7722">
      <formula>AWB8="x"</formula>
    </cfRule>
  </conditionalFormatting>
  <conditionalFormatting sqref="AWB9:AWC9">
    <cfRule type="expression" dxfId="6731" priority="7715">
      <formula>AWB9=1</formula>
    </cfRule>
    <cfRule type="expression" dxfId="6730" priority="7716">
      <formula>AWB9=1.1</formula>
    </cfRule>
    <cfRule type="expression" dxfId="6729" priority="7717">
      <formula>AND(AWB9=0,AWB9&lt;&gt;"")</formula>
    </cfRule>
    <cfRule type="expression" dxfId="6728" priority="7718">
      <formula>AWB9="x"</formula>
    </cfRule>
  </conditionalFormatting>
  <conditionalFormatting sqref="AWB10:AWC10">
    <cfRule type="expression" dxfId="6727" priority="7711">
      <formula>AWB10=1</formula>
    </cfRule>
    <cfRule type="expression" dxfId="6726" priority="7712">
      <formula>AWB10=1.1</formula>
    </cfRule>
    <cfRule type="expression" dxfId="6725" priority="7713">
      <formula>AND(AWB10=0,AWB10&lt;&gt;"")</formula>
    </cfRule>
    <cfRule type="expression" dxfId="6724" priority="7714">
      <formula>AWB10="x"</formula>
    </cfRule>
  </conditionalFormatting>
  <conditionalFormatting sqref="AWB11:AWC11">
    <cfRule type="expression" dxfId="6723" priority="7707">
      <formula>AWB11=1</formula>
    </cfRule>
    <cfRule type="expression" dxfId="6722" priority="7708">
      <formula>AWB11=1.1</formula>
    </cfRule>
    <cfRule type="expression" dxfId="6721" priority="7709">
      <formula>AND(AWB11=0,AWB11&lt;&gt;"")</formula>
    </cfRule>
    <cfRule type="expression" dxfId="6720" priority="7710">
      <formula>AWB11="x"</formula>
    </cfRule>
  </conditionalFormatting>
  <conditionalFormatting sqref="AWB12:AWC12">
    <cfRule type="expression" dxfId="6719" priority="7703">
      <formula>AWB12=1</formula>
    </cfRule>
    <cfRule type="expression" dxfId="6718" priority="7704">
      <formula>AWB12=1.1</formula>
    </cfRule>
    <cfRule type="expression" dxfId="6717" priority="7705">
      <formula>AND(AWB12=0,AWB12&lt;&gt;"")</formula>
    </cfRule>
    <cfRule type="expression" dxfId="6716" priority="7706">
      <formula>AWB12="x"</formula>
    </cfRule>
  </conditionalFormatting>
  <conditionalFormatting sqref="AWB13:AWC13">
    <cfRule type="expression" dxfId="6715" priority="7699">
      <formula>AWB13=1</formula>
    </cfRule>
    <cfRule type="expression" dxfId="6714" priority="7700">
      <formula>AWB13=1.1</formula>
    </cfRule>
    <cfRule type="expression" dxfId="6713" priority="7701">
      <formula>AND(AWB13=0,AWB13&lt;&gt;"")</formula>
    </cfRule>
    <cfRule type="expression" dxfId="6712" priority="7702">
      <formula>AWB13="x"</formula>
    </cfRule>
  </conditionalFormatting>
  <conditionalFormatting sqref="AWB14:AWC14">
    <cfRule type="expression" dxfId="6711" priority="7695">
      <formula>AWB14=1</formula>
    </cfRule>
    <cfRule type="expression" dxfId="6710" priority="7696">
      <formula>AWB14=1.1</formula>
    </cfRule>
    <cfRule type="expression" dxfId="6709" priority="7697">
      <formula>AND(AWB14=0,AWB14&lt;&gt;"")</formula>
    </cfRule>
    <cfRule type="expression" dxfId="6708" priority="7698">
      <formula>AWB14="x"</formula>
    </cfRule>
  </conditionalFormatting>
  <conditionalFormatting sqref="AWB15:AWC15">
    <cfRule type="expression" dxfId="6707" priority="7691">
      <formula>AWB15=1</formula>
    </cfRule>
    <cfRule type="expression" dxfId="6706" priority="7692">
      <formula>AWB15=1.1</formula>
    </cfRule>
    <cfRule type="expression" dxfId="6705" priority="7693">
      <formula>AND(AWB15=0,AWB15&lt;&gt;"")</formula>
    </cfRule>
    <cfRule type="expression" dxfId="6704" priority="7694">
      <formula>AWB15="x"</formula>
    </cfRule>
  </conditionalFormatting>
  <conditionalFormatting sqref="AWB16:AWC16">
    <cfRule type="expression" dxfId="6703" priority="7687">
      <formula>AWB16=1</formula>
    </cfRule>
    <cfRule type="expression" dxfId="6702" priority="7688">
      <formula>AWB16=1.1</formula>
    </cfRule>
    <cfRule type="expression" dxfId="6701" priority="7689">
      <formula>AND(AWB16=0,AWB16&lt;&gt;"")</formula>
    </cfRule>
    <cfRule type="expression" dxfId="6700" priority="7690">
      <formula>AWB16="x"</formula>
    </cfRule>
  </conditionalFormatting>
  <conditionalFormatting sqref="AWB17:AWC17">
    <cfRule type="expression" dxfId="6699" priority="7683">
      <formula>AWB17=1</formula>
    </cfRule>
    <cfRule type="expression" dxfId="6698" priority="7684">
      <formula>AWB17=1.1</formula>
    </cfRule>
    <cfRule type="expression" dxfId="6697" priority="7685">
      <formula>AND(AWB17=0,AWB17&lt;&gt;"")</formula>
    </cfRule>
    <cfRule type="expression" dxfId="6696" priority="7686">
      <formula>AWB17="x"</formula>
    </cfRule>
  </conditionalFormatting>
  <conditionalFormatting sqref="AWB18:AWC18">
    <cfRule type="expression" dxfId="6695" priority="7679">
      <formula>AWB18=1</formula>
    </cfRule>
    <cfRule type="expression" dxfId="6694" priority="7680">
      <formula>AWB18=1.1</formula>
    </cfRule>
    <cfRule type="expression" dxfId="6693" priority="7681">
      <formula>AND(AWB18=0,AWB18&lt;&gt;"")</formula>
    </cfRule>
    <cfRule type="expression" dxfId="6692" priority="7682">
      <formula>AWB18="x"</formula>
    </cfRule>
  </conditionalFormatting>
  <conditionalFormatting sqref="AWB6:AWC6">
    <cfRule type="expression" dxfId="6691" priority="7675">
      <formula>AWB6=1</formula>
    </cfRule>
    <cfRule type="expression" dxfId="6690" priority="7676">
      <formula>AWB6=1.1</formula>
    </cfRule>
    <cfRule type="expression" dxfId="6689" priority="7677">
      <formula>AND(AWB6=0,AWB6&lt;&gt;"")</formula>
    </cfRule>
    <cfRule type="expression" dxfId="6688" priority="7678">
      <formula>AWB6="x"</formula>
    </cfRule>
  </conditionalFormatting>
  <conditionalFormatting sqref="AWN7:AWO7">
    <cfRule type="expression" dxfId="6687" priority="7671">
      <formula>AWN7=1</formula>
    </cfRule>
    <cfRule type="expression" dxfId="6686" priority="7672">
      <formula>AWN7=1.1</formula>
    </cfRule>
    <cfRule type="expression" dxfId="6685" priority="7673">
      <formula>AND(AWN7=0,AWN7&lt;&gt;"")</formula>
    </cfRule>
    <cfRule type="expression" dxfId="6684" priority="7674">
      <formula>AWN7="x"</formula>
    </cfRule>
  </conditionalFormatting>
  <conditionalFormatting sqref="AWN8:AWO8">
    <cfRule type="expression" dxfId="6683" priority="7667">
      <formula>AWN8=1</formula>
    </cfRule>
    <cfRule type="expression" dxfId="6682" priority="7668">
      <formula>AWN8=1.1</formula>
    </cfRule>
    <cfRule type="expression" dxfId="6681" priority="7669">
      <formula>AND(AWN8=0,AWN8&lt;&gt;"")</formula>
    </cfRule>
    <cfRule type="expression" dxfId="6680" priority="7670">
      <formula>AWN8="x"</formula>
    </cfRule>
  </conditionalFormatting>
  <conditionalFormatting sqref="AWN9:AWO9">
    <cfRule type="expression" dxfId="6679" priority="7663">
      <formula>AWN9=1</formula>
    </cfRule>
    <cfRule type="expression" dxfId="6678" priority="7664">
      <formula>AWN9=1.1</formula>
    </cfRule>
    <cfRule type="expression" dxfId="6677" priority="7665">
      <formula>AND(AWN9=0,AWN9&lt;&gt;"")</formula>
    </cfRule>
    <cfRule type="expression" dxfId="6676" priority="7666">
      <formula>AWN9="x"</formula>
    </cfRule>
  </conditionalFormatting>
  <conditionalFormatting sqref="AWN10:AWO10">
    <cfRule type="expression" dxfId="6675" priority="7659">
      <formula>AWN10=1</formula>
    </cfRule>
    <cfRule type="expression" dxfId="6674" priority="7660">
      <formula>AWN10=1.1</formula>
    </cfRule>
    <cfRule type="expression" dxfId="6673" priority="7661">
      <formula>AND(AWN10=0,AWN10&lt;&gt;"")</formula>
    </cfRule>
    <cfRule type="expression" dxfId="6672" priority="7662">
      <formula>AWN10="x"</formula>
    </cfRule>
  </conditionalFormatting>
  <conditionalFormatting sqref="AWN11:AWO11">
    <cfRule type="expression" dxfId="6671" priority="7655">
      <formula>AWN11=1</formula>
    </cfRule>
    <cfRule type="expression" dxfId="6670" priority="7656">
      <formula>AWN11=1.1</formula>
    </cfRule>
    <cfRule type="expression" dxfId="6669" priority="7657">
      <formula>AND(AWN11=0,AWN11&lt;&gt;"")</formula>
    </cfRule>
    <cfRule type="expression" dxfId="6668" priority="7658">
      <formula>AWN11="x"</formula>
    </cfRule>
  </conditionalFormatting>
  <conditionalFormatting sqref="AWN12:AWO12">
    <cfRule type="expression" dxfId="6667" priority="7651">
      <formula>AWN12=1</formula>
    </cfRule>
    <cfRule type="expression" dxfId="6666" priority="7652">
      <formula>AWN12=1.1</formula>
    </cfRule>
    <cfRule type="expression" dxfId="6665" priority="7653">
      <formula>AND(AWN12=0,AWN12&lt;&gt;"")</formula>
    </cfRule>
    <cfRule type="expression" dxfId="6664" priority="7654">
      <formula>AWN12="x"</formula>
    </cfRule>
  </conditionalFormatting>
  <conditionalFormatting sqref="AWN13:AWO13">
    <cfRule type="expression" dxfId="6663" priority="7647">
      <formula>AWN13=1</formula>
    </cfRule>
    <cfRule type="expression" dxfId="6662" priority="7648">
      <formula>AWN13=1.1</formula>
    </cfRule>
    <cfRule type="expression" dxfId="6661" priority="7649">
      <formula>AND(AWN13=0,AWN13&lt;&gt;"")</formula>
    </cfRule>
    <cfRule type="expression" dxfId="6660" priority="7650">
      <formula>AWN13="x"</formula>
    </cfRule>
  </conditionalFormatting>
  <conditionalFormatting sqref="AWN14:AWO14">
    <cfRule type="expression" dxfId="6659" priority="7643">
      <formula>AWN14=1</formula>
    </cfRule>
    <cfRule type="expression" dxfId="6658" priority="7644">
      <formula>AWN14=1.1</formula>
    </cfRule>
    <cfRule type="expression" dxfId="6657" priority="7645">
      <formula>AND(AWN14=0,AWN14&lt;&gt;"")</formula>
    </cfRule>
    <cfRule type="expression" dxfId="6656" priority="7646">
      <formula>AWN14="x"</formula>
    </cfRule>
  </conditionalFormatting>
  <conditionalFormatting sqref="AWN15:AWO15">
    <cfRule type="expression" dxfId="6655" priority="7639">
      <formula>AWN15=1</formula>
    </cfRule>
    <cfRule type="expression" dxfId="6654" priority="7640">
      <formula>AWN15=1.1</formula>
    </cfRule>
    <cfRule type="expression" dxfId="6653" priority="7641">
      <formula>AND(AWN15=0,AWN15&lt;&gt;"")</formula>
    </cfRule>
    <cfRule type="expression" dxfId="6652" priority="7642">
      <formula>AWN15="x"</formula>
    </cfRule>
  </conditionalFormatting>
  <conditionalFormatting sqref="AWN16:AWO16">
    <cfRule type="expression" dxfId="6651" priority="7635">
      <formula>AWN16=1</formula>
    </cfRule>
    <cfRule type="expression" dxfId="6650" priority="7636">
      <formula>AWN16=1.1</formula>
    </cfRule>
    <cfRule type="expression" dxfId="6649" priority="7637">
      <formula>AND(AWN16=0,AWN16&lt;&gt;"")</formula>
    </cfRule>
    <cfRule type="expression" dxfId="6648" priority="7638">
      <formula>AWN16="x"</formula>
    </cfRule>
  </conditionalFormatting>
  <conditionalFormatting sqref="AWN17:AWO17">
    <cfRule type="expression" dxfId="6647" priority="7631">
      <formula>AWN17=1</formula>
    </cfRule>
    <cfRule type="expression" dxfId="6646" priority="7632">
      <formula>AWN17=1.1</formula>
    </cfRule>
    <cfRule type="expression" dxfId="6645" priority="7633">
      <formula>AND(AWN17=0,AWN17&lt;&gt;"")</formula>
    </cfRule>
    <cfRule type="expression" dxfId="6644" priority="7634">
      <formula>AWN17="x"</formula>
    </cfRule>
  </conditionalFormatting>
  <conditionalFormatting sqref="AWN18:AWO18">
    <cfRule type="expression" dxfId="6643" priority="7627">
      <formula>AWN18=1</formula>
    </cfRule>
    <cfRule type="expression" dxfId="6642" priority="7628">
      <formula>AWN18=1.1</formula>
    </cfRule>
    <cfRule type="expression" dxfId="6641" priority="7629">
      <formula>AND(AWN18=0,AWN18&lt;&gt;"")</formula>
    </cfRule>
    <cfRule type="expression" dxfId="6640" priority="7630">
      <formula>AWN18="x"</formula>
    </cfRule>
  </conditionalFormatting>
  <conditionalFormatting sqref="AWN6:AWO6">
    <cfRule type="expression" dxfId="6639" priority="7623">
      <formula>AWN6=1</formula>
    </cfRule>
    <cfRule type="expression" dxfId="6638" priority="7624">
      <formula>AWN6=1.1</formula>
    </cfRule>
    <cfRule type="expression" dxfId="6637" priority="7625">
      <formula>AND(AWN6=0,AWN6&lt;&gt;"")</formula>
    </cfRule>
    <cfRule type="expression" dxfId="6636" priority="7626">
      <formula>AWN6="x"</formula>
    </cfRule>
  </conditionalFormatting>
  <conditionalFormatting sqref="AWP7:AWQ7">
    <cfRule type="expression" dxfId="6635" priority="7619">
      <formula>AWP7=1</formula>
    </cfRule>
    <cfRule type="expression" dxfId="6634" priority="7620">
      <formula>AWP7=1.1</formula>
    </cfRule>
    <cfRule type="expression" dxfId="6633" priority="7621">
      <formula>AND(AWP7=0,AWP7&lt;&gt;"")</formula>
    </cfRule>
    <cfRule type="expression" dxfId="6632" priority="7622">
      <formula>AWP7="x"</formula>
    </cfRule>
  </conditionalFormatting>
  <conditionalFormatting sqref="AWP8:AWQ8">
    <cfRule type="expression" dxfId="6631" priority="7615">
      <formula>AWP8=1</formula>
    </cfRule>
    <cfRule type="expression" dxfId="6630" priority="7616">
      <formula>AWP8=1.1</formula>
    </cfRule>
    <cfRule type="expression" dxfId="6629" priority="7617">
      <formula>AND(AWP8=0,AWP8&lt;&gt;"")</formula>
    </cfRule>
    <cfRule type="expression" dxfId="6628" priority="7618">
      <formula>AWP8="x"</formula>
    </cfRule>
  </conditionalFormatting>
  <conditionalFormatting sqref="AWP9:AWQ9">
    <cfRule type="expression" dxfId="6627" priority="7611">
      <formula>AWP9=1</formula>
    </cfRule>
    <cfRule type="expression" dxfId="6626" priority="7612">
      <formula>AWP9=1.1</formula>
    </cfRule>
    <cfRule type="expression" dxfId="6625" priority="7613">
      <formula>AND(AWP9=0,AWP9&lt;&gt;"")</formula>
    </cfRule>
    <cfRule type="expression" dxfId="6624" priority="7614">
      <formula>AWP9="x"</formula>
    </cfRule>
  </conditionalFormatting>
  <conditionalFormatting sqref="AWP10:AWQ10">
    <cfRule type="expression" dxfId="6623" priority="7607">
      <formula>AWP10=1</formula>
    </cfRule>
    <cfRule type="expression" dxfId="6622" priority="7608">
      <formula>AWP10=1.1</formula>
    </cfRule>
    <cfRule type="expression" dxfId="6621" priority="7609">
      <formula>AND(AWP10=0,AWP10&lt;&gt;"")</formula>
    </cfRule>
    <cfRule type="expression" dxfId="6620" priority="7610">
      <formula>AWP10="x"</formula>
    </cfRule>
  </conditionalFormatting>
  <conditionalFormatting sqref="AWP11:AWQ11">
    <cfRule type="expression" dxfId="6619" priority="7603">
      <formula>AWP11=1</formula>
    </cfRule>
    <cfRule type="expression" dxfId="6618" priority="7604">
      <formula>AWP11=1.1</formula>
    </cfRule>
    <cfRule type="expression" dxfId="6617" priority="7605">
      <formula>AND(AWP11=0,AWP11&lt;&gt;"")</formula>
    </cfRule>
    <cfRule type="expression" dxfId="6616" priority="7606">
      <formula>AWP11="x"</formula>
    </cfRule>
  </conditionalFormatting>
  <conditionalFormatting sqref="AWP12:AWQ12">
    <cfRule type="expression" dxfId="6615" priority="7599">
      <formula>AWP12=1</formula>
    </cfRule>
    <cfRule type="expression" dxfId="6614" priority="7600">
      <formula>AWP12=1.1</formula>
    </cfRule>
    <cfRule type="expression" dxfId="6613" priority="7601">
      <formula>AND(AWP12=0,AWP12&lt;&gt;"")</formula>
    </cfRule>
    <cfRule type="expression" dxfId="6612" priority="7602">
      <formula>AWP12="x"</formula>
    </cfRule>
  </conditionalFormatting>
  <conditionalFormatting sqref="AWP13:AWQ13">
    <cfRule type="expression" dxfId="6611" priority="7595">
      <formula>AWP13=1</formula>
    </cfRule>
    <cfRule type="expression" dxfId="6610" priority="7596">
      <formula>AWP13=1.1</formula>
    </cfRule>
    <cfRule type="expression" dxfId="6609" priority="7597">
      <formula>AND(AWP13=0,AWP13&lt;&gt;"")</formula>
    </cfRule>
    <cfRule type="expression" dxfId="6608" priority="7598">
      <formula>AWP13="x"</formula>
    </cfRule>
  </conditionalFormatting>
  <conditionalFormatting sqref="AWP14:AWQ14">
    <cfRule type="expression" dxfId="6607" priority="7591">
      <formula>AWP14=1</formula>
    </cfRule>
    <cfRule type="expression" dxfId="6606" priority="7592">
      <formula>AWP14=1.1</formula>
    </cfRule>
    <cfRule type="expression" dxfId="6605" priority="7593">
      <formula>AND(AWP14=0,AWP14&lt;&gt;"")</formula>
    </cfRule>
    <cfRule type="expression" dxfId="6604" priority="7594">
      <formula>AWP14="x"</formula>
    </cfRule>
  </conditionalFormatting>
  <conditionalFormatting sqref="AWP15:AWQ15">
    <cfRule type="expression" dxfId="6603" priority="7587">
      <formula>AWP15=1</formula>
    </cfRule>
    <cfRule type="expression" dxfId="6602" priority="7588">
      <formula>AWP15=1.1</formula>
    </cfRule>
    <cfRule type="expression" dxfId="6601" priority="7589">
      <formula>AND(AWP15=0,AWP15&lt;&gt;"")</formula>
    </cfRule>
    <cfRule type="expression" dxfId="6600" priority="7590">
      <formula>AWP15="x"</formula>
    </cfRule>
  </conditionalFormatting>
  <conditionalFormatting sqref="AWP16:AWQ16">
    <cfRule type="expression" dxfId="6599" priority="7583">
      <formula>AWP16=1</formula>
    </cfRule>
    <cfRule type="expression" dxfId="6598" priority="7584">
      <formula>AWP16=1.1</formula>
    </cfRule>
    <cfRule type="expression" dxfId="6597" priority="7585">
      <formula>AND(AWP16=0,AWP16&lt;&gt;"")</formula>
    </cfRule>
    <cfRule type="expression" dxfId="6596" priority="7586">
      <formula>AWP16="x"</formula>
    </cfRule>
  </conditionalFormatting>
  <conditionalFormatting sqref="AWP17:AWQ17">
    <cfRule type="expression" dxfId="6595" priority="7579">
      <formula>AWP17=1</formula>
    </cfRule>
    <cfRule type="expression" dxfId="6594" priority="7580">
      <formula>AWP17=1.1</formula>
    </cfRule>
    <cfRule type="expression" dxfId="6593" priority="7581">
      <formula>AND(AWP17=0,AWP17&lt;&gt;"")</formula>
    </cfRule>
    <cfRule type="expression" dxfId="6592" priority="7582">
      <formula>AWP17="x"</formula>
    </cfRule>
  </conditionalFormatting>
  <conditionalFormatting sqref="AWP18:AWQ18">
    <cfRule type="expression" dxfId="6591" priority="7575">
      <formula>AWP18=1</formula>
    </cfRule>
    <cfRule type="expression" dxfId="6590" priority="7576">
      <formula>AWP18=1.1</formula>
    </cfRule>
    <cfRule type="expression" dxfId="6589" priority="7577">
      <formula>AND(AWP18=0,AWP18&lt;&gt;"")</formula>
    </cfRule>
    <cfRule type="expression" dxfId="6588" priority="7578">
      <formula>AWP18="x"</formula>
    </cfRule>
  </conditionalFormatting>
  <conditionalFormatting sqref="AWP6:AWQ6">
    <cfRule type="expression" dxfId="6587" priority="7571">
      <formula>AWP6=1</formula>
    </cfRule>
    <cfRule type="expression" dxfId="6586" priority="7572">
      <formula>AWP6=1.1</formula>
    </cfRule>
    <cfRule type="expression" dxfId="6585" priority="7573">
      <formula>AND(AWP6=0,AWP6&lt;&gt;"")</formula>
    </cfRule>
    <cfRule type="expression" dxfId="6584" priority="7574">
      <formula>AWP6="x"</formula>
    </cfRule>
  </conditionalFormatting>
  <conditionalFormatting sqref="AXB7:AXC7">
    <cfRule type="expression" dxfId="6583" priority="7567">
      <formula>AXB7=1</formula>
    </cfRule>
    <cfRule type="expression" dxfId="6582" priority="7568">
      <formula>AXB7=1.1</formula>
    </cfRule>
    <cfRule type="expression" dxfId="6581" priority="7569">
      <formula>AND(AXB7=0,AXB7&lt;&gt;"")</formula>
    </cfRule>
    <cfRule type="expression" dxfId="6580" priority="7570">
      <formula>AXB7="x"</formula>
    </cfRule>
  </conditionalFormatting>
  <conditionalFormatting sqref="AXB8:AXC8">
    <cfRule type="expression" dxfId="6579" priority="7563">
      <formula>AXB8=1</formula>
    </cfRule>
    <cfRule type="expression" dxfId="6578" priority="7564">
      <formula>AXB8=1.1</formula>
    </cfRule>
    <cfRule type="expression" dxfId="6577" priority="7565">
      <formula>AND(AXB8=0,AXB8&lt;&gt;"")</formula>
    </cfRule>
    <cfRule type="expression" dxfId="6576" priority="7566">
      <formula>AXB8="x"</formula>
    </cfRule>
  </conditionalFormatting>
  <conditionalFormatting sqref="AXB9:AXC9">
    <cfRule type="expression" dxfId="6575" priority="7559">
      <formula>AXB9=1</formula>
    </cfRule>
    <cfRule type="expression" dxfId="6574" priority="7560">
      <formula>AXB9=1.1</formula>
    </cfRule>
    <cfRule type="expression" dxfId="6573" priority="7561">
      <formula>AND(AXB9=0,AXB9&lt;&gt;"")</formula>
    </cfRule>
    <cfRule type="expression" dxfId="6572" priority="7562">
      <formula>AXB9="x"</formula>
    </cfRule>
  </conditionalFormatting>
  <conditionalFormatting sqref="AXB10:AXC10">
    <cfRule type="expression" dxfId="6571" priority="7555">
      <formula>AXB10=1</formula>
    </cfRule>
    <cfRule type="expression" dxfId="6570" priority="7556">
      <formula>AXB10=1.1</formula>
    </cfRule>
    <cfRule type="expression" dxfId="6569" priority="7557">
      <formula>AND(AXB10=0,AXB10&lt;&gt;"")</formula>
    </cfRule>
    <cfRule type="expression" dxfId="6568" priority="7558">
      <formula>AXB10="x"</formula>
    </cfRule>
  </conditionalFormatting>
  <conditionalFormatting sqref="AXB11:AXC11">
    <cfRule type="expression" dxfId="6567" priority="7551">
      <formula>AXB11=1</formula>
    </cfRule>
    <cfRule type="expression" dxfId="6566" priority="7552">
      <formula>AXB11=1.1</formula>
    </cfRule>
    <cfRule type="expression" dxfId="6565" priority="7553">
      <formula>AND(AXB11=0,AXB11&lt;&gt;"")</formula>
    </cfRule>
    <cfRule type="expression" dxfId="6564" priority="7554">
      <formula>AXB11="x"</formula>
    </cfRule>
  </conditionalFormatting>
  <conditionalFormatting sqref="AXB12:AXC12">
    <cfRule type="expression" dxfId="6563" priority="7547">
      <formula>AXB12=1</formula>
    </cfRule>
    <cfRule type="expression" dxfId="6562" priority="7548">
      <formula>AXB12=1.1</formula>
    </cfRule>
    <cfRule type="expression" dxfId="6561" priority="7549">
      <formula>AND(AXB12=0,AXB12&lt;&gt;"")</formula>
    </cfRule>
    <cfRule type="expression" dxfId="6560" priority="7550">
      <formula>AXB12="x"</formula>
    </cfRule>
  </conditionalFormatting>
  <conditionalFormatting sqref="AXB13:AXC13">
    <cfRule type="expression" dxfId="6559" priority="7543">
      <formula>AXB13=1</formula>
    </cfRule>
    <cfRule type="expression" dxfId="6558" priority="7544">
      <formula>AXB13=1.1</formula>
    </cfRule>
    <cfRule type="expression" dxfId="6557" priority="7545">
      <formula>AND(AXB13=0,AXB13&lt;&gt;"")</formula>
    </cfRule>
    <cfRule type="expression" dxfId="6556" priority="7546">
      <formula>AXB13="x"</formula>
    </cfRule>
  </conditionalFormatting>
  <conditionalFormatting sqref="AXB14:AXC14">
    <cfRule type="expression" dxfId="6555" priority="7539">
      <formula>AXB14=1</formula>
    </cfRule>
    <cfRule type="expression" dxfId="6554" priority="7540">
      <formula>AXB14=1.1</formula>
    </cfRule>
    <cfRule type="expression" dxfId="6553" priority="7541">
      <formula>AND(AXB14=0,AXB14&lt;&gt;"")</formula>
    </cfRule>
    <cfRule type="expression" dxfId="6552" priority="7542">
      <formula>AXB14="x"</formula>
    </cfRule>
  </conditionalFormatting>
  <conditionalFormatting sqref="AXB15:AXC15">
    <cfRule type="expression" dxfId="6551" priority="7535">
      <formula>AXB15=1</formula>
    </cfRule>
    <cfRule type="expression" dxfId="6550" priority="7536">
      <formula>AXB15=1.1</formula>
    </cfRule>
    <cfRule type="expression" dxfId="6549" priority="7537">
      <formula>AND(AXB15=0,AXB15&lt;&gt;"")</formula>
    </cfRule>
    <cfRule type="expression" dxfId="6548" priority="7538">
      <formula>AXB15="x"</formula>
    </cfRule>
  </conditionalFormatting>
  <conditionalFormatting sqref="AXB16:AXC16">
    <cfRule type="expression" dxfId="6547" priority="7531">
      <formula>AXB16=1</formula>
    </cfRule>
    <cfRule type="expression" dxfId="6546" priority="7532">
      <formula>AXB16=1.1</formula>
    </cfRule>
    <cfRule type="expression" dxfId="6545" priority="7533">
      <formula>AND(AXB16=0,AXB16&lt;&gt;"")</formula>
    </cfRule>
    <cfRule type="expression" dxfId="6544" priority="7534">
      <formula>AXB16="x"</formula>
    </cfRule>
  </conditionalFormatting>
  <conditionalFormatting sqref="AXB17:AXC17">
    <cfRule type="expression" dxfId="6543" priority="7527">
      <formula>AXB17=1</formula>
    </cfRule>
    <cfRule type="expression" dxfId="6542" priority="7528">
      <formula>AXB17=1.1</formula>
    </cfRule>
    <cfRule type="expression" dxfId="6541" priority="7529">
      <formula>AND(AXB17=0,AXB17&lt;&gt;"")</formula>
    </cfRule>
    <cfRule type="expression" dxfId="6540" priority="7530">
      <formula>AXB17="x"</formula>
    </cfRule>
  </conditionalFormatting>
  <conditionalFormatting sqref="AXB18:AXC18">
    <cfRule type="expression" dxfId="6539" priority="7523">
      <formula>AXB18=1</formula>
    </cfRule>
    <cfRule type="expression" dxfId="6538" priority="7524">
      <formula>AXB18=1.1</formula>
    </cfRule>
    <cfRule type="expression" dxfId="6537" priority="7525">
      <formula>AND(AXB18=0,AXB18&lt;&gt;"")</formula>
    </cfRule>
    <cfRule type="expression" dxfId="6536" priority="7526">
      <formula>AXB18="x"</formula>
    </cfRule>
  </conditionalFormatting>
  <conditionalFormatting sqref="AXB6:AXC6">
    <cfRule type="expression" dxfId="6535" priority="7519">
      <formula>AXB6=1</formula>
    </cfRule>
    <cfRule type="expression" dxfId="6534" priority="7520">
      <formula>AXB6=1.1</formula>
    </cfRule>
    <cfRule type="expression" dxfId="6533" priority="7521">
      <formula>AND(AXB6=0,AXB6&lt;&gt;"")</formula>
    </cfRule>
    <cfRule type="expression" dxfId="6532" priority="7522">
      <formula>AXB6="x"</formula>
    </cfRule>
  </conditionalFormatting>
  <conditionalFormatting sqref="AXD7:AXE7">
    <cfRule type="expression" dxfId="6531" priority="7515">
      <formula>AXD7=1</formula>
    </cfRule>
    <cfRule type="expression" dxfId="6530" priority="7516">
      <formula>AXD7=1.1</formula>
    </cfRule>
    <cfRule type="expression" dxfId="6529" priority="7517">
      <formula>AND(AXD7=0,AXD7&lt;&gt;"")</formula>
    </cfRule>
    <cfRule type="expression" dxfId="6528" priority="7518">
      <formula>AXD7="x"</formula>
    </cfRule>
  </conditionalFormatting>
  <conditionalFormatting sqref="AXD8:AXE8">
    <cfRule type="expression" dxfId="6527" priority="7511">
      <formula>AXD8=1</formula>
    </cfRule>
    <cfRule type="expression" dxfId="6526" priority="7512">
      <formula>AXD8=1.1</formula>
    </cfRule>
    <cfRule type="expression" dxfId="6525" priority="7513">
      <formula>AND(AXD8=0,AXD8&lt;&gt;"")</formula>
    </cfRule>
    <cfRule type="expression" dxfId="6524" priority="7514">
      <formula>AXD8="x"</formula>
    </cfRule>
  </conditionalFormatting>
  <conditionalFormatting sqref="AXD9:AXE9">
    <cfRule type="expression" dxfId="6523" priority="7507">
      <formula>AXD9=1</formula>
    </cfRule>
    <cfRule type="expression" dxfId="6522" priority="7508">
      <formula>AXD9=1.1</formula>
    </cfRule>
    <cfRule type="expression" dxfId="6521" priority="7509">
      <formula>AND(AXD9=0,AXD9&lt;&gt;"")</formula>
    </cfRule>
    <cfRule type="expression" dxfId="6520" priority="7510">
      <formula>AXD9="x"</formula>
    </cfRule>
  </conditionalFormatting>
  <conditionalFormatting sqref="AXD10:AXE10">
    <cfRule type="expression" dxfId="6519" priority="7503">
      <formula>AXD10=1</formula>
    </cfRule>
    <cfRule type="expression" dxfId="6518" priority="7504">
      <formula>AXD10=1.1</formula>
    </cfRule>
    <cfRule type="expression" dxfId="6517" priority="7505">
      <formula>AND(AXD10=0,AXD10&lt;&gt;"")</formula>
    </cfRule>
    <cfRule type="expression" dxfId="6516" priority="7506">
      <formula>AXD10="x"</formula>
    </cfRule>
  </conditionalFormatting>
  <conditionalFormatting sqref="AXD11:AXE11">
    <cfRule type="expression" dxfId="6515" priority="7499">
      <formula>AXD11=1</formula>
    </cfRule>
    <cfRule type="expression" dxfId="6514" priority="7500">
      <formula>AXD11=1.1</formula>
    </cfRule>
    <cfRule type="expression" dxfId="6513" priority="7501">
      <formula>AND(AXD11=0,AXD11&lt;&gt;"")</formula>
    </cfRule>
    <cfRule type="expression" dxfId="6512" priority="7502">
      <formula>AXD11="x"</formula>
    </cfRule>
  </conditionalFormatting>
  <conditionalFormatting sqref="AXD12:AXE12">
    <cfRule type="expression" dxfId="6511" priority="7495">
      <formula>AXD12=1</formula>
    </cfRule>
    <cfRule type="expression" dxfId="6510" priority="7496">
      <formula>AXD12=1.1</formula>
    </cfRule>
    <cfRule type="expression" dxfId="6509" priority="7497">
      <formula>AND(AXD12=0,AXD12&lt;&gt;"")</formula>
    </cfRule>
    <cfRule type="expression" dxfId="6508" priority="7498">
      <formula>AXD12="x"</formula>
    </cfRule>
  </conditionalFormatting>
  <conditionalFormatting sqref="AXD13:AXE13">
    <cfRule type="expression" dxfId="6507" priority="7491">
      <formula>AXD13=1</formula>
    </cfRule>
    <cfRule type="expression" dxfId="6506" priority="7492">
      <formula>AXD13=1.1</formula>
    </cfRule>
    <cfRule type="expression" dxfId="6505" priority="7493">
      <formula>AND(AXD13=0,AXD13&lt;&gt;"")</formula>
    </cfRule>
    <cfRule type="expression" dxfId="6504" priority="7494">
      <formula>AXD13="x"</formula>
    </cfRule>
  </conditionalFormatting>
  <conditionalFormatting sqref="AXD14:AXE14">
    <cfRule type="expression" dxfId="6503" priority="7487">
      <formula>AXD14=1</formula>
    </cfRule>
    <cfRule type="expression" dxfId="6502" priority="7488">
      <formula>AXD14=1.1</formula>
    </cfRule>
    <cfRule type="expression" dxfId="6501" priority="7489">
      <formula>AND(AXD14=0,AXD14&lt;&gt;"")</formula>
    </cfRule>
    <cfRule type="expression" dxfId="6500" priority="7490">
      <formula>AXD14="x"</formula>
    </cfRule>
  </conditionalFormatting>
  <conditionalFormatting sqref="AXD15:AXE15">
    <cfRule type="expression" dxfId="6499" priority="7483">
      <formula>AXD15=1</formula>
    </cfRule>
    <cfRule type="expression" dxfId="6498" priority="7484">
      <formula>AXD15=1.1</formula>
    </cfRule>
    <cfRule type="expression" dxfId="6497" priority="7485">
      <formula>AND(AXD15=0,AXD15&lt;&gt;"")</formula>
    </cfRule>
    <cfRule type="expression" dxfId="6496" priority="7486">
      <formula>AXD15="x"</formula>
    </cfRule>
  </conditionalFormatting>
  <conditionalFormatting sqref="AXD16:AXE16">
    <cfRule type="expression" dxfId="6495" priority="7479">
      <formula>AXD16=1</formula>
    </cfRule>
    <cfRule type="expression" dxfId="6494" priority="7480">
      <formula>AXD16=1.1</formula>
    </cfRule>
    <cfRule type="expression" dxfId="6493" priority="7481">
      <formula>AND(AXD16=0,AXD16&lt;&gt;"")</formula>
    </cfRule>
    <cfRule type="expression" dxfId="6492" priority="7482">
      <formula>AXD16="x"</formula>
    </cfRule>
  </conditionalFormatting>
  <conditionalFormatting sqref="AXD17:AXE17">
    <cfRule type="expression" dxfId="6491" priority="7475">
      <formula>AXD17=1</formula>
    </cfRule>
    <cfRule type="expression" dxfId="6490" priority="7476">
      <formula>AXD17=1.1</formula>
    </cfRule>
    <cfRule type="expression" dxfId="6489" priority="7477">
      <formula>AND(AXD17=0,AXD17&lt;&gt;"")</formula>
    </cfRule>
    <cfRule type="expression" dxfId="6488" priority="7478">
      <formula>AXD17="x"</formula>
    </cfRule>
  </conditionalFormatting>
  <conditionalFormatting sqref="AXD18:AXE18">
    <cfRule type="expression" dxfId="6487" priority="7471">
      <formula>AXD18=1</formula>
    </cfRule>
    <cfRule type="expression" dxfId="6486" priority="7472">
      <formula>AXD18=1.1</formula>
    </cfRule>
    <cfRule type="expression" dxfId="6485" priority="7473">
      <formula>AND(AXD18=0,AXD18&lt;&gt;"")</formula>
    </cfRule>
    <cfRule type="expression" dxfId="6484" priority="7474">
      <formula>AXD18="x"</formula>
    </cfRule>
  </conditionalFormatting>
  <conditionalFormatting sqref="AXD6:AXE6">
    <cfRule type="expression" dxfId="6483" priority="7467">
      <formula>AXD6=1</formula>
    </cfRule>
    <cfRule type="expression" dxfId="6482" priority="7468">
      <formula>AXD6=1.1</formula>
    </cfRule>
    <cfRule type="expression" dxfId="6481" priority="7469">
      <formula>AND(AXD6=0,AXD6&lt;&gt;"")</formula>
    </cfRule>
    <cfRule type="expression" dxfId="6480" priority="7470">
      <formula>AXD6="x"</formula>
    </cfRule>
  </conditionalFormatting>
  <conditionalFormatting sqref="AXP7:AXQ7">
    <cfRule type="expression" dxfId="6479" priority="7463">
      <formula>AXP7=1</formula>
    </cfRule>
    <cfRule type="expression" dxfId="6478" priority="7464">
      <formula>AXP7=1.1</formula>
    </cfRule>
    <cfRule type="expression" dxfId="6477" priority="7465">
      <formula>AND(AXP7=0,AXP7&lt;&gt;"")</formula>
    </cfRule>
    <cfRule type="expression" dxfId="6476" priority="7466">
      <formula>AXP7="x"</formula>
    </cfRule>
  </conditionalFormatting>
  <conditionalFormatting sqref="AXP8:AXQ8">
    <cfRule type="expression" dxfId="6475" priority="7459">
      <formula>AXP8=1</formula>
    </cfRule>
    <cfRule type="expression" dxfId="6474" priority="7460">
      <formula>AXP8=1.1</formula>
    </cfRule>
    <cfRule type="expression" dxfId="6473" priority="7461">
      <formula>AND(AXP8=0,AXP8&lt;&gt;"")</formula>
    </cfRule>
    <cfRule type="expression" dxfId="6472" priority="7462">
      <formula>AXP8="x"</formula>
    </cfRule>
  </conditionalFormatting>
  <conditionalFormatting sqref="AXP9:AXQ9">
    <cfRule type="expression" dxfId="6471" priority="7455">
      <formula>AXP9=1</formula>
    </cfRule>
    <cfRule type="expression" dxfId="6470" priority="7456">
      <formula>AXP9=1.1</formula>
    </cfRule>
    <cfRule type="expression" dxfId="6469" priority="7457">
      <formula>AND(AXP9=0,AXP9&lt;&gt;"")</formula>
    </cfRule>
    <cfRule type="expression" dxfId="6468" priority="7458">
      <formula>AXP9="x"</formula>
    </cfRule>
  </conditionalFormatting>
  <conditionalFormatting sqref="AXP10:AXQ10">
    <cfRule type="expression" dxfId="6467" priority="7451">
      <formula>AXP10=1</formula>
    </cfRule>
    <cfRule type="expression" dxfId="6466" priority="7452">
      <formula>AXP10=1.1</formula>
    </cfRule>
    <cfRule type="expression" dxfId="6465" priority="7453">
      <formula>AND(AXP10=0,AXP10&lt;&gt;"")</formula>
    </cfRule>
    <cfRule type="expression" dxfId="6464" priority="7454">
      <formula>AXP10="x"</formula>
    </cfRule>
  </conditionalFormatting>
  <conditionalFormatting sqref="AXP11:AXQ11">
    <cfRule type="expression" dxfId="6463" priority="7447">
      <formula>AXP11=1</formula>
    </cfRule>
    <cfRule type="expression" dxfId="6462" priority="7448">
      <formula>AXP11=1.1</formula>
    </cfRule>
    <cfRule type="expression" dxfId="6461" priority="7449">
      <formula>AND(AXP11=0,AXP11&lt;&gt;"")</formula>
    </cfRule>
    <cfRule type="expression" dxfId="6460" priority="7450">
      <formula>AXP11="x"</formula>
    </cfRule>
  </conditionalFormatting>
  <conditionalFormatting sqref="AXP12:AXQ12">
    <cfRule type="expression" dxfId="6459" priority="7443">
      <formula>AXP12=1</formula>
    </cfRule>
    <cfRule type="expression" dxfId="6458" priority="7444">
      <formula>AXP12=1.1</formula>
    </cfRule>
    <cfRule type="expression" dxfId="6457" priority="7445">
      <formula>AND(AXP12=0,AXP12&lt;&gt;"")</formula>
    </cfRule>
    <cfRule type="expression" dxfId="6456" priority="7446">
      <formula>AXP12="x"</formula>
    </cfRule>
  </conditionalFormatting>
  <conditionalFormatting sqref="AXP13:AXQ13">
    <cfRule type="expression" dxfId="6455" priority="7439">
      <formula>AXP13=1</formula>
    </cfRule>
    <cfRule type="expression" dxfId="6454" priority="7440">
      <formula>AXP13=1.1</formula>
    </cfRule>
    <cfRule type="expression" dxfId="6453" priority="7441">
      <formula>AND(AXP13=0,AXP13&lt;&gt;"")</formula>
    </cfRule>
    <cfRule type="expression" dxfId="6452" priority="7442">
      <formula>AXP13="x"</formula>
    </cfRule>
  </conditionalFormatting>
  <conditionalFormatting sqref="AXP14:AXQ14">
    <cfRule type="expression" dxfId="6451" priority="7435">
      <formula>AXP14=1</formula>
    </cfRule>
    <cfRule type="expression" dxfId="6450" priority="7436">
      <formula>AXP14=1.1</formula>
    </cfRule>
    <cfRule type="expression" dxfId="6449" priority="7437">
      <formula>AND(AXP14=0,AXP14&lt;&gt;"")</formula>
    </cfRule>
    <cfRule type="expression" dxfId="6448" priority="7438">
      <formula>AXP14="x"</formula>
    </cfRule>
  </conditionalFormatting>
  <conditionalFormatting sqref="AXP15:AXQ15">
    <cfRule type="expression" dxfId="6447" priority="7431">
      <formula>AXP15=1</formula>
    </cfRule>
    <cfRule type="expression" dxfId="6446" priority="7432">
      <formula>AXP15=1.1</formula>
    </cfRule>
    <cfRule type="expression" dxfId="6445" priority="7433">
      <formula>AND(AXP15=0,AXP15&lt;&gt;"")</formula>
    </cfRule>
    <cfRule type="expression" dxfId="6444" priority="7434">
      <formula>AXP15="x"</formula>
    </cfRule>
  </conditionalFormatting>
  <conditionalFormatting sqref="AXP16:AXQ16">
    <cfRule type="expression" dxfId="6443" priority="7427">
      <formula>AXP16=1</formula>
    </cfRule>
    <cfRule type="expression" dxfId="6442" priority="7428">
      <formula>AXP16=1.1</formula>
    </cfRule>
    <cfRule type="expression" dxfId="6441" priority="7429">
      <formula>AND(AXP16=0,AXP16&lt;&gt;"")</formula>
    </cfRule>
    <cfRule type="expression" dxfId="6440" priority="7430">
      <formula>AXP16="x"</formula>
    </cfRule>
  </conditionalFormatting>
  <conditionalFormatting sqref="AXP17:AXQ17">
    <cfRule type="expression" dxfId="6439" priority="7423">
      <formula>AXP17=1</formula>
    </cfRule>
    <cfRule type="expression" dxfId="6438" priority="7424">
      <formula>AXP17=1.1</formula>
    </cfRule>
    <cfRule type="expression" dxfId="6437" priority="7425">
      <formula>AND(AXP17=0,AXP17&lt;&gt;"")</formula>
    </cfRule>
    <cfRule type="expression" dxfId="6436" priority="7426">
      <formula>AXP17="x"</formula>
    </cfRule>
  </conditionalFormatting>
  <conditionalFormatting sqref="AXP18:AXQ18">
    <cfRule type="expression" dxfId="6435" priority="7419">
      <formula>AXP18=1</formula>
    </cfRule>
    <cfRule type="expression" dxfId="6434" priority="7420">
      <formula>AXP18=1.1</formula>
    </cfRule>
    <cfRule type="expression" dxfId="6433" priority="7421">
      <formula>AND(AXP18=0,AXP18&lt;&gt;"")</formula>
    </cfRule>
    <cfRule type="expression" dxfId="6432" priority="7422">
      <formula>AXP18="x"</formula>
    </cfRule>
  </conditionalFormatting>
  <conditionalFormatting sqref="AXP6:AXQ6">
    <cfRule type="expression" dxfId="6431" priority="7415">
      <formula>AXP6=1</formula>
    </cfRule>
    <cfRule type="expression" dxfId="6430" priority="7416">
      <formula>AXP6=1.1</formula>
    </cfRule>
    <cfRule type="expression" dxfId="6429" priority="7417">
      <formula>AND(AXP6=0,AXP6&lt;&gt;"")</formula>
    </cfRule>
    <cfRule type="expression" dxfId="6428" priority="7418">
      <formula>AXP6="x"</formula>
    </cfRule>
  </conditionalFormatting>
  <conditionalFormatting sqref="AXR7:AXS7">
    <cfRule type="expression" dxfId="6427" priority="7411">
      <formula>AXR7=1</formula>
    </cfRule>
    <cfRule type="expression" dxfId="6426" priority="7412">
      <formula>AXR7=1.1</formula>
    </cfRule>
    <cfRule type="expression" dxfId="6425" priority="7413">
      <formula>AND(AXR7=0,AXR7&lt;&gt;"")</formula>
    </cfRule>
    <cfRule type="expression" dxfId="6424" priority="7414">
      <formula>AXR7="x"</formula>
    </cfRule>
  </conditionalFormatting>
  <conditionalFormatting sqref="AXR8:AXS8">
    <cfRule type="expression" dxfId="6423" priority="7407">
      <formula>AXR8=1</formula>
    </cfRule>
    <cfRule type="expression" dxfId="6422" priority="7408">
      <formula>AXR8=1.1</formula>
    </cfRule>
    <cfRule type="expression" dxfId="6421" priority="7409">
      <formula>AND(AXR8=0,AXR8&lt;&gt;"")</formula>
    </cfRule>
    <cfRule type="expression" dxfId="6420" priority="7410">
      <formula>AXR8="x"</formula>
    </cfRule>
  </conditionalFormatting>
  <conditionalFormatting sqref="AXR9:AXS9">
    <cfRule type="expression" dxfId="6419" priority="7403">
      <formula>AXR9=1</formula>
    </cfRule>
    <cfRule type="expression" dxfId="6418" priority="7404">
      <formula>AXR9=1.1</formula>
    </cfRule>
    <cfRule type="expression" dxfId="6417" priority="7405">
      <formula>AND(AXR9=0,AXR9&lt;&gt;"")</formula>
    </cfRule>
    <cfRule type="expression" dxfId="6416" priority="7406">
      <formula>AXR9="x"</formula>
    </cfRule>
  </conditionalFormatting>
  <conditionalFormatting sqref="AXR10:AXS10">
    <cfRule type="expression" dxfId="6415" priority="7399">
      <formula>AXR10=1</formula>
    </cfRule>
    <cfRule type="expression" dxfId="6414" priority="7400">
      <formula>AXR10=1.1</formula>
    </cfRule>
    <cfRule type="expression" dxfId="6413" priority="7401">
      <formula>AND(AXR10=0,AXR10&lt;&gt;"")</formula>
    </cfRule>
    <cfRule type="expression" dxfId="6412" priority="7402">
      <formula>AXR10="x"</formula>
    </cfRule>
  </conditionalFormatting>
  <conditionalFormatting sqref="AXR11:AXS11">
    <cfRule type="expression" dxfId="6411" priority="7395">
      <formula>AXR11=1</formula>
    </cfRule>
    <cfRule type="expression" dxfId="6410" priority="7396">
      <formula>AXR11=1.1</formula>
    </cfRule>
    <cfRule type="expression" dxfId="6409" priority="7397">
      <formula>AND(AXR11=0,AXR11&lt;&gt;"")</formula>
    </cfRule>
    <cfRule type="expression" dxfId="6408" priority="7398">
      <formula>AXR11="x"</formula>
    </cfRule>
  </conditionalFormatting>
  <conditionalFormatting sqref="AXR12:AXS12">
    <cfRule type="expression" dxfId="6407" priority="7391">
      <formula>AXR12=1</formula>
    </cfRule>
    <cfRule type="expression" dxfId="6406" priority="7392">
      <formula>AXR12=1.1</formula>
    </cfRule>
    <cfRule type="expression" dxfId="6405" priority="7393">
      <formula>AND(AXR12=0,AXR12&lt;&gt;"")</formula>
    </cfRule>
    <cfRule type="expression" dxfId="6404" priority="7394">
      <formula>AXR12="x"</formula>
    </cfRule>
  </conditionalFormatting>
  <conditionalFormatting sqref="AXR13:AXS13">
    <cfRule type="expression" dxfId="6403" priority="7387">
      <formula>AXR13=1</formula>
    </cfRule>
    <cfRule type="expression" dxfId="6402" priority="7388">
      <formula>AXR13=1.1</formula>
    </cfRule>
    <cfRule type="expression" dxfId="6401" priority="7389">
      <formula>AND(AXR13=0,AXR13&lt;&gt;"")</formula>
    </cfRule>
    <cfRule type="expression" dxfId="6400" priority="7390">
      <formula>AXR13="x"</formula>
    </cfRule>
  </conditionalFormatting>
  <conditionalFormatting sqref="AXR14:AXS14">
    <cfRule type="expression" dxfId="6399" priority="7383">
      <formula>AXR14=1</formula>
    </cfRule>
    <cfRule type="expression" dxfId="6398" priority="7384">
      <formula>AXR14=1.1</formula>
    </cfRule>
    <cfRule type="expression" dxfId="6397" priority="7385">
      <formula>AND(AXR14=0,AXR14&lt;&gt;"")</formula>
    </cfRule>
    <cfRule type="expression" dxfId="6396" priority="7386">
      <formula>AXR14="x"</formula>
    </cfRule>
  </conditionalFormatting>
  <conditionalFormatting sqref="AXR15:AXS15">
    <cfRule type="expression" dxfId="6395" priority="7379">
      <formula>AXR15=1</formula>
    </cfRule>
    <cfRule type="expression" dxfId="6394" priority="7380">
      <formula>AXR15=1.1</formula>
    </cfRule>
    <cfRule type="expression" dxfId="6393" priority="7381">
      <formula>AND(AXR15=0,AXR15&lt;&gt;"")</formula>
    </cfRule>
    <cfRule type="expression" dxfId="6392" priority="7382">
      <formula>AXR15="x"</formula>
    </cfRule>
  </conditionalFormatting>
  <conditionalFormatting sqref="AXR16:AXS16">
    <cfRule type="expression" dxfId="6391" priority="7375">
      <formula>AXR16=1</formula>
    </cfRule>
    <cfRule type="expression" dxfId="6390" priority="7376">
      <formula>AXR16=1.1</formula>
    </cfRule>
    <cfRule type="expression" dxfId="6389" priority="7377">
      <formula>AND(AXR16=0,AXR16&lt;&gt;"")</formula>
    </cfRule>
    <cfRule type="expression" dxfId="6388" priority="7378">
      <formula>AXR16="x"</formula>
    </cfRule>
  </conditionalFormatting>
  <conditionalFormatting sqref="AXR17:AXS17">
    <cfRule type="expression" dxfId="6387" priority="7371">
      <formula>AXR17=1</formula>
    </cfRule>
    <cfRule type="expression" dxfId="6386" priority="7372">
      <formula>AXR17=1.1</formula>
    </cfRule>
    <cfRule type="expression" dxfId="6385" priority="7373">
      <formula>AND(AXR17=0,AXR17&lt;&gt;"")</formula>
    </cfRule>
    <cfRule type="expression" dxfId="6384" priority="7374">
      <formula>AXR17="x"</formula>
    </cfRule>
  </conditionalFormatting>
  <conditionalFormatting sqref="AXR18:AXS18">
    <cfRule type="expression" dxfId="6383" priority="7367">
      <formula>AXR18=1</formula>
    </cfRule>
    <cfRule type="expression" dxfId="6382" priority="7368">
      <formula>AXR18=1.1</formula>
    </cfRule>
    <cfRule type="expression" dxfId="6381" priority="7369">
      <formula>AND(AXR18=0,AXR18&lt;&gt;"")</formula>
    </cfRule>
    <cfRule type="expression" dxfId="6380" priority="7370">
      <formula>AXR18="x"</formula>
    </cfRule>
  </conditionalFormatting>
  <conditionalFormatting sqref="AXR6:AXS6">
    <cfRule type="expression" dxfId="6379" priority="7363">
      <formula>AXR6=1</formula>
    </cfRule>
    <cfRule type="expression" dxfId="6378" priority="7364">
      <formula>AXR6=1.1</formula>
    </cfRule>
    <cfRule type="expression" dxfId="6377" priority="7365">
      <formula>AND(AXR6=0,AXR6&lt;&gt;"")</formula>
    </cfRule>
    <cfRule type="expression" dxfId="6376" priority="7366">
      <formula>AXR6="x"</formula>
    </cfRule>
  </conditionalFormatting>
  <conditionalFormatting sqref="AYD7:AYE7">
    <cfRule type="expression" dxfId="6375" priority="7359">
      <formula>AYD7=1</formula>
    </cfRule>
    <cfRule type="expression" dxfId="6374" priority="7360">
      <formula>AYD7=1.1</formula>
    </cfRule>
    <cfRule type="expression" dxfId="6373" priority="7361">
      <formula>AND(AYD7=0,AYD7&lt;&gt;"")</formula>
    </cfRule>
    <cfRule type="expression" dxfId="6372" priority="7362">
      <formula>AYD7="x"</formula>
    </cfRule>
  </conditionalFormatting>
  <conditionalFormatting sqref="AYD8:AYE8">
    <cfRule type="expression" dxfId="6371" priority="7355">
      <formula>AYD8=1</formula>
    </cfRule>
    <cfRule type="expression" dxfId="6370" priority="7356">
      <formula>AYD8=1.1</formula>
    </cfRule>
    <cfRule type="expression" dxfId="6369" priority="7357">
      <formula>AND(AYD8=0,AYD8&lt;&gt;"")</formula>
    </cfRule>
    <cfRule type="expression" dxfId="6368" priority="7358">
      <formula>AYD8="x"</formula>
    </cfRule>
  </conditionalFormatting>
  <conditionalFormatting sqref="AYD9:AYE9">
    <cfRule type="expression" dxfId="6367" priority="7351">
      <formula>AYD9=1</formula>
    </cfRule>
    <cfRule type="expression" dxfId="6366" priority="7352">
      <formula>AYD9=1.1</formula>
    </cfRule>
    <cfRule type="expression" dxfId="6365" priority="7353">
      <formula>AND(AYD9=0,AYD9&lt;&gt;"")</formula>
    </cfRule>
    <cfRule type="expression" dxfId="6364" priority="7354">
      <formula>AYD9="x"</formula>
    </cfRule>
  </conditionalFormatting>
  <conditionalFormatting sqref="AYD10:AYE10">
    <cfRule type="expression" dxfId="6363" priority="7347">
      <formula>AYD10=1</formula>
    </cfRule>
    <cfRule type="expression" dxfId="6362" priority="7348">
      <formula>AYD10=1.1</formula>
    </cfRule>
    <cfRule type="expression" dxfId="6361" priority="7349">
      <formula>AND(AYD10=0,AYD10&lt;&gt;"")</formula>
    </cfRule>
    <cfRule type="expression" dxfId="6360" priority="7350">
      <formula>AYD10="x"</formula>
    </cfRule>
  </conditionalFormatting>
  <conditionalFormatting sqref="AYD11:AYE11">
    <cfRule type="expression" dxfId="6359" priority="7343">
      <formula>AYD11=1</formula>
    </cfRule>
    <cfRule type="expression" dxfId="6358" priority="7344">
      <formula>AYD11=1.1</formula>
    </cfRule>
    <cfRule type="expression" dxfId="6357" priority="7345">
      <formula>AND(AYD11=0,AYD11&lt;&gt;"")</formula>
    </cfRule>
    <cfRule type="expression" dxfId="6356" priority="7346">
      <formula>AYD11="x"</formula>
    </cfRule>
  </conditionalFormatting>
  <conditionalFormatting sqref="AYD12:AYE12">
    <cfRule type="expression" dxfId="6355" priority="7339">
      <formula>AYD12=1</formula>
    </cfRule>
    <cfRule type="expression" dxfId="6354" priority="7340">
      <formula>AYD12=1.1</formula>
    </cfRule>
    <cfRule type="expression" dxfId="6353" priority="7341">
      <formula>AND(AYD12=0,AYD12&lt;&gt;"")</formula>
    </cfRule>
    <cfRule type="expression" dxfId="6352" priority="7342">
      <formula>AYD12="x"</formula>
    </cfRule>
  </conditionalFormatting>
  <conditionalFormatting sqref="AYD13:AYE13">
    <cfRule type="expression" dxfId="6351" priority="7335">
      <formula>AYD13=1</formula>
    </cfRule>
    <cfRule type="expression" dxfId="6350" priority="7336">
      <formula>AYD13=1.1</formula>
    </cfRule>
    <cfRule type="expression" dxfId="6349" priority="7337">
      <formula>AND(AYD13=0,AYD13&lt;&gt;"")</formula>
    </cfRule>
    <cfRule type="expression" dxfId="6348" priority="7338">
      <formula>AYD13="x"</formula>
    </cfRule>
  </conditionalFormatting>
  <conditionalFormatting sqref="AYD14:AYE14">
    <cfRule type="expression" dxfId="6347" priority="7331">
      <formula>AYD14=1</formula>
    </cfRule>
    <cfRule type="expression" dxfId="6346" priority="7332">
      <formula>AYD14=1.1</formula>
    </cfRule>
    <cfRule type="expression" dxfId="6345" priority="7333">
      <formula>AND(AYD14=0,AYD14&lt;&gt;"")</formula>
    </cfRule>
    <cfRule type="expression" dxfId="6344" priority="7334">
      <formula>AYD14="x"</formula>
    </cfRule>
  </conditionalFormatting>
  <conditionalFormatting sqref="AYD15:AYE15">
    <cfRule type="expression" dxfId="6343" priority="7327">
      <formula>AYD15=1</formula>
    </cfRule>
    <cfRule type="expression" dxfId="6342" priority="7328">
      <formula>AYD15=1.1</formula>
    </cfRule>
    <cfRule type="expression" dxfId="6341" priority="7329">
      <formula>AND(AYD15=0,AYD15&lt;&gt;"")</formula>
    </cfRule>
    <cfRule type="expression" dxfId="6340" priority="7330">
      <formula>AYD15="x"</formula>
    </cfRule>
  </conditionalFormatting>
  <conditionalFormatting sqref="AYD16:AYE16">
    <cfRule type="expression" dxfId="6339" priority="7323">
      <formula>AYD16=1</formula>
    </cfRule>
    <cfRule type="expression" dxfId="6338" priority="7324">
      <formula>AYD16=1.1</formula>
    </cfRule>
    <cfRule type="expression" dxfId="6337" priority="7325">
      <formula>AND(AYD16=0,AYD16&lt;&gt;"")</formula>
    </cfRule>
    <cfRule type="expression" dxfId="6336" priority="7326">
      <formula>AYD16="x"</formula>
    </cfRule>
  </conditionalFormatting>
  <conditionalFormatting sqref="AYD17:AYE17">
    <cfRule type="expression" dxfId="6335" priority="7319">
      <formula>AYD17=1</formula>
    </cfRule>
    <cfRule type="expression" dxfId="6334" priority="7320">
      <formula>AYD17=1.1</formula>
    </cfRule>
    <cfRule type="expression" dxfId="6333" priority="7321">
      <formula>AND(AYD17=0,AYD17&lt;&gt;"")</formula>
    </cfRule>
    <cfRule type="expression" dxfId="6332" priority="7322">
      <formula>AYD17="x"</formula>
    </cfRule>
  </conditionalFormatting>
  <conditionalFormatting sqref="AYD18:AYE18">
    <cfRule type="expression" dxfId="6331" priority="7315">
      <formula>AYD18=1</formula>
    </cfRule>
    <cfRule type="expression" dxfId="6330" priority="7316">
      <formula>AYD18=1.1</formula>
    </cfRule>
    <cfRule type="expression" dxfId="6329" priority="7317">
      <formula>AND(AYD18=0,AYD18&lt;&gt;"")</formula>
    </cfRule>
    <cfRule type="expression" dxfId="6328" priority="7318">
      <formula>AYD18="x"</formula>
    </cfRule>
  </conditionalFormatting>
  <conditionalFormatting sqref="AYD6:AYE6">
    <cfRule type="expression" dxfId="6327" priority="7311">
      <formula>AYD6=1</formula>
    </cfRule>
    <cfRule type="expression" dxfId="6326" priority="7312">
      <formula>AYD6=1.1</formula>
    </cfRule>
    <cfRule type="expression" dxfId="6325" priority="7313">
      <formula>AND(AYD6=0,AYD6&lt;&gt;"")</formula>
    </cfRule>
    <cfRule type="expression" dxfId="6324" priority="7314">
      <formula>AYD6="x"</formula>
    </cfRule>
  </conditionalFormatting>
  <conditionalFormatting sqref="AYF7:AYG7">
    <cfRule type="expression" dxfId="6323" priority="7307">
      <formula>AYF7=1</formula>
    </cfRule>
    <cfRule type="expression" dxfId="6322" priority="7308">
      <formula>AYF7=1.1</formula>
    </cfRule>
    <cfRule type="expression" dxfId="6321" priority="7309">
      <formula>AND(AYF7=0,AYF7&lt;&gt;"")</formula>
    </cfRule>
    <cfRule type="expression" dxfId="6320" priority="7310">
      <formula>AYF7="x"</formula>
    </cfRule>
  </conditionalFormatting>
  <conditionalFormatting sqref="AYF8:AYG8">
    <cfRule type="expression" dxfId="6319" priority="7303">
      <formula>AYF8=1</formula>
    </cfRule>
    <cfRule type="expression" dxfId="6318" priority="7304">
      <formula>AYF8=1.1</formula>
    </cfRule>
    <cfRule type="expression" dxfId="6317" priority="7305">
      <formula>AND(AYF8=0,AYF8&lt;&gt;"")</formula>
    </cfRule>
    <cfRule type="expression" dxfId="6316" priority="7306">
      <formula>AYF8="x"</formula>
    </cfRule>
  </conditionalFormatting>
  <conditionalFormatting sqref="AYF9:AYG9">
    <cfRule type="expression" dxfId="6315" priority="7299">
      <formula>AYF9=1</formula>
    </cfRule>
    <cfRule type="expression" dxfId="6314" priority="7300">
      <formula>AYF9=1.1</formula>
    </cfRule>
    <cfRule type="expression" dxfId="6313" priority="7301">
      <formula>AND(AYF9=0,AYF9&lt;&gt;"")</formula>
    </cfRule>
    <cfRule type="expression" dxfId="6312" priority="7302">
      <formula>AYF9="x"</formula>
    </cfRule>
  </conditionalFormatting>
  <conditionalFormatting sqref="AYF10:AYG10">
    <cfRule type="expression" dxfId="6311" priority="7295">
      <formula>AYF10=1</formula>
    </cfRule>
    <cfRule type="expression" dxfId="6310" priority="7296">
      <formula>AYF10=1.1</formula>
    </cfRule>
    <cfRule type="expression" dxfId="6309" priority="7297">
      <formula>AND(AYF10=0,AYF10&lt;&gt;"")</formula>
    </cfRule>
    <cfRule type="expression" dxfId="6308" priority="7298">
      <formula>AYF10="x"</formula>
    </cfRule>
  </conditionalFormatting>
  <conditionalFormatting sqref="AYF11:AYG11">
    <cfRule type="expression" dxfId="6307" priority="7291">
      <formula>AYF11=1</formula>
    </cfRule>
    <cfRule type="expression" dxfId="6306" priority="7292">
      <formula>AYF11=1.1</formula>
    </cfRule>
    <cfRule type="expression" dxfId="6305" priority="7293">
      <formula>AND(AYF11=0,AYF11&lt;&gt;"")</formula>
    </cfRule>
    <cfRule type="expression" dxfId="6304" priority="7294">
      <formula>AYF11="x"</formula>
    </cfRule>
  </conditionalFormatting>
  <conditionalFormatting sqref="AYF12:AYG12">
    <cfRule type="expression" dxfId="6303" priority="7287">
      <formula>AYF12=1</formula>
    </cfRule>
    <cfRule type="expression" dxfId="6302" priority="7288">
      <formula>AYF12=1.1</formula>
    </cfRule>
    <cfRule type="expression" dxfId="6301" priority="7289">
      <formula>AND(AYF12=0,AYF12&lt;&gt;"")</formula>
    </cfRule>
    <cfRule type="expression" dxfId="6300" priority="7290">
      <formula>AYF12="x"</formula>
    </cfRule>
  </conditionalFormatting>
  <conditionalFormatting sqref="AYF13:AYG13">
    <cfRule type="expression" dxfId="6299" priority="7283">
      <formula>AYF13=1</formula>
    </cfRule>
    <cfRule type="expression" dxfId="6298" priority="7284">
      <formula>AYF13=1.1</formula>
    </cfRule>
    <cfRule type="expression" dxfId="6297" priority="7285">
      <formula>AND(AYF13=0,AYF13&lt;&gt;"")</formula>
    </cfRule>
    <cfRule type="expression" dxfId="6296" priority="7286">
      <formula>AYF13="x"</formula>
    </cfRule>
  </conditionalFormatting>
  <conditionalFormatting sqref="AYF14:AYG14">
    <cfRule type="expression" dxfId="6295" priority="7279">
      <formula>AYF14=1</formula>
    </cfRule>
    <cfRule type="expression" dxfId="6294" priority="7280">
      <formula>AYF14=1.1</formula>
    </cfRule>
    <cfRule type="expression" dxfId="6293" priority="7281">
      <formula>AND(AYF14=0,AYF14&lt;&gt;"")</formula>
    </cfRule>
    <cfRule type="expression" dxfId="6292" priority="7282">
      <formula>AYF14="x"</formula>
    </cfRule>
  </conditionalFormatting>
  <conditionalFormatting sqref="AYF15:AYG15">
    <cfRule type="expression" dxfId="6291" priority="7275">
      <formula>AYF15=1</formula>
    </cfRule>
    <cfRule type="expression" dxfId="6290" priority="7276">
      <formula>AYF15=1.1</formula>
    </cfRule>
    <cfRule type="expression" dxfId="6289" priority="7277">
      <formula>AND(AYF15=0,AYF15&lt;&gt;"")</formula>
    </cfRule>
    <cfRule type="expression" dxfId="6288" priority="7278">
      <formula>AYF15="x"</formula>
    </cfRule>
  </conditionalFormatting>
  <conditionalFormatting sqref="AYF16:AYG16">
    <cfRule type="expression" dxfId="6287" priority="7271">
      <formula>AYF16=1</formula>
    </cfRule>
    <cfRule type="expression" dxfId="6286" priority="7272">
      <formula>AYF16=1.1</formula>
    </cfRule>
    <cfRule type="expression" dxfId="6285" priority="7273">
      <formula>AND(AYF16=0,AYF16&lt;&gt;"")</formula>
    </cfRule>
    <cfRule type="expression" dxfId="6284" priority="7274">
      <formula>AYF16="x"</formula>
    </cfRule>
  </conditionalFormatting>
  <conditionalFormatting sqref="AYF17:AYG17">
    <cfRule type="expression" dxfId="6283" priority="7267">
      <formula>AYF17=1</formula>
    </cfRule>
    <cfRule type="expression" dxfId="6282" priority="7268">
      <formula>AYF17=1.1</formula>
    </cfRule>
    <cfRule type="expression" dxfId="6281" priority="7269">
      <formula>AND(AYF17=0,AYF17&lt;&gt;"")</formula>
    </cfRule>
    <cfRule type="expression" dxfId="6280" priority="7270">
      <formula>AYF17="x"</formula>
    </cfRule>
  </conditionalFormatting>
  <conditionalFormatting sqref="AYF18:AYG18">
    <cfRule type="expression" dxfId="6279" priority="7263">
      <formula>AYF18=1</formula>
    </cfRule>
    <cfRule type="expression" dxfId="6278" priority="7264">
      <formula>AYF18=1.1</formula>
    </cfRule>
    <cfRule type="expression" dxfId="6277" priority="7265">
      <formula>AND(AYF18=0,AYF18&lt;&gt;"")</formula>
    </cfRule>
    <cfRule type="expression" dxfId="6276" priority="7266">
      <formula>AYF18="x"</formula>
    </cfRule>
  </conditionalFormatting>
  <conditionalFormatting sqref="AYF6:AYG6">
    <cfRule type="expression" dxfId="6275" priority="7259">
      <formula>AYF6=1</formula>
    </cfRule>
    <cfRule type="expression" dxfId="6274" priority="7260">
      <formula>AYF6=1.1</formula>
    </cfRule>
    <cfRule type="expression" dxfId="6273" priority="7261">
      <formula>AND(AYF6=0,AYF6&lt;&gt;"")</formula>
    </cfRule>
    <cfRule type="expression" dxfId="6272" priority="7262">
      <formula>AYF6="x"</formula>
    </cfRule>
  </conditionalFormatting>
  <conditionalFormatting sqref="AYR7:AYS7">
    <cfRule type="expression" dxfId="6271" priority="7255">
      <formula>AYR7=1</formula>
    </cfRule>
    <cfRule type="expression" dxfId="6270" priority="7256">
      <formula>AYR7=1.1</formula>
    </cfRule>
    <cfRule type="expression" dxfId="6269" priority="7257">
      <formula>AND(AYR7=0,AYR7&lt;&gt;"")</formula>
    </cfRule>
    <cfRule type="expression" dxfId="6268" priority="7258">
      <formula>AYR7="x"</formula>
    </cfRule>
  </conditionalFormatting>
  <conditionalFormatting sqref="AYR8:AYS8">
    <cfRule type="expression" dxfId="6267" priority="7251">
      <formula>AYR8=1</formula>
    </cfRule>
    <cfRule type="expression" dxfId="6266" priority="7252">
      <formula>AYR8=1.1</formula>
    </cfRule>
    <cfRule type="expression" dxfId="6265" priority="7253">
      <formula>AND(AYR8=0,AYR8&lt;&gt;"")</formula>
    </cfRule>
    <cfRule type="expression" dxfId="6264" priority="7254">
      <formula>AYR8="x"</formula>
    </cfRule>
  </conditionalFormatting>
  <conditionalFormatting sqref="AYR9:AYS9">
    <cfRule type="expression" dxfId="6263" priority="7247">
      <formula>AYR9=1</formula>
    </cfRule>
    <cfRule type="expression" dxfId="6262" priority="7248">
      <formula>AYR9=1.1</formula>
    </cfRule>
    <cfRule type="expression" dxfId="6261" priority="7249">
      <formula>AND(AYR9=0,AYR9&lt;&gt;"")</formula>
    </cfRule>
    <cfRule type="expression" dxfId="6260" priority="7250">
      <formula>AYR9="x"</formula>
    </cfRule>
  </conditionalFormatting>
  <conditionalFormatting sqref="AYR10:AYS10">
    <cfRule type="expression" dxfId="6259" priority="7243">
      <formula>AYR10=1</formula>
    </cfRule>
    <cfRule type="expression" dxfId="6258" priority="7244">
      <formula>AYR10=1.1</formula>
    </cfRule>
    <cfRule type="expression" dxfId="6257" priority="7245">
      <formula>AND(AYR10=0,AYR10&lt;&gt;"")</formula>
    </cfRule>
    <cfRule type="expression" dxfId="6256" priority="7246">
      <formula>AYR10="x"</formula>
    </cfRule>
  </conditionalFormatting>
  <conditionalFormatting sqref="AYR11:AYS11">
    <cfRule type="expression" dxfId="6255" priority="7239">
      <formula>AYR11=1</formula>
    </cfRule>
    <cfRule type="expression" dxfId="6254" priority="7240">
      <formula>AYR11=1.1</formula>
    </cfRule>
    <cfRule type="expression" dxfId="6253" priority="7241">
      <formula>AND(AYR11=0,AYR11&lt;&gt;"")</formula>
    </cfRule>
    <cfRule type="expression" dxfId="6252" priority="7242">
      <formula>AYR11="x"</formula>
    </cfRule>
  </conditionalFormatting>
  <conditionalFormatting sqref="AYR12:AYS12">
    <cfRule type="expression" dxfId="6251" priority="7235">
      <formula>AYR12=1</formula>
    </cfRule>
    <cfRule type="expression" dxfId="6250" priority="7236">
      <formula>AYR12=1.1</formula>
    </cfRule>
    <cfRule type="expression" dxfId="6249" priority="7237">
      <formula>AND(AYR12=0,AYR12&lt;&gt;"")</formula>
    </cfRule>
    <cfRule type="expression" dxfId="6248" priority="7238">
      <formula>AYR12="x"</formula>
    </cfRule>
  </conditionalFormatting>
  <conditionalFormatting sqref="AYR13:AYS13">
    <cfRule type="expression" dxfId="6247" priority="7231">
      <formula>AYR13=1</formula>
    </cfRule>
    <cfRule type="expression" dxfId="6246" priority="7232">
      <formula>AYR13=1.1</formula>
    </cfRule>
    <cfRule type="expression" dxfId="6245" priority="7233">
      <formula>AND(AYR13=0,AYR13&lt;&gt;"")</formula>
    </cfRule>
    <cfRule type="expression" dxfId="6244" priority="7234">
      <formula>AYR13="x"</formula>
    </cfRule>
  </conditionalFormatting>
  <conditionalFormatting sqref="AYR14:AYS14">
    <cfRule type="expression" dxfId="6243" priority="7227">
      <formula>AYR14=1</formula>
    </cfRule>
    <cfRule type="expression" dxfId="6242" priority="7228">
      <formula>AYR14=1.1</formula>
    </cfRule>
    <cfRule type="expression" dxfId="6241" priority="7229">
      <formula>AND(AYR14=0,AYR14&lt;&gt;"")</formula>
    </cfRule>
    <cfRule type="expression" dxfId="6240" priority="7230">
      <formula>AYR14="x"</formula>
    </cfRule>
  </conditionalFormatting>
  <conditionalFormatting sqref="AYR15:AYS15">
    <cfRule type="expression" dxfId="6239" priority="7223">
      <formula>AYR15=1</formula>
    </cfRule>
    <cfRule type="expression" dxfId="6238" priority="7224">
      <formula>AYR15=1.1</formula>
    </cfRule>
    <cfRule type="expression" dxfId="6237" priority="7225">
      <formula>AND(AYR15=0,AYR15&lt;&gt;"")</formula>
    </cfRule>
    <cfRule type="expression" dxfId="6236" priority="7226">
      <formula>AYR15="x"</formula>
    </cfRule>
  </conditionalFormatting>
  <conditionalFormatting sqref="AYR16:AYS16">
    <cfRule type="expression" dxfId="6235" priority="7219">
      <formula>AYR16=1</formula>
    </cfRule>
    <cfRule type="expression" dxfId="6234" priority="7220">
      <formula>AYR16=1.1</formula>
    </cfRule>
    <cfRule type="expression" dxfId="6233" priority="7221">
      <formula>AND(AYR16=0,AYR16&lt;&gt;"")</formula>
    </cfRule>
    <cfRule type="expression" dxfId="6232" priority="7222">
      <formula>AYR16="x"</formula>
    </cfRule>
  </conditionalFormatting>
  <conditionalFormatting sqref="AYR17:AYS17">
    <cfRule type="expression" dxfId="6231" priority="7215">
      <formula>AYR17=1</formula>
    </cfRule>
    <cfRule type="expression" dxfId="6230" priority="7216">
      <formula>AYR17=1.1</formula>
    </cfRule>
    <cfRule type="expression" dxfId="6229" priority="7217">
      <formula>AND(AYR17=0,AYR17&lt;&gt;"")</formula>
    </cfRule>
    <cfRule type="expression" dxfId="6228" priority="7218">
      <formula>AYR17="x"</formula>
    </cfRule>
  </conditionalFormatting>
  <conditionalFormatting sqref="AYR18:AYS18">
    <cfRule type="expression" dxfId="6227" priority="7211">
      <formula>AYR18=1</formula>
    </cfRule>
    <cfRule type="expression" dxfId="6226" priority="7212">
      <formula>AYR18=1.1</formula>
    </cfRule>
    <cfRule type="expression" dxfId="6225" priority="7213">
      <formula>AND(AYR18=0,AYR18&lt;&gt;"")</formula>
    </cfRule>
    <cfRule type="expression" dxfId="6224" priority="7214">
      <formula>AYR18="x"</formula>
    </cfRule>
  </conditionalFormatting>
  <conditionalFormatting sqref="AYR6:AYS6">
    <cfRule type="expression" dxfId="6223" priority="7207">
      <formula>AYR6=1</formula>
    </cfRule>
    <cfRule type="expression" dxfId="6222" priority="7208">
      <formula>AYR6=1.1</formula>
    </cfRule>
    <cfRule type="expression" dxfId="6221" priority="7209">
      <formula>AND(AYR6=0,AYR6&lt;&gt;"")</formula>
    </cfRule>
    <cfRule type="expression" dxfId="6220" priority="7210">
      <formula>AYR6="x"</formula>
    </cfRule>
  </conditionalFormatting>
  <conditionalFormatting sqref="AYT7:AYU7">
    <cfRule type="expression" dxfId="6219" priority="7203">
      <formula>AYT7=1</formula>
    </cfRule>
    <cfRule type="expression" dxfId="6218" priority="7204">
      <formula>AYT7=1.1</formula>
    </cfRule>
    <cfRule type="expression" dxfId="6217" priority="7205">
      <formula>AND(AYT7=0,AYT7&lt;&gt;"")</formula>
    </cfRule>
    <cfRule type="expression" dxfId="6216" priority="7206">
      <formula>AYT7="x"</formula>
    </cfRule>
  </conditionalFormatting>
  <conditionalFormatting sqref="AYT8:AYU8">
    <cfRule type="expression" dxfId="6215" priority="7199">
      <formula>AYT8=1</formula>
    </cfRule>
    <cfRule type="expression" dxfId="6214" priority="7200">
      <formula>AYT8=1.1</formula>
    </cfRule>
    <cfRule type="expression" dxfId="6213" priority="7201">
      <formula>AND(AYT8=0,AYT8&lt;&gt;"")</formula>
    </cfRule>
    <cfRule type="expression" dxfId="6212" priority="7202">
      <formula>AYT8="x"</formula>
    </cfRule>
  </conditionalFormatting>
  <conditionalFormatting sqref="AYT9:AYU9">
    <cfRule type="expression" dxfId="6211" priority="7195">
      <formula>AYT9=1</formula>
    </cfRule>
    <cfRule type="expression" dxfId="6210" priority="7196">
      <formula>AYT9=1.1</formula>
    </cfRule>
    <cfRule type="expression" dxfId="6209" priority="7197">
      <formula>AND(AYT9=0,AYT9&lt;&gt;"")</formula>
    </cfRule>
    <cfRule type="expression" dxfId="6208" priority="7198">
      <formula>AYT9="x"</formula>
    </cfRule>
  </conditionalFormatting>
  <conditionalFormatting sqref="AYT10:AYU10">
    <cfRule type="expression" dxfId="6207" priority="7191">
      <formula>AYT10=1</formula>
    </cfRule>
    <cfRule type="expression" dxfId="6206" priority="7192">
      <formula>AYT10=1.1</formula>
    </cfRule>
    <cfRule type="expression" dxfId="6205" priority="7193">
      <formula>AND(AYT10=0,AYT10&lt;&gt;"")</formula>
    </cfRule>
    <cfRule type="expression" dxfId="6204" priority="7194">
      <formula>AYT10="x"</formula>
    </cfRule>
  </conditionalFormatting>
  <conditionalFormatting sqref="AYT11:AYU11">
    <cfRule type="expression" dxfId="6203" priority="7187">
      <formula>AYT11=1</formula>
    </cfRule>
    <cfRule type="expression" dxfId="6202" priority="7188">
      <formula>AYT11=1.1</formula>
    </cfRule>
    <cfRule type="expression" dxfId="6201" priority="7189">
      <formula>AND(AYT11=0,AYT11&lt;&gt;"")</formula>
    </cfRule>
    <cfRule type="expression" dxfId="6200" priority="7190">
      <formula>AYT11="x"</formula>
    </cfRule>
  </conditionalFormatting>
  <conditionalFormatting sqref="AYT12:AYU12">
    <cfRule type="expression" dxfId="6199" priority="7183">
      <formula>AYT12=1</formula>
    </cfRule>
    <cfRule type="expression" dxfId="6198" priority="7184">
      <formula>AYT12=1.1</formula>
    </cfRule>
    <cfRule type="expression" dxfId="6197" priority="7185">
      <formula>AND(AYT12=0,AYT12&lt;&gt;"")</formula>
    </cfRule>
    <cfRule type="expression" dxfId="6196" priority="7186">
      <formula>AYT12="x"</formula>
    </cfRule>
  </conditionalFormatting>
  <conditionalFormatting sqref="AYT13:AYU13">
    <cfRule type="expression" dxfId="6195" priority="7179">
      <formula>AYT13=1</formula>
    </cfRule>
    <cfRule type="expression" dxfId="6194" priority="7180">
      <formula>AYT13=1.1</formula>
    </cfRule>
    <cfRule type="expression" dxfId="6193" priority="7181">
      <formula>AND(AYT13=0,AYT13&lt;&gt;"")</formula>
    </cfRule>
    <cfRule type="expression" dxfId="6192" priority="7182">
      <formula>AYT13="x"</formula>
    </cfRule>
  </conditionalFormatting>
  <conditionalFormatting sqref="AYT14:AYU14">
    <cfRule type="expression" dxfId="6191" priority="7175">
      <formula>AYT14=1</formula>
    </cfRule>
    <cfRule type="expression" dxfId="6190" priority="7176">
      <formula>AYT14=1.1</formula>
    </cfRule>
    <cfRule type="expression" dxfId="6189" priority="7177">
      <formula>AND(AYT14=0,AYT14&lt;&gt;"")</formula>
    </cfRule>
    <cfRule type="expression" dxfId="6188" priority="7178">
      <formula>AYT14="x"</formula>
    </cfRule>
  </conditionalFormatting>
  <conditionalFormatting sqref="AYT15:AYU15">
    <cfRule type="expression" dxfId="6187" priority="7171">
      <formula>AYT15=1</formula>
    </cfRule>
    <cfRule type="expression" dxfId="6186" priority="7172">
      <formula>AYT15=1.1</formula>
    </cfRule>
    <cfRule type="expression" dxfId="6185" priority="7173">
      <formula>AND(AYT15=0,AYT15&lt;&gt;"")</formula>
    </cfRule>
    <cfRule type="expression" dxfId="6184" priority="7174">
      <formula>AYT15="x"</formula>
    </cfRule>
  </conditionalFormatting>
  <conditionalFormatting sqref="AYT16:AYU16">
    <cfRule type="expression" dxfId="6183" priority="7167">
      <formula>AYT16=1</formula>
    </cfRule>
    <cfRule type="expression" dxfId="6182" priority="7168">
      <formula>AYT16=1.1</formula>
    </cfRule>
    <cfRule type="expression" dxfId="6181" priority="7169">
      <formula>AND(AYT16=0,AYT16&lt;&gt;"")</formula>
    </cfRule>
    <cfRule type="expression" dxfId="6180" priority="7170">
      <formula>AYT16="x"</formula>
    </cfRule>
  </conditionalFormatting>
  <conditionalFormatting sqref="AYT17:AYU17">
    <cfRule type="expression" dxfId="6179" priority="7163">
      <formula>AYT17=1</formula>
    </cfRule>
    <cfRule type="expression" dxfId="6178" priority="7164">
      <formula>AYT17=1.1</formula>
    </cfRule>
    <cfRule type="expression" dxfId="6177" priority="7165">
      <formula>AND(AYT17=0,AYT17&lt;&gt;"")</formula>
    </cfRule>
    <cfRule type="expression" dxfId="6176" priority="7166">
      <formula>AYT17="x"</formula>
    </cfRule>
  </conditionalFormatting>
  <conditionalFormatting sqref="AYT18:AYU18">
    <cfRule type="expression" dxfId="6175" priority="7159">
      <formula>AYT18=1</formula>
    </cfRule>
    <cfRule type="expression" dxfId="6174" priority="7160">
      <formula>AYT18=1.1</formula>
    </cfRule>
    <cfRule type="expression" dxfId="6173" priority="7161">
      <formula>AND(AYT18=0,AYT18&lt;&gt;"")</formula>
    </cfRule>
    <cfRule type="expression" dxfId="6172" priority="7162">
      <formula>AYT18="x"</formula>
    </cfRule>
  </conditionalFormatting>
  <conditionalFormatting sqref="AYT6:AYU6">
    <cfRule type="expression" dxfId="6171" priority="7155">
      <formula>AYT6=1</formula>
    </cfRule>
    <cfRule type="expression" dxfId="6170" priority="7156">
      <formula>AYT6=1.1</formula>
    </cfRule>
    <cfRule type="expression" dxfId="6169" priority="7157">
      <formula>AND(AYT6=0,AYT6&lt;&gt;"")</formula>
    </cfRule>
    <cfRule type="expression" dxfId="6168" priority="7158">
      <formula>AYT6="x"</formula>
    </cfRule>
  </conditionalFormatting>
  <conditionalFormatting sqref="AZF7:AZG7">
    <cfRule type="expression" dxfId="6167" priority="7151">
      <formula>AZF7=1</formula>
    </cfRule>
    <cfRule type="expression" dxfId="6166" priority="7152">
      <formula>AZF7=1.1</formula>
    </cfRule>
    <cfRule type="expression" dxfId="6165" priority="7153">
      <formula>AND(AZF7=0,AZF7&lt;&gt;"")</formula>
    </cfRule>
    <cfRule type="expression" dxfId="6164" priority="7154">
      <formula>AZF7="x"</formula>
    </cfRule>
  </conditionalFormatting>
  <conditionalFormatting sqref="AZF8:AZG8">
    <cfRule type="expression" dxfId="6163" priority="7147">
      <formula>AZF8=1</formula>
    </cfRule>
    <cfRule type="expression" dxfId="6162" priority="7148">
      <formula>AZF8=1.1</formula>
    </cfRule>
    <cfRule type="expression" dxfId="6161" priority="7149">
      <formula>AND(AZF8=0,AZF8&lt;&gt;"")</formula>
    </cfRule>
    <cfRule type="expression" dxfId="6160" priority="7150">
      <formula>AZF8="x"</formula>
    </cfRule>
  </conditionalFormatting>
  <conditionalFormatting sqref="AZF9:AZG9">
    <cfRule type="expression" dxfId="6159" priority="7143">
      <formula>AZF9=1</formula>
    </cfRule>
    <cfRule type="expression" dxfId="6158" priority="7144">
      <formula>AZF9=1.1</formula>
    </cfRule>
    <cfRule type="expression" dxfId="6157" priority="7145">
      <formula>AND(AZF9=0,AZF9&lt;&gt;"")</formula>
    </cfRule>
    <cfRule type="expression" dxfId="6156" priority="7146">
      <formula>AZF9="x"</formula>
    </cfRule>
  </conditionalFormatting>
  <conditionalFormatting sqref="AZF10:AZG10">
    <cfRule type="expression" dxfId="6155" priority="7139">
      <formula>AZF10=1</formula>
    </cfRule>
    <cfRule type="expression" dxfId="6154" priority="7140">
      <formula>AZF10=1.1</formula>
    </cfRule>
    <cfRule type="expression" dxfId="6153" priority="7141">
      <formula>AND(AZF10=0,AZF10&lt;&gt;"")</formula>
    </cfRule>
    <cfRule type="expression" dxfId="6152" priority="7142">
      <formula>AZF10="x"</formula>
    </cfRule>
  </conditionalFormatting>
  <conditionalFormatting sqref="AZF11:AZG11">
    <cfRule type="expression" dxfId="6151" priority="7135">
      <formula>AZF11=1</formula>
    </cfRule>
    <cfRule type="expression" dxfId="6150" priority="7136">
      <formula>AZF11=1.1</formula>
    </cfRule>
    <cfRule type="expression" dxfId="6149" priority="7137">
      <formula>AND(AZF11=0,AZF11&lt;&gt;"")</formula>
    </cfRule>
    <cfRule type="expression" dxfId="6148" priority="7138">
      <formula>AZF11="x"</formula>
    </cfRule>
  </conditionalFormatting>
  <conditionalFormatting sqref="AZF12:AZG12">
    <cfRule type="expression" dxfId="6147" priority="7131">
      <formula>AZF12=1</formula>
    </cfRule>
    <cfRule type="expression" dxfId="6146" priority="7132">
      <formula>AZF12=1.1</formula>
    </cfRule>
    <cfRule type="expression" dxfId="6145" priority="7133">
      <formula>AND(AZF12=0,AZF12&lt;&gt;"")</formula>
    </cfRule>
    <cfRule type="expression" dxfId="6144" priority="7134">
      <formula>AZF12="x"</formula>
    </cfRule>
  </conditionalFormatting>
  <conditionalFormatting sqref="AZF13:AZG13">
    <cfRule type="expression" dxfId="6143" priority="7127">
      <formula>AZF13=1</formula>
    </cfRule>
    <cfRule type="expression" dxfId="6142" priority="7128">
      <formula>AZF13=1.1</formula>
    </cfRule>
    <cfRule type="expression" dxfId="6141" priority="7129">
      <formula>AND(AZF13=0,AZF13&lt;&gt;"")</formula>
    </cfRule>
    <cfRule type="expression" dxfId="6140" priority="7130">
      <formula>AZF13="x"</formula>
    </cfRule>
  </conditionalFormatting>
  <conditionalFormatting sqref="AZF14:AZG14">
    <cfRule type="expression" dxfId="6139" priority="7123">
      <formula>AZF14=1</formula>
    </cfRule>
    <cfRule type="expression" dxfId="6138" priority="7124">
      <formula>AZF14=1.1</formula>
    </cfRule>
    <cfRule type="expression" dxfId="6137" priority="7125">
      <formula>AND(AZF14=0,AZF14&lt;&gt;"")</formula>
    </cfRule>
    <cfRule type="expression" dxfId="6136" priority="7126">
      <formula>AZF14="x"</formula>
    </cfRule>
  </conditionalFormatting>
  <conditionalFormatting sqref="AZF15:AZG15">
    <cfRule type="expression" dxfId="6135" priority="7119">
      <formula>AZF15=1</formula>
    </cfRule>
    <cfRule type="expression" dxfId="6134" priority="7120">
      <formula>AZF15=1.1</formula>
    </cfRule>
    <cfRule type="expression" dxfId="6133" priority="7121">
      <formula>AND(AZF15=0,AZF15&lt;&gt;"")</formula>
    </cfRule>
    <cfRule type="expression" dxfId="6132" priority="7122">
      <formula>AZF15="x"</formula>
    </cfRule>
  </conditionalFormatting>
  <conditionalFormatting sqref="AZF16:AZG16">
    <cfRule type="expression" dxfId="6131" priority="7115">
      <formula>AZF16=1</formula>
    </cfRule>
    <cfRule type="expression" dxfId="6130" priority="7116">
      <formula>AZF16=1.1</formula>
    </cfRule>
    <cfRule type="expression" dxfId="6129" priority="7117">
      <formula>AND(AZF16=0,AZF16&lt;&gt;"")</formula>
    </cfRule>
    <cfRule type="expression" dxfId="6128" priority="7118">
      <formula>AZF16="x"</formula>
    </cfRule>
  </conditionalFormatting>
  <conditionalFormatting sqref="AZF17:AZG17">
    <cfRule type="expression" dxfId="6127" priority="7111">
      <formula>AZF17=1</formula>
    </cfRule>
    <cfRule type="expression" dxfId="6126" priority="7112">
      <formula>AZF17=1.1</formula>
    </cfRule>
    <cfRule type="expression" dxfId="6125" priority="7113">
      <formula>AND(AZF17=0,AZF17&lt;&gt;"")</formula>
    </cfRule>
    <cfRule type="expression" dxfId="6124" priority="7114">
      <formula>AZF17="x"</formula>
    </cfRule>
  </conditionalFormatting>
  <conditionalFormatting sqref="AZF18:AZG18">
    <cfRule type="expression" dxfId="6123" priority="7107">
      <formula>AZF18=1</formula>
    </cfRule>
    <cfRule type="expression" dxfId="6122" priority="7108">
      <formula>AZF18=1.1</formula>
    </cfRule>
    <cfRule type="expression" dxfId="6121" priority="7109">
      <formula>AND(AZF18=0,AZF18&lt;&gt;"")</formula>
    </cfRule>
    <cfRule type="expression" dxfId="6120" priority="7110">
      <formula>AZF18="x"</formula>
    </cfRule>
  </conditionalFormatting>
  <conditionalFormatting sqref="AZF6:AZG6">
    <cfRule type="expression" dxfId="6119" priority="7103">
      <formula>AZF6=1</formula>
    </cfRule>
    <cfRule type="expression" dxfId="6118" priority="7104">
      <formula>AZF6=1.1</formula>
    </cfRule>
    <cfRule type="expression" dxfId="6117" priority="7105">
      <formula>AND(AZF6=0,AZF6&lt;&gt;"")</formula>
    </cfRule>
    <cfRule type="expression" dxfId="6116" priority="7106">
      <formula>AZF6="x"</formula>
    </cfRule>
  </conditionalFormatting>
  <conditionalFormatting sqref="AZH7:AZI7">
    <cfRule type="expression" dxfId="6115" priority="7099">
      <formula>AZH7=1</formula>
    </cfRule>
    <cfRule type="expression" dxfId="6114" priority="7100">
      <formula>AZH7=1.1</formula>
    </cfRule>
    <cfRule type="expression" dxfId="6113" priority="7101">
      <formula>AND(AZH7=0,AZH7&lt;&gt;"")</formula>
    </cfRule>
    <cfRule type="expression" dxfId="6112" priority="7102">
      <formula>AZH7="x"</formula>
    </cfRule>
  </conditionalFormatting>
  <conditionalFormatting sqref="AZH8:AZI8">
    <cfRule type="expression" dxfId="6111" priority="7095">
      <formula>AZH8=1</formula>
    </cfRule>
    <cfRule type="expression" dxfId="6110" priority="7096">
      <formula>AZH8=1.1</formula>
    </cfRule>
    <cfRule type="expression" dxfId="6109" priority="7097">
      <formula>AND(AZH8=0,AZH8&lt;&gt;"")</formula>
    </cfRule>
    <cfRule type="expression" dxfId="6108" priority="7098">
      <formula>AZH8="x"</formula>
    </cfRule>
  </conditionalFormatting>
  <conditionalFormatting sqref="AZH9:AZI9">
    <cfRule type="expression" dxfId="6107" priority="7091">
      <formula>AZH9=1</formula>
    </cfRule>
    <cfRule type="expression" dxfId="6106" priority="7092">
      <formula>AZH9=1.1</formula>
    </cfRule>
    <cfRule type="expression" dxfId="6105" priority="7093">
      <formula>AND(AZH9=0,AZH9&lt;&gt;"")</formula>
    </cfRule>
    <cfRule type="expression" dxfId="6104" priority="7094">
      <formula>AZH9="x"</formula>
    </cfRule>
  </conditionalFormatting>
  <conditionalFormatting sqref="AZH10:AZI10">
    <cfRule type="expression" dxfId="6103" priority="7087">
      <formula>AZH10=1</formula>
    </cfRule>
    <cfRule type="expression" dxfId="6102" priority="7088">
      <formula>AZH10=1.1</formula>
    </cfRule>
    <cfRule type="expression" dxfId="6101" priority="7089">
      <formula>AND(AZH10=0,AZH10&lt;&gt;"")</formula>
    </cfRule>
    <cfRule type="expression" dxfId="6100" priority="7090">
      <formula>AZH10="x"</formula>
    </cfRule>
  </conditionalFormatting>
  <conditionalFormatting sqref="AZH11:AZI11">
    <cfRule type="expression" dxfId="6099" priority="7083">
      <formula>AZH11=1</formula>
    </cfRule>
    <cfRule type="expression" dxfId="6098" priority="7084">
      <formula>AZH11=1.1</formula>
    </cfRule>
    <cfRule type="expression" dxfId="6097" priority="7085">
      <formula>AND(AZH11=0,AZH11&lt;&gt;"")</formula>
    </cfRule>
    <cfRule type="expression" dxfId="6096" priority="7086">
      <formula>AZH11="x"</formula>
    </cfRule>
  </conditionalFormatting>
  <conditionalFormatting sqref="AZH12:AZI12">
    <cfRule type="expression" dxfId="6095" priority="7079">
      <formula>AZH12=1</formula>
    </cfRule>
    <cfRule type="expression" dxfId="6094" priority="7080">
      <formula>AZH12=1.1</formula>
    </cfRule>
    <cfRule type="expression" dxfId="6093" priority="7081">
      <formula>AND(AZH12=0,AZH12&lt;&gt;"")</formula>
    </cfRule>
    <cfRule type="expression" dxfId="6092" priority="7082">
      <formula>AZH12="x"</formula>
    </cfRule>
  </conditionalFormatting>
  <conditionalFormatting sqref="AZH13:AZI13">
    <cfRule type="expression" dxfId="6091" priority="7075">
      <formula>AZH13=1</formula>
    </cfRule>
    <cfRule type="expression" dxfId="6090" priority="7076">
      <formula>AZH13=1.1</formula>
    </cfRule>
    <cfRule type="expression" dxfId="6089" priority="7077">
      <formula>AND(AZH13=0,AZH13&lt;&gt;"")</formula>
    </cfRule>
    <cfRule type="expression" dxfId="6088" priority="7078">
      <formula>AZH13="x"</formula>
    </cfRule>
  </conditionalFormatting>
  <conditionalFormatting sqref="AZH14:AZI14">
    <cfRule type="expression" dxfId="6087" priority="7071">
      <formula>AZH14=1</formula>
    </cfRule>
    <cfRule type="expression" dxfId="6086" priority="7072">
      <formula>AZH14=1.1</formula>
    </cfRule>
    <cfRule type="expression" dxfId="6085" priority="7073">
      <formula>AND(AZH14=0,AZH14&lt;&gt;"")</formula>
    </cfRule>
    <cfRule type="expression" dxfId="6084" priority="7074">
      <formula>AZH14="x"</formula>
    </cfRule>
  </conditionalFormatting>
  <conditionalFormatting sqref="AZH15:AZI15">
    <cfRule type="expression" dxfId="6083" priority="7067">
      <formula>AZH15=1</formula>
    </cfRule>
    <cfRule type="expression" dxfId="6082" priority="7068">
      <formula>AZH15=1.1</formula>
    </cfRule>
    <cfRule type="expression" dxfId="6081" priority="7069">
      <formula>AND(AZH15=0,AZH15&lt;&gt;"")</formula>
    </cfRule>
    <cfRule type="expression" dxfId="6080" priority="7070">
      <formula>AZH15="x"</formula>
    </cfRule>
  </conditionalFormatting>
  <conditionalFormatting sqref="AZH16:AZI16">
    <cfRule type="expression" dxfId="6079" priority="7063">
      <formula>AZH16=1</formula>
    </cfRule>
    <cfRule type="expression" dxfId="6078" priority="7064">
      <formula>AZH16=1.1</formula>
    </cfRule>
    <cfRule type="expression" dxfId="6077" priority="7065">
      <formula>AND(AZH16=0,AZH16&lt;&gt;"")</formula>
    </cfRule>
    <cfRule type="expression" dxfId="6076" priority="7066">
      <formula>AZH16="x"</formula>
    </cfRule>
  </conditionalFormatting>
  <conditionalFormatting sqref="AZH17:AZI17">
    <cfRule type="expression" dxfId="6075" priority="7059">
      <formula>AZH17=1</formula>
    </cfRule>
    <cfRule type="expression" dxfId="6074" priority="7060">
      <formula>AZH17=1.1</formula>
    </cfRule>
    <cfRule type="expression" dxfId="6073" priority="7061">
      <formula>AND(AZH17=0,AZH17&lt;&gt;"")</formula>
    </cfRule>
    <cfRule type="expression" dxfId="6072" priority="7062">
      <formula>AZH17="x"</formula>
    </cfRule>
  </conditionalFormatting>
  <conditionalFormatting sqref="AZH18:AZI18">
    <cfRule type="expression" dxfId="6071" priority="7055">
      <formula>AZH18=1</formula>
    </cfRule>
    <cfRule type="expression" dxfId="6070" priority="7056">
      <formula>AZH18=1.1</formula>
    </cfRule>
    <cfRule type="expression" dxfId="6069" priority="7057">
      <formula>AND(AZH18=0,AZH18&lt;&gt;"")</formula>
    </cfRule>
    <cfRule type="expression" dxfId="6068" priority="7058">
      <formula>AZH18="x"</formula>
    </cfRule>
  </conditionalFormatting>
  <conditionalFormatting sqref="AZH6:AZI6">
    <cfRule type="expression" dxfId="6067" priority="7051">
      <formula>AZH6=1</formula>
    </cfRule>
    <cfRule type="expression" dxfId="6066" priority="7052">
      <formula>AZH6=1.1</formula>
    </cfRule>
    <cfRule type="expression" dxfId="6065" priority="7053">
      <formula>AND(AZH6=0,AZH6&lt;&gt;"")</formula>
    </cfRule>
    <cfRule type="expression" dxfId="6064" priority="7054">
      <formula>AZH6="x"</formula>
    </cfRule>
  </conditionalFormatting>
  <conditionalFormatting sqref="AUN13:AUO13">
    <cfRule type="expression" dxfId="6063" priority="7023">
      <formula>AUN13=1</formula>
    </cfRule>
    <cfRule type="expression" dxfId="6062" priority="7024">
      <formula>AUN13=1.1</formula>
    </cfRule>
    <cfRule type="expression" dxfId="6061" priority="7025">
      <formula>AND(AUN13=0,AUN13&lt;&gt;"")</formula>
    </cfRule>
    <cfRule type="expression" dxfId="6060" priority="7026">
      <formula>AUN13="x"</formula>
    </cfRule>
  </conditionalFormatting>
  <conditionalFormatting sqref="AUN14:AUO14">
    <cfRule type="expression" dxfId="6059" priority="7019">
      <formula>AUN14=1</formula>
    </cfRule>
    <cfRule type="expression" dxfId="6058" priority="7020">
      <formula>AUN14=1.1</formula>
    </cfRule>
    <cfRule type="expression" dxfId="6057" priority="7021">
      <formula>AND(AUN14=0,AUN14&lt;&gt;"")</formula>
    </cfRule>
    <cfRule type="expression" dxfId="6056" priority="7022">
      <formula>AUN14="x"</formula>
    </cfRule>
  </conditionalFormatting>
  <conditionalFormatting sqref="AUN15:AUO15">
    <cfRule type="expression" dxfId="6055" priority="7015">
      <formula>AUN15=1</formula>
    </cfRule>
    <cfRule type="expression" dxfId="6054" priority="7016">
      <formula>AUN15=1.1</formula>
    </cfRule>
    <cfRule type="expression" dxfId="6053" priority="7017">
      <formula>AND(AUN15=0,AUN15&lt;&gt;"")</formula>
    </cfRule>
    <cfRule type="expression" dxfId="6052" priority="7018">
      <formula>AUN15="x"</formula>
    </cfRule>
  </conditionalFormatting>
  <conditionalFormatting sqref="AUN16:AUO16">
    <cfRule type="expression" dxfId="6051" priority="7011">
      <formula>AUN16=1</formula>
    </cfRule>
    <cfRule type="expression" dxfId="6050" priority="7012">
      <formula>AUN16=1.1</formula>
    </cfRule>
    <cfRule type="expression" dxfId="6049" priority="7013">
      <formula>AND(AUN16=0,AUN16&lt;&gt;"")</formula>
    </cfRule>
    <cfRule type="expression" dxfId="6048" priority="7014">
      <formula>AUN16="x"</formula>
    </cfRule>
  </conditionalFormatting>
  <conditionalFormatting sqref="AUN17:AUO17">
    <cfRule type="expression" dxfId="6047" priority="7007">
      <formula>AUN17=1</formula>
    </cfRule>
    <cfRule type="expression" dxfId="6046" priority="7008">
      <formula>AUN17=1.1</formula>
    </cfRule>
    <cfRule type="expression" dxfId="6045" priority="7009">
      <formula>AND(AUN17=0,AUN17&lt;&gt;"")</formula>
    </cfRule>
    <cfRule type="expression" dxfId="6044" priority="7010">
      <formula>AUN17="x"</formula>
    </cfRule>
  </conditionalFormatting>
  <conditionalFormatting sqref="AUN18:AUO18">
    <cfRule type="expression" dxfId="6043" priority="7003">
      <formula>AUN18=1</formula>
    </cfRule>
    <cfRule type="expression" dxfId="6042" priority="7004">
      <formula>AUN18=1.1</formula>
    </cfRule>
    <cfRule type="expression" dxfId="6041" priority="7005">
      <formula>AND(AUN18=0,AUN18&lt;&gt;"")</formula>
    </cfRule>
    <cfRule type="expression" dxfId="6040" priority="7006">
      <formula>AUN18="x"</formula>
    </cfRule>
  </conditionalFormatting>
  <conditionalFormatting sqref="AUP7:AUQ7">
    <cfRule type="expression" dxfId="6039" priority="6999">
      <formula>AUP7=1</formula>
    </cfRule>
    <cfRule type="expression" dxfId="6038" priority="7000">
      <formula>AUP7=1.1</formula>
    </cfRule>
    <cfRule type="expression" dxfId="6037" priority="7001">
      <formula>AND(AUP7=0,AUP7&lt;&gt;"")</formula>
    </cfRule>
    <cfRule type="expression" dxfId="6036" priority="7002">
      <formula>AUP7="x"</formula>
    </cfRule>
  </conditionalFormatting>
  <conditionalFormatting sqref="AUP8:AUQ8">
    <cfRule type="expression" dxfId="6035" priority="6995">
      <formula>AUP8=1</formula>
    </cfRule>
    <cfRule type="expression" dxfId="6034" priority="6996">
      <formula>AUP8=1.1</formula>
    </cfRule>
    <cfRule type="expression" dxfId="6033" priority="6997">
      <formula>AND(AUP8=0,AUP8&lt;&gt;"")</formula>
    </cfRule>
    <cfRule type="expression" dxfId="6032" priority="6998">
      <formula>AUP8="x"</formula>
    </cfRule>
  </conditionalFormatting>
  <conditionalFormatting sqref="AUP9:AUQ9">
    <cfRule type="expression" dxfId="6031" priority="6991">
      <formula>AUP9=1</formula>
    </cfRule>
    <cfRule type="expression" dxfId="6030" priority="6992">
      <formula>AUP9=1.1</formula>
    </cfRule>
    <cfRule type="expression" dxfId="6029" priority="6993">
      <formula>AND(AUP9=0,AUP9&lt;&gt;"")</formula>
    </cfRule>
    <cfRule type="expression" dxfId="6028" priority="6994">
      <formula>AUP9="x"</formula>
    </cfRule>
  </conditionalFormatting>
  <conditionalFormatting sqref="AUP10:AUQ10">
    <cfRule type="expression" dxfId="6027" priority="6987">
      <formula>AUP10=1</formula>
    </cfRule>
    <cfRule type="expression" dxfId="6026" priority="6988">
      <formula>AUP10=1.1</formula>
    </cfRule>
    <cfRule type="expression" dxfId="6025" priority="6989">
      <formula>AND(AUP10=0,AUP10&lt;&gt;"")</formula>
    </cfRule>
    <cfRule type="expression" dxfId="6024" priority="6990">
      <formula>AUP10="x"</formula>
    </cfRule>
  </conditionalFormatting>
  <conditionalFormatting sqref="AUP11:AUQ11">
    <cfRule type="expression" dxfId="6023" priority="6983">
      <formula>AUP11=1</formula>
    </cfRule>
    <cfRule type="expression" dxfId="6022" priority="6984">
      <formula>AUP11=1.1</formula>
    </cfRule>
    <cfRule type="expression" dxfId="6021" priority="6985">
      <formula>AND(AUP11=0,AUP11&lt;&gt;"")</formula>
    </cfRule>
    <cfRule type="expression" dxfId="6020" priority="6986">
      <formula>AUP11="x"</formula>
    </cfRule>
  </conditionalFormatting>
  <conditionalFormatting sqref="AUP12:AUQ12">
    <cfRule type="expression" dxfId="6019" priority="6979">
      <formula>AUP12=1</formula>
    </cfRule>
    <cfRule type="expression" dxfId="6018" priority="6980">
      <formula>AUP12=1.1</formula>
    </cfRule>
    <cfRule type="expression" dxfId="6017" priority="6981">
      <formula>AND(AUP12=0,AUP12&lt;&gt;"")</formula>
    </cfRule>
    <cfRule type="expression" dxfId="6016" priority="6982">
      <formula>AUP12="x"</formula>
    </cfRule>
  </conditionalFormatting>
  <conditionalFormatting sqref="AUP13:AUQ13">
    <cfRule type="expression" dxfId="6015" priority="6975">
      <formula>AUP13=1</formula>
    </cfRule>
    <cfRule type="expression" dxfId="6014" priority="6976">
      <formula>AUP13=1.1</formula>
    </cfRule>
    <cfRule type="expression" dxfId="6013" priority="6977">
      <formula>AND(AUP13=0,AUP13&lt;&gt;"")</formula>
    </cfRule>
    <cfRule type="expression" dxfId="6012" priority="6978">
      <formula>AUP13="x"</formula>
    </cfRule>
  </conditionalFormatting>
  <conditionalFormatting sqref="AUP14:AUQ14">
    <cfRule type="expression" dxfId="6011" priority="6971">
      <formula>AUP14=1</formula>
    </cfRule>
    <cfRule type="expression" dxfId="6010" priority="6972">
      <formula>AUP14=1.1</formula>
    </cfRule>
    <cfRule type="expression" dxfId="6009" priority="6973">
      <formula>AND(AUP14=0,AUP14&lt;&gt;"")</formula>
    </cfRule>
    <cfRule type="expression" dxfId="6008" priority="6974">
      <formula>AUP14="x"</formula>
    </cfRule>
  </conditionalFormatting>
  <conditionalFormatting sqref="AUP15:AUQ15">
    <cfRule type="expression" dxfId="6007" priority="6967">
      <formula>AUP15=1</formula>
    </cfRule>
    <cfRule type="expression" dxfId="6006" priority="6968">
      <formula>AUP15=1.1</formula>
    </cfRule>
    <cfRule type="expression" dxfId="6005" priority="6969">
      <formula>AND(AUP15=0,AUP15&lt;&gt;"")</formula>
    </cfRule>
    <cfRule type="expression" dxfId="6004" priority="6970">
      <formula>AUP15="x"</formula>
    </cfRule>
  </conditionalFormatting>
  <conditionalFormatting sqref="AUP16:AUQ16">
    <cfRule type="expression" dxfId="6003" priority="6963">
      <formula>AUP16=1</formula>
    </cfRule>
    <cfRule type="expression" dxfId="6002" priority="6964">
      <formula>AUP16=1.1</formula>
    </cfRule>
    <cfRule type="expression" dxfId="6001" priority="6965">
      <formula>AND(AUP16=0,AUP16&lt;&gt;"")</formula>
    </cfRule>
    <cfRule type="expression" dxfId="6000" priority="6966">
      <formula>AUP16="x"</formula>
    </cfRule>
  </conditionalFormatting>
  <conditionalFormatting sqref="AUP17:AUQ17">
    <cfRule type="expression" dxfId="5999" priority="6959">
      <formula>AUP17=1</formula>
    </cfRule>
    <cfRule type="expression" dxfId="5998" priority="6960">
      <formula>AUP17=1.1</formula>
    </cfRule>
    <cfRule type="expression" dxfId="5997" priority="6961">
      <formula>AND(AUP17=0,AUP17&lt;&gt;"")</formula>
    </cfRule>
    <cfRule type="expression" dxfId="5996" priority="6962">
      <formula>AUP17="x"</formula>
    </cfRule>
  </conditionalFormatting>
  <conditionalFormatting sqref="AUP18:AUQ18">
    <cfRule type="expression" dxfId="5995" priority="6955">
      <formula>AUP18=1</formula>
    </cfRule>
    <cfRule type="expression" dxfId="5994" priority="6956">
      <formula>AUP18=1.1</formula>
    </cfRule>
    <cfRule type="expression" dxfId="5993" priority="6957">
      <formula>AND(AUP18=0,AUP18&lt;&gt;"")</formula>
    </cfRule>
    <cfRule type="expression" dxfId="5992" priority="6958">
      <formula>AUP18="x"</formula>
    </cfRule>
  </conditionalFormatting>
  <conditionalFormatting sqref="AUR14:AUS14">
    <cfRule type="expression" dxfId="5991" priority="6923">
      <formula>AUR14=1</formula>
    </cfRule>
    <cfRule type="expression" dxfId="5990" priority="6924">
      <formula>AUR14=1.1</formula>
    </cfRule>
    <cfRule type="expression" dxfId="5989" priority="6925">
      <formula>AND(AUR14=0,AUR14&lt;&gt;"")</formula>
    </cfRule>
    <cfRule type="expression" dxfId="5988" priority="6926">
      <formula>AUR14="x"</formula>
    </cfRule>
  </conditionalFormatting>
  <conditionalFormatting sqref="AUR15:AUS15">
    <cfRule type="expression" dxfId="5987" priority="6919">
      <formula>AUR15=1</formula>
    </cfRule>
    <cfRule type="expression" dxfId="5986" priority="6920">
      <formula>AUR15=1.1</formula>
    </cfRule>
    <cfRule type="expression" dxfId="5985" priority="6921">
      <formula>AND(AUR15=0,AUR15&lt;&gt;"")</formula>
    </cfRule>
    <cfRule type="expression" dxfId="5984" priority="6922">
      <formula>AUR15="x"</formula>
    </cfRule>
  </conditionalFormatting>
  <conditionalFormatting sqref="AUR16:AUS16">
    <cfRule type="expression" dxfId="5983" priority="6915">
      <formula>AUR16=1</formula>
    </cfRule>
    <cfRule type="expression" dxfId="5982" priority="6916">
      <formula>AUR16=1.1</formula>
    </cfRule>
    <cfRule type="expression" dxfId="5981" priority="6917">
      <formula>AND(AUR16=0,AUR16&lt;&gt;"")</formula>
    </cfRule>
    <cfRule type="expression" dxfId="5980" priority="6918">
      <formula>AUR16="x"</formula>
    </cfRule>
  </conditionalFormatting>
  <conditionalFormatting sqref="AUR17:AUS17">
    <cfRule type="expression" dxfId="5979" priority="6911">
      <formula>AUR17=1</formula>
    </cfRule>
    <cfRule type="expression" dxfId="5978" priority="6912">
      <formula>AUR17=1.1</formula>
    </cfRule>
    <cfRule type="expression" dxfId="5977" priority="6913">
      <formula>AND(AUR17=0,AUR17&lt;&gt;"")</formula>
    </cfRule>
    <cfRule type="expression" dxfId="5976" priority="6914">
      <formula>AUR17="x"</formula>
    </cfRule>
  </conditionalFormatting>
  <conditionalFormatting sqref="AUR18:AUS18">
    <cfRule type="expression" dxfId="5975" priority="6907">
      <formula>AUR18=1</formula>
    </cfRule>
    <cfRule type="expression" dxfId="5974" priority="6908">
      <formula>AUR18=1.1</formula>
    </cfRule>
    <cfRule type="expression" dxfId="5973" priority="6909">
      <formula>AND(AUR18=0,AUR18&lt;&gt;"")</formula>
    </cfRule>
    <cfRule type="expression" dxfId="5972" priority="6910">
      <formula>AUR18="x"</formula>
    </cfRule>
  </conditionalFormatting>
  <conditionalFormatting sqref="AUT14:AUU14">
    <cfRule type="expression" dxfId="5971" priority="6875">
      <formula>AUT14=1</formula>
    </cfRule>
    <cfRule type="expression" dxfId="5970" priority="6876">
      <formula>AUT14=1.1</formula>
    </cfRule>
    <cfRule type="expression" dxfId="5969" priority="6877">
      <formula>AND(AUT14=0,AUT14&lt;&gt;"")</formula>
    </cfRule>
    <cfRule type="expression" dxfId="5968" priority="6878">
      <formula>AUT14="x"</formula>
    </cfRule>
  </conditionalFormatting>
  <conditionalFormatting sqref="AUT15:AUU15">
    <cfRule type="expression" dxfId="5967" priority="6871">
      <formula>AUT15=1</formula>
    </cfRule>
    <cfRule type="expression" dxfId="5966" priority="6872">
      <formula>AUT15=1.1</formula>
    </cfRule>
    <cfRule type="expression" dxfId="5965" priority="6873">
      <formula>AND(AUT15=0,AUT15&lt;&gt;"")</formula>
    </cfRule>
    <cfRule type="expression" dxfId="5964" priority="6874">
      <formula>AUT15="x"</formula>
    </cfRule>
  </conditionalFormatting>
  <conditionalFormatting sqref="AUT16:AUU16">
    <cfRule type="expression" dxfId="5963" priority="6867">
      <formula>AUT16=1</formula>
    </cfRule>
    <cfRule type="expression" dxfId="5962" priority="6868">
      <formula>AUT16=1.1</formula>
    </cfRule>
    <cfRule type="expression" dxfId="5961" priority="6869">
      <formula>AND(AUT16=0,AUT16&lt;&gt;"")</formula>
    </cfRule>
    <cfRule type="expression" dxfId="5960" priority="6870">
      <formula>AUT16="x"</formula>
    </cfRule>
  </conditionalFormatting>
  <conditionalFormatting sqref="AUT17:AUU17">
    <cfRule type="expression" dxfId="5959" priority="6863">
      <formula>AUT17=1</formula>
    </cfRule>
    <cfRule type="expression" dxfId="5958" priority="6864">
      <formula>AUT17=1.1</formula>
    </cfRule>
    <cfRule type="expression" dxfId="5957" priority="6865">
      <formula>AND(AUT17=0,AUT17&lt;&gt;"")</formula>
    </cfRule>
    <cfRule type="expression" dxfId="5956" priority="6866">
      <formula>AUT17="x"</formula>
    </cfRule>
  </conditionalFormatting>
  <conditionalFormatting sqref="AUT18:AUU18">
    <cfRule type="expression" dxfId="5955" priority="6859">
      <formula>AUT18=1</formula>
    </cfRule>
    <cfRule type="expression" dxfId="5954" priority="6860">
      <formula>AUT18=1.1</formula>
    </cfRule>
    <cfRule type="expression" dxfId="5953" priority="6861">
      <formula>AND(AUT18=0,AUT18&lt;&gt;"")</formula>
    </cfRule>
    <cfRule type="expression" dxfId="5952" priority="6862">
      <formula>AUT18="x"</formula>
    </cfRule>
  </conditionalFormatting>
  <conditionalFormatting sqref="AUV14:AUW14">
    <cfRule type="expression" dxfId="5951" priority="6827">
      <formula>AUV14=1</formula>
    </cfRule>
    <cfRule type="expression" dxfId="5950" priority="6828">
      <formula>AUV14=1.1</formula>
    </cfRule>
    <cfRule type="expression" dxfId="5949" priority="6829">
      <formula>AND(AUV14=0,AUV14&lt;&gt;"")</formula>
    </cfRule>
    <cfRule type="expression" dxfId="5948" priority="6830">
      <formula>AUV14="x"</formula>
    </cfRule>
  </conditionalFormatting>
  <conditionalFormatting sqref="AUV15:AUW15">
    <cfRule type="expression" dxfId="5947" priority="6823">
      <formula>AUV15=1</formula>
    </cfRule>
    <cfRule type="expression" dxfId="5946" priority="6824">
      <formula>AUV15=1.1</formula>
    </cfRule>
    <cfRule type="expression" dxfId="5945" priority="6825">
      <formula>AND(AUV15=0,AUV15&lt;&gt;"")</formula>
    </cfRule>
    <cfRule type="expression" dxfId="5944" priority="6826">
      <formula>AUV15="x"</formula>
    </cfRule>
  </conditionalFormatting>
  <conditionalFormatting sqref="AUV16:AUW16">
    <cfRule type="expression" dxfId="5943" priority="6819">
      <formula>AUV16=1</formula>
    </cfRule>
    <cfRule type="expression" dxfId="5942" priority="6820">
      <formula>AUV16=1.1</formula>
    </cfRule>
    <cfRule type="expression" dxfId="5941" priority="6821">
      <formula>AND(AUV16=0,AUV16&lt;&gt;"")</formula>
    </cfRule>
    <cfRule type="expression" dxfId="5940" priority="6822">
      <formula>AUV16="x"</formula>
    </cfRule>
  </conditionalFormatting>
  <conditionalFormatting sqref="AUV17:AUW17">
    <cfRule type="expression" dxfId="5939" priority="6815">
      <formula>AUV17=1</formula>
    </cfRule>
    <cfRule type="expression" dxfId="5938" priority="6816">
      <formula>AUV17=1.1</formula>
    </cfRule>
    <cfRule type="expression" dxfId="5937" priority="6817">
      <formula>AND(AUV17=0,AUV17&lt;&gt;"")</formula>
    </cfRule>
    <cfRule type="expression" dxfId="5936" priority="6818">
      <formula>AUV17="x"</formula>
    </cfRule>
  </conditionalFormatting>
  <conditionalFormatting sqref="AUV18:AUW18">
    <cfRule type="expression" dxfId="5935" priority="6811">
      <formula>AUV18=1</formula>
    </cfRule>
    <cfRule type="expression" dxfId="5934" priority="6812">
      <formula>AUV18=1.1</formula>
    </cfRule>
    <cfRule type="expression" dxfId="5933" priority="6813">
      <formula>AND(AUV18=0,AUV18&lt;&gt;"")</formula>
    </cfRule>
    <cfRule type="expression" dxfId="5932" priority="6814">
      <formula>AUV18="x"</formula>
    </cfRule>
  </conditionalFormatting>
  <conditionalFormatting sqref="AVB13:AVC13">
    <cfRule type="expression" dxfId="5931" priority="6783">
      <formula>AVB13=1</formula>
    </cfRule>
    <cfRule type="expression" dxfId="5930" priority="6784">
      <formula>AVB13=1.1</formula>
    </cfRule>
    <cfRule type="expression" dxfId="5929" priority="6785">
      <formula>AND(AVB13=0,AVB13&lt;&gt;"")</formula>
    </cfRule>
    <cfRule type="expression" dxfId="5928" priority="6786">
      <formula>AVB13="x"</formula>
    </cfRule>
  </conditionalFormatting>
  <conditionalFormatting sqref="AVB14:AVC14">
    <cfRule type="expression" dxfId="5927" priority="6779">
      <formula>AVB14=1</formula>
    </cfRule>
    <cfRule type="expression" dxfId="5926" priority="6780">
      <formula>AVB14=1.1</formula>
    </cfRule>
    <cfRule type="expression" dxfId="5925" priority="6781">
      <formula>AND(AVB14=0,AVB14&lt;&gt;"")</formula>
    </cfRule>
    <cfRule type="expression" dxfId="5924" priority="6782">
      <formula>AVB14="x"</formula>
    </cfRule>
  </conditionalFormatting>
  <conditionalFormatting sqref="AVB15:AVC15">
    <cfRule type="expression" dxfId="5923" priority="6775">
      <formula>AVB15=1</formula>
    </cfRule>
    <cfRule type="expression" dxfId="5922" priority="6776">
      <formula>AVB15=1.1</formula>
    </cfRule>
    <cfRule type="expression" dxfId="5921" priority="6777">
      <formula>AND(AVB15=0,AVB15&lt;&gt;"")</formula>
    </cfRule>
    <cfRule type="expression" dxfId="5920" priority="6778">
      <formula>AVB15="x"</formula>
    </cfRule>
  </conditionalFormatting>
  <conditionalFormatting sqref="AVB16:AVC16">
    <cfRule type="expression" dxfId="5919" priority="6771">
      <formula>AVB16=1</formula>
    </cfRule>
    <cfRule type="expression" dxfId="5918" priority="6772">
      <formula>AVB16=1.1</formula>
    </cfRule>
    <cfRule type="expression" dxfId="5917" priority="6773">
      <formula>AND(AVB16=0,AVB16&lt;&gt;"")</formula>
    </cfRule>
    <cfRule type="expression" dxfId="5916" priority="6774">
      <formula>AVB16="x"</formula>
    </cfRule>
  </conditionalFormatting>
  <conditionalFormatting sqref="AVB17:AVC17">
    <cfRule type="expression" dxfId="5915" priority="6767">
      <formula>AVB17=1</formula>
    </cfRule>
    <cfRule type="expression" dxfId="5914" priority="6768">
      <formula>AVB17=1.1</formula>
    </cfRule>
    <cfRule type="expression" dxfId="5913" priority="6769">
      <formula>AND(AVB17=0,AVB17&lt;&gt;"")</formula>
    </cfRule>
    <cfRule type="expression" dxfId="5912" priority="6770">
      <formula>AVB17="x"</formula>
    </cfRule>
  </conditionalFormatting>
  <conditionalFormatting sqref="AVB18:AVC18">
    <cfRule type="expression" dxfId="5911" priority="6763">
      <formula>AVB18=1</formula>
    </cfRule>
    <cfRule type="expression" dxfId="5910" priority="6764">
      <formula>AVB18=1.1</formula>
    </cfRule>
    <cfRule type="expression" dxfId="5909" priority="6765">
      <formula>AND(AVB18=0,AVB18&lt;&gt;"")</formula>
    </cfRule>
    <cfRule type="expression" dxfId="5908" priority="6766">
      <formula>AVB18="x"</formula>
    </cfRule>
  </conditionalFormatting>
  <conditionalFormatting sqref="AVD11:AVE11">
    <cfRule type="expression" dxfId="5907" priority="6743">
      <formula>AVD11=1</formula>
    </cfRule>
    <cfRule type="expression" dxfId="5906" priority="6744">
      <formula>AVD11=1.1</formula>
    </cfRule>
    <cfRule type="expression" dxfId="5905" priority="6745">
      <formula>AND(AVD11=0,AVD11&lt;&gt;"")</formula>
    </cfRule>
    <cfRule type="expression" dxfId="5904" priority="6746">
      <formula>AVD11="x"</formula>
    </cfRule>
  </conditionalFormatting>
  <conditionalFormatting sqref="AVD12:AVE12">
    <cfRule type="expression" dxfId="5903" priority="6739">
      <formula>AVD12=1</formula>
    </cfRule>
    <cfRule type="expression" dxfId="5902" priority="6740">
      <formula>AVD12=1.1</formula>
    </cfRule>
    <cfRule type="expression" dxfId="5901" priority="6741">
      <formula>AND(AVD12=0,AVD12&lt;&gt;"")</formula>
    </cfRule>
    <cfRule type="expression" dxfId="5900" priority="6742">
      <formula>AVD12="x"</formula>
    </cfRule>
  </conditionalFormatting>
  <conditionalFormatting sqref="AVD13:AVE13">
    <cfRule type="expression" dxfId="5899" priority="6735">
      <formula>AVD13=1</formula>
    </cfRule>
    <cfRule type="expression" dxfId="5898" priority="6736">
      <formula>AVD13=1.1</formula>
    </cfRule>
    <cfRule type="expression" dxfId="5897" priority="6737">
      <formula>AND(AVD13=0,AVD13&lt;&gt;"")</formula>
    </cfRule>
    <cfRule type="expression" dxfId="5896" priority="6738">
      <formula>AVD13="x"</formula>
    </cfRule>
  </conditionalFormatting>
  <conditionalFormatting sqref="AVD14:AVE14">
    <cfRule type="expression" dxfId="5895" priority="6731">
      <formula>AVD14=1</formula>
    </cfRule>
    <cfRule type="expression" dxfId="5894" priority="6732">
      <formula>AVD14=1.1</formula>
    </cfRule>
    <cfRule type="expression" dxfId="5893" priority="6733">
      <formula>AND(AVD14=0,AVD14&lt;&gt;"")</formula>
    </cfRule>
    <cfRule type="expression" dxfId="5892" priority="6734">
      <formula>AVD14="x"</formula>
    </cfRule>
  </conditionalFormatting>
  <conditionalFormatting sqref="AVD15:AVE15">
    <cfRule type="expression" dxfId="5891" priority="6727">
      <formula>AVD15=1</formula>
    </cfRule>
    <cfRule type="expression" dxfId="5890" priority="6728">
      <formula>AVD15=1.1</formula>
    </cfRule>
    <cfRule type="expression" dxfId="5889" priority="6729">
      <formula>AND(AVD15=0,AVD15&lt;&gt;"")</formula>
    </cfRule>
    <cfRule type="expression" dxfId="5888" priority="6730">
      <formula>AVD15="x"</formula>
    </cfRule>
  </conditionalFormatting>
  <conditionalFormatting sqref="AVD16:AVE16">
    <cfRule type="expression" dxfId="5887" priority="6723">
      <formula>AVD16=1</formula>
    </cfRule>
    <cfRule type="expression" dxfId="5886" priority="6724">
      <formula>AVD16=1.1</formula>
    </cfRule>
    <cfRule type="expression" dxfId="5885" priority="6725">
      <formula>AND(AVD16=0,AVD16&lt;&gt;"")</formula>
    </cfRule>
    <cfRule type="expression" dxfId="5884" priority="6726">
      <formula>AVD16="x"</formula>
    </cfRule>
  </conditionalFormatting>
  <conditionalFormatting sqref="AVD17:AVE17">
    <cfRule type="expression" dxfId="5883" priority="6719">
      <formula>AVD17=1</formula>
    </cfRule>
    <cfRule type="expression" dxfId="5882" priority="6720">
      <formula>AVD17=1.1</formula>
    </cfRule>
    <cfRule type="expression" dxfId="5881" priority="6721">
      <formula>AND(AVD17=0,AVD17&lt;&gt;"")</formula>
    </cfRule>
    <cfRule type="expression" dxfId="5880" priority="6722">
      <formula>AVD17="x"</formula>
    </cfRule>
  </conditionalFormatting>
  <conditionalFormatting sqref="AVD18:AVE18">
    <cfRule type="expression" dxfId="5879" priority="6715">
      <formula>AVD18=1</formula>
    </cfRule>
    <cfRule type="expression" dxfId="5878" priority="6716">
      <formula>AVD18=1.1</formula>
    </cfRule>
    <cfRule type="expression" dxfId="5877" priority="6717">
      <formula>AND(AVD18=0,AVD18&lt;&gt;"")</formula>
    </cfRule>
    <cfRule type="expression" dxfId="5876" priority="6718">
      <formula>AVD18="x"</formula>
    </cfRule>
  </conditionalFormatting>
  <conditionalFormatting sqref="AVF14:AVG14">
    <cfRule type="expression" dxfId="5875" priority="6683">
      <formula>AVF14=1</formula>
    </cfRule>
    <cfRule type="expression" dxfId="5874" priority="6684">
      <formula>AVF14=1.1</formula>
    </cfRule>
    <cfRule type="expression" dxfId="5873" priority="6685">
      <formula>AND(AVF14=0,AVF14&lt;&gt;"")</formula>
    </cfRule>
    <cfRule type="expression" dxfId="5872" priority="6686">
      <formula>AVF14="x"</formula>
    </cfRule>
  </conditionalFormatting>
  <conditionalFormatting sqref="AVF15:AVG15">
    <cfRule type="expression" dxfId="5871" priority="6679">
      <formula>AVF15=1</formula>
    </cfRule>
    <cfRule type="expression" dxfId="5870" priority="6680">
      <formula>AVF15=1.1</formula>
    </cfRule>
    <cfRule type="expression" dxfId="5869" priority="6681">
      <formula>AND(AVF15=0,AVF15&lt;&gt;"")</formula>
    </cfRule>
    <cfRule type="expression" dxfId="5868" priority="6682">
      <formula>AVF15="x"</formula>
    </cfRule>
  </conditionalFormatting>
  <conditionalFormatting sqref="AVF16:AVG16">
    <cfRule type="expression" dxfId="5867" priority="6675">
      <formula>AVF16=1</formula>
    </cfRule>
    <cfRule type="expression" dxfId="5866" priority="6676">
      <formula>AVF16=1.1</formula>
    </cfRule>
    <cfRule type="expression" dxfId="5865" priority="6677">
      <formula>AND(AVF16=0,AVF16&lt;&gt;"")</formula>
    </cfRule>
    <cfRule type="expression" dxfId="5864" priority="6678">
      <formula>AVF16="x"</formula>
    </cfRule>
  </conditionalFormatting>
  <conditionalFormatting sqref="AVF17:AVG17">
    <cfRule type="expression" dxfId="5863" priority="6671">
      <formula>AVF17=1</formula>
    </cfRule>
    <cfRule type="expression" dxfId="5862" priority="6672">
      <formula>AVF17=1.1</formula>
    </cfRule>
    <cfRule type="expression" dxfId="5861" priority="6673">
      <formula>AND(AVF17=0,AVF17&lt;&gt;"")</formula>
    </cfRule>
    <cfRule type="expression" dxfId="5860" priority="6674">
      <formula>AVF17="x"</formula>
    </cfRule>
  </conditionalFormatting>
  <conditionalFormatting sqref="AVF18:AVG18">
    <cfRule type="expression" dxfId="5859" priority="6667">
      <formula>AVF18=1</formula>
    </cfRule>
    <cfRule type="expression" dxfId="5858" priority="6668">
      <formula>AVF18=1.1</formula>
    </cfRule>
    <cfRule type="expression" dxfId="5857" priority="6669">
      <formula>AND(AVF18=0,AVF18&lt;&gt;"")</formula>
    </cfRule>
    <cfRule type="expression" dxfId="5856" priority="6670">
      <formula>AVF18="x"</formula>
    </cfRule>
  </conditionalFormatting>
  <conditionalFormatting sqref="AVH14:AVI14">
    <cfRule type="expression" dxfId="5855" priority="6635">
      <formula>AVH14=1</formula>
    </cfRule>
    <cfRule type="expression" dxfId="5854" priority="6636">
      <formula>AVH14=1.1</formula>
    </cfRule>
    <cfRule type="expression" dxfId="5853" priority="6637">
      <formula>AND(AVH14=0,AVH14&lt;&gt;"")</formula>
    </cfRule>
    <cfRule type="expression" dxfId="5852" priority="6638">
      <formula>AVH14="x"</formula>
    </cfRule>
  </conditionalFormatting>
  <conditionalFormatting sqref="AVH15:AVI15">
    <cfRule type="expression" dxfId="5851" priority="6631">
      <formula>AVH15=1</formula>
    </cfRule>
    <cfRule type="expression" dxfId="5850" priority="6632">
      <formula>AVH15=1.1</formula>
    </cfRule>
    <cfRule type="expression" dxfId="5849" priority="6633">
      <formula>AND(AVH15=0,AVH15&lt;&gt;"")</formula>
    </cfRule>
    <cfRule type="expression" dxfId="5848" priority="6634">
      <formula>AVH15="x"</formula>
    </cfRule>
  </conditionalFormatting>
  <conditionalFormatting sqref="AVH16:AVI16">
    <cfRule type="expression" dxfId="5847" priority="6627">
      <formula>AVH16=1</formula>
    </cfRule>
    <cfRule type="expression" dxfId="5846" priority="6628">
      <formula>AVH16=1.1</formula>
    </cfRule>
    <cfRule type="expression" dxfId="5845" priority="6629">
      <formula>AND(AVH16=0,AVH16&lt;&gt;"")</formula>
    </cfRule>
    <cfRule type="expression" dxfId="5844" priority="6630">
      <formula>AVH16="x"</formula>
    </cfRule>
  </conditionalFormatting>
  <conditionalFormatting sqref="AVH17:AVI17">
    <cfRule type="expression" dxfId="5843" priority="6623">
      <formula>AVH17=1</formula>
    </cfRule>
    <cfRule type="expression" dxfId="5842" priority="6624">
      <formula>AVH17=1.1</formula>
    </cfRule>
    <cfRule type="expression" dxfId="5841" priority="6625">
      <formula>AND(AVH17=0,AVH17&lt;&gt;"")</formula>
    </cfRule>
    <cfRule type="expression" dxfId="5840" priority="6626">
      <formula>AVH17="x"</formula>
    </cfRule>
  </conditionalFormatting>
  <conditionalFormatting sqref="AVH18:AVI18">
    <cfRule type="expression" dxfId="5839" priority="6619">
      <formula>AVH18=1</formula>
    </cfRule>
    <cfRule type="expression" dxfId="5838" priority="6620">
      <formula>AVH18=1.1</formula>
    </cfRule>
    <cfRule type="expression" dxfId="5837" priority="6621">
      <formula>AND(AVH18=0,AVH18&lt;&gt;"")</formula>
    </cfRule>
    <cfRule type="expression" dxfId="5836" priority="6622">
      <formula>AVH18="x"</formula>
    </cfRule>
  </conditionalFormatting>
  <conditionalFormatting sqref="AVJ14:AVK14">
    <cfRule type="expression" dxfId="5835" priority="6587">
      <formula>AVJ14=1</formula>
    </cfRule>
    <cfRule type="expression" dxfId="5834" priority="6588">
      <formula>AVJ14=1.1</formula>
    </cfRule>
    <cfRule type="expression" dxfId="5833" priority="6589">
      <formula>AND(AVJ14=0,AVJ14&lt;&gt;"")</formula>
    </cfRule>
    <cfRule type="expression" dxfId="5832" priority="6590">
      <formula>AVJ14="x"</formula>
    </cfRule>
  </conditionalFormatting>
  <conditionalFormatting sqref="AVJ15:AVK15">
    <cfRule type="expression" dxfId="5831" priority="6583">
      <formula>AVJ15=1</formula>
    </cfRule>
    <cfRule type="expression" dxfId="5830" priority="6584">
      <formula>AVJ15=1.1</formula>
    </cfRule>
    <cfRule type="expression" dxfId="5829" priority="6585">
      <formula>AND(AVJ15=0,AVJ15&lt;&gt;"")</formula>
    </cfRule>
    <cfRule type="expression" dxfId="5828" priority="6586">
      <formula>AVJ15="x"</formula>
    </cfRule>
  </conditionalFormatting>
  <conditionalFormatting sqref="AVJ16:AVK16">
    <cfRule type="expression" dxfId="5827" priority="6579">
      <formula>AVJ16=1</formula>
    </cfRule>
    <cfRule type="expression" dxfId="5826" priority="6580">
      <formula>AVJ16=1.1</formula>
    </cfRule>
    <cfRule type="expression" dxfId="5825" priority="6581">
      <formula>AND(AVJ16=0,AVJ16&lt;&gt;"")</formula>
    </cfRule>
    <cfRule type="expression" dxfId="5824" priority="6582">
      <formula>AVJ16="x"</formula>
    </cfRule>
  </conditionalFormatting>
  <conditionalFormatting sqref="AVJ17:AVK17">
    <cfRule type="expression" dxfId="5823" priority="6575">
      <formula>AVJ17=1</formula>
    </cfRule>
    <cfRule type="expression" dxfId="5822" priority="6576">
      <formula>AVJ17=1.1</formula>
    </cfRule>
    <cfRule type="expression" dxfId="5821" priority="6577">
      <formula>AND(AVJ17=0,AVJ17&lt;&gt;"")</formula>
    </cfRule>
    <cfRule type="expression" dxfId="5820" priority="6578">
      <formula>AVJ17="x"</formula>
    </cfRule>
  </conditionalFormatting>
  <conditionalFormatting sqref="AVJ18:AVK18">
    <cfRule type="expression" dxfId="5819" priority="6571">
      <formula>AVJ18=1</formula>
    </cfRule>
    <cfRule type="expression" dxfId="5818" priority="6572">
      <formula>AVJ18=1.1</formula>
    </cfRule>
    <cfRule type="expression" dxfId="5817" priority="6573">
      <formula>AND(AVJ18=0,AVJ18&lt;&gt;"")</formula>
    </cfRule>
    <cfRule type="expression" dxfId="5816" priority="6574">
      <formula>AVJ18="x"</formula>
    </cfRule>
  </conditionalFormatting>
  <conditionalFormatting sqref="AVP7:AVQ7">
    <cfRule type="expression" dxfId="5815" priority="6567">
      <formula>AVP7=1</formula>
    </cfRule>
    <cfRule type="expression" dxfId="5814" priority="6568">
      <formula>AVP7=1.1</formula>
    </cfRule>
    <cfRule type="expression" dxfId="5813" priority="6569">
      <formula>AND(AVP7=0,AVP7&lt;&gt;"")</formula>
    </cfRule>
    <cfRule type="expression" dxfId="5812" priority="6570">
      <formula>AVP7="x"</formula>
    </cfRule>
  </conditionalFormatting>
  <conditionalFormatting sqref="AVP8:AVQ8">
    <cfRule type="expression" dxfId="5811" priority="6563">
      <formula>AVP8=1</formula>
    </cfRule>
    <cfRule type="expression" dxfId="5810" priority="6564">
      <formula>AVP8=1.1</formula>
    </cfRule>
    <cfRule type="expression" dxfId="5809" priority="6565">
      <formula>AND(AVP8=0,AVP8&lt;&gt;"")</formula>
    </cfRule>
    <cfRule type="expression" dxfId="5808" priority="6566">
      <formula>AVP8="x"</formula>
    </cfRule>
  </conditionalFormatting>
  <conditionalFormatting sqref="AVP9:AVQ9">
    <cfRule type="expression" dxfId="5807" priority="6559">
      <formula>AVP9=1</formula>
    </cfRule>
    <cfRule type="expression" dxfId="5806" priority="6560">
      <formula>AVP9=1.1</formula>
    </cfRule>
    <cfRule type="expression" dxfId="5805" priority="6561">
      <formula>AND(AVP9=0,AVP9&lt;&gt;"")</formula>
    </cfRule>
    <cfRule type="expression" dxfId="5804" priority="6562">
      <formula>AVP9="x"</formula>
    </cfRule>
  </conditionalFormatting>
  <conditionalFormatting sqref="AVP10:AVQ10">
    <cfRule type="expression" dxfId="5803" priority="6555">
      <formula>AVP10=1</formula>
    </cfRule>
    <cfRule type="expression" dxfId="5802" priority="6556">
      <formula>AVP10=1.1</formula>
    </cfRule>
    <cfRule type="expression" dxfId="5801" priority="6557">
      <formula>AND(AVP10=0,AVP10&lt;&gt;"")</formula>
    </cfRule>
    <cfRule type="expression" dxfId="5800" priority="6558">
      <formula>AVP10="x"</formula>
    </cfRule>
  </conditionalFormatting>
  <conditionalFormatting sqref="AVP11:AVQ11">
    <cfRule type="expression" dxfId="5799" priority="6551">
      <formula>AVP11=1</formula>
    </cfRule>
    <cfRule type="expression" dxfId="5798" priority="6552">
      <formula>AVP11=1.1</formula>
    </cfRule>
    <cfRule type="expression" dxfId="5797" priority="6553">
      <formula>AND(AVP11=0,AVP11&lt;&gt;"")</formula>
    </cfRule>
    <cfRule type="expression" dxfId="5796" priority="6554">
      <formula>AVP11="x"</formula>
    </cfRule>
  </conditionalFormatting>
  <conditionalFormatting sqref="AVP12:AVQ12">
    <cfRule type="expression" dxfId="5795" priority="6547">
      <formula>AVP12=1</formula>
    </cfRule>
    <cfRule type="expression" dxfId="5794" priority="6548">
      <formula>AVP12=1.1</formula>
    </cfRule>
    <cfRule type="expression" dxfId="5793" priority="6549">
      <formula>AND(AVP12=0,AVP12&lt;&gt;"")</formula>
    </cfRule>
    <cfRule type="expression" dxfId="5792" priority="6550">
      <formula>AVP12="x"</formula>
    </cfRule>
  </conditionalFormatting>
  <conditionalFormatting sqref="AVP13:AVQ13">
    <cfRule type="expression" dxfId="5791" priority="6543">
      <formula>AVP13=1</formula>
    </cfRule>
    <cfRule type="expression" dxfId="5790" priority="6544">
      <formula>AVP13=1.1</formula>
    </cfRule>
    <cfRule type="expression" dxfId="5789" priority="6545">
      <formula>AND(AVP13=0,AVP13&lt;&gt;"")</formula>
    </cfRule>
    <cfRule type="expression" dxfId="5788" priority="6546">
      <formula>AVP13="x"</formula>
    </cfRule>
  </conditionalFormatting>
  <conditionalFormatting sqref="AVP14:AVQ14">
    <cfRule type="expression" dxfId="5787" priority="6539">
      <formula>AVP14=1</formula>
    </cfRule>
    <cfRule type="expression" dxfId="5786" priority="6540">
      <formula>AVP14=1.1</formula>
    </cfRule>
    <cfRule type="expression" dxfId="5785" priority="6541">
      <formula>AND(AVP14=0,AVP14&lt;&gt;"")</formula>
    </cfRule>
    <cfRule type="expression" dxfId="5784" priority="6542">
      <formula>AVP14="x"</formula>
    </cfRule>
  </conditionalFormatting>
  <conditionalFormatting sqref="AVP15:AVQ15">
    <cfRule type="expression" dxfId="5783" priority="6535">
      <formula>AVP15=1</formula>
    </cfRule>
    <cfRule type="expression" dxfId="5782" priority="6536">
      <formula>AVP15=1.1</formula>
    </cfRule>
    <cfRule type="expression" dxfId="5781" priority="6537">
      <formula>AND(AVP15=0,AVP15&lt;&gt;"")</formula>
    </cfRule>
    <cfRule type="expression" dxfId="5780" priority="6538">
      <formula>AVP15="x"</formula>
    </cfRule>
  </conditionalFormatting>
  <conditionalFormatting sqref="AVP16:AVQ16">
    <cfRule type="expression" dxfId="5779" priority="6531">
      <formula>AVP16=1</formula>
    </cfRule>
    <cfRule type="expression" dxfId="5778" priority="6532">
      <formula>AVP16=1.1</formula>
    </cfRule>
    <cfRule type="expression" dxfId="5777" priority="6533">
      <formula>AND(AVP16=0,AVP16&lt;&gt;"")</formula>
    </cfRule>
    <cfRule type="expression" dxfId="5776" priority="6534">
      <formula>AVP16="x"</formula>
    </cfRule>
  </conditionalFormatting>
  <conditionalFormatting sqref="AVP17:AVQ17">
    <cfRule type="expression" dxfId="5775" priority="6527">
      <formula>AVP17=1</formula>
    </cfRule>
    <cfRule type="expression" dxfId="5774" priority="6528">
      <formula>AVP17=1.1</formula>
    </cfRule>
    <cfRule type="expression" dxfId="5773" priority="6529">
      <formula>AND(AVP17=0,AVP17&lt;&gt;"")</formula>
    </cfRule>
    <cfRule type="expression" dxfId="5772" priority="6530">
      <formula>AVP17="x"</formula>
    </cfRule>
  </conditionalFormatting>
  <conditionalFormatting sqref="AVP18:AVQ18">
    <cfRule type="expression" dxfId="5771" priority="6523">
      <formula>AVP18=1</formula>
    </cfRule>
    <cfRule type="expression" dxfId="5770" priority="6524">
      <formula>AVP18=1.1</formula>
    </cfRule>
    <cfRule type="expression" dxfId="5769" priority="6525">
      <formula>AND(AVP18=0,AVP18&lt;&gt;"")</formula>
    </cfRule>
    <cfRule type="expression" dxfId="5768" priority="6526">
      <formula>AVP18="x"</formula>
    </cfRule>
  </conditionalFormatting>
  <conditionalFormatting sqref="AVR13:AVS13">
    <cfRule type="expression" dxfId="5767" priority="6495">
      <formula>AVR13=1</formula>
    </cfRule>
    <cfRule type="expression" dxfId="5766" priority="6496">
      <formula>AVR13=1.1</formula>
    </cfRule>
    <cfRule type="expression" dxfId="5765" priority="6497">
      <formula>AND(AVR13=0,AVR13&lt;&gt;"")</formula>
    </cfRule>
    <cfRule type="expression" dxfId="5764" priority="6498">
      <formula>AVR13="x"</formula>
    </cfRule>
  </conditionalFormatting>
  <conditionalFormatting sqref="AVR14:AVS14">
    <cfRule type="expression" dxfId="5763" priority="6491">
      <formula>AVR14=1</formula>
    </cfRule>
    <cfRule type="expression" dxfId="5762" priority="6492">
      <formula>AVR14=1.1</formula>
    </cfRule>
    <cfRule type="expression" dxfId="5761" priority="6493">
      <formula>AND(AVR14=0,AVR14&lt;&gt;"")</formula>
    </cfRule>
    <cfRule type="expression" dxfId="5760" priority="6494">
      <formula>AVR14="x"</formula>
    </cfRule>
  </conditionalFormatting>
  <conditionalFormatting sqref="AVR15:AVS15">
    <cfRule type="expression" dxfId="5759" priority="6487">
      <formula>AVR15=1</formula>
    </cfRule>
    <cfRule type="expression" dxfId="5758" priority="6488">
      <formula>AVR15=1.1</formula>
    </cfRule>
    <cfRule type="expression" dxfId="5757" priority="6489">
      <formula>AND(AVR15=0,AVR15&lt;&gt;"")</formula>
    </cfRule>
    <cfRule type="expression" dxfId="5756" priority="6490">
      <formula>AVR15="x"</formula>
    </cfRule>
  </conditionalFormatting>
  <conditionalFormatting sqref="AVR16:AVS16">
    <cfRule type="expression" dxfId="5755" priority="6483">
      <formula>AVR16=1</formula>
    </cfRule>
    <cfRule type="expression" dxfId="5754" priority="6484">
      <formula>AVR16=1.1</formula>
    </cfRule>
    <cfRule type="expression" dxfId="5753" priority="6485">
      <formula>AND(AVR16=0,AVR16&lt;&gt;"")</formula>
    </cfRule>
    <cfRule type="expression" dxfId="5752" priority="6486">
      <formula>AVR16="x"</formula>
    </cfRule>
  </conditionalFormatting>
  <conditionalFormatting sqref="AVR17:AVS17">
    <cfRule type="expression" dxfId="5751" priority="6479">
      <formula>AVR17=1</formula>
    </cfRule>
    <cfRule type="expression" dxfId="5750" priority="6480">
      <formula>AVR17=1.1</formula>
    </cfRule>
    <cfRule type="expression" dxfId="5749" priority="6481">
      <formula>AND(AVR17=0,AVR17&lt;&gt;"")</formula>
    </cfRule>
    <cfRule type="expression" dxfId="5748" priority="6482">
      <formula>AVR17="x"</formula>
    </cfRule>
  </conditionalFormatting>
  <conditionalFormatting sqref="AVR18:AVS18">
    <cfRule type="expression" dxfId="5747" priority="6475">
      <formula>AVR18=1</formula>
    </cfRule>
    <cfRule type="expression" dxfId="5746" priority="6476">
      <formula>AVR18=1.1</formula>
    </cfRule>
    <cfRule type="expression" dxfId="5745" priority="6477">
      <formula>AND(AVR18=0,AVR18&lt;&gt;"")</formula>
    </cfRule>
    <cfRule type="expression" dxfId="5744" priority="6478">
      <formula>AVR18="x"</formula>
    </cfRule>
  </conditionalFormatting>
  <conditionalFormatting sqref="AVT14:AVU14">
    <cfRule type="expression" dxfId="5743" priority="6443">
      <formula>AVT14=1</formula>
    </cfRule>
    <cfRule type="expression" dxfId="5742" priority="6444">
      <formula>AVT14=1.1</formula>
    </cfRule>
    <cfRule type="expression" dxfId="5741" priority="6445">
      <formula>AND(AVT14=0,AVT14&lt;&gt;"")</formula>
    </cfRule>
    <cfRule type="expression" dxfId="5740" priority="6446">
      <formula>AVT14="x"</formula>
    </cfRule>
  </conditionalFormatting>
  <conditionalFormatting sqref="AVT15:AVU15">
    <cfRule type="expression" dxfId="5739" priority="6439">
      <formula>AVT15=1</formula>
    </cfRule>
    <cfRule type="expression" dxfId="5738" priority="6440">
      <formula>AVT15=1.1</formula>
    </cfRule>
    <cfRule type="expression" dxfId="5737" priority="6441">
      <formula>AND(AVT15=0,AVT15&lt;&gt;"")</formula>
    </cfRule>
    <cfRule type="expression" dxfId="5736" priority="6442">
      <formula>AVT15="x"</formula>
    </cfRule>
  </conditionalFormatting>
  <conditionalFormatting sqref="AVT16:AVU16">
    <cfRule type="expression" dxfId="5735" priority="6435">
      <formula>AVT16=1</formula>
    </cfRule>
    <cfRule type="expression" dxfId="5734" priority="6436">
      <formula>AVT16=1.1</formula>
    </cfRule>
    <cfRule type="expression" dxfId="5733" priority="6437">
      <formula>AND(AVT16=0,AVT16&lt;&gt;"")</formula>
    </cfRule>
    <cfRule type="expression" dxfId="5732" priority="6438">
      <formula>AVT16="x"</formula>
    </cfRule>
  </conditionalFormatting>
  <conditionalFormatting sqref="AVT17:AVU17">
    <cfRule type="expression" dxfId="5731" priority="6431">
      <formula>AVT17=1</formula>
    </cfRule>
    <cfRule type="expression" dxfId="5730" priority="6432">
      <formula>AVT17=1.1</formula>
    </cfRule>
    <cfRule type="expression" dxfId="5729" priority="6433">
      <formula>AND(AVT17=0,AVT17&lt;&gt;"")</formula>
    </cfRule>
    <cfRule type="expression" dxfId="5728" priority="6434">
      <formula>AVT17="x"</formula>
    </cfRule>
  </conditionalFormatting>
  <conditionalFormatting sqref="AVT18:AVU18">
    <cfRule type="expression" dxfId="5727" priority="6427">
      <formula>AVT18=1</formula>
    </cfRule>
    <cfRule type="expression" dxfId="5726" priority="6428">
      <formula>AVT18=1.1</formula>
    </cfRule>
    <cfRule type="expression" dxfId="5725" priority="6429">
      <formula>AND(AVT18=0,AVT18&lt;&gt;"")</formula>
    </cfRule>
    <cfRule type="expression" dxfId="5724" priority="6430">
      <formula>AVT18="x"</formula>
    </cfRule>
  </conditionalFormatting>
  <conditionalFormatting sqref="AVV14:AVW14">
    <cfRule type="expression" dxfId="5723" priority="6395">
      <formula>AVV14=1</formula>
    </cfRule>
    <cfRule type="expression" dxfId="5722" priority="6396">
      <formula>AVV14=1.1</formula>
    </cfRule>
    <cfRule type="expression" dxfId="5721" priority="6397">
      <formula>AND(AVV14=0,AVV14&lt;&gt;"")</formula>
    </cfRule>
    <cfRule type="expression" dxfId="5720" priority="6398">
      <formula>AVV14="x"</formula>
    </cfRule>
  </conditionalFormatting>
  <conditionalFormatting sqref="AVV15:AVW15">
    <cfRule type="expression" dxfId="5719" priority="6391">
      <formula>AVV15=1</formula>
    </cfRule>
    <cfRule type="expression" dxfId="5718" priority="6392">
      <formula>AVV15=1.1</formula>
    </cfRule>
    <cfRule type="expression" dxfId="5717" priority="6393">
      <formula>AND(AVV15=0,AVV15&lt;&gt;"")</formula>
    </cfRule>
    <cfRule type="expression" dxfId="5716" priority="6394">
      <formula>AVV15="x"</formula>
    </cfRule>
  </conditionalFormatting>
  <conditionalFormatting sqref="AVV16:AVW16">
    <cfRule type="expression" dxfId="5715" priority="6387">
      <formula>AVV16=1</formula>
    </cfRule>
    <cfRule type="expression" dxfId="5714" priority="6388">
      <formula>AVV16=1.1</formula>
    </cfRule>
    <cfRule type="expression" dxfId="5713" priority="6389">
      <formula>AND(AVV16=0,AVV16&lt;&gt;"")</formula>
    </cfRule>
    <cfRule type="expression" dxfId="5712" priority="6390">
      <formula>AVV16="x"</formula>
    </cfRule>
  </conditionalFormatting>
  <conditionalFormatting sqref="AVV17:AVW17">
    <cfRule type="expression" dxfId="5711" priority="6383">
      <formula>AVV17=1</formula>
    </cfRule>
    <cfRule type="expression" dxfId="5710" priority="6384">
      <formula>AVV17=1.1</formula>
    </cfRule>
    <cfRule type="expression" dxfId="5709" priority="6385">
      <formula>AND(AVV17=0,AVV17&lt;&gt;"")</formula>
    </cfRule>
    <cfRule type="expression" dxfId="5708" priority="6386">
      <formula>AVV17="x"</formula>
    </cfRule>
  </conditionalFormatting>
  <conditionalFormatting sqref="AVV18:AVW18">
    <cfRule type="expression" dxfId="5707" priority="6379">
      <formula>AVV18=1</formula>
    </cfRule>
    <cfRule type="expression" dxfId="5706" priority="6380">
      <formula>AVV18=1.1</formula>
    </cfRule>
    <cfRule type="expression" dxfId="5705" priority="6381">
      <formula>AND(AVV18=0,AVV18&lt;&gt;"")</formula>
    </cfRule>
    <cfRule type="expression" dxfId="5704" priority="6382">
      <formula>AVV18="x"</formula>
    </cfRule>
  </conditionalFormatting>
  <conditionalFormatting sqref="AVX13:AVY13">
    <cfRule type="expression" dxfId="5703" priority="6351">
      <formula>AVX13=1</formula>
    </cfRule>
    <cfRule type="expression" dxfId="5702" priority="6352">
      <formula>AVX13=1.1</formula>
    </cfRule>
    <cfRule type="expression" dxfId="5701" priority="6353">
      <formula>AND(AVX13=0,AVX13&lt;&gt;"")</formula>
    </cfRule>
    <cfRule type="expression" dxfId="5700" priority="6354">
      <formula>AVX13="x"</formula>
    </cfRule>
  </conditionalFormatting>
  <conditionalFormatting sqref="AVX14:AVY14">
    <cfRule type="expression" dxfId="5699" priority="6347">
      <formula>AVX14=1</formula>
    </cfRule>
    <cfRule type="expression" dxfId="5698" priority="6348">
      <formula>AVX14=1.1</formula>
    </cfRule>
    <cfRule type="expression" dxfId="5697" priority="6349">
      <formula>AND(AVX14=0,AVX14&lt;&gt;"")</formula>
    </cfRule>
    <cfRule type="expression" dxfId="5696" priority="6350">
      <formula>AVX14="x"</formula>
    </cfRule>
  </conditionalFormatting>
  <conditionalFormatting sqref="AVX15:AVY15">
    <cfRule type="expression" dxfId="5695" priority="6343">
      <formula>AVX15=1</formula>
    </cfRule>
    <cfRule type="expression" dxfId="5694" priority="6344">
      <formula>AVX15=1.1</formula>
    </cfRule>
    <cfRule type="expression" dxfId="5693" priority="6345">
      <formula>AND(AVX15=0,AVX15&lt;&gt;"")</formula>
    </cfRule>
    <cfRule type="expression" dxfId="5692" priority="6346">
      <formula>AVX15="x"</formula>
    </cfRule>
  </conditionalFormatting>
  <conditionalFormatting sqref="AVX16:AVY16">
    <cfRule type="expression" dxfId="5691" priority="6339">
      <formula>AVX16=1</formula>
    </cfRule>
    <cfRule type="expression" dxfId="5690" priority="6340">
      <formula>AVX16=1.1</formula>
    </cfRule>
    <cfRule type="expression" dxfId="5689" priority="6341">
      <formula>AND(AVX16=0,AVX16&lt;&gt;"")</formula>
    </cfRule>
    <cfRule type="expression" dxfId="5688" priority="6342">
      <formula>AVX16="x"</formula>
    </cfRule>
  </conditionalFormatting>
  <conditionalFormatting sqref="AVX17:AVY17">
    <cfRule type="expression" dxfId="5687" priority="6335">
      <formula>AVX17=1</formula>
    </cfRule>
    <cfRule type="expression" dxfId="5686" priority="6336">
      <formula>AVX17=1.1</formula>
    </cfRule>
    <cfRule type="expression" dxfId="5685" priority="6337">
      <formula>AND(AVX17=0,AVX17&lt;&gt;"")</formula>
    </cfRule>
    <cfRule type="expression" dxfId="5684" priority="6338">
      <formula>AVX17="x"</formula>
    </cfRule>
  </conditionalFormatting>
  <conditionalFormatting sqref="AVX18:AVY18">
    <cfRule type="expression" dxfId="5683" priority="6331">
      <formula>AVX18=1</formula>
    </cfRule>
    <cfRule type="expression" dxfId="5682" priority="6332">
      <formula>AVX18=1.1</formula>
    </cfRule>
    <cfRule type="expression" dxfId="5681" priority="6333">
      <formula>AND(AVX18=0,AVX18&lt;&gt;"")</formula>
    </cfRule>
    <cfRule type="expression" dxfId="5680" priority="6334">
      <formula>AVX18="x"</formula>
    </cfRule>
  </conditionalFormatting>
  <conditionalFormatting sqref="AWD13:AWE13">
    <cfRule type="expression" dxfId="5679" priority="6303">
      <formula>AWD13=1</formula>
    </cfRule>
    <cfRule type="expression" dxfId="5678" priority="6304">
      <formula>AWD13=1.1</formula>
    </cfRule>
    <cfRule type="expression" dxfId="5677" priority="6305">
      <formula>AND(AWD13=0,AWD13&lt;&gt;"")</formula>
    </cfRule>
    <cfRule type="expression" dxfId="5676" priority="6306">
      <formula>AWD13="x"</formula>
    </cfRule>
  </conditionalFormatting>
  <conditionalFormatting sqref="AWD14:AWE14">
    <cfRule type="expression" dxfId="5675" priority="6299">
      <formula>AWD14=1</formula>
    </cfRule>
    <cfRule type="expression" dxfId="5674" priority="6300">
      <formula>AWD14=1.1</formula>
    </cfRule>
    <cfRule type="expression" dxfId="5673" priority="6301">
      <formula>AND(AWD14=0,AWD14&lt;&gt;"")</formula>
    </cfRule>
    <cfRule type="expression" dxfId="5672" priority="6302">
      <formula>AWD14="x"</formula>
    </cfRule>
  </conditionalFormatting>
  <conditionalFormatting sqref="AWD15:AWE15">
    <cfRule type="expression" dxfId="5671" priority="6295">
      <formula>AWD15=1</formula>
    </cfRule>
    <cfRule type="expression" dxfId="5670" priority="6296">
      <formula>AWD15=1.1</formula>
    </cfRule>
    <cfRule type="expression" dxfId="5669" priority="6297">
      <formula>AND(AWD15=0,AWD15&lt;&gt;"")</formula>
    </cfRule>
    <cfRule type="expression" dxfId="5668" priority="6298">
      <formula>AWD15="x"</formula>
    </cfRule>
  </conditionalFormatting>
  <conditionalFormatting sqref="AWD16:AWE16">
    <cfRule type="expression" dxfId="5667" priority="6291">
      <formula>AWD16=1</formula>
    </cfRule>
    <cfRule type="expression" dxfId="5666" priority="6292">
      <formula>AWD16=1.1</formula>
    </cfRule>
    <cfRule type="expression" dxfId="5665" priority="6293">
      <formula>AND(AWD16=0,AWD16&lt;&gt;"")</formula>
    </cfRule>
    <cfRule type="expression" dxfId="5664" priority="6294">
      <formula>AWD16="x"</formula>
    </cfRule>
  </conditionalFormatting>
  <conditionalFormatting sqref="AWD17:AWE17">
    <cfRule type="expression" dxfId="5663" priority="6287">
      <formula>AWD17=1</formula>
    </cfRule>
    <cfRule type="expression" dxfId="5662" priority="6288">
      <formula>AWD17=1.1</formula>
    </cfRule>
    <cfRule type="expression" dxfId="5661" priority="6289">
      <formula>AND(AWD17=0,AWD17&lt;&gt;"")</formula>
    </cfRule>
    <cfRule type="expression" dxfId="5660" priority="6290">
      <formula>AWD17="x"</formula>
    </cfRule>
  </conditionalFormatting>
  <conditionalFormatting sqref="AWD18:AWE18">
    <cfRule type="expression" dxfId="5659" priority="6283">
      <formula>AWD18=1</formula>
    </cfRule>
    <cfRule type="expression" dxfId="5658" priority="6284">
      <formula>AWD18=1.1</formula>
    </cfRule>
    <cfRule type="expression" dxfId="5657" priority="6285">
      <formula>AND(AWD18=0,AWD18&lt;&gt;"")</formula>
    </cfRule>
    <cfRule type="expression" dxfId="5656" priority="6286">
      <formula>AWD18="x"</formula>
    </cfRule>
  </conditionalFormatting>
  <conditionalFormatting sqref="AWF13:AWG13">
    <cfRule type="expression" dxfId="5655" priority="6255">
      <formula>AWF13=1</formula>
    </cfRule>
    <cfRule type="expression" dxfId="5654" priority="6256">
      <formula>AWF13=1.1</formula>
    </cfRule>
    <cfRule type="expression" dxfId="5653" priority="6257">
      <formula>AND(AWF13=0,AWF13&lt;&gt;"")</formula>
    </cfRule>
    <cfRule type="expression" dxfId="5652" priority="6258">
      <formula>AWF13="x"</formula>
    </cfRule>
  </conditionalFormatting>
  <conditionalFormatting sqref="AWF14:AWG14">
    <cfRule type="expression" dxfId="5651" priority="6251">
      <formula>AWF14=1</formula>
    </cfRule>
    <cfRule type="expression" dxfId="5650" priority="6252">
      <formula>AWF14=1.1</formula>
    </cfRule>
    <cfRule type="expression" dxfId="5649" priority="6253">
      <formula>AND(AWF14=0,AWF14&lt;&gt;"")</formula>
    </cfRule>
    <cfRule type="expression" dxfId="5648" priority="6254">
      <formula>AWF14="x"</formula>
    </cfRule>
  </conditionalFormatting>
  <conditionalFormatting sqref="AWF15:AWG15">
    <cfRule type="expression" dxfId="5647" priority="6247">
      <formula>AWF15=1</formula>
    </cfRule>
    <cfRule type="expression" dxfId="5646" priority="6248">
      <formula>AWF15=1.1</formula>
    </cfRule>
    <cfRule type="expression" dxfId="5645" priority="6249">
      <formula>AND(AWF15=0,AWF15&lt;&gt;"")</formula>
    </cfRule>
    <cfRule type="expression" dxfId="5644" priority="6250">
      <formula>AWF15="x"</formula>
    </cfRule>
  </conditionalFormatting>
  <conditionalFormatting sqref="AWF16:AWG16">
    <cfRule type="expression" dxfId="5643" priority="6243">
      <formula>AWF16=1</formula>
    </cfRule>
    <cfRule type="expression" dxfId="5642" priority="6244">
      <formula>AWF16=1.1</formula>
    </cfRule>
    <cfRule type="expression" dxfId="5641" priority="6245">
      <formula>AND(AWF16=0,AWF16&lt;&gt;"")</formula>
    </cfRule>
    <cfRule type="expression" dxfId="5640" priority="6246">
      <formula>AWF16="x"</formula>
    </cfRule>
  </conditionalFormatting>
  <conditionalFormatting sqref="AWF17:AWG17">
    <cfRule type="expression" dxfId="5639" priority="6239">
      <formula>AWF17=1</formula>
    </cfRule>
    <cfRule type="expression" dxfId="5638" priority="6240">
      <formula>AWF17=1.1</formula>
    </cfRule>
    <cfRule type="expression" dxfId="5637" priority="6241">
      <formula>AND(AWF17=0,AWF17&lt;&gt;"")</formula>
    </cfRule>
    <cfRule type="expression" dxfId="5636" priority="6242">
      <formula>AWF17="x"</formula>
    </cfRule>
  </conditionalFormatting>
  <conditionalFormatting sqref="AWF18:AWG18">
    <cfRule type="expression" dxfId="5635" priority="6235">
      <formula>AWF18=1</formula>
    </cfRule>
    <cfRule type="expression" dxfId="5634" priority="6236">
      <formula>AWF18=1.1</formula>
    </cfRule>
    <cfRule type="expression" dxfId="5633" priority="6237">
      <formula>AND(AWF18=0,AWF18&lt;&gt;"")</formula>
    </cfRule>
    <cfRule type="expression" dxfId="5632" priority="6238">
      <formula>AWF18="x"</formula>
    </cfRule>
  </conditionalFormatting>
  <conditionalFormatting sqref="AWH7:AWI7">
    <cfRule type="expression" dxfId="5631" priority="6231">
      <formula>AWH7=1</formula>
    </cfRule>
    <cfRule type="expression" dxfId="5630" priority="6232">
      <formula>AWH7=1.1</formula>
    </cfRule>
    <cfRule type="expression" dxfId="5629" priority="6233">
      <formula>AND(AWH7=0,AWH7&lt;&gt;"")</formula>
    </cfRule>
    <cfRule type="expression" dxfId="5628" priority="6234">
      <formula>AWH7="x"</formula>
    </cfRule>
  </conditionalFormatting>
  <conditionalFormatting sqref="AWH8:AWI8">
    <cfRule type="expression" dxfId="5627" priority="6227">
      <formula>AWH8=1</formula>
    </cfRule>
    <cfRule type="expression" dxfId="5626" priority="6228">
      <formula>AWH8=1.1</formula>
    </cfRule>
    <cfRule type="expression" dxfId="5625" priority="6229">
      <formula>AND(AWH8=0,AWH8&lt;&gt;"")</formula>
    </cfRule>
    <cfRule type="expression" dxfId="5624" priority="6230">
      <formula>AWH8="x"</formula>
    </cfRule>
  </conditionalFormatting>
  <conditionalFormatting sqref="AWH9:AWI9">
    <cfRule type="expression" dxfId="5623" priority="6223">
      <formula>AWH9=1</formula>
    </cfRule>
    <cfRule type="expression" dxfId="5622" priority="6224">
      <formula>AWH9=1.1</formula>
    </cfRule>
    <cfRule type="expression" dxfId="5621" priority="6225">
      <formula>AND(AWH9=0,AWH9&lt;&gt;"")</formula>
    </cfRule>
    <cfRule type="expression" dxfId="5620" priority="6226">
      <formula>AWH9="x"</formula>
    </cfRule>
  </conditionalFormatting>
  <conditionalFormatting sqref="AWH10:AWI10">
    <cfRule type="expression" dxfId="5619" priority="6219">
      <formula>AWH10=1</formula>
    </cfRule>
    <cfRule type="expression" dxfId="5618" priority="6220">
      <formula>AWH10=1.1</formula>
    </cfRule>
    <cfRule type="expression" dxfId="5617" priority="6221">
      <formula>AND(AWH10=0,AWH10&lt;&gt;"")</formula>
    </cfRule>
    <cfRule type="expression" dxfId="5616" priority="6222">
      <formula>AWH10="x"</formula>
    </cfRule>
  </conditionalFormatting>
  <conditionalFormatting sqref="AWH11:AWI11">
    <cfRule type="expression" dxfId="5615" priority="6215">
      <formula>AWH11=1</formula>
    </cfRule>
    <cfRule type="expression" dxfId="5614" priority="6216">
      <formula>AWH11=1.1</formula>
    </cfRule>
    <cfRule type="expression" dxfId="5613" priority="6217">
      <formula>AND(AWH11=0,AWH11&lt;&gt;"")</formula>
    </cfRule>
    <cfRule type="expression" dxfId="5612" priority="6218">
      <formula>AWH11="x"</formula>
    </cfRule>
  </conditionalFormatting>
  <conditionalFormatting sqref="AWH12:AWI12">
    <cfRule type="expression" dxfId="5611" priority="6211">
      <formula>AWH12=1</formula>
    </cfRule>
    <cfRule type="expression" dxfId="5610" priority="6212">
      <formula>AWH12=1.1</formula>
    </cfRule>
    <cfRule type="expression" dxfId="5609" priority="6213">
      <formula>AND(AWH12=0,AWH12&lt;&gt;"")</formula>
    </cfRule>
    <cfRule type="expression" dxfId="5608" priority="6214">
      <formula>AWH12="x"</formula>
    </cfRule>
  </conditionalFormatting>
  <conditionalFormatting sqref="AWH13:AWI13">
    <cfRule type="expression" dxfId="5607" priority="6207">
      <formula>AWH13=1</formula>
    </cfRule>
    <cfRule type="expression" dxfId="5606" priority="6208">
      <formula>AWH13=1.1</formula>
    </cfRule>
    <cfRule type="expression" dxfId="5605" priority="6209">
      <formula>AND(AWH13=0,AWH13&lt;&gt;"")</formula>
    </cfRule>
    <cfRule type="expression" dxfId="5604" priority="6210">
      <formula>AWH13="x"</formula>
    </cfRule>
  </conditionalFormatting>
  <conditionalFormatting sqref="AWH14:AWI14">
    <cfRule type="expression" dxfId="5603" priority="6203">
      <formula>AWH14=1</formula>
    </cfRule>
    <cfRule type="expression" dxfId="5602" priority="6204">
      <formula>AWH14=1.1</formula>
    </cfRule>
    <cfRule type="expression" dxfId="5601" priority="6205">
      <formula>AND(AWH14=0,AWH14&lt;&gt;"")</formula>
    </cfRule>
    <cfRule type="expression" dxfId="5600" priority="6206">
      <formula>AWH14="x"</formula>
    </cfRule>
  </conditionalFormatting>
  <conditionalFormatting sqref="AWH15:AWI15">
    <cfRule type="expression" dxfId="5599" priority="6199">
      <formula>AWH15=1</formula>
    </cfRule>
    <cfRule type="expression" dxfId="5598" priority="6200">
      <formula>AWH15=1.1</formula>
    </cfRule>
    <cfRule type="expression" dxfId="5597" priority="6201">
      <formula>AND(AWH15=0,AWH15&lt;&gt;"")</formula>
    </cfRule>
    <cfRule type="expression" dxfId="5596" priority="6202">
      <formula>AWH15="x"</formula>
    </cfRule>
  </conditionalFormatting>
  <conditionalFormatting sqref="AWH16:AWI16">
    <cfRule type="expression" dxfId="5595" priority="6195">
      <formula>AWH16=1</formula>
    </cfRule>
    <cfRule type="expression" dxfId="5594" priority="6196">
      <formula>AWH16=1.1</formula>
    </cfRule>
    <cfRule type="expression" dxfId="5593" priority="6197">
      <formula>AND(AWH16=0,AWH16&lt;&gt;"")</formula>
    </cfRule>
    <cfRule type="expression" dxfId="5592" priority="6198">
      <formula>AWH16="x"</formula>
    </cfRule>
  </conditionalFormatting>
  <conditionalFormatting sqref="AWH17:AWI17">
    <cfRule type="expression" dxfId="5591" priority="6191">
      <formula>AWH17=1</formula>
    </cfRule>
    <cfRule type="expression" dxfId="5590" priority="6192">
      <formula>AWH17=1.1</formula>
    </cfRule>
    <cfRule type="expression" dxfId="5589" priority="6193">
      <formula>AND(AWH17=0,AWH17&lt;&gt;"")</formula>
    </cfRule>
    <cfRule type="expression" dxfId="5588" priority="6194">
      <formula>AWH17="x"</formula>
    </cfRule>
  </conditionalFormatting>
  <conditionalFormatting sqref="AWH18:AWI18">
    <cfRule type="expression" dxfId="5587" priority="6187">
      <formula>AWH18=1</formula>
    </cfRule>
    <cfRule type="expression" dxfId="5586" priority="6188">
      <formula>AWH18=1.1</formula>
    </cfRule>
    <cfRule type="expression" dxfId="5585" priority="6189">
      <formula>AND(AWH18=0,AWH18&lt;&gt;"")</formula>
    </cfRule>
    <cfRule type="expression" dxfId="5584" priority="6190">
      <formula>AWH18="x"</formula>
    </cfRule>
  </conditionalFormatting>
  <conditionalFormatting sqref="AWJ7:AWK7">
    <cfRule type="expression" dxfId="5583" priority="6183">
      <formula>AWJ7=1</formula>
    </cfRule>
    <cfRule type="expression" dxfId="5582" priority="6184">
      <formula>AWJ7=1.1</formula>
    </cfRule>
    <cfRule type="expression" dxfId="5581" priority="6185">
      <formula>AND(AWJ7=0,AWJ7&lt;&gt;"")</formula>
    </cfRule>
    <cfRule type="expression" dxfId="5580" priority="6186">
      <formula>AWJ7="x"</formula>
    </cfRule>
  </conditionalFormatting>
  <conditionalFormatting sqref="AWJ8:AWK8">
    <cfRule type="expression" dxfId="5579" priority="6179">
      <formula>AWJ8=1</formula>
    </cfRule>
    <cfRule type="expression" dxfId="5578" priority="6180">
      <formula>AWJ8=1.1</formula>
    </cfRule>
    <cfRule type="expression" dxfId="5577" priority="6181">
      <formula>AND(AWJ8=0,AWJ8&lt;&gt;"")</formula>
    </cfRule>
    <cfRule type="expression" dxfId="5576" priority="6182">
      <formula>AWJ8="x"</formula>
    </cfRule>
  </conditionalFormatting>
  <conditionalFormatting sqref="AWJ9:AWK9">
    <cfRule type="expression" dxfId="5575" priority="6175">
      <formula>AWJ9=1</formula>
    </cfRule>
    <cfRule type="expression" dxfId="5574" priority="6176">
      <formula>AWJ9=1.1</formula>
    </cfRule>
    <cfRule type="expression" dxfId="5573" priority="6177">
      <formula>AND(AWJ9=0,AWJ9&lt;&gt;"")</formula>
    </cfRule>
    <cfRule type="expression" dxfId="5572" priority="6178">
      <formula>AWJ9="x"</formula>
    </cfRule>
  </conditionalFormatting>
  <conditionalFormatting sqref="AWJ10:AWK10">
    <cfRule type="expression" dxfId="5571" priority="6171">
      <formula>AWJ10=1</formula>
    </cfRule>
    <cfRule type="expression" dxfId="5570" priority="6172">
      <formula>AWJ10=1.1</formula>
    </cfRule>
    <cfRule type="expression" dxfId="5569" priority="6173">
      <formula>AND(AWJ10=0,AWJ10&lt;&gt;"")</formula>
    </cfRule>
    <cfRule type="expression" dxfId="5568" priority="6174">
      <formula>AWJ10="x"</formula>
    </cfRule>
  </conditionalFormatting>
  <conditionalFormatting sqref="AWJ11:AWK11">
    <cfRule type="expression" dxfId="5567" priority="6167">
      <formula>AWJ11=1</formula>
    </cfRule>
    <cfRule type="expression" dxfId="5566" priority="6168">
      <formula>AWJ11=1.1</formula>
    </cfRule>
    <cfRule type="expression" dxfId="5565" priority="6169">
      <formula>AND(AWJ11=0,AWJ11&lt;&gt;"")</formula>
    </cfRule>
    <cfRule type="expression" dxfId="5564" priority="6170">
      <formula>AWJ11="x"</formula>
    </cfRule>
  </conditionalFormatting>
  <conditionalFormatting sqref="AWJ12:AWK12">
    <cfRule type="expression" dxfId="5563" priority="6163">
      <formula>AWJ12=1</formula>
    </cfRule>
    <cfRule type="expression" dxfId="5562" priority="6164">
      <formula>AWJ12=1.1</formula>
    </cfRule>
    <cfRule type="expression" dxfId="5561" priority="6165">
      <formula>AND(AWJ12=0,AWJ12&lt;&gt;"")</formula>
    </cfRule>
    <cfRule type="expression" dxfId="5560" priority="6166">
      <formula>AWJ12="x"</formula>
    </cfRule>
  </conditionalFormatting>
  <conditionalFormatting sqref="AWJ13:AWK13">
    <cfRule type="expression" dxfId="5559" priority="6159">
      <formula>AWJ13=1</formula>
    </cfRule>
    <cfRule type="expression" dxfId="5558" priority="6160">
      <formula>AWJ13=1.1</formula>
    </cfRule>
    <cfRule type="expression" dxfId="5557" priority="6161">
      <formula>AND(AWJ13=0,AWJ13&lt;&gt;"")</formula>
    </cfRule>
    <cfRule type="expression" dxfId="5556" priority="6162">
      <formula>AWJ13="x"</formula>
    </cfRule>
  </conditionalFormatting>
  <conditionalFormatting sqref="AWJ14:AWK14">
    <cfRule type="expression" dxfId="5555" priority="6155">
      <formula>AWJ14=1</formula>
    </cfRule>
    <cfRule type="expression" dxfId="5554" priority="6156">
      <formula>AWJ14=1.1</formula>
    </cfRule>
    <cfRule type="expression" dxfId="5553" priority="6157">
      <formula>AND(AWJ14=0,AWJ14&lt;&gt;"")</formula>
    </cfRule>
    <cfRule type="expression" dxfId="5552" priority="6158">
      <formula>AWJ14="x"</formula>
    </cfRule>
  </conditionalFormatting>
  <conditionalFormatting sqref="AWJ15:AWK15">
    <cfRule type="expression" dxfId="5551" priority="6151">
      <formula>AWJ15=1</formula>
    </cfRule>
    <cfRule type="expression" dxfId="5550" priority="6152">
      <formula>AWJ15=1.1</formula>
    </cfRule>
    <cfRule type="expression" dxfId="5549" priority="6153">
      <formula>AND(AWJ15=0,AWJ15&lt;&gt;"")</formula>
    </cfRule>
    <cfRule type="expression" dxfId="5548" priority="6154">
      <formula>AWJ15="x"</formula>
    </cfRule>
  </conditionalFormatting>
  <conditionalFormatting sqref="AWJ16:AWK16">
    <cfRule type="expression" dxfId="5547" priority="6147">
      <formula>AWJ16=1</formula>
    </cfRule>
    <cfRule type="expression" dxfId="5546" priority="6148">
      <formula>AWJ16=1.1</formula>
    </cfRule>
    <cfRule type="expression" dxfId="5545" priority="6149">
      <formula>AND(AWJ16=0,AWJ16&lt;&gt;"")</formula>
    </cfRule>
    <cfRule type="expression" dxfId="5544" priority="6150">
      <formula>AWJ16="x"</formula>
    </cfRule>
  </conditionalFormatting>
  <conditionalFormatting sqref="AWJ17:AWK17">
    <cfRule type="expression" dxfId="5543" priority="6143">
      <formula>AWJ17=1</formula>
    </cfRule>
    <cfRule type="expression" dxfId="5542" priority="6144">
      <formula>AWJ17=1.1</formula>
    </cfRule>
    <cfRule type="expression" dxfId="5541" priority="6145">
      <formula>AND(AWJ17=0,AWJ17&lt;&gt;"")</formula>
    </cfRule>
    <cfRule type="expression" dxfId="5540" priority="6146">
      <formula>AWJ17="x"</formula>
    </cfRule>
  </conditionalFormatting>
  <conditionalFormatting sqref="AWJ18:AWK18">
    <cfRule type="expression" dxfId="5539" priority="6139">
      <formula>AWJ18=1</formula>
    </cfRule>
    <cfRule type="expression" dxfId="5538" priority="6140">
      <formula>AWJ18=1.1</formula>
    </cfRule>
    <cfRule type="expression" dxfId="5537" priority="6141">
      <formula>AND(AWJ18=0,AWJ18&lt;&gt;"")</formula>
    </cfRule>
    <cfRule type="expression" dxfId="5536" priority="6142">
      <formula>AWJ18="x"</formula>
    </cfRule>
  </conditionalFormatting>
  <conditionalFormatting sqref="AWL7:AWM7">
    <cfRule type="expression" dxfId="5535" priority="6135">
      <formula>AWL7=1</formula>
    </cfRule>
    <cfRule type="expression" dxfId="5534" priority="6136">
      <formula>AWL7=1.1</formula>
    </cfRule>
    <cfRule type="expression" dxfId="5533" priority="6137">
      <formula>AND(AWL7=0,AWL7&lt;&gt;"")</formula>
    </cfRule>
    <cfRule type="expression" dxfId="5532" priority="6138">
      <formula>AWL7="x"</formula>
    </cfRule>
  </conditionalFormatting>
  <conditionalFormatting sqref="AWL8:AWM8">
    <cfRule type="expression" dxfId="5531" priority="6131">
      <formula>AWL8=1</formula>
    </cfRule>
    <cfRule type="expression" dxfId="5530" priority="6132">
      <formula>AWL8=1.1</formula>
    </cfRule>
    <cfRule type="expression" dxfId="5529" priority="6133">
      <formula>AND(AWL8=0,AWL8&lt;&gt;"")</formula>
    </cfRule>
    <cfRule type="expression" dxfId="5528" priority="6134">
      <formula>AWL8="x"</formula>
    </cfRule>
  </conditionalFormatting>
  <conditionalFormatting sqref="AWL9:AWM9">
    <cfRule type="expression" dxfId="5527" priority="6127">
      <formula>AWL9=1</formula>
    </cfRule>
    <cfRule type="expression" dxfId="5526" priority="6128">
      <formula>AWL9=1.1</formula>
    </cfRule>
    <cfRule type="expression" dxfId="5525" priority="6129">
      <formula>AND(AWL9=0,AWL9&lt;&gt;"")</formula>
    </cfRule>
    <cfRule type="expression" dxfId="5524" priority="6130">
      <formula>AWL9="x"</formula>
    </cfRule>
  </conditionalFormatting>
  <conditionalFormatting sqref="AWL10:AWM10">
    <cfRule type="expression" dxfId="5523" priority="6123">
      <formula>AWL10=1</formula>
    </cfRule>
    <cfRule type="expression" dxfId="5522" priority="6124">
      <formula>AWL10=1.1</formula>
    </cfRule>
    <cfRule type="expression" dxfId="5521" priority="6125">
      <formula>AND(AWL10=0,AWL10&lt;&gt;"")</formula>
    </cfRule>
    <cfRule type="expression" dxfId="5520" priority="6126">
      <formula>AWL10="x"</formula>
    </cfRule>
  </conditionalFormatting>
  <conditionalFormatting sqref="AWL11:AWM11">
    <cfRule type="expression" dxfId="5519" priority="6119">
      <formula>AWL11=1</formula>
    </cfRule>
    <cfRule type="expression" dxfId="5518" priority="6120">
      <formula>AWL11=1.1</formula>
    </cfRule>
    <cfRule type="expression" dxfId="5517" priority="6121">
      <formula>AND(AWL11=0,AWL11&lt;&gt;"")</formula>
    </cfRule>
    <cfRule type="expression" dxfId="5516" priority="6122">
      <formula>AWL11="x"</formula>
    </cfRule>
  </conditionalFormatting>
  <conditionalFormatting sqref="AWL12:AWM12">
    <cfRule type="expression" dxfId="5515" priority="6115">
      <formula>AWL12=1</formula>
    </cfRule>
    <cfRule type="expression" dxfId="5514" priority="6116">
      <formula>AWL12=1.1</formula>
    </cfRule>
    <cfRule type="expression" dxfId="5513" priority="6117">
      <formula>AND(AWL12=0,AWL12&lt;&gt;"")</formula>
    </cfRule>
    <cfRule type="expression" dxfId="5512" priority="6118">
      <formula>AWL12="x"</formula>
    </cfRule>
  </conditionalFormatting>
  <conditionalFormatting sqref="AWL13:AWM13">
    <cfRule type="expression" dxfId="5511" priority="6111">
      <formula>AWL13=1</formula>
    </cfRule>
    <cfRule type="expression" dxfId="5510" priority="6112">
      <formula>AWL13=1.1</formula>
    </cfRule>
    <cfRule type="expression" dxfId="5509" priority="6113">
      <formula>AND(AWL13=0,AWL13&lt;&gt;"")</formula>
    </cfRule>
    <cfRule type="expression" dxfId="5508" priority="6114">
      <formula>AWL13="x"</formula>
    </cfRule>
  </conditionalFormatting>
  <conditionalFormatting sqref="AWL14:AWM14">
    <cfRule type="expression" dxfId="5507" priority="6107">
      <formula>AWL14=1</formula>
    </cfRule>
    <cfRule type="expression" dxfId="5506" priority="6108">
      <formula>AWL14=1.1</formula>
    </cfRule>
    <cfRule type="expression" dxfId="5505" priority="6109">
      <formula>AND(AWL14=0,AWL14&lt;&gt;"")</formula>
    </cfRule>
    <cfRule type="expression" dxfId="5504" priority="6110">
      <formula>AWL14="x"</formula>
    </cfRule>
  </conditionalFormatting>
  <conditionalFormatting sqref="AWL15:AWM15">
    <cfRule type="expression" dxfId="5503" priority="6103">
      <formula>AWL15=1</formula>
    </cfRule>
    <cfRule type="expression" dxfId="5502" priority="6104">
      <formula>AWL15=1.1</formula>
    </cfRule>
    <cfRule type="expression" dxfId="5501" priority="6105">
      <formula>AND(AWL15=0,AWL15&lt;&gt;"")</formula>
    </cfRule>
    <cfRule type="expression" dxfId="5500" priority="6106">
      <formula>AWL15="x"</formula>
    </cfRule>
  </conditionalFormatting>
  <conditionalFormatting sqref="AWL16:AWM16">
    <cfRule type="expression" dxfId="5499" priority="6099">
      <formula>AWL16=1</formula>
    </cfRule>
    <cfRule type="expression" dxfId="5498" priority="6100">
      <formula>AWL16=1.1</formula>
    </cfRule>
    <cfRule type="expression" dxfId="5497" priority="6101">
      <formula>AND(AWL16=0,AWL16&lt;&gt;"")</formula>
    </cfRule>
    <cfRule type="expression" dxfId="5496" priority="6102">
      <formula>AWL16="x"</formula>
    </cfRule>
  </conditionalFormatting>
  <conditionalFormatting sqref="AWL17:AWM17">
    <cfRule type="expression" dxfId="5495" priority="6095">
      <formula>AWL17=1</formula>
    </cfRule>
    <cfRule type="expression" dxfId="5494" priority="6096">
      <formula>AWL17=1.1</formula>
    </cfRule>
    <cfRule type="expression" dxfId="5493" priority="6097">
      <formula>AND(AWL17=0,AWL17&lt;&gt;"")</formula>
    </cfRule>
    <cfRule type="expression" dxfId="5492" priority="6098">
      <formula>AWL17="x"</formula>
    </cfRule>
  </conditionalFormatting>
  <conditionalFormatting sqref="AWL18:AWM18">
    <cfRule type="expression" dxfId="5491" priority="6091">
      <formula>AWL18=1</formula>
    </cfRule>
    <cfRule type="expression" dxfId="5490" priority="6092">
      <formula>AWL18=1.1</formula>
    </cfRule>
    <cfRule type="expression" dxfId="5489" priority="6093">
      <formula>AND(AWL18=0,AWL18&lt;&gt;"")</formula>
    </cfRule>
    <cfRule type="expression" dxfId="5488" priority="6094">
      <formula>AWL18="x"</formula>
    </cfRule>
  </conditionalFormatting>
  <conditionalFormatting sqref="AWR7:AWS7">
    <cfRule type="expression" dxfId="5487" priority="6087">
      <formula>AWR7=1</formula>
    </cfRule>
    <cfRule type="expression" dxfId="5486" priority="6088">
      <formula>AWR7=1.1</formula>
    </cfRule>
    <cfRule type="expression" dxfId="5485" priority="6089">
      <formula>AND(AWR7=0,AWR7&lt;&gt;"")</formula>
    </cfRule>
    <cfRule type="expression" dxfId="5484" priority="6090">
      <formula>AWR7="x"</formula>
    </cfRule>
  </conditionalFormatting>
  <conditionalFormatting sqref="AWR8:AWS8">
    <cfRule type="expression" dxfId="5483" priority="6083">
      <formula>AWR8=1</formula>
    </cfRule>
    <cfRule type="expression" dxfId="5482" priority="6084">
      <formula>AWR8=1.1</formula>
    </cfRule>
    <cfRule type="expression" dxfId="5481" priority="6085">
      <formula>AND(AWR8=0,AWR8&lt;&gt;"")</formula>
    </cfRule>
    <cfRule type="expression" dxfId="5480" priority="6086">
      <formula>AWR8="x"</formula>
    </cfRule>
  </conditionalFormatting>
  <conditionalFormatting sqref="AWR9:AWS9">
    <cfRule type="expression" dxfId="5479" priority="6079">
      <formula>AWR9=1</formula>
    </cfRule>
    <cfRule type="expression" dxfId="5478" priority="6080">
      <formula>AWR9=1.1</formula>
    </cfRule>
    <cfRule type="expression" dxfId="5477" priority="6081">
      <formula>AND(AWR9=0,AWR9&lt;&gt;"")</formula>
    </cfRule>
    <cfRule type="expression" dxfId="5476" priority="6082">
      <formula>AWR9="x"</formula>
    </cfRule>
  </conditionalFormatting>
  <conditionalFormatting sqref="AWR10:AWS10">
    <cfRule type="expression" dxfId="5475" priority="6075">
      <formula>AWR10=1</formula>
    </cfRule>
    <cfRule type="expression" dxfId="5474" priority="6076">
      <formula>AWR10=1.1</formula>
    </cfRule>
    <cfRule type="expression" dxfId="5473" priority="6077">
      <formula>AND(AWR10=0,AWR10&lt;&gt;"")</formula>
    </cfRule>
    <cfRule type="expression" dxfId="5472" priority="6078">
      <formula>AWR10="x"</formula>
    </cfRule>
  </conditionalFormatting>
  <conditionalFormatting sqref="AWR11:AWS11">
    <cfRule type="expression" dxfId="5471" priority="6071">
      <formula>AWR11=1</formula>
    </cfRule>
    <cfRule type="expression" dxfId="5470" priority="6072">
      <formula>AWR11=1.1</formula>
    </cfRule>
    <cfRule type="expression" dxfId="5469" priority="6073">
      <formula>AND(AWR11=0,AWR11&lt;&gt;"")</formula>
    </cfRule>
    <cfRule type="expression" dxfId="5468" priority="6074">
      <formula>AWR11="x"</formula>
    </cfRule>
  </conditionalFormatting>
  <conditionalFormatting sqref="AWR12:AWS12">
    <cfRule type="expression" dxfId="5467" priority="6067">
      <formula>AWR12=1</formula>
    </cfRule>
    <cfRule type="expression" dxfId="5466" priority="6068">
      <formula>AWR12=1.1</formula>
    </cfRule>
    <cfRule type="expression" dxfId="5465" priority="6069">
      <formula>AND(AWR12=0,AWR12&lt;&gt;"")</formula>
    </cfRule>
    <cfRule type="expression" dxfId="5464" priority="6070">
      <formula>AWR12="x"</formula>
    </cfRule>
  </conditionalFormatting>
  <conditionalFormatting sqref="AWR13:AWS13">
    <cfRule type="expression" dxfId="5463" priority="6063">
      <formula>AWR13=1</formula>
    </cfRule>
    <cfRule type="expression" dxfId="5462" priority="6064">
      <formula>AWR13=1.1</formula>
    </cfRule>
    <cfRule type="expression" dxfId="5461" priority="6065">
      <formula>AND(AWR13=0,AWR13&lt;&gt;"")</formula>
    </cfRule>
    <cfRule type="expression" dxfId="5460" priority="6066">
      <formula>AWR13="x"</formula>
    </cfRule>
  </conditionalFormatting>
  <conditionalFormatting sqref="AWR14:AWS14">
    <cfRule type="expression" dxfId="5459" priority="6059">
      <formula>AWR14=1</formula>
    </cfRule>
    <cfRule type="expression" dxfId="5458" priority="6060">
      <formula>AWR14=1.1</formula>
    </cfRule>
    <cfRule type="expression" dxfId="5457" priority="6061">
      <formula>AND(AWR14=0,AWR14&lt;&gt;"")</formula>
    </cfRule>
    <cfRule type="expression" dxfId="5456" priority="6062">
      <formula>AWR14="x"</formula>
    </cfRule>
  </conditionalFormatting>
  <conditionalFormatting sqref="AWR15:AWS15">
    <cfRule type="expression" dxfId="5455" priority="6055">
      <formula>AWR15=1</formula>
    </cfRule>
    <cfRule type="expression" dxfId="5454" priority="6056">
      <formula>AWR15=1.1</formula>
    </cfRule>
    <cfRule type="expression" dxfId="5453" priority="6057">
      <formula>AND(AWR15=0,AWR15&lt;&gt;"")</formula>
    </cfRule>
    <cfRule type="expression" dxfId="5452" priority="6058">
      <formula>AWR15="x"</formula>
    </cfRule>
  </conditionalFormatting>
  <conditionalFormatting sqref="AWR16:AWS16">
    <cfRule type="expression" dxfId="5451" priority="6051">
      <formula>AWR16=1</formula>
    </cfRule>
    <cfRule type="expression" dxfId="5450" priority="6052">
      <formula>AWR16=1.1</formula>
    </cfRule>
    <cfRule type="expression" dxfId="5449" priority="6053">
      <formula>AND(AWR16=0,AWR16&lt;&gt;"")</formula>
    </cfRule>
    <cfRule type="expression" dxfId="5448" priority="6054">
      <formula>AWR16="x"</formula>
    </cfRule>
  </conditionalFormatting>
  <conditionalFormatting sqref="AWR17:AWS17">
    <cfRule type="expression" dxfId="5447" priority="6047">
      <formula>AWR17=1</formula>
    </cfRule>
    <cfRule type="expression" dxfId="5446" priority="6048">
      <formula>AWR17=1.1</formula>
    </cfRule>
    <cfRule type="expression" dxfId="5445" priority="6049">
      <formula>AND(AWR17=0,AWR17&lt;&gt;"")</formula>
    </cfRule>
    <cfRule type="expression" dxfId="5444" priority="6050">
      <formula>AWR17="x"</formula>
    </cfRule>
  </conditionalFormatting>
  <conditionalFormatting sqref="AWR18:AWS18">
    <cfRule type="expression" dxfId="5443" priority="6043">
      <formula>AWR18=1</formula>
    </cfRule>
    <cfRule type="expression" dxfId="5442" priority="6044">
      <formula>AWR18=1.1</formula>
    </cfRule>
    <cfRule type="expression" dxfId="5441" priority="6045">
      <formula>AND(AWR18=0,AWR18&lt;&gt;"")</formula>
    </cfRule>
    <cfRule type="expression" dxfId="5440" priority="6046">
      <formula>AWR18="x"</formula>
    </cfRule>
  </conditionalFormatting>
  <conditionalFormatting sqref="AWT13:AWU13">
    <cfRule type="expression" dxfId="5439" priority="6015">
      <formula>AWT13=1</formula>
    </cfRule>
    <cfRule type="expression" dxfId="5438" priority="6016">
      <formula>AWT13=1.1</formula>
    </cfRule>
    <cfRule type="expression" dxfId="5437" priority="6017">
      <formula>AND(AWT13=0,AWT13&lt;&gt;"")</formula>
    </cfRule>
    <cfRule type="expression" dxfId="5436" priority="6018">
      <formula>AWT13="x"</formula>
    </cfRule>
  </conditionalFormatting>
  <conditionalFormatting sqref="AWT14:AWU14">
    <cfRule type="expression" dxfId="5435" priority="6011">
      <formula>AWT14=1</formula>
    </cfRule>
    <cfRule type="expression" dxfId="5434" priority="6012">
      <formula>AWT14=1.1</formula>
    </cfRule>
    <cfRule type="expression" dxfId="5433" priority="6013">
      <formula>AND(AWT14=0,AWT14&lt;&gt;"")</formula>
    </cfRule>
    <cfRule type="expression" dxfId="5432" priority="6014">
      <formula>AWT14="x"</formula>
    </cfRule>
  </conditionalFormatting>
  <conditionalFormatting sqref="AWT15:AWU15">
    <cfRule type="expression" dxfId="5431" priority="6007">
      <formula>AWT15=1</formula>
    </cfRule>
    <cfRule type="expression" dxfId="5430" priority="6008">
      <formula>AWT15=1.1</formula>
    </cfRule>
    <cfRule type="expression" dxfId="5429" priority="6009">
      <formula>AND(AWT15=0,AWT15&lt;&gt;"")</formula>
    </cfRule>
    <cfRule type="expression" dxfId="5428" priority="6010">
      <formula>AWT15="x"</formula>
    </cfRule>
  </conditionalFormatting>
  <conditionalFormatting sqref="AWT16:AWU16">
    <cfRule type="expression" dxfId="5427" priority="6003">
      <formula>AWT16=1</formula>
    </cfRule>
    <cfRule type="expression" dxfId="5426" priority="6004">
      <formula>AWT16=1.1</formula>
    </cfRule>
    <cfRule type="expression" dxfId="5425" priority="6005">
      <formula>AND(AWT16=0,AWT16&lt;&gt;"")</formula>
    </cfRule>
    <cfRule type="expression" dxfId="5424" priority="6006">
      <formula>AWT16="x"</formula>
    </cfRule>
  </conditionalFormatting>
  <conditionalFormatting sqref="AWT17:AWU17">
    <cfRule type="expression" dxfId="5423" priority="5999">
      <formula>AWT17=1</formula>
    </cfRule>
    <cfRule type="expression" dxfId="5422" priority="6000">
      <formula>AWT17=1.1</formula>
    </cfRule>
    <cfRule type="expression" dxfId="5421" priority="6001">
      <formula>AND(AWT17=0,AWT17&lt;&gt;"")</formula>
    </cfRule>
    <cfRule type="expression" dxfId="5420" priority="6002">
      <formula>AWT17="x"</formula>
    </cfRule>
  </conditionalFormatting>
  <conditionalFormatting sqref="AWT18:AWU18">
    <cfRule type="expression" dxfId="5419" priority="5995">
      <formula>AWT18=1</formula>
    </cfRule>
    <cfRule type="expression" dxfId="5418" priority="5996">
      <formula>AWT18=1.1</formula>
    </cfRule>
    <cfRule type="expression" dxfId="5417" priority="5997">
      <formula>AND(AWT18=0,AWT18&lt;&gt;"")</formula>
    </cfRule>
    <cfRule type="expression" dxfId="5416" priority="5998">
      <formula>AWT18="x"</formula>
    </cfRule>
  </conditionalFormatting>
  <conditionalFormatting sqref="AWV13:AWW13">
    <cfRule type="expression" dxfId="5415" priority="5967">
      <formula>AWV13=1</formula>
    </cfRule>
    <cfRule type="expression" dxfId="5414" priority="5968">
      <formula>AWV13=1.1</formula>
    </cfRule>
    <cfRule type="expression" dxfId="5413" priority="5969">
      <formula>AND(AWV13=0,AWV13&lt;&gt;"")</formula>
    </cfRule>
    <cfRule type="expression" dxfId="5412" priority="5970">
      <formula>AWV13="x"</formula>
    </cfRule>
  </conditionalFormatting>
  <conditionalFormatting sqref="AWV14:AWW14">
    <cfRule type="expression" dxfId="5411" priority="5963">
      <formula>AWV14=1</formula>
    </cfRule>
    <cfRule type="expression" dxfId="5410" priority="5964">
      <formula>AWV14=1.1</formula>
    </cfRule>
    <cfRule type="expression" dxfId="5409" priority="5965">
      <formula>AND(AWV14=0,AWV14&lt;&gt;"")</formula>
    </cfRule>
    <cfRule type="expression" dxfId="5408" priority="5966">
      <formula>AWV14="x"</formula>
    </cfRule>
  </conditionalFormatting>
  <conditionalFormatting sqref="AWV15:AWW15">
    <cfRule type="expression" dxfId="5407" priority="5959">
      <formula>AWV15=1</formula>
    </cfRule>
    <cfRule type="expression" dxfId="5406" priority="5960">
      <formula>AWV15=1.1</formula>
    </cfRule>
    <cfRule type="expression" dxfId="5405" priority="5961">
      <formula>AND(AWV15=0,AWV15&lt;&gt;"")</formula>
    </cfRule>
    <cfRule type="expression" dxfId="5404" priority="5962">
      <formula>AWV15="x"</formula>
    </cfRule>
  </conditionalFormatting>
  <conditionalFormatting sqref="AWV16:AWW16">
    <cfRule type="expression" dxfId="5403" priority="5955">
      <formula>AWV16=1</formula>
    </cfRule>
    <cfRule type="expression" dxfId="5402" priority="5956">
      <formula>AWV16=1.1</formula>
    </cfRule>
    <cfRule type="expression" dxfId="5401" priority="5957">
      <formula>AND(AWV16=0,AWV16&lt;&gt;"")</formula>
    </cfRule>
    <cfRule type="expression" dxfId="5400" priority="5958">
      <formula>AWV16="x"</formula>
    </cfRule>
  </conditionalFormatting>
  <conditionalFormatting sqref="AWV17:AWW17">
    <cfRule type="expression" dxfId="5399" priority="5951">
      <formula>AWV17=1</formula>
    </cfRule>
    <cfRule type="expression" dxfId="5398" priority="5952">
      <formula>AWV17=1.1</formula>
    </cfRule>
    <cfRule type="expression" dxfId="5397" priority="5953">
      <formula>AND(AWV17=0,AWV17&lt;&gt;"")</formula>
    </cfRule>
    <cfRule type="expression" dxfId="5396" priority="5954">
      <formula>AWV17="x"</formula>
    </cfRule>
  </conditionalFormatting>
  <conditionalFormatting sqref="AWV18:AWW18">
    <cfRule type="expression" dxfId="5395" priority="5947">
      <formula>AWV18=1</formula>
    </cfRule>
    <cfRule type="expression" dxfId="5394" priority="5948">
      <formula>AWV18=1.1</formula>
    </cfRule>
    <cfRule type="expression" dxfId="5393" priority="5949">
      <formula>AND(AWV18=0,AWV18&lt;&gt;"")</formula>
    </cfRule>
    <cfRule type="expression" dxfId="5392" priority="5950">
      <formula>AWV18="x"</formula>
    </cfRule>
  </conditionalFormatting>
  <conditionalFormatting sqref="AWX11:AWY11">
    <cfRule type="expression" dxfId="5391" priority="5927">
      <formula>AWX11=1</formula>
    </cfRule>
    <cfRule type="expression" dxfId="5390" priority="5928">
      <formula>AWX11=1.1</formula>
    </cfRule>
    <cfRule type="expression" dxfId="5389" priority="5929">
      <formula>AND(AWX11=0,AWX11&lt;&gt;"")</formula>
    </cfRule>
    <cfRule type="expression" dxfId="5388" priority="5930">
      <formula>AWX11="x"</formula>
    </cfRule>
  </conditionalFormatting>
  <conditionalFormatting sqref="AWX12:AWY12">
    <cfRule type="expression" dxfId="5387" priority="5923">
      <formula>AWX12=1</formula>
    </cfRule>
    <cfRule type="expression" dxfId="5386" priority="5924">
      <formula>AWX12=1.1</formula>
    </cfRule>
    <cfRule type="expression" dxfId="5385" priority="5925">
      <formula>AND(AWX12=0,AWX12&lt;&gt;"")</formula>
    </cfRule>
    <cfRule type="expression" dxfId="5384" priority="5926">
      <formula>AWX12="x"</formula>
    </cfRule>
  </conditionalFormatting>
  <conditionalFormatting sqref="AWX13:AWY13">
    <cfRule type="expression" dxfId="5383" priority="5919">
      <formula>AWX13=1</formula>
    </cfRule>
    <cfRule type="expression" dxfId="5382" priority="5920">
      <formula>AWX13=1.1</formula>
    </cfRule>
    <cfRule type="expression" dxfId="5381" priority="5921">
      <formula>AND(AWX13=0,AWX13&lt;&gt;"")</formula>
    </cfRule>
    <cfRule type="expression" dxfId="5380" priority="5922">
      <formula>AWX13="x"</formula>
    </cfRule>
  </conditionalFormatting>
  <conditionalFormatting sqref="AWX14:AWY14">
    <cfRule type="expression" dxfId="5379" priority="5915">
      <formula>AWX14=1</formula>
    </cfRule>
    <cfRule type="expression" dxfId="5378" priority="5916">
      <formula>AWX14=1.1</formula>
    </cfRule>
    <cfRule type="expression" dxfId="5377" priority="5917">
      <formula>AND(AWX14=0,AWX14&lt;&gt;"")</formula>
    </cfRule>
    <cfRule type="expression" dxfId="5376" priority="5918">
      <formula>AWX14="x"</formula>
    </cfRule>
  </conditionalFormatting>
  <conditionalFormatting sqref="AWX15:AWY15">
    <cfRule type="expression" dxfId="5375" priority="5911">
      <formula>AWX15=1</formula>
    </cfRule>
    <cfRule type="expression" dxfId="5374" priority="5912">
      <formula>AWX15=1.1</formula>
    </cfRule>
    <cfRule type="expression" dxfId="5373" priority="5913">
      <formula>AND(AWX15=0,AWX15&lt;&gt;"")</formula>
    </cfRule>
    <cfRule type="expression" dxfId="5372" priority="5914">
      <formula>AWX15="x"</formula>
    </cfRule>
  </conditionalFormatting>
  <conditionalFormatting sqref="AWX16:AWY16">
    <cfRule type="expression" dxfId="5371" priority="5907">
      <formula>AWX16=1</formula>
    </cfRule>
    <cfRule type="expression" dxfId="5370" priority="5908">
      <formula>AWX16=1.1</formula>
    </cfRule>
    <cfRule type="expression" dxfId="5369" priority="5909">
      <formula>AND(AWX16=0,AWX16&lt;&gt;"")</formula>
    </cfRule>
    <cfRule type="expression" dxfId="5368" priority="5910">
      <formula>AWX16="x"</formula>
    </cfRule>
  </conditionalFormatting>
  <conditionalFormatting sqref="AWX17:AWY17">
    <cfRule type="expression" dxfId="5367" priority="5903">
      <formula>AWX17=1</formula>
    </cfRule>
    <cfRule type="expression" dxfId="5366" priority="5904">
      <formula>AWX17=1.1</formula>
    </cfRule>
    <cfRule type="expression" dxfId="5365" priority="5905">
      <formula>AND(AWX17=0,AWX17&lt;&gt;"")</formula>
    </cfRule>
    <cfRule type="expression" dxfId="5364" priority="5906">
      <formula>AWX17="x"</formula>
    </cfRule>
  </conditionalFormatting>
  <conditionalFormatting sqref="AWX18:AWY18">
    <cfRule type="expression" dxfId="5363" priority="5899">
      <formula>AWX18=1</formula>
    </cfRule>
    <cfRule type="expression" dxfId="5362" priority="5900">
      <formula>AWX18=1.1</formula>
    </cfRule>
    <cfRule type="expression" dxfId="5361" priority="5901">
      <formula>AND(AWX18=0,AWX18&lt;&gt;"")</formula>
    </cfRule>
    <cfRule type="expression" dxfId="5360" priority="5902">
      <formula>AWX18="x"</formula>
    </cfRule>
  </conditionalFormatting>
  <conditionalFormatting sqref="AWZ7:AXA7">
    <cfRule type="expression" dxfId="5359" priority="5895">
      <formula>AWZ7=1</formula>
    </cfRule>
    <cfRule type="expression" dxfId="5358" priority="5896">
      <formula>AWZ7=1.1</formula>
    </cfRule>
    <cfRule type="expression" dxfId="5357" priority="5897">
      <formula>AND(AWZ7=0,AWZ7&lt;&gt;"")</formula>
    </cfRule>
    <cfRule type="expression" dxfId="5356" priority="5898">
      <formula>AWZ7="x"</formula>
    </cfRule>
  </conditionalFormatting>
  <conditionalFormatting sqref="AWZ8:AXA8">
    <cfRule type="expression" dxfId="5355" priority="5891">
      <formula>AWZ8=1</formula>
    </cfRule>
    <cfRule type="expression" dxfId="5354" priority="5892">
      <formula>AWZ8=1.1</formula>
    </cfRule>
    <cfRule type="expression" dxfId="5353" priority="5893">
      <formula>AND(AWZ8=0,AWZ8&lt;&gt;"")</formula>
    </cfRule>
    <cfRule type="expression" dxfId="5352" priority="5894">
      <formula>AWZ8="x"</formula>
    </cfRule>
  </conditionalFormatting>
  <conditionalFormatting sqref="AWZ9:AXA9">
    <cfRule type="expression" dxfId="5351" priority="5887">
      <formula>AWZ9=1</formula>
    </cfRule>
    <cfRule type="expression" dxfId="5350" priority="5888">
      <formula>AWZ9=1.1</formula>
    </cfRule>
    <cfRule type="expression" dxfId="5349" priority="5889">
      <formula>AND(AWZ9=0,AWZ9&lt;&gt;"")</formula>
    </cfRule>
    <cfRule type="expression" dxfId="5348" priority="5890">
      <formula>AWZ9="x"</formula>
    </cfRule>
  </conditionalFormatting>
  <conditionalFormatting sqref="AWZ10:AXA10">
    <cfRule type="expression" dxfId="5347" priority="5883">
      <formula>AWZ10=1</formula>
    </cfRule>
    <cfRule type="expression" dxfId="5346" priority="5884">
      <formula>AWZ10=1.1</formula>
    </cfRule>
    <cfRule type="expression" dxfId="5345" priority="5885">
      <formula>AND(AWZ10=0,AWZ10&lt;&gt;"")</formula>
    </cfRule>
    <cfRule type="expression" dxfId="5344" priority="5886">
      <formula>AWZ10="x"</formula>
    </cfRule>
  </conditionalFormatting>
  <conditionalFormatting sqref="AWZ11:AXA11">
    <cfRule type="expression" dxfId="5343" priority="5879">
      <formula>AWZ11=1</formula>
    </cfRule>
    <cfRule type="expression" dxfId="5342" priority="5880">
      <formula>AWZ11=1.1</formula>
    </cfRule>
    <cfRule type="expression" dxfId="5341" priority="5881">
      <formula>AND(AWZ11=0,AWZ11&lt;&gt;"")</formula>
    </cfRule>
    <cfRule type="expression" dxfId="5340" priority="5882">
      <formula>AWZ11="x"</formula>
    </cfRule>
  </conditionalFormatting>
  <conditionalFormatting sqref="AWZ12:AXA12">
    <cfRule type="expression" dxfId="5339" priority="5875">
      <formula>AWZ12=1</formula>
    </cfRule>
    <cfRule type="expression" dxfId="5338" priority="5876">
      <formula>AWZ12=1.1</formula>
    </cfRule>
    <cfRule type="expression" dxfId="5337" priority="5877">
      <formula>AND(AWZ12=0,AWZ12&lt;&gt;"")</formula>
    </cfRule>
    <cfRule type="expression" dxfId="5336" priority="5878">
      <formula>AWZ12="x"</formula>
    </cfRule>
  </conditionalFormatting>
  <conditionalFormatting sqref="AWZ13:AXA13">
    <cfRule type="expression" dxfId="5335" priority="5871">
      <formula>AWZ13=1</formula>
    </cfRule>
    <cfRule type="expression" dxfId="5334" priority="5872">
      <formula>AWZ13=1.1</formula>
    </cfRule>
    <cfRule type="expression" dxfId="5333" priority="5873">
      <formula>AND(AWZ13=0,AWZ13&lt;&gt;"")</formula>
    </cfRule>
    <cfRule type="expression" dxfId="5332" priority="5874">
      <formula>AWZ13="x"</formula>
    </cfRule>
  </conditionalFormatting>
  <conditionalFormatting sqref="AWZ14:AXA14">
    <cfRule type="expression" dxfId="5331" priority="5867">
      <formula>AWZ14=1</formula>
    </cfRule>
    <cfRule type="expression" dxfId="5330" priority="5868">
      <formula>AWZ14=1.1</formula>
    </cfRule>
    <cfRule type="expression" dxfId="5329" priority="5869">
      <formula>AND(AWZ14=0,AWZ14&lt;&gt;"")</formula>
    </cfRule>
    <cfRule type="expression" dxfId="5328" priority="5870">
      <formula>AWZ14="x"</formula>
    </cfRule>
  </conditionalFormatting>
  <conditionalFormatting sqref="AWZ15:AXA15">
    <cfRule type="expression" dxfId="5327" priority="5863">
      <formula>AWZ15=1</formula>
    </cfRule>
    <cfRule type="expression" dxfId="5326" priority="5864">
      <formula>AWZ15=1.1</formula>
    </cfRule>
    <cfRule type="expression" dxfId="5325" priority="5865">
      <formula>AND(AWZ15=0,AWZ15&lt;&gt;"")</formula>
    </cfRule>
    <cfRule type="expression" dxfId="5324" priority="5866">
      <formula>AWZ15="x"</formula>
    </cfRule>
  </conditionalFormatting>
  <conditionalFormatting sqref="AWZ16:AXA16">
    <cfRule type="expression" dxfId="5323" priority="5859">
      <formula>AWZ16=1</formula>
    </cfRule>
    <cfRule type="expression" dxfId="5322" priority="5860">
      <formula>AWZ16=1.1</formula>
    </cfRule>
    <cfRule type="expression" dxfId="5321" priority="5861">
      <formula>AND(AWZ16=0,AWZ16&lt;&gt;"")</formula>
    </cfRule>
    <cfRule type="expression" dxfId="5320" priority="5862">
      <formula>AWZ16="x"</formula>
    </cfRule>
  </conditionalFormatting>
  <conditionalFormatting sqref="AWZ17:AXA17">
    <cfRule type="expression" dxfId="5319" priority="5855">
      <formula>AWZ17=1</formula>
    </cfRule>
    <cfRule type="expression" dxfId="5318" priority="5856">
      <formula>AWZ17=1.1</formula>
    </cfRule>
    <cfRule type="expression" dxfId="5317" priority="5857">
      <formula>AND(AWZ17=0,AWZ17&lt;&gt;"")</formula>
    </cfRule>
    <cfRule type="expression" dxfId="5316" priority="5858">
      <formula>AWZ17="x"</formula>
    </cfRule>
  </conditionalFormatting>
  <conditionalFormatting sqref="AWZ18:AXA18">
    <cfRule type="expression" dxfId="5315" priority="5851">
      <formula>AWZ18=1</formula>
    </cfRule>
    <cfRule type="expression" dxfId="5314" priority="5852">
      <formula>AWZ18=1.1</formula>
    </cfRule>
    <cfRule type="expression" dxfId="5313" priority="5853">
      <formula>AND(AWZ18=0,AWZ18&lt;&gt;"")</formula>
    </cfRule>
    <cfRule type="expression" dxfId="5312" priority="5854">
      <formula>AWZ18="x"</formula>
    </cfRule>
  </conditionalFormatting>
  <conditionalFormatting sqref="AXF12:AXG12">
    <cfRule type="expression" dxfId="5311" priority="5827">
      <formula>AXF12=1</formula>
    </cfRule>
    <cfRule type="expression" dxfId="5310" priority="5828">
      <formula>AXF12=1.1</formula>
    </cfRule>
    <cfRule type="expression" dxfId="5309" priority="5829">
      <formula>AND(AXF12=0,AXF12&lt;&gt;"")</formula>
    </cfRule>
    <cfRule type="expression" dxfId="5308" priority="5830">
      <formula>AXF12="x"</formula>
    </cfRule>
  </conditionalFormatting>
  <conditionalFormatting sqref="AXF13:AXG13">
    <cfRule type="expression" dxfId="5307" priority="5823">
      <formula>AXF13=1</formula>
    </cfRule>
    <cfRule type="expression" dxfId="5306" priority="5824">
      <formula>AXF13=1.1</formula>
    </cfRule>
    <cfRule type="expression" dxfId="5305" priority="5825">
      <formula>AND(AXF13=0,AXF13&lt;&gt;"")</formula>
    </cfRule>
    <cfRule type="expression" dxfId="5304" priority="5826">
      <formula>AXF13="x"</formula>
    </cfRule>
  </conditionalFormatting>
  <conditionalFormatting sqref="AXF14:AXG14">
    <cfRule type="expression" dxfId="5303" priority="5819">
      <formula>AXF14=1</formula>
    </cfRule>
    <cfRule type="expression" dxfId="5302" priority="5820">
      <formula>AXF14=1.1</formula>
    </cfRule>
    <cfRule type="expression" dxfId="5301" priority="5821">
      <formula>AND(AXF14=0,AXF14&lt;&gt;"")</formula>
    </cfRule>
    <cfRule type="expression" dxfId="5300" priority="5822">
      <formula>AXF14="x"</formula>
    </cfRule>
  </conditionalFormatting>
  <conditionalFormatting sqref="AXF15:AXG15">
    <cfRule type="expression" dxfId="5299" priority="5815">
      <formula>AXF15=1</formula>
    </cfRule>
    <cfRule type="expression" dxfId="5298" priority="5816">
      <formula>AXF15=1.1</formula>
    </cfRule>
    <cfRule type="expression" dxfId="5297" priority="5817">
      <formula>AND(AXF15=0,AXF15&lt;&gt;"")</formula>
    </cfRule>
    <cfRule type="expression" dxfId="5296" priority="5818">
      <formula>AXF15="x"</formula>
    </cfRule>
  </conditionalFormatting>
  <conditionalFormatting sqref="AXF16:AXG16">
    <cfRule type="expression" dxfId="5295" priority="5811">
      <formula>AXF16=1</formula>
    </cfRule>
    <cfRule type="expression" dxfId="5294" priority="5812">
      <formula>AXF16=1.1</formula>
    </cfRule>
    <cfRule type="expression" dxfId="5293" priority="5813">
      <formula>AND(AXF16=0,AXF16&lt;&gt;"")</formula>
    </cfRule>
    <cfRule type="expression" dxfId="5292" priority="5814">
      <formula>AXF16="x"</formula>
    </cfRule>
  </conditionalFormatting>
  <conditionalFormatting sqref="AXF17:AXG17">
    <cfRule type="expression" dxfId="5291" priority="5807">
      <formula>AXF17=1</formula>
    </cfRule>
    <cfRule type="expression" dxfId="5290" priority="5808">
      <formula>AXF17=1.1</formula>
    </cfRule>
    <cfRule type="expression" dxfId="5289" priority="5809">
      <formula>AND(AXF17=0,AXF17&lt;&gt;"")</formula>
    </cfRule>
    <cfRule type="expression" dxfId="5288" priority="5810">
      <formula>AXF17="x"</formula>
    </cfRule>
  </conditionalFormatting>
  <conditionalFormatting sqref="AXF18:AXG18">
    <cfRule type="expression" dxfId="5287" priority="5803">
      <formula>AXF18=1</formula>
    </cfRule>
    <cfRule type="expression" dxfId="5286" priority="5804">
      <formula>AXF18=1.1</formula>
    </cfRule>
    <cfRule type="expression" dxfId="5285" priority="5805">
      <formula>AND(AXF18=0,AXF18&lt;&gt;"")</formula>
    </cfRule>
    <cfRule type="expression" dxfId="5284" priority="5806">
      <formula>AXF18="x"</formula>
    </cfRule>
  </conditionalFormatting>
  <conditionalFormatting sqref="AXH13:AXI13">
    <cfRule type="expression" dxfId="5283" priority="5775">
      <formula>AXH13=1</formula>
    </cfRule>
    <cfRule type="expression" dxfId="5282" priority="5776">
      <formula>AXH13=1.1</formula>
    </cfRule>
    <cfRule type="expression" dxfId="5281" priority="5777">
      <formula>AND(AXH13=0,AXH13&lt;&gt;"")</formula>
    </cfRule>
    <cfRule type="expression" dxfId="5280" priority="5778">
      <formula>AXH13="x"</formula>
    </cfRule>
  </conditionalFormatting>
  <conditionalFormatting sqref="AXH14:AXI14">
    <cfRule type="expression" dxfId="5279" priority="5771">
      <formula>AXH14=1</formula>
    </cfRule>
    <cfRule type="expression" dxfId="5278" priority="5772">
      <formula>AXH14=1.1</formula>
    </cfRule>
    <cfRule type="expression" dxfId="5277" priority="5773">
      <formula>AND(AXH14=0,AXH14&lt;&gt;"")</formula>
    </cfRule>
    <cfRule type="expression" dxfId="5276" priority="5774">
      <formula>AXH14="x"</formula>
    </cfRule>
  </conditionalFormatting>
  <conditionalFormatting sqref="AXH15:AXI15">
    <cfRule type="expression" dxfId="5275" priority="5767">
      <formula>AXH15=1</formula>
    </cfRule>
    <cfRule type="expression" dxfId="5274" priority="5768">
      <formula>AXH15=1.1</formula>
    </cfRule>
    <cfRule type="expression" dxfId="5273" priority="5769">
      <formula>AND(AXH15=0,AXH15&lt;&gt;"")</formula>
    </cfRule>
    <cfRule type="expression" dxfId="5272" priority="5770">
      <formula>AXH15="x"</formula>
    </cfRule>
  </conditionalFormatting>
  <conditionalFormatting sqref="AXH16:AXI16">
    <cfRule type="expression" dxfId="5271" priority="5763">
      <formula>AXH16=1</formula>
    </cfRule>
    <cfRule type="expression" dxfId="5270" priority="5764">
      <formula>AXH16=1.1</formula>
    </cfRule>
    <cfRule type="expression" dxfId="5269" priority="5765">
      <formula>AND(AXH16=0,AXH16&lt;&gt;"")</formula>
    </cfRule>
    <cfRule type="expression" dxfId="5268" priority="5766">
      <formula>AXH16="x"</formula>
    </cfRule>
  </conditionalFormatting>
  <conditionalFormatting sqref="AXH17:AXI17">
    <cfRule type="expression" dxfId="5267" priority="5759">
      <formula>AXH17=1</formula>
    </cfRule>
    <cfRule type="expression" dxfId="5266" priority="5760">
      <formula>AXH17=1.1</formula>
    </cfRule>
    <cfRule type="expression" dxfId="5265" priority="5761">
      <formula>AND(AXH17=0,AXH17&lt;&gt;"")</formula>
    </cfRule>
    <cfRule type="expression" dxfId="5264" priority="5762">
      <formula>AXH17="x"</formula>
    </cfRule>
  </conditionalFormatting>
  <conditionalFormatting sqref="AXH18:AXI18">
    <cfRule type="expression" dxfId="5263" priority="5755">
      <formula>AXH18=1</formula>
    </cfRule>
    <cfRule type="expression" dxfId="5262" priority="5756">
      <formula>AXH18=1.1</formula>
    </cfRule>
    <cfRule type="expression" dxfId="5261" priority="5757">
      <formula>AND(AXH18=0,AXH18&lt;&gt;"")</formula>
    </cfRule>
    <cfRule type="expression" dxfId="5260" priority="5758">
      <formula>AXH18="x"</formula>
    </cfRule>
  </conditionalFormatting>
  <conditionalFormatting sqref="AXJ13:AXK13">
    <cfRule type="expression" dxfId="5259" priority="5727">
      <formula>AXJ13=1</formula>
    </cfRule>
    <cfRule type="expression" dxfId="5258" priority="5728">
      <formula>AXJ13=1.1</formula>
    </cfRule>
    <cfRule type="expression" dxfId="5257" priority="5729">
      <formula>AND(AXJ13=0,AXJ13&lt;&gt;"")</formula>
    </cfRule>
    <cfRule type="expression" dxfId="5256" priority="5730">
      <formula>AXJ13="x"</formula>
    </cfRule>
  </conditionalFormatting>
  <conditionalFormatting sqref="AXJ14:AXK14">
    <cfRule type="expression" dxfId="5255" priority="5723">
      <formula>AXJ14=1</formula>
    </cfRule>
    <cfRule type="expression" dxfId="5254" priority="5724">
      <formula>AXJ14=1.1</formula>
    </cfRule>
    <cfRule type="expression" dxfId="5253" priority="5725">
      <formula>AND(AXJ14=0,AXJ14&lt;&gt;"")</formula>
    </cfRule>
    <cfRule type="expression" dxfId="5252" priority="5726">
      <formula>AXJ14="x"</formula>
    </cfRule>
  </conditionalFormatting>
  <conditionalFormatting sqref="AXJ15:AXK15">
    <cfRule type="expression" dxfId="5251" priority="5719">
      <formula>AXJ15=1</formula>
    </cfRule>
    <cfRule type="expression" dxfId="5250" priority="5720">
      <formula>AXJ15=1.1</formula>
    </cfRule>
    <cfRule type="expression" dxfId="5249" priority="5721">
      <formula>AND(AXJ15=0,AXJ15&lt;&gt;"")</formula>
    </cfRule>
    <cfRule type="expression" dxfId="5248" priority="5722">
      <formula>AXJ15="x"</formula>
    </cfRule>
  </conditionalFormatting>
  <conditionalFormatting sqref="AXJ16:AXK16">
    <cfRule type="expression" dxfId="5247" priority="5715">
      <formula>AXJ16=1</formula>
    </cfRule>
    <cfRule type="expression" dxfId="5246" priority="5716">
      <formula>AXJ16=1.1</formula>
    </cfRule>
    <cfRule type="expression" dxfId="5245" priority="5717">
      <formula>AND(AXJ16=0,AXJ16&lt;&gt;"")</formula>
    </cfRule>
    <cfRule type="expression" dxfId="5244" priority="5718">
      <formula>AXJ16="x"</formula>
    </cfRule>
  </conditionalFormatting>
  <conditionalFormatting sqref="AXJ17:AXK17">
    <cfRule type="expression" dxfId="5243" priority="5711">
      <formula>AXJ17=1</formula>
    </cfRule>
    <cfRule type="expression" dxfId="5242" priority="5712">
      <formula>AXJ17=1.1</formula>
    </cfRule>
    <cfRule type="expression" dxfId="5241" priority="5713">
      <formula>AND(AXJ17=0,AXJ17&lt;&gt;"")</formula>
    </cfRule>
    <cfRule type="expression" dxfId="5240" priority="5714">
      <formula>AXJ17="x"</formula>
    </cfRule>
  </conditionalFormatting>
  <conditionalFormatting sqref="AXJ18:AXK18">
    <cfRule type="expression" dxfId="5239" priority="5707">
      <formula>AXJ18=1</formula>
    </cfRule>
    <cfRule type="expression" dxfId="5238" priority="5708">
      <formula>AXJ18=1.1</formula>
    </cfRule>
    <cfRule type="expression" dxfId="5237" priority="5709">
      <formula>AND(AXJ18=0,AXJ18&lt;&gt;"")</formula>
    </cfRule>
    <cfRule type="expression" dxfId="5236" priority="5710">
      <formula>AXJ18="x"</formula>
    </cfRule>
  </conditionalFormatting>
  <conditionalFormatting sqref="AXL14:AXM14">
    <cfRule type="expression" dxfId="5235" priority="5675">
      <formula>AXL14=1</formula>
    </cfRule>
    <cfRule type="expression" dxfId="5234" priority="5676">
      <formula>AXL14=1.1</formula>
    </cfRule>
    <cfRule type="expression" dxfId="5233" priority="5677">
      <formula>AND(AXL14=0,AXL14&lt;&gt;"")</formula>
    </cfRule>
    <cfRule type="expression" dxfId="5232" priority="5678">
      <formula>AXL14="x"</formula>
    </cfRule>
  </conditionalFormatting>
  <conditionalFormatting sqref="AXL15:AXM15">
    <cfRule type="expression" dxfId="5231" priority="5671">
      <formula>AXL15=1</formula>
    </cfRule>
    <cfRule type="expression" dxfId="5230" priority="5672">
      <formula>AXL15=1.1</formula>
    </cfRule>
    <cfRule type="expression" dxfId="5229" priority="5673">
      <formula>AND(AXL15=0,AXL15&lt;&gt;"")</formula>
    </cfRule>
    <cfRule type="expression" dxfId="5228" priority="5674">
      <formula>AXL15="x"</formula>
    </cfRule>
  </conditionalFormatting>
  <conditionalFormatting sqref="AXL16:AXM16">
    <cfRule type="expression" dxfId="5227" priority="5667">
      <formula>AXL16=1</formula>
    </cfRule>
    <cfRule type="expression" dxfId="5226" priority="5668">
      <formula>AXL16=1.1</formula>
    </cfRule>
    <cfRule type="expression" dxfId="5225" priority="5669">
      <formula>AND(AXL16=0,AXL16&lt;&gt;"")</formula>
    </cfRule>
    <cfRule type="expression" dxfId="5224" priority="5670">
      <formula>AXL16="x"</formula>
    </cfRule>
  </conditionalFormatting>
  <conditionalFormatting sqref="AXL17:AXM17">
    <cfRule type="expression" dxfId="5223" priority="5663">
      <formula>AXL17=1</formula>
    </cfRule>
    <cfRule type="expression" dxfId="5222" priority="5664">
      <formula>AXL17=1.1</formula>
    </cfRule>
    <cfRule type="expression" dxfId="5221" priority="5665">
      <formula>AND(AXL17=0,AXL17&lt;&gt;"")</formula>
    </cfRule>
    <cfRule type="expression" dxfId="5220" priority="5666">
      <formula>AXL17="x"</formula>
    </cfRule>
  </conditionalFormatting>
  <conditionalFormatting sqref="AXL18:AXM18">
    <cfRule type="expression" dxfId="5219" priority="5659">
      <formula>AXL18=1</formula>
    </cfRule>
    <cfRule type="expression" dxfId="5218" priority="5660">
      <formula>AXL18=1.1</formula>
    </cfRule>
    <cfRule type="expression" dxfId="5217" priority="5661">
      <formula>AND(AXL18=0,AXL18&lt;&gt;"")</formula>
    </cfRule>
    <cfRule type="expression" dxfId="5216" priority="5662">
      <formula>AXL18="x"</formula>
    </cfRule>
  </conditionalFormatting>
  <conditionalFormatting sqref="AXN13:AXO13">
    <cfRule type="expression" dxfId="5215" priority="5631">
      <formula>AXN13=1</formula>
    </cfRule>
    <cfRule type="expression" dxfId="5214" priority="5632">
      <formula>AXN13=1.1</formula>
    </cfRule>
    <cfRule type="expression" dxfId="5213" priority="5633">
      <formula>AND(AXN13=0,AXN13&lt;&gt;"")</formula>
    </cfRule>
    <cfRule type="expression" dxfId="5212" priority="5634">
      <formula>AXN13="x"</formula>
    </cfRule>
  </conditionalFormatting>
  <conditionalFormatting sqref="AXN14:AXO14">
    <cfRule type="expression" dxfId="5211" priority="5627">
      <formula>AXN14=1</formula>
    </cfRule>
    <cfRule type="expression" dxfId="5210" priority="5628">
      <formula>AXN14=1.1</formula>
    </cfRule>
    <cfRule type="expression" dxfId="5209" priority="5629">
      <formula>AND(AXN14=0,AXN14&lt;&gt;"")</formula>
    </cfRule>
    <cfRule type="expression" dxfId="5208" priority="5630">
      <formula>AXN14="x"</formula>
    </cfRule>
  </conditionalFormatting>
  <conditionalFormatting sqref="AXN15:AXO15">
    <cfRule type="expression" dxfId="5207" priority="5623">
      <formula>AXN15=1</formula>
    </cfRule>
    <cfRule type="expression" dxfId="5206" priority="5624">
      <formula>AXN15=1.1</formula>
    </cfRule>
    <cfRule type="expression" dxfId="5205" priority="5625">
      <formula>AND(AXN15=0,AXN15&lt;&gt;"")</formula>
    </cfRule>
    <cfRule type="expression" dxfId="5204" priority="5626">
      <formula>AXN15="x"</formula>
    </cfRule>
  </conditionalFormatting>
  <conditionalFormatting sqref="AXN16:AXO16">
    <cfRule type="expression" dxfId="5203" priority="5619">
      <formula>AXN16=1</formula>
    </cfRule>
    <cfRule type="expression" dxfId="5202" priority="5620">
      <formula>AXN16=1.1</formula>
    </cfRule>
    <cfRule type="expression" dxfId="5201" priority="5621">
      <formula>AND(AXN16=0,AXN16&lt;&gt;"")</formula>
    </cfRule>
    <cfRule type="expression" dxfId="5200" priority="5622">
      <formula>AXN16="x"</formula>
    </cfRule>
  </conditionalFormatting>
  <conditionalFormatting sqref="AXN17:AXO17">
    <cfRule type="expression" dxfId="5199" priority="5615">
      <formula>AXN17=1</formula>
    </cfRule>
    <cfRule type="expression" dxfId="5198" priority="5616">
      <formula>AXN17=1.1</formula>
    </cfRule>
    <cfRule type="expression" dxfId="5197" priority="5617">
      <formula>AND(AXN17=0,AXN17&lt;&gt;"")</formula>
    </cfRule>
    <cfRule type="expression" dxfId="5196" priority="5618">
      <formula>AXN17="x"</formula>
    </cfRule>
  </conditionalFormatting>
  <conditionalFormatting sqref="AXN18:AXO18">
    <cfRule type="expression" dxfId="5195" priority="5611">
      <formula>AXN18=1</formula>
    </cfRule>
    <cfRule type="expression" dxfId="5194" priority="5612">
      <formula>AXN18=1.1</formula>
    </cfRule>
    <cfRule type="expression" dxfId="5193" priority="5613">
      <formula>AND(AXN18=0,AXN18&lt;&gt;"")</formula>
    </cfRule>
    <cfRule type="expression" dxfId="5192" priority="5614">
      <formula>AXN18="x"</formula>
    </cfRule>
  </conditionalFormatting>
  <conditionalFormatting sqref="AXT7:AXU8 AXT11:AXU11">
    <cfRule type="expression" dxfId="5191" priority="5607">
      <formula>AXT7=1</formula>
    </cfRule>
    <cfRule type="expression" dxfId="5190" priority="5608">
      <formula>AXT7=1.1</formula>
    </cfRule>
    <cfRule type="expression" dxfId="5189" priority="5609">
      <formula>AND(AXT7=0,AXT7&lt;&gt;"")</formula>
    </cfRule>
    <cfRule type="expression" dxfId="5188" priority="5610">
      <formula>AXT7="x"</formula>
    </cfRule>
  </conditionalFormatting>
  <conditionalFormatting sqref="AXT8:AXU8">
    <cfRule type="expression" dxfId="5187" priority="5603">
      <formula>AXT8=1</formula>
    </cfRule>
    <cfRule type="expression" dxfId="5186" priority="5604">
      <formula>AXT8=1.1</formula>
    </cfRule>
    <cfRule type="expression" dxfId="5185" priority="5605">
      <formula>AND(AXT8=0,AXT8&lt;&gt;"")</formula>
    </cfRule>
    <cfRule type="expression" dxfId="5184" priority="5606">
      <formula>AXT8="x"</formula>
    </cfRule>
  </conditionalFormatting>
  <conditionalFormatting sqref="AXT11:AXU11">
    <cfRule type="expression" dxfId="5183" priority="5591">
      <formula>AXT11=1</formula>
    </cfRule>
    <cfRule type="expression" dxfId="5182" priority="5592">
      <formula>AXT11=1.1</formula>
    </cfRule>
    <cfRule type="expression" dxfId="5181" priority="5593">
      <formula>AND(AXT11=0,AXT11&lt;&gt;"")</formula>
    </cfRule>
    <cfRule type="expression" dxfId="5180" priority="5594">
      <formula>AXT11="x"</formula>
    </cfRule>
  </conditionalFormatting>
  <conditionalFormatting sqref="AXT13:AXU13">
    <cfRule type="expression" dxfId="5179" priority="5583">
      <formula>AXT13=1</formula>
    </cfRule>
    <cfRule type="expression" dxfId="5178" priority="5584">
      <formula>AXT13=1.1</formula>
    </cfRule>
    <cfRule type="expression" dxfId="5177" priority="5585">
      <formula>AND(AXT13=0,AXT13&lt;&gt;"")</formula>
    </cfRule>
    <cfRule type="expression" dxfId="5176" priority="5586">
      <formula>AXT13="x"</formula>
    </cfRule>
  </conditionalFormatting>
  <conditionalFormatting sqref="AXT14:AXU14">
    <cfRule type="expression" dxfId="5175" priority="5579">
      <formula>AXT14=1</formula>
    </cfRule>
    <cfRule type="expression" dxfId="5174" priority="5580">
      <formula>AXT14=1.1</formula>
    </cfRule>
    <cfRule type="expression" dxfId="5173" priority="5581">
      <formula>AND(AXT14=0,AXT14&lt;&gt;"")</formula>
    </cfRule>
    <cfRule type="expression" dxfId="5172" priority="5582">
      <formula>AXT14="x"</formula>
    </cfRule>
  </conditionalFormatting>
  <conditionalFormatting sqref="AXT15:AXU15">
    <cfRule type="expression" dxfId="5171" priority="5575">
      <formula>AXT15=1</formula>
    </cfRule>
    <cfRule type="expression" dxfId="5170" priority="5576">
      <formula>AXT15=1.1</formula>
    </cfRule>
    <cfRule type="expression" dxfId="5169" priority="5577">
      <formula>AND(AXT15=0,AXT15&lt;&gt;"")</formula>
    </cfRule>
    <cfRule type="expression" dxfId="5168" priority="5578">
      <formula>AXT15="x"</formula>
    </cfRule>
  </conditionalFormatting>
  <conditionalFormatting sqref="AXT16:AXU16">
    <cfRule type="expression" dxfId="5167" priority="5571">
      <formula>AXT16=1</formula>
    </cfRule>
    <cfRule type="expression" dxfId="5166" priority="5572">
      <formula>AXT16=1.1</formula>
    </cfRule>
    <cfRule type="expression" dxfId="5165" priority="5573">
      <formula>AND(AXT16=0,AXT16&lt;&gt;"")</formula>
    </cfRule>
    <cfRule type="expression" dxfId="5164" priority="5574">
      <formula>AXT16="x"</formula>
    </cfRule>
  </conditionalFormatting>
  <conditionalFormatting sqref="AXT17:AXU17">
    <cfRule type="expression" dxfId="5163" priority="5567">
      <formula>AXT17=1</formula>
    </cfRule>
    <cfRule type="expression" dxfId="5162" priority="5568">
      <formula>AXT17=1.1</formula>
    </cfRule>
    <cfRule type="expression" dxfId="5161" priority="5569">
      <formula>AND(AXT17=0,AXT17&lt;&gt;"")</formula>
    </cfRule>
    <cfRule type="expression" dxfId="5160" priority="5570">
      <formula>AXT17="x"</formula>
    </cfRule>
  </conditionalFormatting>
  <conditionalFormatting sqref="AXT18:AXU18">
    <cfRule type="expression" dxfId="5159" priority="5563">
      <formula>AXT18=1</formula>
    </cfRule>
    <cfRule type="expression" dxfId="5158" priority="5564">
      <formula>AXT18=1.1</formula>
    </cfRule>
    <cfRule type="expression" dxfId="5157" priority="5565">
      <formula>AND(AXT18=0,AXT18&lt;&gt;"")</formula>
    </cfRule>
    <cfRule type="expression" dxfId="5156" priority="5566">
      <formula>AXT18="x"</formula>
    </cfRule>
  </conditionalFormatting>
  <conditionalFormatting sqref="AXV8:AXW8">
    <cfRule type="expression" dxfId="5155" priority="5555">
      <formula>AXV8=1</formula>
    </cfRule>
    <cfRule type="expression" dxfId="5154" priority="5556">
      <formula>AXV8=1.1</formula>
    </cfRule>
    <cfRule type="expression" dxfId="5153" priority="5557">
      <formula>AND(AXV8=0,AXV8&lt;&gt;"")</formula>
    </cfRule>
    <cfRule type="expression" dxfId="5152" priority="5558">
      <formula>AXV8="x"</formula>
    </cfRule>
  </conditionalFormatting>
  <conditionalFormatting sqref="AXV11:AXW11">
    <cfRule type="expression" dxfId="5151" priority="5543">
      <formula>AXV11=1</formula>
    </cfRule>
    <cfRule type="expression" dxfId="5150" priority="5544">
      <formula>AXV11=1.1</formula>
    </cfRule>
    <cfRule type="expression" dxfId="5149" priority="5545">
      <formula>AND(AXV11=0,AXV11&lt;&gt;"")</formula>
    </cfRule>
    <cfRule type="expression" dxfId="5148" priority="5546">
      <formula>AXV11="x"</formula>
    </cfRule>
  </conditionalFormatting>
  <conditionalFormatting sqref="AXV13:AXW13">
    <cfRule type="expression" dxfId="5147" priority="5535">
      <formula>AXV13=1</formula>
    </cfRule>
    <cfRule type="expression" dxfId="5146" priority="5536">
      <formula>AXV13=1.1</formula>
    </cfRule>
    <cfRule type="expression" dxfId="5145" priority="5537">
      <formula>AND(AXV13=0,AXV13&lt;&gt;"")</formula>
    </cfRule>
    <cfRule type="expression" dxfId="5144" priority="5538">
      <formula>AXV13="x"</formula>
    </cfRule>
  </conditionalFormatting>
  <conditionalFormatting sqref="AXV14:AXW14">
    <cfRule type="expression" dxfId="5143" priority="5531">
      <formula>AXV14=1</formula>
    </cfRule>
    <cfRule type="expression" dxfId="5142" priority="5532">
      <formula>AXV14=1.1</formula>
    </cfRule>
    <cfRule type="expression" dxfId="5141" priority="5533">
      <formula>AND(AXV14=0,AXV14&lt;&gt;"")</formula>
    </cfRule>
    <cfRule type="expression" dxfId="5140" priority="5534">
      <formula>AXV14="x"</formula>
    </cfRule>
  </conditionalFormatting>
  <conditionalFormatting sqref="AXV15:AXW15">
    <cfRule type="expression" dxfId="5139" priority="5527">
      <formula>AXV15=1</formula>
    </cfRule>
    <cfRule type="expression" dxfId="5138" priority="5528">
      <formula>AXV15=1.1</formula>
    </cfRule>
    <cfRule type="expression" dxfId="5137" priority="5529">
      <formula>AND(AXV15=0,AXV15&lt;&gt;"")</formula>
    </cfRule>
    <cfRule type="expression" dxfId="5136" priority="5530">
      <formula>AXV15="x"</formula>
    </cfRule>
  </conditionalFormatting>
  <conditionalFormatting sqref="AXV16:AXW16">
    <cfRule type="expression" dxfId="5135" priority="5523">
      <formula>AXV16=1</formula>
    </cfRule>
    <cfRule type="expression" dxfId="5134" priority="5524">
      <formula>AXV16=1.1</formula>
    </cfRule>
    <cfRule type="expression" dxfId="5133" priority="5525">
      <formula>AND(AXV16=0,AXV16&lt;&gt;"")</formula>
    </cfRule>
    <cfRule type="expression" dxfId="5132" priority="5526">
      <formula>AXV16="x"</formula>
    </cfRule>
  </conditionalFormatting>
  <conditionalFormatting sqref="AXV17:AXW17">
    <cfRule type="expression" dxfId="5131" priority="5519">
      <formula>AXV17=1</formula>
    </cfRule>
    <cfRule type="expression" dxfId="5130" priority="5520">
      <formula>AXV17=1.1</formula>
    </cfRule>
    <cfRule type="expression" dxfId="5129" priority="5521">
      <formula>AND(AXV17=0,AXV17&lt;&gt;"")</formula>
    </cfRule>
    <cfRule type="expression" dxfId="5128" priority="5522">
      <formula>AXV17="x"</formula>
    </cfRule>
  </conditionalFormatting>
  <conditionalFormatting sqref="AXV18:AXW18">
    <cfRule type="expression" dxfId="5127" priority="5515">
      <formula>AXV18=1</formula>
    </cfRule>
    <cfRule type="expression" dxfId="5126" priority="5516">
      <formula>AXV18=1.1</formula>
    </cfRule>
    <cfRule type="expression" dxfId="5125" priority="5517">
      <formula>AND(AXV18=0,AXV18&lt;&gt;"")</formula>
    </cfRule>
    <cfRule type="expression" dxfId="5124" priority="5518">
      <formula>AXV18="x"</formula>
    </cfRule>
  </conditionalFormatting>
  <conditionalFormatting sqref="AXX8:AXY8">
    <cfRule type="expression" dxfId="5123" priority="5507">
      <formula>AXX8=1</formula>
    </cfRule>
    <cfRule type="expression" dxfId="5122" priority="5508">
      <formula>AXX8=1.1</formula>
    </cfRule>
    <cfRule type="expression" dxfId="5121" priority="5509">
      <formula>AND(AXX8=0,AXX8&lt;&gt;"")</formula>
    </cfRule>
    <cfRule type="expression" dxfId="5120" priority="5510">
      <formula>AXX8="x"</formula>
    </cfRule>
  </conditionalFormatting>
  <conditionalFormatting sqref="AXX11:AXY11">
    <cfRule type="expression" dxfId="5119" priority="5495">
      <formula>AXX11=1</formula>
    </cfRule>
    <cfRule type="expression" dxfId="5118" priority="5496">
      <formula>AXX11=1.1</formula>
    </cfRule>
    <cfRule type="expression" dxfId="5117" priority="5497">
      <formula>AND(AXX11=0,AXX11&lt;&gt;"")</formula>
    </cfRule>
    <cfRule type="expression" dxfId="5116" priority="5498">
      <formula>AXX11="x"</formula>
    </cfRule>
  </conditionalFormatting>
  <conditionalFormatting sqref="AXX13:AXY13">
    <cfRule type="expression" dxfId="5115" priority="5487">
      <formula>AXX13=1</formula>
    </cfRule>
    <cfRule type="expression" dxfId="5114" priority="5488">
      <formula>AXX13=1.1</formula>
    </cfRule>
    <cfRule type="expression" dxfId="5113" priority="5489">
      <formula>AND(AXX13=0,AXX13&lt;&gt;"")</formula>
    </cfRule>
    <cfRule type="expression" dxfId="5112" priority="5490">
      <formula>AXX13="x"</formula>
    </cfRule>
  </conditionalFormatting>
  <conditionalFormatting sqref="AXX14:AXY14">
    <cfRule type="expression" dxfId="5111" priority="5483">
      <formula>AXX14=1</formula>
    </cfRule>
    <cfRule type="expression" dxfId="5110" priority="5484">
      <formula>AXX14=1.1</formula>
    </cfRule>
    <cfRule type="expression" dxfId="5109" priority="5485">
      <formula>AND(AXX14=0,AXX14&lt;&gt;"")</formula>
    </cfRule>
    <cfRule type="expression" dxfId="5108" priority="5486">
      <formula>AXX14="x"</formula>
    </cfRule>
  </conditionalFormatting>
  <conditionalFormatting sqref="AXX15:AXY15">
    <cfRule type="expression" dxfId="5107" priority="5479">
      <formula>AXX15=1</formula>
    </cfRule>
    <cfRule type="expression" dxfId="5106" priority="5480">
      <formula>AXX15=1.1</formula>
    </cfRule>
    <cfRule type="expression" dxfId="5105" priority="5481">
      <formula>AND(AXX15=0,AXX15&lt;&gt;"")</formula>
    </cfRule>
    <cfRule type="expression" dxfId="5104" priority="5482">
      <formula>AXX15="x"</formula>
    </cfRule>
  </conditionalFormatting>
  <conditionalFormatting sqref="AXX16:AXY16">
    <cfRule type="expression" dxfId="5103" priority="5475">
      <formula>AXX16=1</formula>
    </cfRule>
    <cfRule type="expression" dxfId="5102" priority="5476">
      <formula>AXX16=1.1</formula>
    </cfRule>
    <cfRule type="expression" dxfId="5101" priority="5477">
      <formula>AND(AXX16=0,AXX16&lt;&gt;"")</formula>
    </cfRule>
    <cfRule type="expression" dxfId="5100" priority="5478">
      <formula>AXX16="x"</formula>
    </cfRule>
  </conditionalFormatting>
  <conditionalFormatting sqref="AXX17:AXY17">
    <cfRule type="expression" dxfId="5099" priority="5471">
      <formula>AXX17=1</formula>
    </cfRule>
    <cfRule type="expression" dxfId="5098" priority="5472">
      <formula>AXX17=1.1</formula>
    </cfRule>
    <cfRule type="expression" dxfId="5097" priority="5473">
      <formula>AND(AXX17=0,AXX17&lt;&gt;"")</formula>
    </cfRule>
    <cfRule type="expression" dxfId="5096" priority="5474">
      <formula>AXX17="x"</formula>
    </cfRule>
  </conditionalFormatting>
  <conditionalFormatting sqref="AXX18:AXY18">
    <cfRule type="expression" dxfId="5095" priority="5467">
      <formula>AXX18=1</formula>
    </cfRule>
    <cfRule type="expression" dxfId="5094" priority="5468">
      <formula>AXX18=1.1</formula>
    </cfRule>
    <cfRule type="expression" dxfId="5093" priority="5469">
      <formula>AND(AXX18=0,AXX18&lt;&gt;"")</formula>
    </cfRule>
    <cfRule type="expression" dxfId="5092" priority="5470">
      <formula>AXX18="x"</formula>
    </cfRule>
  </conditionalFormatting>
  <conditionalFormatting sqref="AXZ14:AYA14">
    <cfRule type="expression" dxfId="5091" priority="5435">
      <formula>AXZ14=1</formula>
    </cfRule>
    <cfRule type="expression" dxfId="5090" priority="5436">
      <formula>AXZ14=1.1</formula>
    </cfRule>
    <cfRule type="expression" dxfId="5089" priority="5437">
      <formula>AND(AXZ14=0,AXZ14&lt;&gt;"")</formula>
    </cfRule>
    <cfRule type="expression" dxfId="5088" priority="5438">
      <formula>AXZ14="x"</formula>
    </cfRule>
  </conditionalFormatting>
  <conditionalFormatting sqref="AXZ15:AYA15">
    <cfRule type="expression" dxfId="5087" priority="5431">
      <formula>AXZ15=1</formula>
    </cfRule>
    <cfRule type="expression" dxfId="5086" priority="5432">
      <formula>AXZ15=1.1</formula>
    </cfRule>
    <cfRule type="expression" dxfId="5085" priority="5433">
      <formula>AND(AXZ15=0,AXZ15&lt;&gt;"")</formula>
    </cfRule>
    <cfRule type="expression" dxfId="5084" priority="5434">
      <formula>AXZ15="x"</formula>
    </cfRule>
  </conditionalFormatting>
  <conditionalFormatting sqref="AXZ16:AYA16">
    <cfRule type="expression" dxfId="5083" priority="5427">
      <formula>AXZ16=1</formula>
    </cfRule>
    <cfRule type="expression" dxfId="5082" priority="5428">
      <formula>AXZ16=1.1</formula>
    </cfRule>
    <cfRule type="expression" dxfId="5081" priority="5429">
      <formula>AND(AXZ16=0,AXZ16&lt;&gt;"")</formula>
    </cfRule>
    <cfRule type="expression" dxfId="5080" priority="5430">
      <formula>AXZ16="x"</formula>
    </cfRule>
  </conditionalFormatting>
  <conditionalFormatting sqref="AXZ17:AYA17">
    <cfRule type="expression" dxfId="5079" priority="5423">
      <formula>AXZ17=1</formula>
    </cfRule>
    <cfRule type="expression" dxfId="5078" priority="5424">
      <formula>AXZ17=1.1</formula>
    </cfRule>
    <cfRule type="expression" dxfId="5077" priority="5425">
      <formula>AND(AXZ17=0,AXZ17&lt;&gt;"")</formula>
    </cfRule>
    <cfRule type="expression" dxfId="5076" priority="5426">
      <formula>AXZ17="x"</formula>
    </cfRule>
  </conditionalFormatting>
  <conditionalFormatting sqref="AXZ18:AYA18">
    <cfRule type="expression" dxfId="5075" priority="5419">
      <formula>AXZ18=1</formula>
    </cfRule>
    <cfRule type="expression" dxfId="5074" priority="5420">
      <formula>AXZ18=1.1</formula>
    </cfRule>
    <cfRule type="expression" dxfId="5073" priority="5421">
      <formula>AND(AXZ18=0,AXZ18&lt;&gt;"")</formula>
    </cfRule>
    <cfRule type="expression" dxfId="5072" priority="5422">
      <formula>AXZ18="x"</formula>
    </cfRule>
  </conditionalFormatting>
  <conditionalFormatting sqref="AYB14:AYC14">
    <cfRule type="expression" dxfId="5071" priority="5387">
      <formula>AYB14=1</formula>
    </cfRule>
    <cfRule type="expression" dxfId="5070" priority="5388">
      <formula>AYB14=1.1</formula>
    </cfRule>
    <cfRule type="expression" dxfId="5069" priority="5389">
      <formula>AND(AYB14=0,AYB14&lt;&gt;"")</formula>
    </cfRule>
    <cfRule type="expression" dxfId="5068" priority="5390">
      <formula>AYB14="x"</formula>
    </cfRule>
  </conditionalFormatting>
  <conditionalFormatting sqref="AYB15:AYC15">
    <cfRule type="expression" dxfId="5067" priority="5383">
      <formula>AYB15=1</formula>
    </cfRule>
    <cfRule type="expression" dxfId="5066" priority="5384">
      <formula>AYB15=1.1</formula>
    </cfRule>
    <cfRule type="expression" dxfId="5065" priority="5385">
      <formula>AND(AYB15=0,AYB15&lt;&gt;"")</formula>
    </cfRule>
    <cfRule type="expression" dxfId="5064" priority="5386">
      <formula>AYB15="x"</formula>
    </cfRule>
  </conditionalFormatting>
  <conditionalFormatting sqref="AYB16:AYC16">
    <cfRule type="expression" dxfId="5063" priority="5379">
      <formula>AYB16=1</formula>
    </cfRule>
    <cfRule type="expression" dxfId="5062" priority="5380">
      <formula>AYB16=1.1</formula>
    </cfRule>
    <cfRule type="expression" dxfId="5061" priority="5381">
      <formula>AND(AYB16=0,AYB16&lt;&gt;"")</formula>
    </cfRule>
    <cfRule type="expression" dxfId="5060" priority="5382">
      <formula>AYB16="x"</formula>
    </cfRule>
  </conditionalFormatting>
  <conditionalFormatting sqref="AYB17:AYC17">
    <cfRule type="expression" dxfId="5059" priority="5375">
      <formula>AYB17=1</formula>
    </cfRule>
    <cfRule type="expression" dxfId="5058" priority="5376">
      <formula>AYB17=1.1</formula>
    </cfRule>
    <cfRule type="expression" dxfId="5057" priority="5377">
      <formula>AND(AYB17=0,AYB17&lt;&gt;"")</formula>
    </cfRule>
    <cfRule type="expression" dxfId="5056" priority="5378">
      <formula>AYB17="x"</formula>
    </cfRule>
  </conditionalFormatting>
  <conditionalFormatting sqref="AYB18:AYC18">
    <cfRule type="expression" dxfId="5055" priority="5371">
      <formula>AYB18=1</formula>
    </cfRule>
    <cfRule type="expression" dxfId="5054" priority="5372">
      <formula>AYB18=1.1</formula>
    </cfRule>
    <cfRule type="expression" dxfId="5053" priority="5373">
      <formula>AND(AYB18=0,AYB18&lt;&gt;"")</formula>
    </cfRule>
    <cfRule type="expression" dxfId="5052" priority="5374">
      <formula>AYB18="x"</formula>
    </cfRule>
  </conditionalFormatting>
  <conditionalFormatting sqref="AYH13:AYI13">
    <cfRule type="expression" dxfId="5051" priority="5343">
      <formula>AYH13=1</formula>
    </cfRule>
    <cfRule type="expression" dxfId="5050" priority="5344">
      <formula>AYH13=1.1</formula>
    </cfRule>
    <cfRule type="expression" dxfId="5049" priority="5345">
      <formula>AND(AYH13=0,AYH13&lt;&gt;"")</formula>
    </cfRule>
    <cfRule type="expression" dxfId="5048" priority="5346">
      <formula>AYH13="x"</formula>
    </cfRule>
  </conditionalFormatting>
  <conditionalFormatting sqref="AYH14:AYI14">
    <cfRule type="expression" dxfId="5047" priority="5339">
      <formula>AYH14=1</formula>
    </cfRule>
    <cfRule type="expression" dxfId="5046" priority="5340">
      <formula>AYH14=1.1</formula>
    </cfRule>
    <cfRule type="expression" dxfId="5045" priority="5341">
      <formula>AND(AYH14=0,AYH14&lt;&gt;"")</formula>
    </cfRule>
    <cfRule type="expression" dxfId="5044" priority="5342">
      <formula>AYH14="x"</formula>
    </cfRule>
  </conditionalFormatting>
  <conditionalFormatting sqref="AYH15:AYI15">
    <cfRule type="expression" dxfId="5043" priority="5335">
      <formula>AYH15=1</formula>
    </cfRule>
    <cfRule type="expression" dxfId="5042" priority="5336">
      <formula>AYH15=1.1</formula>
    </cfRule>
    <cfRule type="expression" dxfId="5041" priority="5337">
      <formula>AND(AYH15=0,AYH15&lt;&gt;"")</formula>
    </cfRule>
    <cfRule type="expression" dxfId="5040" priority="5338">
      <formula>AYH15="x"</formula>
    </cfRule>
  </conditionalFormatting>
  <conditionalFormatting sqref="AYH16:AYI16">
    <cfRule type="expression" dxfId="5039" priority="5331">
      <formula>AYH16=1</formula>
    </cfRule>
    <cfRule type="expression" dxfId="5038" priority="5332">
      <formula>AYH16=1.1</formula>
    </cfRule>
    <cfRule type="expression" dxfId="5037" priority="5333">
      <formula>AND(AYH16=0,AYH16&lt;&gt;"")</formula>
    </cfRule>
    <cfRule type="expression" dxfId="5036" priority="5334">
      <formula>AYH16="x"</formula>
    </cfRule>
  </conditionalFormatting>
  <conditionalFormatting sqref="AYH17:AYI17">
    <cfRule type="expression" dxfId="5035" priority="5327">
      <formula>AYH17=1</formula>
    </cfRule>
    <cfRule type="expression" dxfId="5034" priority="5328">
      <formula>AYH17=1.1</formula>
    </cfRule>
    <cfRule type="expression" dxfId="5033" priority="5329">
      <formula>AND(AYH17=0,AYH17&lt;&gt;"")</formula>
    </cfRule>
    <cfRule type="expression" dxfId="5032" priority="5330">
      <formula>AYH17="x"</formula>
    </cfRule>
  </conditionalFormatting>
  <conditionalFormatting sqref="AYH18:AYI18">
    <cfRule type="expression" dxfId="5031" priority="5323">
      <formula>AYH18=1</formula>
    </cfRule>
    <cfRule type="expression" dxfId="5030" priority="5324">
      <formula>AYH18=1.1</formula>
    </cfRule>
    <cfRule type="expression" dxfId="5029" priority="5325">
      <formula>AND(AYH18=0,AYH18&lt;&gt;"")</formula>
    </cfRule>
    <cfRule type="expression" dxfId="5028" priority="5326">
      <formula>AYH18="x"</formula>
    </cfRule>
  </conditionalFormatting>
  <conditionalFormatting sqref="AYJ14:AYK14">
    <cfRule type="expression" dxfId="5027" priority="5291">
      <formula>AYJ14=1</formula>
    </cfRule>
    <cfRule type="expression" dxfId="5026" priority="5292">
      <formula>AYJ14=1.1</formula>
    </cfRule>
    <cfRule type="expression" dxfId="5025" priority="5293">
      <formula>AND(AYJ14=0,AYJ14&lt;&gt;"")</formula>
    </cfRule>
    <cfRule type="expression" dxfId="5024" priority="5294">
      <formula>AYJ14="x"</formula>
    </cfRule>
  </conditionalFormatting>
  <conditionalFormatting sqref="AYJ15:AYK15">
    <cfRule type="expression" dxfId="5023" priority="5287">
      <formula>AYJ15=1</formula>
    </cfRule>
    <cfRule type="expression" dxfId="5022" priority="5288">
      <formula>AYJ15=1.1</formula>
    </cfRule>
    <cfRule type="expression" dxfId="5021" priority="5289">
      <formula>AND(AYJ15=0,AYJ15&lt;&gt;"")</formula>
    </cfRule>
    <cfRule type="expression" dxfId="5020" priority="5290">
      <formula>AYJ15="x"</formula>
    </cfRule>
  </conditionalFormatting>
  <conditionalFormatting sqref="AYJ16:AYK16">
    <cfRule type="expression" dxfId="5019" priority="5283">
      <formula>AYJ16=1</formula>
    </cfRule>
    <cfRule type="expression" dxfId="5018" priority="5284">
      <formula>AYJ16=1.1</formula>
    </cfRule>
    <cfRule type="expression" dxfId="5017" priority="5285">
      <formula>AND(AYJ16=0,AYJ16&lt;&gt;"")</formula>
    </cfRule>
    <cfRule type="expression" dxfId="5016" priority="5286">
      <formula>AYJ16="x"</formula>
    </cfRule>
  </conditionalFormatting>
  <conditionalFormatting sqref="AYJ17:AYK17">
    <cfRule type="expression" dxfId="5015" priority="5279">
      <formula>AYJ17=1</formula>
    </cfRule>
    <cfRule type="expression" dxfId="5014" priority="5280">
      <formula>AYJ17=1.1</formula>
    </cfRule>
    <cfRule type="expression" dxfId="5013" priority="5281">
      <formula>AND(AYJ17=0,AYJ17&lt;&gt;"")</formula>
    </cfRule>
    <cfRule type="expression" dxfId="5012" priority="5282">
      <formula>AYJ17="x"</formula>
    </cfRule>
  </conditionalFormatting>
  <conditionalFormatting sqref="AYJ18:AYK18">
    <cfRule type="expression" dxfId="5011" priority="5275">
      <formula>AYJ18=1</formula>
    </cfRule>
    <cfRule type="expression" dxfId="5010" priority="5276">
      <formula>AYJ18=1.1</formula>
    </cfRule>
    <cfRule type="expression" dxfId="5009" priority="5277">
      <formula>AND(AYJ18=0,AYJ18&lt;&gt;"")</formula>
    </cfRule>
    <cfRule type="expression" dxfId="5008" priority="5278">
      <formula>AYJ18="x"</formula>
    </cfRule>
  </conditionalFormatting>
  <conditionalFormatting sqref="AYL14:AYM14">
    <cfRule type="expression" dxfId="5007" priority="5243">
      <formula>AYL14=1</formula>
    </cfRule>
    <cfRule type="expression" dxfId="5006" priority="5244">
      <formula>AYL14=1.1</formula>
    </cfRule>
    <cfRule type="expression" dxfId="5005" priority="5245">
      <formula>AND(AYL14=0,AYL14&lt;&gt;"")</formula>
    </cfRule>
    <cfRule type="expression" dxfId="5004" priority="5246">
      <formula>AYL14="x"</formula>
    </cfRule>
  </conditionalFormatting>
  <conditionalFormatting sqref="AYL15:AYM15">
    <cfRule type="expression" dxfId="5003" priority="5239">
      <formula>AYL15=1</formula>
    </cfRule>
    <cfRule type="expression" dxfId="5002" priority="5240">
      <formula>AYL15=1.1</formula>
    </cfRule>
    <cfRule type="expression" dxfId="5001" priority="5241">
      <formula>AND(AYL15=0,AYL15&lt;&gt;"")</formula>
    </cfRule>
    <cfRule type="expression" dxfId="5000" priority="5242">
      <formula>AYL15="x"</formula>
    </cfRule>
  </conditionalFormatting>
  <conditionalFormatting sqref="AYL16:AYM16">
    <cfRule type="expression" dxfId="4999" priority="5235">
      <formula>AYL16=1</formula>
    </cfRule>
    <cfRule type="expression" dxfId="4998" priority="5236">
      <formula>AYL16=1.1</formula>
    </cfRule>
    <cfRule type="expression" dxfId="4997" priority="5237">
      <formula>AND(AYL16=0,AYL16&lt;&gt;"")</formula>
    </cfRule>
    <cfRule type="expression" dxfId="4996" priority="5238">
      <formula>AYL16="x"</formula>
    </cfRule>
  </conditionalFormatting>
  <conditionalFormatting sqref="AYL17:AYM17">
    <cfRule type="expression" dxfId="4995" priority="5231">
      <formula>AYL17=1</formula>
    </cfRule>
    <cfRule type="expression" dxfId="4994" priority="5232">
      <formula>AYL17=1.1</formula>
    </cfRule>
    <cfRule type="expression" dxfId="4993" priority="5233">
      <formula>AND(AYL17=0,AYL17&lt;&gt;"")</formula>
    </cfRule>
    <cfRule type="expression" dxfId="4992" priority="5234">
      <formula>AYL17="x"</formula>
    </cfRule>
  </conditionalFormatting>
  <conditionalFormatting sqref="AYL18:AYM18">
    <cfRule type="expression" dxfId="4991" priority="5227">
      <formula>AYL18=1</formula>
    </cfRule>
    <cfRule type="expression" dxfId="4990" priority="5228">
      <formula>AYL18=1.1</formula>
    </cfRule>
    <cfRule type="expression" dxfId="4989" priority="5229">
      <formula>AND(AYL18=0,AYL18&lt;&gt;"")</formula>
    </cfRule>
    <cfRule type="expression" dxfId="4988" priority="5230">
      <formula>AYL18="x"</formula>
    </cfRule>
  </conditionalFormatting>
  <conditionalFormatting sqref="AYN14:AYO14">
    <cfRule type="expression" dxfId="4987" priority="5195">
      <formula>AYN14=1</formula>
    </cfRule>
    <cfRule type="expression" dxfId="4986" priority="5196">
      <formula>AYN14=1.1</formula>
    </cfRule>
    <cfRule type="expression" dxfId="4985" priority="5197">
      <formula>AND(AYN14=0,AYN14&lt;&gt;"")</formula>
    </cfRule>
    <cfRule type="expression" dxfId="4984" priority="5198">
      <formula>AYN14="x"</formula>
    </cfRule>
  </conditionalFormatting>
  <conditionalFormatting sqref="AYN15:AYO15">
    <cfRule type="expression" dxfId="4983" priority="5191">
      <formula>AYN15=1</formula>
    </cfRule>
    <cfRule type="expression" dxfId="4982" priority="5192">
      <formula>AYN15=1.1</formula>
    </cfRule>
    <cfRule type="expression" dxfId="4981" priority="5193">
      <formula>AND(AYN15=0,AYN15&lt;&gt;"")</formula>
    </cfRule>
    <cfRule type="expression" dxfId="4980" priority="5194">
      <formula>AYN15="x"</formula>
    </cfRule>
  </conditionalFormatting>
  <conditionalFormatting sqref="AYN16:AYO16">
    <cfRule type="expression" dxfId="4979" priority="5187">
      <formula>AYN16=1</formula>
    </cfRule>
    <cfRule type="expression" dxfId="4978" priority="5188">
      <formula>AYN16=1.1</formula>
    </cfRule>
    <cfRule type="expression" dxfId="4977" priority="5189">
      <formula>AND(AYN16=0,AYN16&lt;&gt;"")</formula>
    </cfRule>
    <cfRule type="expression" dxfId="4976" priority="5190">
      <formula>AYN16="x"</formula>
    </cfRule>
  </conditionalFormatting>
  <conditionalFormatting sqref="AYN17:AYO17">
    <cfRule type="expression" dxfId="4975" priority="5183">
      <formula>AYN17=1</formula>
    </cfRule>
    <cfRule type="expression" dxfId="4974" priority="5184">
      <formula>AYN17=1.1</formula>
    </cfRule>
    <cfRule type="expression" dxfId="4973" priority="5185">
      <formula>AND(AYN17=0,AYN17&lt;&gt;"")</formula>
    </cfRule>
    <cfRule type="expression" dxfId="4972" priority="5186">
      <formula>AYN17="x"</formula>
    </cfRule>
  </conditionalFormatting>
  <conditionalFormatting sqref="AYN18:AYO18">
    <cfRule type="expression" dxfId="4971" priority="5179">
      <formula>AYN18=1</formula>
    </cfRule>
    <cfRule type="expression" dxfId="4970" priority="5180">
      <formula>AYN18=1.1</formula>
    </cfRule>
    <cfRule type="expression" dxfId="4969" priority="5181">
      <formula>AND(AYN18=0,AYN18&lt;&gt;"")</formula>
    </cfRule>
    <cfRule type="expression" dxfId="4968" priority="5182">
      <formula>AYN18="x"</formula>
    </cfRule>
  </conditionalFormatting>
  <conditionalFormatting sqref="AYP14:AYQ14">
    <cfRule type="expression" dxfId="4967" priority="5147">
      <formula>AYP14=1</formula>
    </cfRule>
    <cfRule type="expression" dxfId="4966" priority="5148">
      <formula>AYP14=1.1</formula>
    </cfRule>
    <cfRule type="expression" dxfId="4965" priority="5149">
      <formula>AND(AYP14=0,AYP14&lt;&gt;"")</formula>
    </cfRule>
    <cfRule type="expression" dxfId="4964" priority="5150">
      <formula>AYP14="x"</formula>
    </cfRule>
  </conditionalFormatting>
  <conditionalFormatting sqref="AYP15:AYQ15">
    <cfRule type="expression" dxfId="4963" priority="5143">
      <formula>AYP15=1</formula>
    </cfRule>
    <cfRule type="expression" dxfId="4962" priority="5144">
      <formula>AYP15=1.1</formula>
    </cfRule>
    <cfRule type="expression" dxfId="4961" priority="5145">
      <formula>AND(AYP15=0,AYP15&lt;&gt;"")</formula>
    </cfRule>
    <cfRule type="expression" dxfId="4960" priority="5146">
      <formula>AYP15="x"</formula>
    </cfRule>
  </conditionalFormatting>
  <conditionalFormatting sqref="AYP16:AYQ16">
    <cfRule type="expression" dxfId="4959" priority="5139">
      <formula>AYP16=1</formula>
    </cfRule>
    <cfRule type="expression" dxfId="4958" priority="5140">
      <formula>AYP16=1.1</formula>
    </cfRule>
    <cfRule type="expression" dxfId="4957" priority="5141">
      <formula>AND(AYP16=0,AYP16&lt;&gt;"")</formula>
    </cfRule>
    <cfRule type="expression" dxfId="4956" priority="5142">
      <formula>AYP16="x"</formula>
    </cfRule>
  </conditionalFormatting>
  <conditionalFormatting sqref="AYP17:AYQ17">
    <cfRule type="expression" dxfId="4955" priority="5135">
      <formula>AYP17=1</formula>
    </cfRule>
    <cfRule type="expression" dxfId="4954" priority="5136">
      <formula>AYP17=1.1</formula>
    </cfRule>
    <cfRule type="expression" dxfId="4953" priority="5137">
      <formula>AND(AYP17=0,AYP17&lt;&gt;"")</formula>
    </cfRule>
    <cfRule type="expression" dxfId="4952" priority="5138">
      <formula>AYP17="x"</formula>
    </cfRule>
  </conditionalFormatting>
  <conditionalFormatting sqref="AYP18:AYQ18">
    <cfRule type="expression" dxfId="4951" priority="5131">
      <formula>AYP18=1</formula>
    </cfRule>
    <cfRule type="expression" dxfId="4950" priority="5132">
      <formula>AYP18=1.1</formula>
    </cfRule>
    <cfRule type="expression" dxfId="4949" priority="5133">
      <formula>AND(AYP18=0,AYP18&lt;&gt;"")</formula>
    </cfRule>
    <cfRule type="expression" dxfId="4948" priority="5134">
      <formula>AYP18="x"</formula>
    </cfRule>
  </conditionalFormatting>
  <conditionalFormatting sqref="AYV12:AYW12">
    <cfRule type="expression" dxfId="4947" priority="5107">
      <formula>AYV12=1</formula>
    </cfRule>
    <cfRule type="expression" dxfId="4946" priority="5108">
      <formula>AYV12=1.1</formula>
    </cfRule>
    <cfRule type="expression" dxfId="4945" priority="5109">
      <formula>AND(AYV12=0,AYV12&lt;&gt;"")</formula>
    </cfRule>
    <cfRule type="expression" dxfId="4944" priority="5110">
      <formula>AYV12="x"</formula>
    </cfRule>
  </conditionalFormatting>
  <conditionalFormatting sqref="AYV13:AYW13">
    <cfRule type="expression" dxfId="4943" priority="5103">
      <formula>AYV13=1</formula>
    </cfRule>
    <cfRule type="expression" dxfId="4942" priority="5104">
      <formula>AYV13=1.1</formula>
    </cfRule>
    <cfRule type="expression" dxfId="4941" priority="5105">
      <formula>AND(AYV13=0,AYV13&lt;&gt;"")</formula>
    </cfRule>
    <cfRule type="expression" dxfId="4940" priority="5106">
      <formula>AYV13="x"</formula>
    </cfRule>
  </conditionalFormatting>
  <conditionalFormatting sqref="AYV14:AYW14">
    <cfRule type="expression" dxfId="4939" priority="5099">
      <formula>AYV14=1</formula>
    </cfRule>
    <cfRule type="expression" dxfId="4938" priority="5100">
      <formula>AYV14=1.1</formula>
    </cfRule>
    <cfRule type="expression" dxfId="4937" priority="5101">
      <formula>AND(AYV14=0,AYV14&lt;&gt;"")</formula>
    </cfRule>
    <cfRule type="expression" dxfId="4936" priority="5102">
      <formula>AYV14="x"</formula>
    </cfRule>
  </conditionalFormatting>
  <conditionalFormatting sqref="AYV15:AYW15">
    <cfRule type="expression" dxfId="4935" priority="5095">
      <formula>AYV15=1</formula>
    </cfRule>
    <cfRule type="expression" dxfId="4934" priority="5096">
      <formula>AYV15=1.1</formula>
    </cfRule>
    <cfRule type="expression" dxfId="4933" priority="5097">
      <formula>AND(AYV15=0,AYV15&lt;&gt;"")</formula>
    </cfRule>
    <cfRule type="expression" dxfId="4932" priority="5098">
      <formula>AYV15="x"</formula>
    </cfRule>
  </conditionalFormatting>
  <conditionalFormatting sqref="AYV16:AYW16">
    <cfRule type="expression" dxfId="4931" priority="5091">
      <formula>AYV16=1</formula>
    </cfRule>
    <cfRule type="expression" dxfId="4930" priority="5092">
      <formula>AYV16=1.1</formula>
    </cfRule>
    <cfRule type="expression" dxfId="4929" priority="5093">
      <formula>AND(AYV16=0,AYV16&lt;&gt;"")</formula>
    </cfRule>
    <cfRule type="expression" dxfId="4928" priority="5094">
      <formula>AYV16="x"</formula>
    </cfRule>
  </conditionalFormatting>
  <conditionalFormatting sqref="AYV17:AYW17">
    <cfRule type="expression" dxfId="4927" priority="5087">
      <formula>AYV17=1</formula>
    </cfRule>
    <cfRule type="expression" dxfId="4926" priority="5088">
      <formula>AYV17=1.1</formula>
    </cfRule>
    <cfRule type="expression" dxfId="4925" priority="5089">
      <formula>AND(AYV17=0,AYV17&lt;&gt;"")</formula>
    </cfRule>
    <cfRule type="expression" dxfId="4924" priority="5090">
      <formula>AYV17="x"</formula>
    </cfRule>
  </conditionalFormatting>
  <conditionalFormatting sqref="AYV18:AYW18">
    <cfRule type="expression" dxfId="4923" priority="5083">
      <formula>AYV18=1</formula>
    </cfRule>
    <cfRule type="expression" dxfId="4922" priority="5084">
      <formula>AYV18=1.1</formula>
    </cfRule>
    <cfRule type="expression" dxfId="4921" priority="5085">
      <formula>AND(AYV18=0,AYV18&lt;&gt;"")</formula>
    </cfRule>
    <cfRule type="expression" dxfId="4920" priority="5086">
      <formula>AYV18="x"</formula>
    </cfRule>
  </conditionalFormatting>
  <conditionalFormatting sqref="AYX8:AYY8">
    <cfRule type="expression" dxfId="4919" priority="5075">
      <formula>AYX8=1</formula>
    </cfRule>
    <cfRule type="expression" dxfId="4918" priority="5076">
      <formula>AYX8=1.1</formula>
    </cfRule>
    <cfRule type="expression" dxfId="4917" priority="5077">
      <formula>AND(AYX8=0,AYX8&lt;&gt;"")</formula>
    </cfRule>
    <cfRule type="expression" dxfId="4916" priority="5078">
      <formula>AYX8="x"</formula>
    </cfRule>
  </conditionalFormatting>
  <conditionalFormatting sqref="AYX11:AYY11">
    <cfRule type="expression" dxfId="4915" priority="5063">
      <formula>AYX11=1</formula>
    </cfRule>
    <cfRule type="expression" dxfId="4914" priority="5064">
      <formula>AYX11=1.1</formula>
    </cfRule>
    <cfRule type="expression" dxfId="4913" priority="5065">
      <formula>AND(AYX11=0,AYX11&lt;&gt;"")</formula>
    </cfRule>
    <cfRule type="expression" dxfId="4912" priority="5066">
      <formula>AYX11="x"</formula>
    </cfRule>
  </conditionalFormatting>
  <conditionalFormatting sqref="AYX12:AYY12">
    <cfRule type="expression" dxfId="4911" priority="5059">
      <formula>AYX12=1</formula>
    </cfRule>
    <cfRule type="expression" dxfId="4910" priority="5060">
      <formula>AYX12=1.1</formula>
    </cfRule>
    <cfRule type="expression" dxfId="4909" priority="5061">
      <formula>AND(AYX12=0,AYX12&lt;&gt;"")</formula>
    </cfRule>
    <cfRule type="expression" dxfId="4908" priority="5062">
      <formula>AYX12="x"</formula>
    </cfRule>
  </conditionalFormatting>
  <conditionalFormatting sqref="AYX13:AYY13">
    <cfRule type="expression" dxfId="4907" priority="5055">
      <formula>AYX13=1</formula>
    </cfRule>
    <cfRule type="expression" dxfId="4906" priority="5056">
      <formula>AYX13=1.1</formula>
    </cfRule>
    <cfRule type="expression" dxfId="4905" priority="5057">
      <formula>AND(AYX13=0,AYX13&lt;&gt;"")</formula>
    </cfRule>
    <cfRule type="expression" dxfId="4904" priority="5058">
      <formula>AYX13="x"</formula>
    </cfRule>
  </conditionalFormatting>
  <conditionalFormatting sqref="AYX14:AYY14">
    <cfRule type="expression" dxfId="4903" priority="5051">
      <formula>AYX14=1</formula>
    </cfRule>
    <cfRule type="expression" dxfId="4902" priority="5052">
      <formula>AYX14=1.1</formula>
    </cfRule>
    <cfRule type="expression" dxfId="4901" priority="5053">
      <formula>AND(AYX14=0,AYX14&lt;&gt;"")</formula>
    </cfRule>
    <cfRule type="expression" dxfId="4900" priority="5054">
      <formula>AYX14="x"</formula>
    </cfRule>
  </conditionalFormatting>
  <conditionalFormatting sqref="AYX15:AYY15">
    <cfRule type="expression" dxfId="4899" priority="5047">
      <formula>AYX15=1</formula>
    </cfRule>
    <cfRule type="expression" dxfId="4898" priority="5048">
      <formula>AYX15=1.1</formula>
    </cfRule>
    <cfRule type="expression" dxfId="4897" priority="5049">
      <formula>AND(AYX15=0,AYX15&lt;&gt;"")</formula>
    </cfRule>
    <cfRule type="expression" dxfId="4896" priority="5050">
      <formula>AYX15="x"</formula>
    </cfRule>
  </conditionalFormatting>
  <conditionalFormatting sqref="AYX16:AYY16">
    <cfRule type="expression" dxfId="4895" priority="5043">
      <formula>AYX16=1</formula>
    </cfRule>
    <cfRule type="expression" dxfId="4894" priority="5044">
      <formula>AYX16=1.1</formula>
    </cfRule>
    <cfRule type="expression" dxfId="4893" priority="5045">
      <formula>AND(AYX16=0,AYX16&lt;&gt;"")</formula>
    </cfRule>
    <cfRule type="expression" dxfId="4892" priority="5046">
      <formula>AYX16="x"</formula>
    </cfRule>
  </conditionalFormatting>
  <conditionalFormatting sqref="AYX17:AYY17">
    <cfRule type="expression" dxfId="4891" priority="5039">
      <formula>AYX17=1</formula>
    </cfRule>
    <cfRule type="expression" dxfId="4890" priority="5040">
      <formula>AYX17=1.1</formula>
    </cfRule>
    <cfRule type="expression" dxfId="4889" priority="5041">
      <formula>AND(AYX17=0,AYX17&lt;&gt;"")</formula>
    </cfRule>
    <cfRule type="expression" dxfId="4888" priority="5042">
      <formula>AYX17="x"</formula>
    </cfRule>
  </conditionalFormatting>
  <conditionalFormatting sqref="AYX18:AYY18">
    <cfRule type="expression" dxfId="4887" priority="5035">
      <formula>AYX18=1</formula>
    </cfRule>
    <cfRule type="expression" dxfId="4886" priority="5036">
      <formula>AYX18=1.1</formula>
    </cfRule>
    <cfRule type="expression" dxfId="4885" priority="5037">
      <formula>AND(AYX18=0,AYX18&lt;&gt;"")</formula>
    </cfRule>
    <cfRule type="expression" dxfId="4884" priority="5038">
      <formula>AYX18="x"</formula>
    </cfRule>
  </conditionalFormatting>
  <conditionalFormatting sqref="AYZ7:AZA7">
    <cfRule type="expression" dxfId="4883" priority="5031">
      <formula>AYZ7=1</formula>
    </cfRule>
    <cfRule type="expression" dxfId="4882" priority="5032">
      <formula>AYZ7=1.1</formula>
    </cfRule>
    <cfRule type="expression" dxfId="4881" priority="5033">
      <formula>AND(AYZ7=0,AYZ7&lt;&gt;"")</formula>
    </cfRule>
    <cfRule type="expression" dxfId="4880" priority="5034">
      <formula>AYZ7="x"</formula>
    </cfRule>
  </conditionalFormatting>
  <conditionalFormatting sqref="AYZ8:AZA8">
    <cfRule type="expression" dxfId="4879" priority="5027">
      <formula>AYZ8=1</formula>
    </cfRule>
    <cfRule type="expression" dxfId="4878" priority="5028">
      <formula>AYZ8=1.1</formula>
    </cfRule>
    <cfRule type="expression" dxfId="4877" priority="5029">
      <formula>AND(AYZ8=0,AYZ8&lt;&gt;"")</formula>
    </cfRule>
    <cfRule type="expression" dxfId="4876" priority="5030">
      <formula>AYZ8="x"</formula>
    </cfRule>
  </conditionalFormatting>
  <conditionalFormatting sqref="AYZ9:AZA9">
    <cfRule type="expression" dxfId="4875" priority="5023">
      <formula>AYZ9=1</formula>
    </cfRule>
    <cfRule type="expression" dxfId="4874" priority="5024">
      <formula>AYZ9=1.1</formula>
    </cfRule>
    <cfRule type="expression" dxfId="4873" priority="5025">
      <formula>AND(AYZ9=0,AYZ9&lt;&gt;"")</formula>
    </cfRule>
    <cfRule type="expression" dxfId="4872" priority="5026">
      <formula>AYZ9="x"</formula>
    </cfRule>
  </conditionalFormatting>
  <conditionalFormatting sqref="AYZ10:AZA10">
    <cfRule type="expression" dxfId="4871" priority="5019">
      <formula>AYZ10=1</formula>
    </cfRule>
    <cfRule type="expression" dxfId="4870" priority="5020">
      <formula>AYZ10=1.1</formula>
    </cfRule>
    <cfRule type="expression" dxfId="4869" priority="5021">
      <formula>AND(AYZ10=0,AYZ10&lt;&gt;"")</formula>
    </cfRule>
    <cfRule type="expression" dxfId="4868" priority="5022">
      <formula>AYZ10="x"</formula>
    </cfRule>
  </conditionalFormatting>
  <conditionalFormatting sqref="AYZ11:AZA11">
    <cfRule type="expression" dxfId="4867" priority="5015">
      <formula>AYZ11=1</formula>
    </cfRule>
    <cfRule type="expression" dxfId="4866" priority="5016">
      <formula>AYZ11=1.1</formula>
    </cfRule>
    <cfRule type="expression" dxfId="4865" priority="5017">
      <formula>AND(AYZ11=0,AYZ11&lt;&gt;"")</formula>
    </cfRule>
    <cfRule type="expression" dxfId="4864" priority="5018">
      <formula>AYZ11="x"</formula>
    </cfRule>
  </conditionalFormatting>
  <conditionalFormatting sqref="AYZ12:AZA12">
    <cfRule type="expression" dxfId="4863" priority="5011">
      <formula>AYZ12=1</formula>
    </cfRule>
    <cfRule type="expression" dxfId="4862" priority="5012">
      <formula>AYZ12=1.1</formula>
    </cfRule>
    <cfRule type="expression" dxfId="4861" priority="5013">
      <formula>AND(AYZ12=0,AYZ12&lt;&gt;"")</formula>
    </cfRule>
    <cfRule type="expression" dxfId="4860" priority="5014">
      <formula>AYZ12="x"</formula>
    </cfRule>
  </conditionalFormatting>
  <conditionalFormatting sqref="AYZ13:AZA13">
    <cfRule type="expression" dxfId="4859" priority="5007">
      <formula>AYZ13=1</formula>
    </cfRule>
    <cfRule type="expression" dxfId="4858" priority="5008">
      <formula>AYZ13=1.1</formula>
    </cfRule>
    <cfRule type="expression" dxfId="4857" priority="5009">
      <formula>AND(AYZ13=0,AYZ13&lt;&gt;"")</formula>
    </cfRule>
    <cfRule type="expression" dxfId="4856" priority="5010">
      <formula>AYZ13="x"</formula>
    </cfRule>
  </conditionalFormatting>
  <conditionalFormatting sqref="AYZ14:AZA14">
    <cfRule type="expression" dxfId="4855" priority="5003">
      <formula>AYZ14=1</formula>
    </cfRule>
    <cfRule type="expression" dxfId="4854" priority="5004">
      <formula>AYZ14=1.1</formula>
    </cfRule>
    <cfRule type="expression" dxfId="4853" priority="5005">
      <formula>AND(AYZ14=0,AYZ14&lt;&gt;"")</formula>
    </cfRule>
    <cfRule type="expression" dxfId="4852" priority="5006">
      <formula>AYZ14="x"</formula>
    </cfRule>
  </conditionalFormatting>
  <conditionalFormatting sqref="AYZ15:AZA15">
    <cfRule type="expression" dxfId="4851" priority="4999">
      <formula>AYZ15=1</formula>
    </cfRule>
    <cfRule type="expression" dxfId="4850" priority="5000">
      <formula>AYZ15=1.1</formula>
    </cfRule>
    <cfRule type="expression" dxfId="4849" priority="5001">
      <formula>AND(AYZ15=0,AYZ15&lt;&gt;"")</formula>
    </cfRule>
    <cfRule type="expression" dxfId="4848" priority="5002">
      <formula>AYZ15="x"</formula>
    </cfRule>
  </conditionalFormatting>
  <conditionalFormatting sqref="AYZ16:AZA16">
    <cfRule type="expression" dxfId="4847" priority="4995">
      <formula>AYZ16=1</formula>
    </cfRule>
    <cfRule type="expression" dxfId="4846" priority="4996">
      <formula>AYZ16=1.1</formula>
    </cfRule>
    <cfRule type="expression" dxfId="4845" priority="4997">
      <formula>AND(AYZ16=0,AYZ16&lt;&gt;"")</formula>
    </cfRule>
    <cfRule type="expression" dxfId="4844" priority="4998">
      <formula>AYZ16="x"</formula>
    </cfRule>
  </conditionalFormatting>
  <conditionalFormatting sqref="AYZ17:AZA17">
    <cfRule type="expression" dxfId="4843" priority="4991">
      <formula>AYZ17=1</formula>
    </cfRule>
    <cfRule type="expression" dxfId="4842" priority="4992">
      <formula>AYZ17=1.1</formula>
    </cfRule>
    <cfRule type="expression" dxfId="4841" priority="4993">
      <formula>AND(AYZ17=0,AYZ17&lt;&gt;"")</formula>
    </cfRule>
    <cfRule type="expression" dxfId="4840" priority="4994">
      <formula>AYZ17="x"</formula>
    </cfRule>
  </conditionalFormatting>
  <conditionalFormatting sqref="AYZ18:AZA18">
    <cfRule type="expression" dxfId="4839" priority="4987">
      <formula>AYZ18=1</formula>
    </cfRule>
    <cfRule type="expression" dxfId="4838" priority="4988">
      <formula>AYZ18=1.1</formula>
    </cfRule>
    <cfRule type="expression" dxfId="4837" priority="4989">
      <formula>AND(AYZ18=0,AYZ18&lt;&gt;"")</formula>
    </cfRule>
    <cfRule type="expression" dxfId="4836" priority="4990">
      <formula>AYZ18="x"</formula>
    </cfRule>
  </conditionalFormatting>
  <conditionalFormatting sqref="AZB14:AZC14">
    <cfRule type="expression" dxfId="4835" priority="4955">
      <formula>AZB14=1</formula>
    </cfRule>
    <cfRule type="expression" dxfId="4834" priority="4956">
      <formula>AZB14=1.1</formula>
    </cfRule>
    <cfRule type="expression" dxfId="4833" priority="4957">
      <formula>AND(AZB14=0,AZB14&lt;&gt;"")</formula>
    </cfRule>
    <cfRule type="expression" dxfId="4832" priority="4958">
      <formula>AZB14="x"</formula>
    </cfRule>
  </conditionalFormatting>
  <conditionalFormatting sqref="AZB15:AZC15">
    <cfRule type="expression" dxfId="4831" priority="4951">
      <formula>AZB15=1</formula>
    </cfRule>
    <cfRule type="expression" dxfId="4830" priority="4952">
      <formula>AZB15=1.1</formula>
    </cfRule>
    <cfRule type="expression" dxfId="4829" priority="4953">
      <formula>AND(AZB15=0,AZB15&lt;&gt;"")</formula>
    </cfRule>
    <cfRule type="expression" dxfId="4828" priority="4954">
      <formula>AZB15="x"</formula>
    </cfRule>
  </conditionalFormatting>
  <conditionalFormatting sqref="AZB16:AZC16">
    <cfRule type="expression" dxfId="4827" priority="4947">
      <formula>AZB16=1</formula>
    </cfRule>
    <cfRule type="expression" dxfId="4826" priority="4948">
      <formula>AZB16=1.1</formula>
    </cfRule>
    <cfRule type="expression" dxfId="4825" priority="4949">
      <formula>AND(AZB16=0,AZB16&lt;&gt;"")</formula>
    </cfRule>
    <cfRule type="expression" dxfId="4824" priority="4950">
      <formula>AZB16="x"</formula>
    </cfRule>
  </conditionalFormatting>
  <conditionalFormatting sqref="AZB17:AZC17">
    <cfRule type="expression" dxfId="4823" priority="4943">
      <formula>AZB17=1</formula>
    </cfRule>
    <cfRule type="expression" dxfId="4822" priority="4944">
      <formula>AZB17=1.1</formula>
    </cfRule>
    <cfRule type="expression" dxfId="4821" priority="4945">
      <formula>AND(AZB17=0,AZB17&lt;&gt;"")</formula>
    </cfRule>
    <cfRule type="expression" dxfId="4820" priority="4946">
      <formula>AZB17="x"</formula>
    </cfRule>
  </conditionalFormatting>
  <conditionalFormatting sqref="AZB18:AZC18">
    <cfRule type="expression" dxfId="4819" priority="4939">
      <formula>AZB18=1</formula>
    </cfRule>
    <cfRule type="expression" dxfId="4818" priority="4940">
      <formula>AZB18=1.1</formula>
    </cfRule>
    <cfRule type="expression" dxfId="4817" priority="4941">
      <formula>AND(AZB18=0,AZB18&lt;&gt;"")</formula>
    </cfRule>
    <cfRule type="expression" dxfId="4816" priority="4942">
      <formula>AZB18="x"</formula>
    </cfRule>
  </conditionalFormatting>
  <conditionalFormatting sqref="AZD7:AZE7">
    <cfRule type="expression" dxfId="4815" priority="4935">
      <formula>AZD7=1</formula>
    </cfRule>
    <cfRule type="expression" dxfId="4814" priority="4936">
      <formula>AZD7=1.1</formula>
    </cfRule>
    <cfRule type="expression" dxfId="4813" priority="4937">
      <formula>AND(AZD7=0,AZD7&lt;&gt;"")</formula>
    </cfRule>
    <cfRule type="expression" dxfId="4812" priority="4938">
      <formula>AZD7="x"</formula>
    </cfRule>
  </conditionalFormatting>
  <conditionalFormatting sqref="AZD8:AZE8">
    <cfRule type="expression" dxfId="4811" priority="4931">
      <formula>AZD8=1</formula>
    </cfRule>
    <cfRule type="expression" dxfId="4810" priority="4932">
      <formula>AZD8=1.1</formula>
    </cfRule>
    <cfRule type="expression" dxfId="4809" priority="4933">
      <formula>AND(AZD8=0,AZD8&lt;&gt;"")</formula>
    </cfRule>
    <cfRule type="expression" dxfId="4808" priority="4934">
      <formula>AZD8="x"</formula>
    </cfRule>
  </conditionalFormatting>
  <conditionalFormatting sqref="AZD9:AZE9">
    <cfRule type="expression" dxfId="4807" priority="4927">
      <formula>AZD9=1</formula>
    </cfRule>
    <cfRule type="expression" dxfId="4806" priority="4928">
      <formula>AZD9=1.1</formula>
    </cfRule>
    <cfRule type="expression" dxfId="4805" priority="4929">
      <formula>AND(AZD9=0,AZD9&lt;&gt;"")</formula>
    </cfRule>
    <cfRule type="expression" dxfId="4804" priority="4930">
      <formula>AZD9="x"</formula>
    </cfRule>
  </conditionalFormatting>
  <conditionalFormatting sqref="AZD10:AZE10">
    <cfRule type="expression" dxfId="4803" priority="4923">
      <formula>AZD10=1</formula>
    </cfRule>
    <cfRule type="expression" dxfId="4802" priority="4924">
      <formula>AZD10=1.1</formula>
    </cfRule>
    <cfRule type="expression" dxfId="4801" priority="4925">
      <formula>AND(AZD10=0,AZD10&lt;&gt;"")</formula>
    </cfRule>
    <cfRule type="expression" dxfId="4800" priority="4926">
      <formula>AZD10="x"</formula>
    </cfRule>
  </conditionalFormatting>
  <conditionalFormatting sqref="AZD11:AZE11">
    <cfRule type="expression" dxfId="4799" priority="4919">
      <formula>AZD11=1</formula>
    </cfRule>
    <cfRule type="expression" dxfId="4798" priority="4920">
      <formula>AZD11=1.1</formula>
    </cfRule>
    <cfRule type="expression" dxfId="4797" priority="4921">
      <formula>AND(AZD11=0,AZD11&lt;&gt;"")</formula>
    </cfRule>
    <cfRule type="expression" dxfId="4796" priority="4922">
      <formula>AZD11="x"</formula>
    </cfRule>
  </conditionalFormatting>
  <conditionalFormatting sqref="AZD12:AZE12">
    <cfRule type="expression" dxfId="4795" priority="4915">
      <formula>AZD12=1</formula>
    </cfRule>
    <cfRule type="expression" dxfId="4794" priority="4916">
      <formula>AZD12=1.1</formula>
    </cfRule>
    <cfRule type="expression" dxfId="4793" priority="4917">
      <formula>AND(AZD12=0,AZD12&lt;&gt;"")</formula>
    </cfRule>
    <cfRule type="expression" dxfId="4792" priority="4918">
      <formula>AZD12="x"</formula>
    </cfRule>
  </conditionalFormatting>
  <conditionalFormatting sqref="AZD13:AZE13">
    <cfRule type="expression" dxfId="4791" priority="4911">
      <formula>AZD13=1</formula>
    </cfRule>
    <cfRule type="expression" dxfId="4790" priority="4912">
      <formula>AZD13=1.1</formula>
    </cfRule>
    <cfRule type="expression" dxfId="4789" priority="4913">
      <formula>AND(AZD13=0,AZD13&lt;&gt;"")</formula>
    </cfRule>
    <cfRule type="expression" dxfId="4788" priority="4914">
      <formula>AZD13="x"</formula>
    </cfRule>
  </conditionalFormatting>
  <conditionalFormatting sqref="AZD14:AZE14">
    <cfRule type="expression" dxfId="4787" priority="4907">
      <formula>AZD14=1</formula>
    </cfRule>
    <cfRule type="expression" dxfId="4786" priority="4908">
      <formula>AZD14=1.1</formula>
    </cfRule>
    <cfRule type="expression" dxfId="4785" priority="4909">
      <formula>AND(AZD14=0,AZD14&lt;&gt;"")</formula>
    </cfRule>
    <cfRule type="expression" dxfId="4784" priority="4910">
      <formula>AZD14="x"</formula>
    </cfRule>
  </conditionalFormatting>
  <conditionalFormatting sqref="AZD15:AZE15">
    <cfRule type="expression" dxfId="4783" priority="4903">
      <formula>AZD15=1</formula>
    </cfRule>
    <cfRule type="expression" dxfId="4782" priority="4904">
      <formula>AZD15=1.1</formula>
    </cfRule>
    <cfRule type="expression" dxfId="4781" priority="4905">
      <formula>AND(AZD15=0,AZD15&lt;&gt;"")</formula>
    </cfRule>
    <cfRule type="expression" dxfId="4780" priority="4906">
      <formula>AZD15="x"</formula>
    </cfRule>
  </conditionalFormatting>
  <conditionalFormatting sqref="AZD16:AZE16">
    <cfRule type="expression" dxfId="4779" priority="4899">
      <formula>AZD16=1</formula>
    </cfRule>
    <cfRule type="expression" dxfId="4778" priority="4900">
      <formula>AZD16=1.1</formula>
    </cfRule>
    <cfRule type="expression" dxfId="4777" priority="4901">
      <formula>AND(AZD16=0,AZD16&lt;&gt;"")</formula>
    </cfRule>
    <cfRule type="expression" dxfId="4776" priority="4902">
      <formula>AZD16="x"</formula>
    </cfRule>
  </conditionalFormatting>
  <conditionalFormatting sqref="AZD17:AZE17">
    <cfRule type="expression" dxfId="4775" priority="4895">
      <formula>AZD17=1</formula>
    </cfRule>
    <cfRule type="expression" dxfId="4774" priority="4896">
      <formula>AZD17=1.1</formula>
    </cfRule>
    <cfRule type="expression" dxfId="4773" priority="4897">
      <formula>AND(AZD17=0,AZD17&lt;&gt;"")</formula>
    </cfRule>
    <cfRule type="expression" dxfId="4772" priority="4898">
      <formula>AZD17="x"</formula>
    </cfRule>
  </conditionalFormatting>
  <conditionalFormatting sqref="AZD18:AZE18">
    <cfRule type="expression" dxfId="4771" priority="4891">
      <formula>AZD18=1</formula>
    </cfRule>
    <cfRule type="expression" dxfId="4770" priority="4892">
      <formula>AZD18=1.1</formula>
    </cfRule>
    <cfRule type="expression" dxfId="4769" priority="4893">
      <formula>AND(AZD18=0,AZD18&lt;&gt;"")</formula>
    </cfRule>
    <cfRule type="expression" dxfId="4768" priority="4894">
      <formula>AZD18="x"</formula>
    </cfRule>
  </conditionalFormatting>
  <conditionalFormatting sqref="AUN7:AUO7">
    <cfRule type="expression" dxfId="4767" priority="4887">
      <formula>AUN7=1</formula>
    </cfRule>
    <cfRule type="expression" dxfId="4766" priority="4888">
      <formula>AUN7=1.1</formula>
    </cfRule>
    <cfRule type="expression" dxfId="4765" priority="4889">
      <formula>AND(AUN7=0,AUN7&lt;&gt;"")</formula>
    </cfRule>
    <cfRule type="expression" dxfId="4764" priority="4890">
      <formula>AUN7="x"</formula>
    </cfRule>
  </conditionalFormatting>
  <conditionalFormatting sqref="AUN8:AUO8">
    <cfRule type="expression" dxfId="4763" priority="4883">
      <formula>AUN8=1</formula>
    </cfRule>
    <cfRule type="expression" dxfId="4762" priority="4884">
      <formula>AUN8=1.1</formula>
    </cfRule>
    <cfRule type="expression" dxfId="4761" priority="4885">
      <formula>AND(AUN8=0,AUN8&lt;&gt;"")</formula>
    </cfRule>
    <cfRule type="expression" dxfId="4760" priority="4886">
      <formula>AUN8="x"</formula>
    </cfRule>
  </conditionalFormatting>
  <conditionalFormatting sqref="AUN9:AUO9">
    <cfRule type="expression" dxfId="4759" priority="4879">
      <formula>AUN9=1</formula>
    </cfRule>
    <cfRule type="expression" dxfId="4758" priority="4880">
      <formula>AUN9=1.1</formula>
    </cfRule>
    <cfRule type="expression" dxfId="4757" priority="4881">
      <formula>AND(AUN9=0,AUN9&lt;&gt;"")</formula>
    </cfRule>
    <cfRule type="expression" dxfId="4756" priority="4882">
      <formula>AUN9="x"</formula>
    </cfRule>
  </conditionalFormatting>
  <conditionalFormatting sqref="AUN10:AUO10">
    <cfRule type="expression" dxfId="4755" priority="4875">
      <formula>AUN10=1</formula>
    </cfRule>
    <cfRule type="expression" dxfId="4754" priority="4876">
      <formula>AUN10=1.1</formula>
    </cfRule>
    <cfRule type="expression" dxfId="4753" priority="4877">
      <formula>AND(AUN10=0,AUN10&lt;&gt;"")</formula>
    </cfRule>
    <cfRule type="expression" dxfId="4752" priority="4878">
      <formula>AUN10="x"</formula>
    </cfRule>
  </conditionalFormatting>
  <conditionalFormatting sqref="AUN11:AUO11">
    <cfRule type="expression" dxfId="4751" priority="4871">
      <formula>AUN11=1</formula>
    </cfRule>
    <cfRule type="expression" dxfId="4750" priority="4872">
      <formula>AUN11=1.1</formula>
    </cfRule>
    <cfRule type="expression" dxfId="4749" priority="4873">
      <formula>AND(AUN11=0,AUN11&lt;&gt;"")</formula>
    </cfRule>
    <cfRule type="expression" dxfId="4748" priority="4874">
      <formula>AUN11="x"</formula>
    </cfRule>
  </conditionalFormatting>
  <conditionalFormatting sqref="AUN12:AUO12">
    <cfRule type="expression" dxfId="4747" priority="4867">
      <formula>AUN12=1</formula>
    </cfRule>
    <cfRule type="expression" dxfId="4746" priority="4868">
      <formula>AUN12=1.1</formula>
    </cfRule>
    <cfRule type="expression" dxfId="4745" priority="4869">
      <formula>AND(AUN12=0,AUN12&lt;&gt;"")</formula>
    </cfRule>
    <cfRule type="expression" dxfId="4744" priority="4870">
      <formula>AUN12="x"</formula>
    </cfRule>
  </conditionalFormatting>
  <conditionalFormatting sqref="AUR7:AUS7">
    <cfRule type="expression" dxfId="4743" priority="4863">
      <formula>AUR7=1</formula>
    </cfRule>
    <cfRule type="expression" dxfId="4742" priority="4864">
      <formula>AUR7=1.1</formula>
    </cfRule>
    <cfRule type="expression" dxfId="4741" priority="4865">
      <formula>AND(AUR7=0,AUR7&lt;&gt;"")</formula>
    </cfRule>
    <cfRule type="expression" dxfId="4740" priority="4866">
      <formula>AUR7="x"</formula>
    </cfRule>
  </conditionalFormatting>
  <conditionalFormatting sqref="AUR8:AUS8">
    <cfRule type="expression" dxfId="4739" priority="4859">
      <formula>AUR8=1</formula>
    </cfRule>
    <cfRule type="expression" dxfId="4738" priority="4860">
      <formula>AUR8=1.1</formula>
    </cfRule>
    <cfRule type="expression" dxfId="4737" priority="4861">
      <formula>AND(AUR8=0,AUR8&lt;&gt;"")</formula>
    </cfRule>
    <cfRule type="expression" dxfId="4736" priority="4862">
      <formula>AUR8="x"</formula>
    </cfRule>
  </conditionalFormatting>
  <conditionalFormatting sqref="AUR9:AUS9">
    <cfRule type="expression" dxfId="4735" priority="4855">
      <formula>AUR9=1</formula>
    </cfRule>
    <cfRule type="expression" dxfId="4734" priority="4856">
      <formula>AUR9=1.1</formula>
    </cfRule>
    <cfRule type="expression" dxfId="4733" priority="4857">
      <formula>AND(AUR9=0,AUR9&lt;&gt;"")</formula>
    </cfRule>
    <cfRule type="expression" dxfId="4732" priority="4858">
      <formula>AUR9="x"</formula>
    </cfRule>
  </conditionalFormatting>
  <conditionalFormatting sqref="AUR10:AUS10">
    <cfRule type="expression" dxfId="4731" priority="4851">
      <formula>AUR10=1</formula>
    </cfRule>
    <cfRule type="expression" dxfId="4730" priority="4852">
      <formula>AUR10=1.1</formula>
    </cfRule>
    <cfRule type="expression" dxfId="4729" priority="4853">
      <formula>AND(AUR10=0,AUR10&lt;&gt;"")</formula>
    </cfRule>
    <cfRule type="expression" dxfId="4728" priority="4854">
      <formula>AUR10="x"</formula>
    </cfRule>
  </conditionalFormatting>
  <conditionalFormatting sqref="AUR11:AUS11">
    <cfRule type="expression" dxfId="4727" priority="4847">
      <formula>AUR11=1</formula>
    </cfRule>
    <cfRule type="expression" dxfId="4726" priority="4848">
      <formula>AUR11=1.1</formula>
    </cfRule>
    <cfRule type="expression" dxfId="4725" priority="4849">
      <formula>AND(AUR11=0,AUR11&lt;&gt;"")</formula>
    </cfRule>
    <cfRule type="expression" dxfId="4724" priority="4850">
      <formula>AUR11="x"</formula>
    </cfRule>
  </conditionalFormatting>
  <conditionalFormatting sqref="AUR12:AUS12">
    <cfRule type="expression" dxfId="4723" priority="4843">
      <formula>AUR12=1</formula>
    </cfRule>
    <cfRule type="expression" dxfId="4722" priority="4844">
      <formula>AUR12=1.1</formula>
    </cfRule>
    <cfRule type="expression" dxfId="4721" priority="4845">
      <formula>AND(AUR12=0,AUR12&lt;&gt;"")</formula>
    </cfRule>
    <cfRule type="expression" dxfId="4720" priority="4846">
      <formula>AUR12="x"</formula>
    </cfRule>
  </conditionalFormatting>
  <conditionalFormatting sqref="AUR13:AUS13">
    <cfRule type="expression" dxfId="4719" priority="4839">
      <formula>AUR13=1</formula>
    </cfRule>
    <cfRule type="expression" dxfId="4718" priority="4840">
      <formula>AUR13=1.1</formula>
    </cfRule>
    <cfRule type="expression" dxfId="4717" priority="4841">
      <formula>AND(AUR13=0,AUR13&lt;&gt;"")</formula>
    </cfRule>
    <cfRule type="expression" dxfId="4716" priority="4842">
      <formula>AUR13="x"</formula>
    </cfRule>
  </conditionalFormatting>
  <conditionalFormatting sqref="AUT7:AUU7">
    <cfRule type="expression" dxfId="4715" priority="4835">
      <formula>AUT7=1</formula>
    </cfRule>
    <cfRule type="expression" dxfId="4714" priority="4836">
      <formula>AUT7=1.1</formula>
    </cfRule>
    <cfRule type="expression" dxfId="4713" priority="4837">
      <formula>AND(AUT7=0,AUT7&lt;&gt;"")</formula>
    </cfRule>
    <cfRule type="expression" dxfId="4712" priority="4838">
      <formula>AUT7="x"</formula>
    </cfRule>
  </conditionalFormatting>
  <conditionalFormatting sqref="AUT8:AUU8">
    <cfRule type="expression" dxfId="4711" priority="4831">
      <formula>AUT8=1</formula>
    </cfRule>
    <cfRule type="expression" dxfId="4710" priority="4832">
      <formula>AUT8=1.1</formula>
    </cfRule>
    <cfRule type="expression" dxfId="4709" priority="4833">
      <formula>AND(AUT8=0,AUT8&lt;&gt;"")</formula>
    </cfRule>
    <cfRule type="expression" dxfId="4708" priority="4834">
      <formula>AUT8="x"</formula>
    </cfRule>
  </conditionalFormatting>
  <conditionalFormatting sqref="AUT9:AUU9">
    <cfRule type="expression" dxfId="4707" priority="4827">
      <formula>AUT9=1</formula>
    </cfRule>
    <cfRule type="expression" dxfId="4706" priority="4828">
      <formula>AUT9=1.1</formula>
    </cfRule>
    <cfRule type="expression" dxfId="4705" priority="4829">
      <formula>AND(AUT9=0,AUT9&lt;&gt;"")</formula>
    </cfRule>
    <cfRule type="expression" dxfId="4704" priority="4830">
      <formula>AUT9="x"</formula>
    </cfRule>
  </conditionalFormatting>
  <conditionalFormatting sqref="AUT10:AUU10">
    <cfRule type="expression" dxfId="4703" priority="4823">
      <formula>AUT10=1</formula>
    </cfRule>
    <cfRule type="expression" dxfId="4702" priority="4824">
      <formula>AUT10=1.1</formula>
    </cfRule>
    <cfRule type="expression" dxfId="4701" priority="4825">
      <formula>AND(AUT10=0,AUT10&lt;&gt;"")</formula>
    </cfRule>
    <cfRule type="expression" dxfId="4700" priority="4826">
      <formula>AUT10="x"</formula>
    </cfRule>
  </conditionalFormatting>
  <conditionalFormatting sqref="AUT11:AUU11">
    <cfRule type="expression" dxfId="4699" priority="4819">
      <formula>AUT11=1</formula>
    </cfRule>
    <cfRule type="expression" dxfId="4698" priority="4820">
      <formula>AUT11=1.1</formula>
    </cfRule>
    <cfRule type="expression" dxfId="4697" priority="4821">
      <formula>AND(AUT11=0,AUT11&lt;&gt;"")</formula>
    </cfRule>
    <cfRule type="expression" dxfId="4696" priority="4822">
      <formula>AUT11="x"</formula>
    </cfRule>
  </conditionalFormatting>
  <conditionalFormatting sqref="AUT12:AUU12">
    <cfRule type="expression" dxfId="4695" priority="4815">
      <formula>AUT12=1</formula>
    </cfRule>
    <cfRule type="expression" dxfId="4694" priority="4816">
      <formula>AUT12=1.1</formula>
    </cfRule>
    <cfRule type="expression" dxfId="4693" priority="4817">
      <formula>AND(AUT12=0,AUT12&lt;&gt;"")</formula>
    </cfRule>
    <cfRule type="expression" dxfId="4692" priority="4818">
      <formula>AUT12="x"</formula>
    </cfRule>
  </conditionalFormatting>
  <conditionalFormatting sqref="AUT13:AUU13">
    <cfRule type="expression" dxfId="4691" priority="4811">
      <formula>AUT13=1</formula>
    </cfRule>
    <cfRule type="expression" dxfId="4690" priority="4812">
      <formula>AUT13=1.1</formula>
    </cfRule>
    <cfRule type="expression" dxfId="4689" priority="4813">
      <formula>AND(AUT13=0,AUT13&lt;&gt;"")</formula>
    </cfRule>
    <cfRule type="expression" dxfId="4688" priority="4814">
      <formula>AUT13="x"</formula>
    </cfRule>
  </conditionalFormatting>
  <conditionalFormatting sqref="AUV7:AUW7">
    <cfRule type="expression" dxfId="4687" priority="4807">
      <formula>AUV7=1</formula>
    </cfRule>
    <cfRule type="expression" dxfId="4686" priority="4808">
      <formula>AUV7=1.1</formula>
    </cfRule>
    <cfRule type="expression" dxfId="4685" priority="4809">
      <formula>AND(AUV7=0,AUV7&lt;&gt;"")</formula>
    </cfRule>
    <cfRule type="expression" dxfId="4684" priority="4810">
      <formula>AUV7="x"</formula>
    </cfRule>
  </conditionalFormatting>
  <conditionalFormatting sqref="AUV8:AUW8">
    <cfRule type="expression" dxfId="4683" priority="4803">
      <formula>AUV8=1</formula>
    </cfRule>
    <cfRule type="expression" dxfId="4682" priority="4804">
      <formula>AUV8=1.1</formula>
    </cfRule>
    <cfRule type="expression" dxfId="4681" priority="4805">
      <formula>AND(AUV8=0,AUV8&lt;&gt;"")</formula>
    </cfRule>
    <cfRule type="expression" dxfId="4680" priority="4806">
      <formula>AUV8="x"</formula>
    </cfRule>
  </conditionalFormatting>
  <conditionalFormatting sqref="AUV9:AUW9">
    <cfRule type="expression" dxfId="4679" priority="4799">
      <formula>AUV9=1</formula>
    </cfRule>
    <cfRule type="expression" dxfId="4678" priority="4800">
      <formula>AUV9=1.1</formula>
    </cfRule>
    <cfRule type="expression" dxfId="4677" priority="4801">
      <formula>AND(AUV9=0,AUV9&lt;&gt;"")</formula>
    </cfRule>
    <cfRule type="expression" dxfId="4676" priority="4802">
      <formula>AUV9="x"</formula>
    </cfRule>
  </conditionalFormatting>
  <conditionalFormatting sqref="AUV10:AUW10">
    <cfRule type="expression" dxfId="4675" priority="4795">
      <formula>AUV10=1</formula>
    </cfRule>
    <cfRule type="expression" dxfId="4674" priority="4796">
      <formula>AUV10=1.1</formula>
    </cfRule>
    <cfRule type="expression" dxfId="4673" priority="4797">
      <formula>AND(AUV10=0,AUV10&lt;&gt;"")</formula>
    </cfRule>
    <cfRule type="expression" dxfId="4672" priority="4798">
      <formula>AUV10="x"</formula>
    </cfRule>
  </conditionalFormatting>
  <conditionalFormatting sqref="AUV11:AUW11">
    <cfRule type="expression" dxfId="4671" priority="4791">
      <formula>AUV11=1</formula>
    </cfRule>
    <cfRule type="expression" dxfId="4670" priority="4792">
      <formula>AUV11=1.1</formula>
    </cfRule>
    <cfRule type="expression" dxfId="4669" priority="4793">
      <formula>AND(AUV11=0,AUV11&lt;&gt;"")</formula>
    </cfRule>
    <cfRule type="expression" dxfId="4668" priority="4794">
      <formula>AUV11="x"</formula>
    </cfRule>
  </conditionalFormatting>
  <conditionalFormatting sqref="AUV12:AUW12">
    <cfRule type="expression" dxfId="4667" priority="4787">
      <formula>AUV12=1</formula>
    </cfRule>
    <cfRule type="expression" dxfId="4666" priority="4788">
      <formula>AUV12=1.1</formula>
    </cfRule>
    <cfRule type="expression" dxfId="4665" priority="4789">
      <formula>AND(AUV12=0,AUV12&lt;&gt;"")</formula>
    </cfRule>
    <cfRule type="expression" dxfId="4664" priority="4790">
      <formula>AUV12="x"</formula>
    </cfRule>
  </conditionalFormatting>
  <conditionalFormatting sqref="AUV13:AUW13">
    <cfRule type="expression" dxfId="4663" priority="4783">
      <formula>AUV13=1</formula>
    </cfRule>
    <cfRule type="expression" dxfId="4662" priority="4784">
      <formula>AUV13=1.1</formula>
    </cfRule>
    <cfRule type="expression" dxfId="4661" priority="4785">
      <formula>AND(AUV13=0,AUV13&lt;&gt;"")</formula>
    </cfRule>
    <cfRule type="expression" dxfId="4660" priority="4786">
      <formula>AUV13="x"</formula>
    </cfRule>
  </conditionalFormatting>
  <conditionalFormatting sqref="AVB7:AVC7">
    <cfRule type="expression" dxfId="4659" priority="4779">
      <formula>AVB7=1</formula>
    </cfRule>
    <cfRule type="expression" dxfId="4658" priority="4780">
      <formula>AVB7=1.1</formula>
    </cfRule>
    <cfRule type="expression" dxfId="4657" priority="4781">
      <formula>AND(AVB7=0,AVB7&lt;&gt;"")</formula>
    </cfRule>
    <cfRule type="expression" dxfId="4656" priority="4782">
      <formula>AVB7="x"</formula>
    </cfRule>
  </conditionalFormatting>
  <conditionalFormatting sqref="AVB8:AVC8">
    <cfRule type="expression" dxfId="4655" priority="4775">
      <formula>AVB8=1</formula>
    </cfRule>
    <cfRule type="expression" dxfId="4654" priority="4776">
      <formula>AVB8=1.1</formula>
    </cfRule>
    <cfRule type="expression" dxfId="4653" priority="4777">
      <formula>AND(AVB8=0,AVB8&lt;&gt;"")</formula>
    </cfRule>
    <cfRule type="expression" dxfId="4652" priority="4778">
      <formula>AVB8="x"</formula>
    </cfRule>
  </conditionalFormatting>
  <conditionalFormatting sqref="AVB9:AVC9">
    <cfRule type="expression" dxfId="4651" priority="4771">
      <formula>AVB9=1</formula>
    </cfRule>
    <cfRule type="expression" dxfId="4650" priority="4772">
      <formula>AVB9=1.1</formula>
    </cfRule>
    <cfRule type="expression" dxfId="4649" priority="4773">
      <formula>AND(AVB9=0,AVB9&lt;&gt;"")</formula>
    </cfRule>
    <cfRule type="expression" dxfId="4648" priority="4774">
      <formula>AVB9="x"</formula>
    </cfRule>
  </conditionalFormatting>
  <conditionalFormatting sqref="AVB10:AVC10">
    <cfRule type="expression" dxfId="4647" priority="4767">
      <formula>AVB10=1</formula>
    </cfRule>
    <cfRule type="expression" dxfId="4646" priority="4768">
      <formula>AVB10=1.1</formula>
    </cfRule>
    <cfRule type="expression" dxfId="4645" priority="4769">
      <formula>AND(AVB10=0,AVB10&lt;&gt;"")</formula>
    </cfRule>
    <cfRule type="expression" dxfId="4644" priority="4770">
      <formula>AVB10="x"</formula>
    </cfRule>
  </conditionalFormatting>
  <conditionalFormatting sqref="AVB11:AVC11">
    <cfRule type="expression" dxfId="4643" priority="4763">
      <formula>AVB11=1</formula>
    </cfRule>
    <cfRule type="expression" dxfId="4642" priority="4764">
      <formula>AVB11=1.1</formula>
    </cfRule>
    <cfRule type="expression" dxfId="4641" priority="4765">
      <formula>AND(AVB11=0,AVB11&lt;&gt;"")</formula>
    </cfRule>
    <cfRule type="expression" dxfId="4640" priority="4766">
      <formula>AVB11="x"</formula>
    </cfRule>
  </conditionalFormatting>
  <conditionalFormatting sqref="AVB12:AVC12">
    <cfRule type="expression" dxfId="4639" priority="4759">
      <formula>AVB12=1</formula>
    </cfRule>
    <cfRule type="expression" dxfId="4638" priority="4760">
      <formula>AVB12=1.1</formula>
    </cfRule>
    <cfRule type="expression" dxfId="4637" priority="4761">
      <formula>AND(AVB12=0,AVB12&lt;&gt;"")</formula>
    </cfRule>
    <cfRule type="expression" dxfId="4636" priority="4762">
      <formula>AVB12="x"</formula>
    </cfRule>
  </conditionalFormatting>
  <conditionalFormatting sqref="AVD7:AVE7">
    <cfRule type="expression" dxfId="4635" priority="4755">
      <formula>AVD7=1</formula>
    </cfRule>
    <cfRule type="expression" dxfId="4634" priority="4756">
      <formula>AVD7=1.1</formula>
    </cfRule>
    <cfRule type="expression" dxfId="4633" priority="4757">
      <formula>AND(AVD7=0,AVD7&lt;&gt;"")</formula>
    </cfRule>
    <cfRule type="expression" dxfId="4632" priority="4758">
      <formula>AVD7="x"</formula>
    </cfRule>
  </conditionalFormatting>
  <conditionalFormatting sqref="AVD8:AVE8">
    <cfRule type="expression" dxfId="4631" priority="4751">
      <formula>AVD8=1</formula>
    </cfRule>
    <cfRule type="expression" dxfId="4630" priority="4752">
      <formula>AVD8=1.1</formula>
    </cfRule>
    <cfRule type="expression" dxfId="4629" priority="4753">
      <formula>AND(AVD8=0,AVD8&lt;&gt;"")</formula>
    </cfRule>
    <cfRule type="expression" dxfId="4628" priority="4754">
      <formula>AVD8="x"</formula>
    </cfRule>
  </conditionalFormatting>
  <conditionalFormatting sqref="AVD9:AVE9">
    <cfRule type="expression" dxfId="4627" priority="4747">
      <formula>AVD9=1</formula>
    </cfRule>
    <cfRule type="expression" dxfId="4626" priority="4748">
      <formula>AVD9=1.1</formula>
    </cfRule>
    <cfRule type="expression" dxfId="4625" priority="4749">
      <formula>AND(AVD9=0,AVD9&lt;&gt;"")</formula>
    </cfRule>
    <cfRule type="expression" dxfId="4624" priority="4750">
      <formula>AVD9="x"</formula>
    </cfRule>
  </conditionalFormatting>
  <conditionalFormatting sqref="AVD10:AVE10">
    <cfRule type="expression" dxfId="4623" priority="4743">
      <formula>AVD10=1</formula>
    </cfRule>
    <cfRule type="expression" dxfId="4622" priority="4744">
      <formula>AVD10=1.1</formula>
    </cfRule>
    <cfRule type="expression" dxfId="4621" priority="4745">
      <formula>AND(AVD10=0,AVD10&lt;&gt;"")</formula>
    </cfRule>
    <cfRule type="expression" dxfId="4620" priority="4746">
      <formula>AVD10="x"</formula>
    </cfRule>
  </conditionalFormatting>
  <conditionalFormatting sqref="AVF7:AVG7">
    <cfRule type="expression" dxfId="4619" priority="4739">
      <formula>AVF7=1</formula>
    </cfRule>
    <cfRule type="expression" dxfId="4618" priority="4740">
      <formula>AVF7=1.1</formula>
    </cfRule>
    <cfRule type="expression" dxfId="4617" priority="4741">
      <formula>AND(AVF7=0,AVF7&lt;&gt;"")</formula>
    </cfRule>
    <cfRule type="expression" dxfId="4616" priority="4742">
      <formula>AVF7="x"</formula>
    </cfRule>
  </conditionalFormatting>
  <conditionalFormatting sqref="AVF8:AVG8">
    <cfRule type="expression" dxfId="4615" priority="4735">
      <formula>AVF8=1</formula>
    </cfRule>
    <cfRule type="expression" dxfId="4614" priority="4736">
      <formula>AVF8=1.1</formula>
    </cfRule>
    <cfRule type="expression" dxfId="4613" priority="4737">
      <formula>AND(AVF8=0,AVF8&lt;&gt;"")</formula>
    </cfRule>
    <cfRule type="expression" dxfId="4612" priority="4738">
      <formula>AVF8="x"</formula>
    </cfRule>
  </conditionalFormatting>
  <conditionalFormatting sqref="AVF9:AVG9">
    <cfRule type="expression" dxfId="4611" priority="4731">
      <formula>AVF9=1</formula>
    </cfRule>
    <cfRule type="expression" dxfId="4610" priority="4732">
      <formula>AVF9=1.1</formula>
    </cfRule>
    <cfRule type="expression" dxfId="4609" priority="4733">
      <formula>AND(AVF9=0,AVF9&lt;&gt;"")</formula>
    </cfRule>
    <cfRule type="expression" dxfId="4608" priority="4734">
      <formula>AVF9="x"</formula>
    </cfRule>
  </conditionalFormatting>
  <conditionalFormatting sqref="AVF10:AVG10">
    <cfRule type="expression" dxfId="4607" priority="4727">
      <formula>AVF10=1</formula>
    </cfRule>
    <cfRule type="expression" dxfId="4606" priority="4728">
      <formula>AVF10=1.1</formula>
    </cfRule>
    <cfRule type="expression" dxfId="4605" priority="4729">
      <formula>AND(AVF10=0,AVF10&lt;&gt;"")</formula>
    </cfRule>
    <cfRule type="expression" dxfId="4604" priority="4730">
      <formula>AVF10="x"</formula>
    </cfRule>
  </conditionalFormatting>
  <conditionalFormatting sqref="AVF11:AVG11">
    <cfRule type="expression" dxfId="4603" priority="4723">
      <formula>AVF11=1</formula>
    </cfRule>
    <cfRule type="expression" dxfId="4602" priority="4724">
      <formula>AVF11=1.1</formula>
    </cfRule>
    <cfRule type="expression" dxfId="4601" priority="4725">
      <formula>AND(AVF11=0,AVF11&lt;&gt;"")</formula>
    </cfRule>
    <cfRule type="expression" dxfId="4600" priority="4726">
      <formula>AVF11="x"</formula>
    </cfRule>
  </conditionalFormatting>
  <conditionalFormatting sqref="AVF12:AVG12">
    <cfRule type="expression" dxfId="4599" priority="4719">
      <formula>AVF12=1</formula>
    </cfRule>
    <cfRule type="expression" dxfId="4598" priority="4720">
      <formula>AVF12=1.1</formula>
    </cfRule>
    <cfRule type="expression" dxfId="4597" priority="4721">
      <formula>AND(AVF12=0,AVF12&lt;&gt;"")</formula>
    </cfRule>
    <cfRule type="expression" dxfId="4596" priority="4722">
      <formula>AVF12="x"</formula>
    </cfRule>
  </conditionalFormatting>
  <conditionalFormatting sqref="AVF13:AVG13">
    <cfRule type="expression" dxfId="4595" priority="4715">
      <formula>AVF13=1</formula>
    </cfRule>
    <cfRule type="expression" dxfId="4594" priority="4716">
      <formula>AVF13=1.1</formula>
    </cfRule>
    <cfRule type="expression" dxfId="4593" priority="4717">
      <formula>AND(AVF13=0,AVF13&lt;&gt;"")</formula>
    </cfRule>
    <cfRule type="expression" dxfId="4592" priority="4718">
      <formula>AVF13="x"</formula>
    </cfRule>
  </conditionalFormatting>
  <conditionalFormatting sqref="AVH7:AVI7">
    <cfRule type="expression" dxfId="4591" priority="4711">
      <formula>AVH7=1</formula>
    </cfRule>
    <cfRule type="expression" dxfId="4590" priority="4712">
      <formula>AVH7=1.1</formula>
    </cfRule>
    <cfRule type="expression" dxfId="4589" priority="4713">
      <formula>AND(AVH7=0,AVH7&lt;&gt;"")</formula>
    </cfRule>
    <cfRule type="expression" dxfId="4588" priority="4714">
      <formula>AVH7="x"</formula>
    </cfRule>
  </conditionalFormatting>
  <conditionalFormatting sqref="AVH8:AVI8">
    <cfRule type="expression" dxfId="4587" priority="4707">
      <formula>AVH8=1</formula>
    </cfRule>
    <cfRule type="expression" dxfId="4586" priority="4708">
      <formula>AVH8=1.1</formula>
    </cfRule>
    <cfRule type="expression" dxfId="4585" priority="4709">
      <formula>AND(AVH8=0,AVH8&lt;&gt;"")</formula>
    </cfRule>
    <cfRule type="expression" dxfId="4584" priority="4710">
      <formula>AVH8="x"</formula>
    </cfRule>
  </conditionalFormatting>
  <conditionalFormatting sqref="AVH9:AVI9">
    <cfRule type="expression" dxfId="4583" priority="4703">
      <formula>AVH9=1</formula>
    </cfRule>
    <cfRule type="expression" dxfId="4582" priority="4704">
      <formula>AVH9=1.1</formula>
    </cfRule>
    <cfRule type="expression" dxfId="4581" priority="4705">
      <formula>AND(AVH9=0,AVH9&lt;&gt;"")</formula>
    </cfRule>
    <cfRule type="expression" dxfId="4580" priority="4706">
      <formula>AVH9="x"</formula>
    </cfRule>
  </conditionalFormatting>
  <conditionalFormatting sqref="AVH10:AVI10">
    <cfRule type="expression" dxfId="4579" priority="4699">
      <formula>AVH10=1</formula>
    </cfRule>
    <cfRule type="expression" dxfId="4578" priority="4700">
      <formula>AVH10=1.1</formula>
    </cfRule>
    <cfRule type="expression" dxfId="4577" priority="4701">
      <formula>AND(AVH10=0,AVH10&lt;&gt;"")</formula>
    </cfRule>
    <cfRule type="expression" dxfId="4576" priority="4702">
      <formula>AVH10="x"</formula>
    </cfRule>
  </conditionalFormatting>
  <conditionalFormatting sqref="AVH11:AVI11">
    <cfRule type="expression" dxfId="4575" priority="4695">
      <formula>AVH11=1</formula>
    </cfRule>
    <cfRule type="expression" dxfId="4574" priority="4696">
      <formula>AVH11=1.1</formula>
    </cfRule>
    <cfRule type="expression" dxfId="4573" priority="4697">
      <formula>AND(AVH11=0,AVH11&lt;&gt;"")</formula>
    </cfRule>
    <cfRule type="expression" dxfId="4572" priority="4698">
      <formula>AVH11="x"</formula>
    </cfRule>
  </conditionalFormatting>
  <conditionalFormatting sqref="AVH12:AVI12">
    <cfRule type="expression" dxfId="4571" priority="4691">
      <formula>AVH12=1</formula>
    </cfRule>
    <cfRule type="expression" dxfId="4570" priority="4692">
      <formula>AVH12=1.1</formula>
    </cfRule>
    <cfRule type="expression" dxfId="4569" priority="4693">
      <formula>AND(AVH12=0,AVH12&lt;&gt;"")</formula>
    </cfRule>
    <cfRule type="expression" dxfId="4568" priority="4694">
      <formula>AVH12="x"</formula>
    </cfRule>
  </conditionalFormatting>
  <conditionalFormatting sqref="AVH13:AVI13">
    <cfRule type="expression" dxfId="4567" priority="4687">
      <formula>AVH13=1</formula>
    </cfRule>
    <cfRule type="expression" dxfId="4566" priority="4688">
      <formula>AVH13=1.1</formula>
    </cfRule>
    <cfRule type="expression" dxfId="4565" priority="4689">
      <formula>AND(AVH13=0,AVH13&lt;&gt;"")</formula>
    </cfRule>
    <cfRule type="expression" dxfId="4564" priority="4690">
      <formula>AVH13="x"</formula>
    </cfRule>
  </conditionalFormatting>
  <conditionalFormatting sqref="AVJ7:AVK7">
    <cfRule type="expression" dxfId="4563" priority="4683">
      <formula>AVJ7=1</formula>
    </cfRule>
    <cfRule type="expression" dxfId="4562" priority="4684">
      <formula>AVJ7=1.1</formula>
    </cfRule>
    <cfRule type="expression" dxfId="4561" priority="4685">
      <formula>AND(AVJ7=0,AVJ7&lt;&gt;"")</formula>
    </cfRule>
    <cfRule type="expression" dxfId="4560" priority="4686">
      <formula>AVJ7="x"</formula>
    </cfRule>
  </conditionalFormatting>
  <conditionalFormatting sqref="AVJ8:AVK8">
    <cfRule type="expression" dxfId="4559" priority="4679">
      <formula>AVJ8=1</formula>
    </cfRule>
    <cfRule type="expression" dxfId="4558" priority="4680">
      <formula>AVJ8=1.1</formula>
    </cfRule>
    <cfRule type="expression" dxfId="4557" priority="4681">
      <formula>AND(AVJ8=0,AVJ8&lt;&gt;"")</formula>
    </cfRule>
    <cfRule type="expression" dxfId="4556" priority="4682">
      <formula>AVJ8="x"</formula>
    </cfRule>
  </conditionalFormatting>
  <conditionalFormatting sqref="AVJ9:AVK9">
    <cfRule type="expression" dxfId="4555" priority="4675">
      <formula>AVJ9=1</formula>
    </cfRule>
    <cfRule type="expression" dxfId="4554" priority="4676">
      <formula>AVJ9=1.1</formula>
    </cfRule>
    <cfRule type="expression" dxfId="4553" priority="4677">
      <formula>AND(AVJ9=0,AVJ9&lt;&gt;"")</formula>
    </cfRule>
    <cfRule type="expression" dxfId="4552" priority="4678">
      <formula>AVJ9="x"</formula>
    </cfRule>
  </conditionalFormatting>
  <conditionalFormatting sqref="AVJ10:AVK10">
    <cfRule type="expression" dxfId="4551" priority="4671">
      <formula>AVJ10=1</formula>
    </cfRule>
    <cfRule type="expression" dxfId="4550" priority="4672">
      <formula>AVJ10=1.1</formula>
    </cfRule>
    <cfRule type="expression" dxfId="4549" priority="4673">
      <formula>AND(AVJ10=0,AVJ10&lt;&gt;"")</formula>
    </cfRule>
    <cfRule type="expression" dxfId="4548" priority="4674">
      <formula>AVJ10="x"</formula>
    </cfRule>
  </conditionalFormatting>
  <conditionalFormatting sqref="AVJ11:AVK11">
    <cfRule type="expression" dxfId="4547" priority="4667">
      <formula>AVJ11=1</formula>
    </cfRule>
    <cfRule type="expression" dxfId="4546" priority="4668">
      <formula>AVJ11=1.1</formula>
    </cfRule>
    <cfRule type="expression" dxfId="4545" priority="4669">
      <formula>AND(AVJ11=0,AVJ11&lt;&gt;"")</formula>
    </cfRule>
    <cfRule type="expression" dxfId="4544" priority="4670">
      <formula>AVJ11="x"</formula>
    </cfRule>
  </conditionalFormatting>
  <conditionalFormatting sqref="AVJ12:AVK12">
    <cfRule type="expression" dxfId="4543" priority="4663">
      <formula>AVJ12=1</formula>
    </cfRule>
    <cfRule type="expression" dxfId="4542" priority="4664">
      <formula>AVJ12=1.1</formula>
    </cfRule>
    <cfRule type="expression" dxfId="4541" priority="4665">
      <formula>AND(AVJ12=0,AVJ12&lt;&gt;"")</formula>
    </cfRule>
    <cfRule type="expression" dxfId="4540" priority="4666">
      <formula>AVJ12="x"</formula>
    </cfRule>
  </conditionalFormatting>
  <conditionalFormatting sqref="AVJ13:AVK13">
    <cfRule type="expression" dxfId="4539" priority="4659">
      <formula>AVJ13=1</formula>
    </cfRule>
    <cfRule type="expression" dxfId="4538" priority="4660">
      <formula>AVJ13=1.1</formula>
    </cfRule>
    <cfRule type="expression" dxfId="4537" priority="4661">
      <formula>AND(AVJ13=0,AVJ13&lt;&gt;"")</formula>
    </cfRule>
    <cfRule type="expression" dxfId="4536" priority="4662">
      <formula>AVJ13="x"</formula>
    </cfRule>
  </conditionalFormatting>
  <conditionalFormatting sqref="AVR11:AVS11">
    <cfRule type="expression" dxfId="4535" priority="4655">
      <formula>AVR11=1</formula>
    </cfRule>
    <cfRule type="expression" dxfId="4534" priority="4656">
      <formula>AVR11=1.1</formula>
    </cfRule>
    <cfRule type="expression" dxfId="4533" priority="4657">
      <formula>AND(AVR11=0,AVR11&lt;&gt;"")</formula>
    </cfRule>
    <cfRule type="expression" dxfId="4532" priority="4658">
      <formula>AVR11="x"</formula>
    </cfRule>
  </conditionalFormatting>
  <conditionalFormatting sqref="AVR12:AVS12">
    <cfRule type="expression" dxfId="4531" priority="4651">
      <formula>AVR12=1</formula>
    </cfRule>
    <cfRule type="expression" dxfId="4530" priority="4652">
      <formula>AVR12=1.1</formula>
    </cfRule>
    <cfRule type="expression" dxfId="4529" priority="4653">
      <formula>AND(AVR12=0,AVR12&lt;&gt;"")</formula>
    </cfRule>
    <cfRule type="expression" dxfId="4528" priority="4654">
      <formula>AVR12="x"</formula>
    </cfRule>
  </conditionalFormatting>
  <conditionalFormatting sqref="AVR7:AVS7">
    <cfRule type="expression" dxfId="4527" priority="4647">
      <formula>AVR7=1</formula>
    </cfRule>
    <cfRule type="expression" dxfId="4526" priority="4648">
      <formula>AVR7=1.1</formula>
    </cfRule>
    <cfRule type="expression" dxfId="4525" priority="4649">
      <formula>AND(AVR7=0,AVR7&lt;&gt;"")</formula>
    </cfRule>
    <cfRule type="expression" dxfId="4524" priority="4650">
      <formula>AVR7="x"</formula>
    </cfRule>
  </conditionalFormatting>
  <conditionalFormatting sqref="AVR8:AVS8">
    <cfRule type="expression" dxfId="4523" priority="4643">
      <formula>AVR8=1</formula>
    </cfRule>
    <cfRule type="expression" dxfId="4522" priority="4644">
      <formula>AVR8=1.1</formula>
    </cfRule>
    <cfRule type="expression" dxfId="4521" priority="4645">
      <formula>AND(AVR8=0,AVR8&lt;&gt;"")</formula>
    </cfRule>
    <cfRule type="expression" dxfId="4520" priority="4646">
      <formula>AVR8="x"</formula>
    </cfRule>
  </conditionalFormatting>
  <conditionalFormatting sqref="AVR9:AVS9">
    <cfRule type="expression" dxfId="4519" priority="4639">
      <formula>AVR9=1</formula>
    </cfRule>
    <cfRule type="expression" dxfId="4518" priority="4640">
      <formula>AVR9=1.1</formula>
    </cfRule>
    <cfRule type="expression" dxfId="4517" priority="4641">
      <formula>AND(AVR9=0,AVR9&lt;&gt;"")</formula>
    </cfRule>
    <cfRule type="expression" dxfId="4516" priority="4642">
      <formula>AVR9="x"</formula>
    </cfRule>
  </conditionalFormatting>
  <conditionalFormatting sqref="AVR10:AVS10">
    <cfRule type="expression" dxfId="4515" priority="4635">
      <formula>AVR10=1</formula>
    </cfRule>
    <cfRule type="expression" dxfId="4514" priority="4636">
      <formula>AVR10=1.1</formula>
    </cfRule>
    <cfRule type="expression" dxfId="4513" priority="4637">
      <formula>AND(AVR10=0,AVR10&lt;&gt;"")</formula>
    </cfRule>
    <cfRule type="expression" dxfId="4512" priority="4638">
      <formula>AVR10="x"</formula>
    </cfRule>
  </conditionalFormatting>
  <conditionalFormatting sqref="AVT7:AVU7">
    <cfRule type="expression" dxfId="4511" priority="4631">
      <formula>AVT7=1</formula>
    </cfRule>
    <cfRule type="expression" dxfId="4510" priority="4632">
      <formula>AVT7=1.1</formula>
    </cfRule>
    <cfRule type="expression" dxfId="4509" priority="4633">
      <formula>AND(AVT7=0,AVT7&lt;&gt;"")</formula>
    </cfRule>
    <cfRule type="expression" dxfId="4508" priority="4634">
      <formula>AVT7="x"</formula>
    </cfRule>
  </conditionalFormatting>
  <conditionalFormatting sqref="AVT8:AVU8">
    <cfRule type="expression" dxfId="4507" priority="4627">
      <formula>AVT8=1</formula>
    </cfRule>
    <cfRule type="expression" dxfId="4506" priority="4628">
      <formula>AVT8=1.1</formula>
    </cfRule>
    <cfRule type="expression" dxfId="4505" priority="4629">
      <formula>AND(AVT8=0,AVT8&lt;&gt;"")</formula>
    </cfRule>
    <cfRule type="expression" dxfId="4504" priority="4630">
      <formula>AVT8="x"</formula>
    </cfRule>
  </conditionalFormatting>
  <conditionalFormatting sqref="AVT9:AVU9">
    <cfRule type="expression" dxfId="4503" priority="4623">
      <formula>AVT9=1</formula>
    </cfRule>
    <cfRule type="expression" dxfId="4502" priority="4624">
      <formula>AVT9=1.1</formula>
    </cfRule>
    <cfRule type="expression" dxfId="4501" priority="4625">
      <formula>AND(AVT9=0,AVT9&lt;&gt;"")</formula>
    </cfRule>
    <cfRule type="expression" dxfId="4500" priority="4626">
      <formula>AVT9="x"</formula>
    </cfRule>
  </conditionalFormatting>
  <conditionalFormatting sqref="AVT10:AVU10">
    <cfRule type="expression" dxfId="4499" priority="4619">
      <formula>AVT10=1</formula>
    </cfRule>
    <cfRule type="expression" dxfId="4498" priority="4620">
      <formula>AVT10=1.1</formula>
    </cfRule>
    <cfRule type="expression" dxfId="4497" priority="4621">
      <formula>AND(AVT10=0,AVT10&lt;&gt;"")</formula>
    </cfRule>
    <cfRule type="expression" dxfId="4496" priority="4622">
      <formula>AVT10="x"</formula>
    </cfRule>
  </conditionalFormatting>
  <conditionalFormatting sqref="AVT11:AVU11">
    <cfRule type="expression" dxfId="4495" priority="4615">
      <formula>AVT11=1</formula>
    </cfRule>
    <cfRule type="expression" dxfId="4494" priority="4616">
      <formula>AVT11=1.1</formula>
    </cfRule>
    <cfRule type="expression" dxfId="4493" priority="4617">
      <formula>AND(AVT11=0,AVT11&lt;&gt;"")</formula>
    </cfRule>
    <cfRule type="expression" dxfId="4492" priority="4618">
      <formula>AVT11="x"</formula>
    </cfRule>
  </conditionalFormatting>
  <conditionalFormatting sqref="AVT12:AVU12">
    <cfRule type="expression" dxfId="4491" priority="4611">
      <formula>AVT12=1</formula>
    </cfRule>
    <cfRule type="expression" dxfId="4490" priority="4612">
      <formula>AVT12=1.1</formula>
    </cfRule>
    <cfRule type="expression" dxfId="4489" priority="4613">
      <formula>AND(AVT12=0,AVT12&lt;&gt;"")</formula>
    </cfRule>
    <cfRule type="expression" dxfId="4488" priority="4614">
      <formula>AVT12="x"</formula>
    </cfRule>
  </conditionalFormatting>
  <conditionalFormatting sqref="AVT13:AVU13">
    <cfRule type="expression" dxfId="4487" priority="4607">
      <formula>AVT13=1</formula>
    </cfRule>
    <cfRule type="expression" dxfId="4486" priority="4608">
      <formula>AVT13=1.1</formula>
    </cfRule>
    <cfRule type="expression" dxfId="4485" priority="4609">
      <formula>AND(AVT13=0,AVT13&lt;&gt;"")</formula>
    </cfRule>
    <cfRule type="expression" dxfId="4484" priority="4610">
      <formula>AVT13="x"</formula>
    </cfRule>
  </conditionalFormatting>
  <conditionalFormatting sqref="AVV7:AVW7">
    <cfRule type="expression" dxfId="4483" priority="4603">
      <formula>AVV7=1</formula>
    </cfRule>
    <cfRule type="expression" dxfId="4482" priority="4604">
      <formula>AVV7=1.1</formula>
    </cfRule>
    <cfRule type="expression" dxfId="4481" priority="4605">
      <formula>AND(AVV7=0,AVV7&lt;&gt;"")</formula>
    </cfRule>
    <cfRule type="expression" dxfId="4480" priority="4606">
      <formula>AVV7="x"</formula>
    </cfRule>
  </conditionalFormatting>
  <conditionalFormatting sqref="AVV8:AVW8">
    <cfRule type="expression" dxfId="4479" priority="4599">
      <formula>AVV8=1</formula>
    </cfRule>
    <cfRule type="expression" dxfId="4478" priority="4600">
      <formula>AVV8=1.1</formula>
    </cfRule>
    <cfRule type="expression" dxfId="4477" priority="4601">
      <formula>AND(AVV8=0,AVV8&lt;&gt;"")</formula>
    </cfRule>
    <cfRule type="expression" dxfId="4476" priority="4602">
      <formula>AVV8="x"</formula>
    </cfRule>
  </conditionalFormatting>
  <conditionalFormatting sqref="AVV9:AVW9">
    <cfRule type="expression" dxfId="4475" priority="4595">
      <formula>AVV9=1</formula>
    </cfRule>
    <cfRule type="expression" dxfId="4474" priority="4596">
      <formula>AVV9=1.1</formula>
    </cfRule>
    <cfRule type="expression" dxfId="4473" priority="4597">
      <formula>AND(AVV9=0,AVV9&lt;&gt;"")</formula>
    </cfRule>
    <cfRule type="expression" dxfId="4472" priority="4598">
      <formula>AVV9="x"</formula>
    </cfRule>
  </conditionalFormatting>
  <conditionalFormatting sqref="AVV10:AVW10">
    <cfRule type="expression" dxfId="4471" priority="4591">
      <formula>AVV10=1</formula>
    </cfRule>
    <cfRule type="expression" dxfId="4470" priority="4592">
      <formula>AVV10=1.1</formula>
    </cfRule>
    <cfRule type="expression" dxfId="4469" priority="4593">
      <formula>AND(AVV10=0,AVV10&lt;&gt;"")</formula>
    </cfRule>
    <cfRule type="expression" dxfId="4468" priority="4594">
      <formula>AVV10="x"</formula>
    </cfRule>
  </conditionalFormatting>
  <conditionalFormatting sqref="AVV11:AVW11">
    <cfRule type="expression" dxfId="4467" priority="4587">
      <formula>AVV11=1</formula>
    </cfRule>
    <cfRule type="expression" dxfId="4466" priority="4588">
      <formula>AVV11=1.1</formula>
    </cfRule>
    <cfRule type="expression" dxfId="4465" priority="4589">
      <formula>AND(AVV11=0,AVV11&lt;&gt;"")</formula>
    </cfRule>
    <cfRule type="expression" dxfId="4464" priority="4590">
      <formula>AVV11="x"</formula>
    </cfRule>
  </conditionalFormatting>
  <conditionalFormatting sqref="AVV12:AVW12">
    <cfRule type="expression" dxfId="4463" priority="4583">
      <formula>AVV12=1</formula>
    </cfRule>
    <cfRule type="expression" dxfId="4462" priority="4584">
      <formula>AVV12=1.1</formula>
    </cfRule>
    <cfRule type="expression" dxfId="4461" priority="4585">
      <formula>AND(AVV12=0,AVV12&lt;&gt;"")</formula>
    </cfRule>
    <cfRule type="expression" dxfId="4460" priority="4586">
      <formula>AVV12="x"</formula>
    </cfRule>
  </conditionalFormatting>
  <conditionalFormatting sqref="AVV13:AVW13">
    <cfRule type="expression" dxfId="4459" priority="4579">
      <formula>AVV13=1</formula>
    </cfRule>
    <cfRule type="expression" dxfId="4458" priority="4580">
      <formula>AVV13=1.1</formula>
    </cfRule>
    <cfRule type="expression" dxfId="4457" priority="4581">
      <formula>AND(AVV13=0,AVV13&lt;&gt;"")</formula>
    </cfRule>
    <cfRule type="expression" dxfId="4456" priority="4582">
      <formula>AVV13="x"</formula>
    </cfRule>
  </conditionalFormatting>
  <conditionalFormatting sqref="AVX7:AVY7">
    <cfRule type="expression" dxfId="4455" priority="4575">
      <formula>AVX7=1</formula>
    </cfRule>
    <cfRule type="expression" dxfId="4454" priority="4576">
      <formula>AVX7=1.1</formula>
    </cfRule>
    <cfRule type="expression" dxfId="4453" priority="4577">
      <formula>AND(AVX7=0,AVX7&lt;&gt;"")</formula>
    </cfRule>
    <cfRule type="expression" dxfId="4452" priority="4578">
      <formula>AVX7="x"</formula>
    </cfRule>
  </conditionalFormatting>
  <conditionalFormatting sqref="AVX8:AVY8">
    <cfRule type="expression" dxfId="4451" priority="4571">
      <formula>AVX8=1</formula>
    </cfRule>
    <cfRule type="expression" dxfId="4450" priority="4572">
      <formula>AVX8=1.1</formula>
    </cfRule>
    <cfRule type="expression" dxfId="4449" priority="4573">
      <formula>AND(AVX8=0,AVX8&lt;&gt;"")</formula>
    </cfRule>
    <cfRule type="expression" dxfId="4448" priority="4574">
      <formula>AVX8="x"</formula>
    </cfRule>
  </conditionalFormatting>
  <conditionalFormatting sqref="AVX9:AVY9">
    <cfRule type="expression" dxfId="4447" priority="4567">
      <formula>AVX9=1</formula>
    </cfRule>
    <cfRule type="expression" dxfId="4446" priority="4568">
      <formula>AVX9=1.1</formula>
    </cfRule>
    <cfRule type="expression" dxfId="4445" priority="4569">
      <formula>AND(AVX9=0,AVX9&lt;&gt;"")</formula>
    </cfRule>
    <cfRule type="expression" dxfId="4444" priority="4570">
      <formula>AVX9="x"</formula>
    </cfRule>
  </conditionalFormatting>
  <conditionalFormatting sqref="AVX10:AVY10">
    <cfRule type="expression" dxfId="4443" priority="4563">
      <formula>AVX10=1</formula>
    </cfRule>
    <cfRule type="expression" dxfId="4442" priority="4564">
      <formula>AVX10=1.1</formula>
    </cfRule>
    <cfRule type="expression" dxfId="4441" priority="4565">
      <formula>AND(AVX10=0,AVX10&lt;&gt;"")</formula>
    </cfRule>
    <cfRule type="expression" dxfId="4440" priority="4566">
      <formula>AVX10="x"</formula>
    </cfRule>
  </conditionalFormatting>
  <conditionalFormatting sqref="AVX11:AVY11">
    <cfRule type="expression" dxfId="4439" priority="4559">
      <formula>AVX11=1</formula>
    </cfRule>
    <cfRule type="expression" dxfId="4438" priority="4560">
      <formula>AVX11=1.1</formula>
    </cfRule>
    <cfRule type="expression" dxfId="4437" priority="4561">
      <formula>AND(AVX11=0,AVX11&lt;&gt;"")</formula>
    </cfRule>
    <cfRule type="expression" dxfId="4436" priority="4562">
      <formula>AVX11="x"</formula>
    </cfRule>
  </conditionalFormatting>
  <conditionalFormatting sqref="AVX12:AVY12">
    <cfRule type="expression" dxfId="4435" priority="4555">
      <formula>AVX12=1</formula>
    </cfRule>
    <cfRule type="expression" dxfId="4434" priority="4556">
      <formula>AVX12=1.1</formula>
    </cfRule>
    <cfRule type="expression" dxfId="4433" priority="4557">
      <formula>AND(AVX12=0,AVX12&lt;&gt;"")</formula>
    </cfRule>
    <cfRule type="expression" dxfId="4432" priority="4558">
      <formula>AVX12="x"</formula>
    </cfRule>
  </conditionalFormatting>
  <conditionalFormatting sqref="AWF11:AWG11">
    <cfRule type="expression" dxfId="4431" priority="4551">
      <formula>AWF11=1</formula>
    </cfRule>
    <cfRule type="expression" dxfId="4430" priority="4552">
      <formula>AWF11=1.1</formula>
    </cfRule>
    <cfRule type="expression" dxfId="4429" priority="4553">
      <formula>AND(AWF11=0,AWF11&lt;&gt;"")</formula>
    </cfRule>
    <cfRule type="expression" dxfId="4428" priority="4554">
      <formula>AWF11="x"</formula>
    </cfRule>
  </conditionalFormatting>
  <conditionalFormatting sqref="AWF12:AWG12">
    <cfRule type="expression" dxfId="4427" priority="4547">
      <formula>AWF12=1</formula>
    </cfRule>
    <cfRule type="expression" dxfId="4426" priority="4548">
      <formula>AWF12=1.1</formula>
    </cfRule>
    <cfRule type="expression" dxfId="4425" priority="4549">
      <formula>AND(AWF12=0,AWF12&lt;&gt;"")</formula>
    </cfRule>
    <cfRule type="expression" dxfId="4424" priority="4550">
      <formula>AWF12="x"</formula>
    </cfRule>
  </conditionalFormatting>
  <conditionalFormatting sqref="AWD7:AWE7">
    <cfRule type="expression" dxfId="4423" priority="4543">
      <formula>AWD7=1</formula>
    </cfRule>
    <cfRule type="expression" dxfId="4422" priority="4544">
      <formula>AWD7=1.1</formula>
    </cfRule>
    <cfRule type="expression" dxfId="4421" priority="4545">
      <formula>AND(AWD7=0,AWD7&lt;&gt;"")</formula>
    </cfRule>
    <cfRule type="expression" dxfId="4420" priority="4546">
      <formula>AWD7="x"</formula>
    </cfRule>
  </conditionalFormatting>
  <conditionalFormatting sqref="AWD8:AWE8">
    <cfRule type="expression" dxfId="4419" priority="4539">
      <formula>AWD8=1</formula>
    </cfRule>
    <cfRule type="expression" dxfId="4418" priority="4540">
      <formula>AWD8=1.1</formula>
    </cfRule>
    <cfRule type="expression" dxfId="4417" priority="4541">
      <formula>AND(AWD8=0,AWD8&lt;&gt;"")</formula>
    </cfRule>
    <cfRule type="expression" dxfId="4416" priority="4542">
      <formula>AWD8="x"</formula>
    </cfRule>
  </conditionalFormatting>
  <conditionalFormatting sqref="AWD9:AWE9">
    <cfRule type="expression" dxfId="4415" priority="4535">
      <formula>AWD9=1</formula>
    </cfRule>
    <cfRule type="expression" dxfId="4414" priority="4536">
      <formula>AWD9=1.1</formula>
    </cfRule>
    <cfRule type="expression" dxfId="4413" priority="4537">
      <formula>AND(AWD9=0,AWD9&lt;&gt;"")</formula>
    </cfRule>
    <cfRule type="expression" dxfId="4412" priority="4538">
      <formula>AWD9="x"</formula>
    </cfRule>
  </conditionalFormatting>
  <conditionalFormatting sqref="AWD10:AWE10">
    <cfRule type="expression" dxfId="4411" priority="4531">
      <formula>AWD10=1</formula>
    </cfRule>
    <cfRule type="expression" dxfId="4410" priority="4532">
      <formula>AWD10=1.1</formula>
    </cfRule>
    <cfRule type="expression" dxfId="4409" priority="4533">
      <formula>AND(AWD10=0,AWD10&lt;&gt;"")</formula>
    </cfRule>
    <cfRule type="expression" dxfId="4408" priority="4534">
      <formula>AWD10="x"</formula>
    </cfRule>
  </conditionalFormatting>
  <conditionalFormatting sqref="AWD11:AWE11">
    <cfRule type="expression" dxfId="4407" priority="4527">
      <formula>AWD11=1</formula>
    </cfRule>
    <cfRule type="expression" dxfId="4406" priority="4528">
      <formula>AWD11=1.1</formula>
    </cfRule>
    <cfRule type="expression" dxfId="4405" priority="4529">
      <formula>AND(AWD11=0,AWD11&lt;&gt;"")</formula>
    </cfRule>
    <cfRule type="expression" dxfId="4404" priority="4530">
      <formula>AWD11="x"</formula>
    </cfRule>
  </conditionalFormatting>
  <conditionalFormatting sqref="AWD12:AWE12">
    <cfRule type="expression" dxfId="4403" priority="4523">
      <formula>AWD12=1</formula>
    </cfRule>
    <cfRule type="expression" dxfId="4402" priority="4524">
      <formula>AWD12=1.1</formula>
    </cfRule>
    <cfRule type="expression" dxfId="4401" priority="4525">
      <formula>AND(AWD12=0,AWD12&lt;&gt;"")</formula>
    </cfRule>
    <cfRule type="expression" dxfId="4400" priority="4526">
      <formula>AWD12="x"</formula>
    </cfRule>
  </conditionalFormatting>
  <conditionalFormatting sqref="AWF7:AWG7">
    <cfRule type="expression" dxfId="4399" priority="4519">
      <formula>AWF7=1</formula>
    </cfRule>
    <cfRule type="expression" dxfId="4398" priority="4520">
      <formula>AWF7=1.1</formula>
    </cfRule>
    <cfRule type="expression" dxfId="4397" priority="4521">
      <formula>AND(AWF7=0,AWF7&lt;&gt;"")</formula>
    </cfRule>
    <cfRule type="expression" dxfId="4396" priority="4522">
      <formula>AWF7="x"</formula>
    </cfRule>
  </conditionalFormatting>
  <conditionalFormatting sqref="AWF8:AWG8">
    <cfRule type="expression" dxfId="4395" priority="4515">
      <formula>AWF8=1</formula>
    </cfRule>
    <cfRule type="expression" dxfId="4394" priority="4516">
      <formula>AWF8=1.1</formula>
    </cfRule>
    <cfRule type="expression" dxfId="4393" priority="4517">
      <formula>AND(AWF8=0,AWF8&lt;&gt;"")</formula>
    </cfRule>
    <cfRule type="expression" dxfId="4392" priority="4518">
      <formula>AWF8="x"</formula>
    </cfRule>
  </conditionalFormatting>
  <conditionalFormatting sqref="AWF9:AWG9">
    <cfRule type="expression" dxfId="4391" priority="4511">
      <formula>AWF9=1</formula>
    </cfRule>
    <cfRule type="expression" dxfId="4390" priority="4512">
      <formula>AWF9=1.1</formula>
    </cfRule>
    <cfRule type="expression" dxfId="4389" priority="4513">
      <formula>AND(AWF9=0,AWF9&lt;&gt;"")</formula>
    </cfRule>
    <cfRule type="expression" dxfId="4388" priority="4514">
      <formula>AWF9="x"</formula>
    </cfRule>
  </conditionalFormatting>
  <conditionalFormatting sqref="AWF10:AWG10">
    <cfRule type="expression" dxfId="4387" priority="4507">
      <formula>AWF10=1</formula>
    </cfRule>
    <cfRule type="expression" dxfId="4386" priority="4508">
      <formula>AWF10=1.1</formula>
    </cfRule>
    <cfRule type="expression" dxfId="4385" priority="4509">
      <formula>AND(AWF10=0,AWF10&lt;&gt;"")</formula>
    </cfRule>
    <cfRule type="expression" dxfId="4384" priority="4510">
      <formula>AWF10="x"</formula>
    </cfRule>
  </conditionalFormatting>
  <conditionalFormatting sqref="AWT11:AWU11">
    <cfRule type="expression" dxfId="4383" priority="4503">
      <formula>AWT11=1</formula>
    </cfRule>
    <cfRule type="expression" dxfId="4382" priority="4504">
      <formula>AWT11=1.1</formula>
    </cfRule>
    <cfRule type="expression" dxfId="4381" priority="4505">
      <formula>AND(AWT11=0,AWT11&lt;&gt;"")</formula>
    </cfRule>
    <cfRule type="expression" dxfId="4380" priority="4506">
      <formula>AWT11="x"</formula>
    </cfRule>
  </conditionalFormatting>
  <conditionalFormatting sqref="AWT12:AWU12">
    <cfRule type="expression" dxfId="4379" priority="4499">
      <formula>AWT12=1</formula>
    </cfRule>
    <cfRule type="expression" dxfId="4378" priority="4500">
      <formula>AWT12=1.1</formula>
    </cfRule>
    <cfRule type="expression" dxfId="4377" priority="4501">
      <formula>AND(AWT12=0,AWT12&lt;&gt;"")</formula>
    </cfRule>
    <cfRule type="expression" dxfId="4376" priority="4502">
      <formula>AWT12="x"</formula>
    </cfRule>
  </conditionalFormatting>
  <conditionalFormatting sqref="AWT7:AWU7">
    <cfRule type="expression" dxfId="4375" priority="4495">
      <formula>AWT7=1</formula>
    </cfRule>
    <cfRule type="expression" dxfId="4374" priority="4496">
      <formula>AWT7=1.1</formula>
    </cfRule>
    <cfRule type="expression" dxfId="4373" priority="4497">
      <formula>AND(AWT7=0,AWT7&lt;&gt;"")</formula>
    </cfRule>
    <cfRule type="expression" dxfId="4372" priority="4498">
      <formula>AWT7="x"</formula>
    </cfRule>
  </conditionalFormatting>
  <conditionalFormatting sqref="AWT8:AWU8">
    <cfRule type="expression" dxfId="4371" priority="4491">
      <formula>AWT8=1</formula>
    </cfRule>
    <cfRule type="expression" dxfId="4370" priority="4492">
      <formula>AWT8=1.1</formula>
    </cfRule>
    <cfRule type="expression" dxfId="4369" priority="4493">
      <formula>AND(AWT8=0,AWT8&lt;&gt;"")</formula>
    </cfRule>
    <cfRule type="expression" dxfId="4368" priority="4494">
      <formula>AWT8="x"</formula>
    </cfRule>
  </conditionalFormatting>
  <conditionalFormatting sqref="AWT9:AWU9">
    <cfRule type="expression" dxfId="4367" priority="4487">
      <formula>AWT9=1</formula>
    </cfRule>
    <cfRule type="expression" dxfId="4366" priority="4488">
      <formula>AWT9=1.1</formula>
    </cfRule>
    <cfRule type="expression" dxfId="4365" priority="4489">
      <formula>AND(AWT9=0,AWT9&lt;&gt;"")</formula>
    </cfRule>
    <cfRule type="expression" dxfId="4364" priority="4490">
      <formula>AWT9="x"</formula>
    </cfRule>
  </conditionalFormatting>
  <conditionalFormatting sqref="AWT10:AWU10">
    <cfRule type="expression" dxfId="4363" priority="4483">
      <formula>AWT10=1</formula>
    </cfRule>
    <cfRule type="expression" dxfId="4362" priority="4484">
      <formula>AWT10=1.1</formula>
    </cfRule>
    <cfRule type="expression" dxfId="4361" priority="4485">
      <formula>AND(AWT10=0,AWT10&lt;&gt;"")</formula>
    </cfRule>
    <cfRule type="expression" dxfId="4360" priority="4486">
      <formula>AWT10="x"</formula>
    </cfRule>
  </conditionalFormatting>
  <conditionalFormatting sqref="AWV7:AWW7">
    <cfRule type="expression" dxfId="4359" priority="4479">
      <formula>AWV7=1</formula>
    </cfRule>
    <cfRule type="expression" dxfId="4358" priority="4480">
      <formula>AWV7=1.1</formula>
    </cfRule>
    <cfRule type="expression" dxfId="4357" priority="4481">
      <formula>AND(AWV7=0,AWV7&lt;&gt;"")</formula>
    </cfRule>
    <cfRule type="expression" dxfId="4356" priority="4482">
      <formula>AWV7="x"</formula>
    </cfRule>
  </conditionalFormatting>
  <conditionalFormatting sqref="AWV8:AWW8">
    <cfRule type="expression" dxfId="4355" priority="4475">
      <formula>AWV8=1</formula>
    </cfRule>
    <cfRule type="expression" dxfId="4354" priority="4476">
      <formula>AWV8=1.1</formula>
    </cfRule>
    <cfRule type="expression" dxfId="4353" priority="4477">
      <formula>AND(AWV8=0,AWV8&lt;&gt;"")</formula>
    </cfRule>
    <cfRule type="expression" dxfId="4352" priority="4478">
      <formula>AWV8="x"</formula>
    </cfRule>
  </conditionalFormatting>
  <conditionalFormatting sqref="AWV9:AWW9">
    <cfRule type="expression" dxfId="4351" priority="4471">
      <formula>AWV9=1</formula>
    </cfRule>
    <cfRule type="expression" dxfId="4350" priority="4472">
      <formula>AWV9=1.1</formula>
    </cfRule>
    <cfRule type="expression" dxfId="4349" priority="4473">
      <formula>AND(AWV9=0,AWV9&lt;&gt;"")</formula>
    </cfRule>
    <cfRule type="expression" dxfId="4348" priority="4474">
      <formula>AWV9="x"</formula>
    </cfRule>
  </conditionalFormatting>
  <conditionalFormatting sqref="AWV10:AWW10">
    <cfRule type="expression" dxfId="4347" priority="4467">
      <formula>AWV10=1</formula>
    </cfRule>
    <cfRule type="expression" dxfId="4346" priority="4468">
      <formula>AWV10=1.1</formula>
    </cfRule>
    <cfRule type="expression" dxfId="4345" priority="4469">
      <formula>AND(AWV10=0,AWV10&lt;&gt;"")</formula>
    </cfRule>
    <cfRule type="expression" dxfId="4344" priority="4470">
      <formula>AWV10="x"</formula>
    </cfRule>
  </conditionalFormatting>
  <conditionalFormatting sqref="AWV11:AWW11">
    <cfRule type="expression" dxfId="4343" priority="4463">
      <formula>AWV11=1</formula>
    </cfRule>
    <cfRule type="expression" dxfId="4342" priority="4464">
      <formula>AWV11=1.1</formula>
    </cfRule>
    <cfRule type="expression" dxfId="4341" priority="4465">
      <formula>AND(AWV11=0,AWV11&lt;&gt;"")</formula>
    </cfRule>
    <cfRule type="expression" dxfId="4340" priority="4466">
      <formula>AWV11="x"</formula>
    </cfRule>
  </conditionalFormatting>
  <conditionalFormatting sqref="AWV12:AWW12">
    <cfRule type="expression" dxfId="4339" priority="4459">
      <formula>AWV12=1</formula>
    </cfRule>
    <cfRule type="expression" dxfId="4338" priority="4460">
      <formula>AWV12=1.1</formula>
    </cfRule>
    <cfRule type="expression" dxfId="4337" priority="4461">
      <formula>AND(AWV12=0,AWV12&lt;&gt;"")</formula>
    </cfRule>
    <cfRule type="expression" dxfId="4336" priority="4462">
      <formula>AWV12="x"</formula>
    </cfRule>
  </conditionalFormatting>
  <conditionalFormatting sqref="AWX7:AWY7">
    <cfRule type="expression" dxfId="4335" priority="4455">
      <formula>AWX7=1</formula>
    </cfRule>
    <cfRule type="expression" dxfId="4334" priority="4456">
      <formula>AWX7=1.1</formula>
    </cfRule>
    <cfRule type="expression" dxfId="4333" priority="4457">
      <formula>AND(AWX7=0,AWX7&lt;&gt;"")</formula>
    </cfRule>
    <cfRule type="expression" dxfId="4332" priority="4458">
      <formula>AWX7="x"</formula>
    </cfRule>
  </conditionalFormatting>
  <conditionalFormatting sqref="AWX8:AWY8">
    <cfRule type="expression" dxfId="4331" priority="4451">
      <formula>AWX8=1</formula>
    </cfRule>
    <cfRule type="expression" dxfId="4330" priority="4452">
      <formula>AWX8=1.1</formula>
    </cfRule>
    <cfRule type="expression" dxfId="4329" priority="4453">
      <formula>AND(AWX8=0,AWX8&lt;&gt;"")</formula>
    </cfRule>
    <cfRule type="expression" dxfId="4328" priority="4454">
      <formula>AWX8="x"</formula>
    </cfRule>
  </conditionalFormatting>
  <conditionalFormatting sqref="AWX9:AWY9">
    <cfRule type="expression" dxfId="4327" priority="4447">
      <formula>AWX9=1</formula>
    </cfRule>
    <cfRule type="expression" dxfId="4326" priority="4448">
      <formula>AWX9=1.1</formula>
    </cfRule>
    <cfRule type="expression" dxfId="4325" priority="4449">
      <formula>AND(AWX9=0,AWX9&lt;&gt;"")</formula>
    </cfRule>
    <cfRule type="expression" dxfId="4324" priority="4450">
      <formula>AWX9="x"</formula>
    </cfRule>
  </conditionalFormatting>
  <conditionalFormatting sqref="AWX10:AWY10">
    <cfRule type="expression" dxfId="4323" priority="4443">
      <formula>AWX10=1</formula>
    </cfRule>
    <cfRule type="expression" dxfId="4322" priority="4444">
      <formula>AWX10=1.1</formula>
    </cfRule>
    <cfRule type="expression" dxfId="4321" priority="4445">
      <formula>AND(AWX10=0,AWX10&lt;&gt;"")</formula>
    </cfRule>
    <cfRule type="expression" dxfId="4320" priority="4446">
      <formula>AWX10="x"</formula>
    </cfRule>
  </conditionalFormatting>
  <conditionalFormatting sqref="AXF7:AXG7">
    <cfRule type="expression" dxfId="4319" priority="4439">
      <formula>AXF7=1</formula>
    </cfRule>
    <cfRule type="expression" dxfId="4318" priority="4440">
      <formula>AXF7=1.1</formula>
    </cfRule>
    <cfRule type="expression" dxfId="4317" priority="4441">
      <formula>AND(AXF7=0,AXF7&lt;&gt;"")</formula>
    </cfRule>
    <cfRule type="expression" dxfId="4316" priority="4442">
      <formula>AXF7="x"</formula>
    </cfRule>
  </conditionalFormatting>
  <conditionalFormatting sqref="AXF8:AXG8">
    <cfRule type="expression" dxfId="4315" priority="4435">
      <formula>AXF8=1</formula>
    </cfRule>
    <cfRule type="expression" dxfId="4314" priority="4436">
      <formula>AXF8=1.1</formula>
    </cfRule>
    <cfRule type="expression" dxfId="4313" priority="4437">
      <formula>AND(AXF8=0,AXF8&lt;&gt;"")</formula>
    </cfRule>
    <cfRule type="expression" dxfId="4312" priority="4438">
      <formula>AXF8="x"</formula>
    </cfRule>
  </conditionalFormatting>
  <conditionalFormatting sqref="AXF9:AXG9">
    <cfRule type="expression" dxfId="4311" priority="4431">
      <formula>AXF9=1</formula>
    </cfRule>
    <cfRule type="expression" dxfId="4310" priority="4432">
      <formula>AXF9=1.1</formula>
    </cfRule>
    <cfRule type="expression" dxfId="4309" priority="4433">
      <formula>AND(AXF9=0,AXF9&lt;&gt;"")</formula>
    </cfRule>
    <cfRule type="expression" dxfId="4308" priority="4434">
      <formula>AXF9="x"</formula>
    </cfRule>
  </conditionalFormatting>
  <conditionalFormatting sqref="AXF10:AXG10">
    <cfRule type="expression" dxfId="4307" priority="4427">
      <formula>AXF10=1</formula>
    </cfRule>
    <cfRule type="expression" dxfId="4306" priority="4428">
      <formula>AXF10=1.1</formula>
    </cfRule>
    <cfRule type="expression" dxfId="4305" priority="4429">
      <formula>AND(AXF10=0,AXF10&lt;&gt;"")</formula>
    </cfRule>
    <cfRule type="expression" dxfId="4304" priority="4430">
      <formula>AXF10="x"</formula>
    </cfRule>
  </conditionalFormatting>
  <conditionalFormatting sqref="AXF11:AXG11">
    <cfRule type="expression" dxfId="4303" priority="4423">
      <formula>AXF11=1</formula>
    </cfRule>
    <cfRule type="expression" dxfId="4302" priority="4424">
      <formula>AXF11=1.1</formula>
    </cfRule>
    <cfRule type="expression" dxfId="4301" priority="4425">
      <formula>AND(AXF11=0,AXF11&lt;&gt;"")</formula>
    </cfRule>
    <cfRule type="expression" dxfId="4300" priority="4426">
      <formula>AXF11="x"</formula>
    </cfRule>
  </conditionalFormatting>
  <conditionalFormatting sqref="AXH11:AXI11">
    <cfRule type="expression" dxfId="4299" priority="4419">
      <formula>AXH11=1</formula>
    </cfRule>
    <cfRule type="expression" dxfId="4298" priority="4420">
      <formula>AXH11=1.1</formula>
    </cfRule>
    <cfRule type="expression" dxfId="4297" priority="4421">
      <formula>AND(AXH11=0,AXH11&lt;&gt;"")</formula>
    </cfRule>
    <cfRule type="expression" dxfId="4296" priority="4422">
      <formula>AXH11="x"</formula>
    </cfRule>
  </conditionalFormatting>
  <conditionalFormatting sqref="AXH12:AXI12">
    <cfRule type="expression" dxfId="4295" priority="4415">
      <formula>AXH12=1</formula>
    </cfRule>
    <cfRule type="expression" dxfId="4294" priority="4416">
      <formula>AXH12=1.1</formula>
    </cfRule>
    <cfRule type="expression" dxfId="4293" priority="4417">
      <formula>AND(AXH12=0,AXH12&lt;&gt;"")</formula>
    </cfRule>
    <cfRule type="expression" dxfId="4292" priority="4418">
      <formula>AXH12="x"</formula>
    </cfRule>
  </conditionalFormatting>
  <conditionalFormatting sqref="AXH7:AXI7">
    <cfRule type="expression" dxfId="4291" priority="4411">
      <formula>AXH7=1</formula>
    </cfRule>
    <cfRule type="expression" dxfId="4290" priority="4412">
      <formula>AXH7=1.1</formula>
    </cfRule>
    <cfRule type="expression" dxfId="4289" priority="4413">
      <formula>AND(AXH7=0,AXH7&lt;&gt;"")</formula>
    </cfRule>
    <cfRule type="expression" dxfId="4288" priority="4414">
      <formula>AXH7="x"</formula>
    </cfRule>
  </conditionalFormatting>
  <conditionalFormatting sqref="AXH8:AXI8">
    <cfRule type="expression" dxfId="4287" priority="4407">
      <formula>AXH8=1</formula>
    </cfRule>
    <cfRule type="expression" dxfId="4286" priority="4408">
      <formula>AXH8=1.1</formula>
    </cfRule>
    <cfRule type="expression" dxfId="4285" priority="4409">
      <formula>AND(AXH8=0,AXH8&lt;&gt;"")</formula>
    </cfRule>
    <cfRule type="expression" dxfId="4284" priority="4410">
      <formula>AXH8="x"</formula>
    </cfRule>
  </conditionalFormatting>
  <conditionalFormatting sqref="AXH9:AXI9">
    <cfRule type="expression" dxfId="4283" priority="4403">
      <formula>AXH9=1</formula>
    </cfRule>
    <cfRule type="expression" dxfId="4282" priority="4404">
      <formula>AXH9=1.1</formula>
    </cfRule>
    <cfRule type="expression" dxfId="4281" priority="4405">
      <formula>AND(AXH9=0,AXH9&lt;&gt;"")</formula>
    </cfRule>
    <cfRule type="expression" dxfId="4280" priority="4406">
      <formula>AXH9="x"</formula>
    </cfRule>
  </conditionalFormatting>
  <conditionalFormatting sqref="AXH10:AXI10">
    <cfRule type="expression" dxfId="4279" priority="4399">
      <formula>AXH10=1</formula>
    </cfRule>
    <cfRule type="expression" dxfId="4278" priority="4400">
      <formula>AXH10=1.1</formula>
    </cfRule>
    <cfRule type="expression" dxfId="4277" priority="4401">
      <formula>AND(AXH10=0,AXH10&lt;&gt;"")</formula>
    </cfRule>
    <cfRule type="expression" dxfId="4276" priority="4402">
      <formula>AXH10="x"</formula>
    </cfRule>
  </conditionalFormatting>
  <conditionalFormatting sqref="AXJ11:AXK11">
    <cfRule type="expression" dxfId="4275" priority="4395">
      <formula>AXJ11=1</formula>
    </cfRule>
    <cfRule type="expression" dxfId="4274" priority="4396">
      <formula>AXJ11=1.1</formula>
    </cfRule>
    <cfRule type="expression" dxfId="4273" priority="4397">
      <formula>AND(AXJ11=0,AXJ11&lt;&gt;"")</formula>
    </cfRule>
    <cfRule type="expression" dxfId="4272" priority="4398">
      <formula>AXJ11="x"</formula>
    </cfRule>
  </conditionalFormatting>
  <conditionalFormatting sqref="AXJ12:AXK12">
    <cfRule type="expression" dxfId="4271" priority="4391">
      <formula>AXJ12=1</formula>
    </cfRule>
    <cfRule type="expression" dxfId="4270" priority="4392">
      <formula>AXJ12=1.1</formula>
    </cfRule>
    <cfRule type="expression" dxfId="4269" priority="4393">
      <formula>AND(AXJ12=0,AXJ12&lt;&gt;"")</formula>
    </cfRule>
    <cfRule type="expression" dxfId="4268" priority="4394">
      <formula>AXJ12="x"</formula>
    </cfRule>
  </conditionalFormatting>
  <conditionalFormatting sqref="AXJ7:AXK7">
    <cfRule type="expression" dxfId="4267" priority="4387">
      <formula>AXJ7=1</formula>
    </cfRule>
    <cfRule type="expression" dxfId="4266" priority="4388">
      <formula>AXJ7=1.1</formula>
    </cfRule>
    <cfRule type="expression" dxfId="4265" priority="4389">
      <formula>AND(AXJ7=0,AXJ7&lt;&gt;"")</formula>
    </cfRule>
    <cfRule type="expression" dxfId="4264" priority="4390">
      <formula>AXJ7="x"</formula>
    </cfRule>
  </conditionalFormatting>
  <conditionalFormatting sqref="AXJ8:AXK8">
    <cfRule type="expression" dxfId="4263" priority="4383">
      <formula>AXJ8=1</formula>
    </cfRule>
    <cfRule type="expression" dxfId="4262" priority="4384">
      <formula>AXJ8=1.1</formula>
    </cfRule>
    <cfRule type="expression" dxfId="4261" priority="4385">
      <formula>AND(AXJ8=0,AXJ8&lt;&gt;"")</formula>
    </cfRule>
    <cfRule type="expression" dxfId="4260" priority="4386">
      <formula>AXJ8="x"</formula>
    </cfRule>
  </conditionalFormatting>
  <conditionalFormatting sqref="AXJ9:AXK9">
    <cfRule type="expression" dxfId="4259" priority="4379">
      <formula>AXJ9=1</formula>
    </cfRule>
    <cfRule type="expression" dxfId="4258" priority="4380">
      <formula>AXJ9=1.1</formula>
    </cfRule>
    <cfRule type="expression" dxfId="4257" priority="4381">
      <formula>AND(AXJ9=0,AXJ9&lt;&gt;"")</formula>
    </cfRule>
    <cfRule type="expression" dxfId="4256" priority="4382">
      <formula>AXJ9="x"</formula>
    </cfRule>
  </conditionalFormatting>
  <conditionalFormatting sqref="AXJ10:AXK10">
    <cfRule type="expression" dxfId="4255" priority="4375">
      <formula>AXJ10=1</formula>
    </cfRule>
    <cfRule type="expression" dxfId="4254" priority="4376">
      <formula>AXJ10=1.1</formula>
    </cfRule>
    <cfRule type="expression" dxfId="4253" priority="4377">
      <formula>AND(AXJ10=0,AXJ10&lt;&gt;"")</formula>
    </cfRule>
    <cfRule type="expression" dxfId="4252" priority="4378">
      <formula>AXJ10="x"</formula>
    </cfRule>
  </conditionalFormatting>
  <conditionalFormatting sqref="AXL11:AXM11">
    <cfRule type="expression" dxfId="4251" priority="4371">
      <formula>AXL11=1</formula>
    </cfRule>
    <cfRule type="expression" dxfId="4250" priority="4372">
      <formula>AXL11=1.1</formula>
    </cfRule>
    <cfRule type="expression" dxfId="4249" priority="4373">
      <formula>AND(AXL11=0,AXL11&lt;&gt;"")</formula>
    </cfRule>
    <cfRule type="expression" dxfId="4248" priority="4374">
      <formula>AXL11="x"</formula>
    </cfRule>
  </conditionalFormatting>
  <conditionalFormatting sqref="AXL12:AXM12">
    <cfRule type="expression" dxfId="4247" priority="4367">
      <formula>AXL12=1</formula>
    </cfRule>
    <cfRule type="expression" dxfId="4246" priority="4368">
      <formula>AXL12=1.1</formula>
    </cfRule>
    <cfRule type="expression" dxfId="4245" priority="4369">
      <formula>AND(AXL12=0,AXL12&lt;&gt;"")</formula>
    </cfRule>
    <cfRule type="expression" dxfId="4244" priority="4370">
      <formula>AXL12="x"</formula>
    </cfRule>
  </conditionalFormatting>
  <conditionalFormatting sqref="AXL13:AXM13">
    <cfRule type="expression" dxfId="4243" priority="4363">
      <formula>AXL13=1</formula>
    </cfRule>
    <cfRule type="expression" dxfId="4242" priority="4364">
      <formula>AXL13=1.1</formula>
    </cfRule>
    <cfRule type="expression" dxfId="4241" priority="4365">
      <formula>AND(AXL13=0,AXL13&lt;&gt;"")</formula>
    </cfRule>
    <cfRule type="expression" dxfId="4240" priority="4366">
      <formula>AXL13="x"</formula>
    </cfRule>
  </conditionalFormatting>
  <conditionalFormatting sqref="AXL7:AXM7">
    <cfRule type="expression" dxfId="4239" priority="4359">
      <formula>AXL7=1</formula>
    </cfRule>
    <cfRule type="expression" dxfId="4238" priority="4360">
      <formula>AXL7=1.1</formula>
    </cfRule>
    <cfRule type="expression" dxfId="4237" priority="4361">
      <formula>AND(AXL7=0,AXL7&lt;&gt;"")</formula>
    </cfRule>
    <cfRule type="expression" dxfId="4236" priority="4362">
      <formula>AXL7="x"</formula>
    </cfRule>
  </conditionalFormatting>
  <conditionalFormatting sqref="AXL8:AXM8">
    <cfRule type="expression" dxfId="4235" priority="4355">
      <formula>AXL8=1</formula>
    </cfRule>
    <cfRule type="expression" dxfId="4234" priority="4356">
      <formula>AXL8=1.1</formula>
    </cfRule>
    <cfRule type="expression" dxfId="4233" priority="4357">
      <formula>AND(AXL8=0,AXL8&lt;&gt;"")</formula>
    </cfRule>
    <cfRule type="expression" dxfId="4232" priority="4358">
      <formula>AXL8="x"</formula>
    </cfRule>
  </conditionalFormatting>
  <conditionalFormatting sqref="AXL9:AXM9">
    <cfRule type="expression" dxfId="4231" priority="4351">
      <formula>AXL9=1</formula>
    </cfRule>
    <cfRule type="expression" dxfId="4230" priority="4352">
      <formula>AXL9=1.1</formula>
    </cfRule>
    <cfRule type="expression" dxfId="4229" priority="4353">
      <formula>AND(AXL9=0,AXL9&lt;&gt;"")</formula>
    </cfRule>
    <cfRule type="expression" dxfId="4228" priority="4354">
      <formula>AXL9="x"</formula>
    </cfRule>
  </conditionalFormatting>
  <conditionalFormatting sqref="AXL10:AXM10">
    <cfRule type="expression" dxfId="4227" priority="4347">
      <formula>AXL10=1</formula>
    </cfRule>
    <cfRule type="expression" dxfId="4226" priority="4348">
      <formula>AXL10=1.1</formula>
    </cfRule>
    <cfRule type="expression" dxfId="4225" priority="4349">
      <formula>AND(AXL10=0,AXL10&lt;&gt;"")</formula>
    </cfRule>
    <cfRule type="expression" dxfId="4224" priority="4350">
      <formula>AXL10="x"</formula>
    </cfRule>
  </conditionalFormatting>
  <conditionalFormatting sqref="AXN11:AXO11">
    <cfRule type="expression" dxfId="4223" priority="4343">
      <formula>AXN11=1</formula>
    </cfRule>
    <cfRule type="expression" dxfId="4222" priority="4344">
      <formula>AXN11=1.1</formula>
    </cfRule>
    <cfRule type="expression" dxfId="4221" priority="4345">
      <formula>AND(AXN11=0,AXN11&lt;&gt;"")</formula>
    </cfRule>
    <cfRule type="expression" dxfId="4220" priority="4346">
      <formula>AXN11="x"</formula>
    </cfRule>
  </conditionalFormatting>
  <conditionalFormatting sqref="AXN12:AXO12">
    <cfRule type="expression" dxfId="4219" priority="4339">
      <formula>AXN12=1</formula>
    </cfRule>
    <cfRule type="expression" dxfId="4218" priority="4340">
      <formula>AXN12=1.1</formula>
    </cfRule>
    <cfRule type="expression" dxfId="4217" priority="4341">
      <formula>AND(AXN12=0,AXN12&lt;&gt;"")</formula>
    </cfRule>
    <cfRule type="expression" dxfId="4216" priority="4342">
      <formula>AXN12="x"</formula>
    </cfRule>
  </conditionalFormatting>
  <conditionalFormatting sqref="AXN7:AXO7">
    <cfRule type="expression" dxfId="4215" priority="4335">
      <formula>AXN7=1</formula>
    </cfRule>
    <cfRule type="expression" dxfId="4214" priority="4336">
      <formula>AXN7=1.1</formula>
    </cfRule>
    <cfRule type="expression" dxfId="4213" priority="4337">
      <formula>AND(AXN7=0,AXN7&lt;&gt;"")</formula>
    </cfRule>
    <cfRule type="expression" dxfId="4212" priority="4338">
      <formula>AXN7="x"</formula>
    </cfRule>
  </conditionalFormatting>
  <conditionalFormatting sqref="AXN8:AXO8">
    <cfRule type="expression" dxfId="4211" priority="4331">
      <formula>AXN8=1</formula>
    </cfRule>
    <cfRule type="expression" dxfId="4210" priority="4332">
      <formula>AXN8=1.1</formula>
    </cfRule>
    <cfRule type="expression" dxfId="4209" priority="4333">
      <formula>AND(AXN8=0,AXN8&lt;&gt;"")</formula>
    </cfRule>
    <cfRule type="expression" dxfId="4208" priority="4334">
      <formula>AXN8="x"</formula>
    </cfRule>
  </conditionalFormatting>
  <conditionalFormatting sqref="AXN9:AXO9">
    <cfRule type="expression" dxfId="4207" priority="4327">
      <formula>AXN9=1</formula>
    </cfRule>
    <cfRule type="expression" dxfId="4206" priority="4328">
      <formula>AXN9=1.1</formula>
    </cfRule>
    <cfRule type="expression" dxfId="4205" priority="4329">
      <formula>AND(AXN9=0,AXN9&lt;&gt;"")</formula>
    </cfRule>
    <cfRule type="expression" dxfId="4204" priority="4330">
      <formula>AXN9="x"</formula>
    </cfRule>
  </conditionalFormatting>
  <conditionalFormatting sqref="AXN10:AXO10">
    <cfRule type="expression" dxfId="4203" priority="4323">
      <formula>AXN10=1</formula>
    </cfRule>
    <cfRule type="expression" dxfId="4202" priority="4324">
      <formula>AXN10=1.1</formula>
    </cfRule>
    <cfRule type="expression" dxfId="4201" priority="4325">
      <formula>AND(AXN10=0,AXN10&lt;&gt;"")</formula>
    </cfRule>
    <cfRule type="expression" dxfId="4200" priority="4326">
      <formula>AXN10="x"</formula>
    </cfRule>
  </conditionalFormatting>
  <conditionalFormatting sqref="AYB13:AYC13">
    <cfRule type="expression" dxfId="4199" priority="4319">
      <formula>AYB13=1</formula>
    </cfRule>
    <cfRule type="expression" dxfId="4198" priority="4320">
      <formula>AYB13=1.1</formula>
    </cfRule>
    <cfRule type="expression" dxfId="4197" priority="4321">
      <formula>AND(AYB13=0,AYB13&lt;&gt;"")</formula>
    </cfRule>
    <cfRule type="expression" dxfId="4196" priority="4322">
      <formula>AYB13="x"</formula>
    </cfRule>
  </conditionalFormatting>
  <conditionalFormatting sqref="AXZ11:AYA11">
    <cfRule type="expression" dxfId="4195" priority="4315">
      <formula>AXZ11=1</formula>
    </cfRule>
    <cfRule type="expression" dxfId="4194" priority="4316">
      <formula>AXZ11=1.1</formula>
    </cfRule>
    <cfRule type="expression" dxfId="4193" priority="4317">
      <formula>AND(AXZ11=0,AXZ11&lt;&gt;"")</formula>
    </cfRule>
    <cfRule type="expression" dxfId="4192" priority="4318">
      <formula>AXZ11="x"</formula>
    </cfRule>
  </conditionalFormatting>
  <conditionalFormatting sqref="AXZ12:AYA12">
    <cfRule type="expression" dxfId="4191" priority="4311">
      <formula>AXZ12=1</formula>
    </cfRule>
    <cfRule type="expression" dxfId="4190" priority="4312">
      <formula>AXZ12=1.1</formula>
    </cfRule>
    <cfRule type="expression" dxfId="4189" priority="4313">
      <formula>AND(AXZ12=0,AXZ12&lt;&gt;"")</formula>
    </cfRule>
    <cfRule type="expression" dxfId="4188" priority="4314">
      <formula>AXZ12="x"</formula>
    </cfRule>
  </conditionalFormatting>
  <conditionalFormatting sqref="AXZ13:AYA13">
    <cfRule type="expression" dxfId="4187" priority="4307">
      <formula>AXZ13=1</formula>
    </cfRule>
    <cfRule type="expression" dxfId="4186" priority="4308">
      <formula>AXZ13=1.1</formula>
    </cfRule>
    <cfRule type="expression" dxfId="4185" priority="4309">
      <formula>AND(AXZ13=0,AXZ13&lt;&gt;"")</formula>
    </cfRule>
    <cfRule type="expression" dxfId="4184" priority="4310">
      <formula>AXZ13="x"</formula>
    </cfRule>
  </conditionalFormatting>
  <conditionalFormatting sqref="AXZ7:AYA7">
    <cfRule type="expression" dxfId="4183" priority="4303">
      <formula>AXZ7=1</formula>
    </cfRule>
    <cfRule type="expression" dxfId="4182" priority="4304">
      <formula>AXZ7=1.1</formula>
    </cfRule>
    <cfRule type="expression" dxfId="4181" priority="4305">
      <formula>AND(AXZ7=0,AXZ7&lt;&gt;"")</formula>
    </cfRule>
    <cfRule type="expression" dxfId="4180" priority="4306">
      <formula>AXZ7="x"</formula>
    </cfRule>
  </conditionalFormatting>
  <conditionalFormatting sqref="AXZ8:AYA8">
    <cfRule type="expression" dxfId="4179" priority="4299">
      <formula>AXZ8=1</formula>
    </cfRule>
    <cfRule type="expression" dxfId="4178" priority="4300">
      <formula>AXZ8=1.1</formula>
    </cfRule>
    <cfRule type="expression" dxfId="4177" priority="4301">
      <formula>AND(AXZ8=0,AXZ8&lt;&gt;"")</formula>
    </cfRule>
    <cfRule type="expression" dxfId="4176" priority="4302">
      <formula>AXZ8="x"</formula>
    </cfRule>
  </conditionalFormatting>
  <conditionalFormatting sqref="AXZ9:AYA9">
    <cfRule type="expression" dxfId="4175" priority="4295">
      <formula>AXZ9=1</formula>
    </cfRule>
    <cfRule type="expression" dxfId="4174" priority="4296">
      <formula>AXZ9=1.1</formula>
    </cfRule>
    <cfRule type="expression" dxfId="4173" priority="4297">
      <formula>AND(AXZ9=0,AXZ9&lt;&gt;"")</formula>
    </cfRule>
    <cfRule type="expression" dxfId="4172" priority="4298">
      <formula>AXZ9="x"</formula>
    </cfRule>
  </conditionalFormatting>
  <conditionalFormatting sqref="AXZ10:AYA10">
    <cfRule type="expression" dxfId="4171" priority="4291">
      <formula>AXZ10=1</formula>
    </cfRule>
    <cfRule type="expression" dxfId="4170" priority="4292">
      <formula>AXZ10=1.1</formula>
    </cfRule>
    <cfRule type="expression" dxfId="4169" priority="4293">
      <formula>AND(AXZ10=0,AXZ10&lt;&gt;"")</formula>
    </cfRule>
    <cfRule type="expression" dxfId="4168" priority="4294">
      <formula>AXZ10="x"</formula>
    </cfRule>
  </conditionalFormatting>
  <conditionalFormatting sqref="AYB11:AYC11">
    <cfRule type="expression" dxfId="4167" priority="4287">
      <formula>AYB11=1</formula>
    </cfRule>
    <cfRule type="expression" dxfId="4166" priority="4288">
      <formula>AYB11=1.1</formula>
    </cfRule>
    <cfRule type="expression" dxfId="4165" priority="4289">
      <formula>AND(AYB11=0,AYB11&lt;&gt;"")</formula>
    </cfRule>
    <cfRule type="expression" dxfId="4164" priority="4290">
      <formula>AYB11="x"</formula>
    </cfRule>
  </conditionalFormatting>
  <conditionalFormatting sqref="AYB12:AYC12">
    <cfRule type="expression" dxfId="4163" priority="4283">
      <formula>AYB12=1</formula>
    </cfRule>
    <cfRule type="expression" dxfId="4162" priority="4284">
      <formula>AYB12=1.1</formula>
    </cfRule>
    <cfRule type="expression" dxfId="4161" priority="4285">
      <formula>AND(AYB12=0,AYB12&lt;&gt;"")</formula>
    </cfRule>
    <cfRule type="expression" dxfId="4160" priority="4286">
      <formula>AYB12="x"</formula>
    </cfRule>
  </conditionalFormatting>
  <conditionalFormatting sqref="AYB7:AYC7">
    <cfRule type="expression" dxfId="4159" priority="4279">
      <formula>AYB7=1</formula>
    </cfRule>
    <cfRule type="expression" dxfId="4158" priority="4280">
      <formula>AYB7=1.1</formula>
    </cfRule>
    <cfRule type="expression" dxfId="4157" priority="4281">
      <formula>AND(AYB7=0,AYB7&lt;&gt;"")</formula>
    </cfRule>
    <cfRule type="expression" dxfId="4156" priority="4282">
      <formula>AYB7="x"</formula>
    </cfRule>
  </conditionalFormatting>
  <conditionalFormatting sqref="AYB8:AYC8">
    <cfRule type="expression" dxfId="4155" priority="4275">
      <formula>AYB8=1</formula>
    </cfRule>
    <cfRule type="expression" dxfId="4154" priority="4276">
      <formula>AYB8=1.1</formula>
    </cfRule>
    <cfRule type="expression" dxfId="4153" priority="4277">
      <formula>AND(AYB8=0,AYB8&lt;&gt;"")</formula>
    </cfRule>
    <cfRule type="expression" dxfId="4152" priority="4278">
      <formula>AYB8="x"</formula>
    </cfRule>
  </conditionalFormatting>
  <conditionalFormatting sqref="AYB9:AYC9">
    <cfRule type="expression" dxfId="4151" priority="4271">
      <formula>AYB9=1</formula>
    </cfRule>
    <cfRule type="expression" dxfId="4150" priority="4272">
      <formula>AYB9=1.1</formula>
    </cfRule>
    <cfRule type="expression" dxfId="4149" priority="4273">
      <formula>AND(AYB9=0,AYB9&lt;&gt;"")</formula>
    </cfRule>
    <cfRule type="expression" dxfId="4148" priority="4274">
      <formula>AYB9="x"</formula>
    </cfRule>
  </conditionalFormatting>
  <conditionalFormatting sqref="AYB10:AYC10">
    <cfRule type="expression" dxfId="4147" priority="4267">
      <formula>AYB10=1</formula>
    </cfRule>
    <cfRule type="expression" dxfId="4146" priority="4268">
      <formula>AYB10=1.1</formula>
    </cfRule>
    <cfRule type="expression" dxfId="4145" priority="4269">
      <formula>AND(AYB10=0,AYB10&lt;&gt;"")</formula>
    </cfRule>
    <cfRule type="expression" dxfId="4144" priority="4270">
      <formula>AYB10="x"</formula>
    </cfRule>
  </conditionalFormatting>
  <conditionalFormatting sqref="AXV7">
    <cfRule type="expression" dxfId="4143" priority="4263">
      <formula>AXV7=1</formula>
    </cfRule>
    <cfRule type="expression" dxfId="4142" priority="4264">
      <formula>AXV7=1.1</formula>
    </cfRule>
    <cfRule type="expression" dxfId="4141" priority="4265">
      <formula>AND(AXV7=0,AXV7&lt;&gt;"")</formula>
    </cfRule>
    <cfRule type="expression" dxfId="4140" priority="4266">
      <formula>AXV7="x"</formula>
    </cfRule>
  </conditionalFormatting>
  <conditionalFormatting sqref="AXW7:AXX7">
    <cfRule type="expression" dxfId="4139" priority="4259">
      <formula>AXW7=1</formula>
    </cfRule>
    <cfRule type="expression" dxfId="4138" priority="4260">
      <formula>AXW7=1.1</formula>
    </cfRule>
    <cfRule type="expression" dxfId="4137" priority="4261">
      <formula>AND(AXW7=0,AXW7&lt;&gt;"")</formula>
    </cfRule>
    <cfRule type="expression" dxfId="4136" priority="4262">
      <formula>AXW7="x"</formula>
    </cfRule>
  </conditionalFormatting>
  <conditionalFormatting sqref="AXY7">
    <cfRule type="expression" dxfId="4135" priority="4255">
      <formula>AXY7=1</formula>
    </cfRule>
    <cfRule type="expression" dxfId="4134" priority="4256">
      <formula>AXY7=1.1</formula>
    </cfRule>
    <cfRule type="expression" dxfId="4133" priority="4257">
      <formula>AND(AXY7=0,AXY7&lt;&gt;"")</formula>
    </cfRule>
    <cfRule type="expression" dxfId="4132" priority="4258">
      <formula>AXY7="x"</formula>
    </cfRule>
  </conditionalFormatting>
  <conditionalFormatting sqref="AXT9:AXY10">
    <cfRule type="expression" dxfId="4131" priority="4251">
      <formula>AXT9=1</formula>
    </cfRule>
    <cfRule type="expression" dxfId="4130" priority="4252">
      <formula>AXT9=1.1</formula>
    </cfRule>
    <cfRule type="expression" dxfId="4129" priority="4253">
      <formula>AND(AXT9=0,AXT9&lt;&gt;"")</formula>
    </cfRule>
    <cfRule type="expression" dxfId="4128" priority="4254">
      <formula>AXT9="x"</formula>
    </cfRule>
  </conditionalFormatting>
  <conditionalFormatting sqref="AXT12:AXY12">
    <cfRule type="expression" dxfId="4127" priority="4247">
      <formula>AXT12=1</formula>
    </cfRule>
    <cfRule type="expression" dxfId="4126" priority="4248">
      <formula>AXT12=1.1</formula>
    </cfRule>
    <cfRule type="expression" dxfId="4125" priority="4249">
      <formula>AND(AXT12=0,AXT12&lt;&gt;"")</formula>
    </cfRule>
    <cfRule type="expression" dxfId="4124" priority="4250">
      <formula>AXT12="x"</formula>
    </cfRule>
  </conditionalFormatting>
  <conditionalFormatting sqref="AYH12:AYI12">
    <cfRule type="expression" dxfId="4123" priority="4243">
      <formula>AYH12=1</formula>
    </cfRule>
    <cfRule type="expression" dxfId="4122" priority="4244">
      <formula>AYH12=1.1</formula>
    </cfRule>
    <cfRule type="expression" dxfId="4121" priority="4245">
      <formula>AND(AYH12=0,AYH12&lt;&gt;"")</formula>
    </cfRule>
    <cfRule type="expression" dxfId="4120" priority="4246">
      <formula>AYH12="x"</formula>
    </cfRule>
  </conditionalFormatting>
  <conditionalFormatting sqref="AYH7:AYI7">
    <cfRule type="expression" dxfId="4119" priority="4239">
      <formula>AYH7=1</formula>
    </cfRule>
    <cfRule type="expression" dxfId="4118" priority="4240">
      <formula>AYH7=1.1</formula>
    </cfRule>
    <cfRule type="expression" dxfId="4117" priority="4241">
      <formula>AND(AYH7=0,AYH7&lt;&gt;"")</formula>
    </cfRule>
    <cfRule type="expression" dxfId="4116" priority="4242">
      <formula>AYH7="x"</formula>
    </cfRule>
  </conditionalFormatting>
  <conditionalFormatting sqref="AYH8:AYI8">
    <cfRule type="expression" dxfId="4115" priority="4235">
      <formula>AYH8=1</formula>
    </cfRule>
    <cfRule type="expression" dxfId="4114" priority="4236">
      <formula>AYH8=1.1</formula>
    </cfRule>
    <cfRule type="expression" dxfId="4113" priority="4237">
      <formula>AND(AYH8=0,AYH8&lt;&gt;"")</formula>
    </cfRule>
    <cfRule type="expression" dxfId="4112" priority="4238">
      <formula>AYH8="x"</formula>
    </cfRule>
  </conditionalFormatting>
  <conditionalFormatting sqref="AYH9:AYI9">
    <cfRule type="expression" dxfId="4111" priority="4231">
      <formula>AYH9=1</formula>
    </cfRule>
    <cfRule type="expression" dxfId="4110" priority="4232">
      <formula>AYH9=1.1</formula>
    </cfRule>
    <cfRule type="expression" dxfId="4109" priority="4233">
      <formula>AND(AYH9=0,AYH9&lt;&gt;"")</formula>
    </cfRule>
    <cfRule type="expression" dxfId="4108" priority="4234">
      <formula>AYH9="x"</formula>
    </cfRule>
  </conditionalFormatting>
  <conditionalFormatting sqref="AYH10:AYI10">
    <cfRule type="expression" dxfId="4107" priority="4227">
      <formula>AYH10=1</formula>
    </cfRule>
    <cfRule type="expression" dxfId="4106" priority="4228">
      <formula>AYH10=1.1</formula>
    </cfRule>
    <cfRule type="expression" dxfId="4105" priority="4229">
      <formula>AND(AYH10=0,AYH10&lt;&gt;"")</formula>
    </cfRule>
    <cfRule type="expression" dxfId="4104" priority="4230">
      <formula>AYH10="x"</formula>
    </cfRule>
  </conditionalFormatting>
  <conditionalFormatting sqref="AYH11:AYI11">
    <cfRule type="expression" dxfId="4103" priority="4223">
      <formula>AYH11=1</formula>
    </cfRule>
    <cfRule type="expression" dxfId="4102" priority="4224">
      <formula>AYH11=1.1</formula>
    </cfRule>
    <cfRule type="expression" dxfId="4101" priority="4225">
      <formula>AND(AYH11=0,AYH11&lt;&gt;"")</formula>
    </cfRule>
    <cfRule type="expression" dxfId="4100" priority="4226">
      <formula>AYH11="x"</formula>
    </cfRule>
  </conditionalFormatting>
  <conditionalFormatting sqref="AYJ13:AYK13">
    <cfRule type="expression" dxfId="4099" priority="4219">
      <formula>AYJ13=1</formula>
    </cfRule>
    <cfRule type="expression" dxfId="4098" priority="4220">
      <formula>AYJ13=1.1</formula>
    </cfRule>
    <cfRule type="expression" dxfId="4097" priority="4221">
      <formula>AND(AYJ13=0,AYJ13&lt;&gt;"")</formula>
    </cfRule>
    <cfRule type="expression" dxfId="4096" priority="4222">
      <formula>AYJ13="x"</formula>
    </cfRule>
  </conditionalFormatting>
  <conditionalFormatting sqref="AYL13:AYM13">
    <cfRule type="expression" dxfId="4095" priority="4215">
      <formula>AYL13=1</formula>
    </cfRule>
    <cfRule type="expression" dxfId="4094" priority="4216">
      <formula>AYL13=1.1</formula>
    </cfRule>
    <cfRule type="expression" dxfId="4093" priority="4217">
      <formula>AND(AYL13=0,AYL13&lt;&gt;"")</formula>
    </cfRule>
    <cfRule type="expression" dxfId="4092" priority="4218">
      <formula>AYL13="x"</formula>
    </cfRule>
  </conditionalFormatting>
  <conditionalFormatting sqref="AYP13:AYQ13">
    <cfRule type="expression" dxfId="4091" priority="4211">
      <formula>AYP13=1</formula>
    </cfRule>
    <cfRule type="expression" dxfId="4090" priority="4212">
      <formula>AYP13=1.1</formula>
    </cfRule>
    <cfRule type="expression" dxfId="4089" priority="4213">
      <formula>AND(AYP13=0,AYP13&lt;&gt;"")</formula>
    </cfRule>
    <cfRule type="expression" dxfId="4088" priority="4214">
      <formula>AYP13="x"</formula>
    </cfRule>
  </conditionalFormatting>
  <conditionalFormatting sqref="AYJ11:AYK11">
    <cfRule type="expression" dxfId="4087" priority="4207">
      <formula>AYJ11=1</formula>
    </cfRule>
    <cfRule type="expression" dxfId="4086" priority="4208">
      <formula>AYJ11=1.1</formula>
    </cfRule>
    <cfRule type="expression" dxfId="4085" priority="4209">
      <formula>AND(AYJ11=0,AYJ11&lt;&gt;"")</formula>
    </cfRule>
    <cfRule type="expression" dxfId="4084" priority="4210">
      <formula>AYJ11="x"</formula>
    </cfRule>
  </conditionalFormatting>
  <conditionalFormatting sqref="AYJ12:AYK12">
    <cfRule type="expression" dxfId="4083" priority="4203">
      <formula>AYJ12=1</formula>
    </cfRule>
    <cfRule type="expression" dxfId="4082" priority="4204">
      <formula>AYJ12=1.1</formula>
    </cfRule>
    <cfRule type="expression" dxfId="4081" priority="4205">
      <formula>AND(AYJ12=0,AYJ12&lt;&gt;"")</formula>
    </cfRule>
    <cfRule type="expression" dxfId="4080" priority="4206">
      <formula>AYJ12="x"</formula>
    </cfRule>
  </conditionalFormatting>
  <conditionalFormatting sqref="AYJ7:AYK7">
    <cfRule type="expression" dxfId="4079" priority="4199">
      <formula>AYJ7=1</formula>
    </cfRule>
    <cfRule type="expression" dxfId="4078" priority="4200">
      <formula>AYJ7=1.1</formula>
    </cfRule>
    <cfRule type="expression" dxfId="4077" priority="4201">
      <formula>AND(AYJ7=0,AYJ7&lt;&gt;"")</formula>
    </cfRule>
    <cfRule type="expression" dxfId="4076" priority="4202">
      <formula>AYJ7="x"</formula>
    </cfRule>
  </conditionalFormatting>
  <conditionalFormatting sqref="AYJ8:AYK8">
    <cfRule type="expression" dxfId="4075" priority="4195">
      <formula>AYJ8=1</formula>
    </cfRule>
    <cfRule type="expression" dxfId="4074" priority="4196">
      <formula>AYJ8=1.1</formula>
    </cfRule>
    <cfRule type="expression" dxfId="4073" priority="4197">
      <formula>AND(AYJ8=0,AYJ8&lt;&gt;"")</formula>
    </cfRule>
    <cfRule type="expression" dxfId="4072" priority="4198">
      <formula>AYJ8="x"</formula>
    </cfRule>
  </conditionalFormatting>
  <conditionalFormatting sqref="AYJ9:AYK9">
    <cfRule type="expression" dxfId="4071" priority="4191">
      <formula>AYJ9=1</formula>
    </cfRule>
    <cfRule type="expression" dxfId="4070" priority="4192">
      <formula>AYJ9=1.1</formula>
    </cfRule>
    <cfRule type="expression" dxfId="4069" priority="4193">
      <formula>AND(AYJ9=0,AYJ9&lt;&gt;"")</formula>
    </cfRule>
    <cfRule type="expression" dxfId="4068" priority="4194">
      <formula>AYJ9="x"</formula>
    </cfRule>
  </conditionalFormatting>
  <conditionalFormatting sqref="AYJ10:AYK10">
    <cfRule type="expression" dxfId="4067" priority="4187">
      <formula>AYJ10=1</formula>
    </cfRule>
    <cfRule type="expression" dxfId="4066" priority="4188">
      <formula>AYJ10=1.1</formula>
    </cfRule>
    <cfRule type="expression" dxfId="4065" priority="4189">
      <formula>AND(AYJ10=0,AYJ10&lt;&gt;"")</formula>
    </cfRule>
    <cfRule type="expression" dxfId="4064" priority="4190">
      <formula>AYJ10="x"</formula>
    </cfRule>
  </conditionalFormatting>
  <conditionalFormatting sqref="AYL11:AYM11">
    <cfRule type="expression" dxfId="4063" priority="4183">
      <formula>AYL11=1</formula>
    </cfRule>
    <cfRule type="expression" dxfId="4062" priority="4184">
      <formula>AYL11=1.1</formula>
    </cfRule>
    <cfRule type="expression" dxfId="4061" priority="4185">
      <formula>AND(AYL11=0,AYL11&lt;&gt;"")</formula>
    </cfRule>
    <cfRule type="expression" dxfId="4060" priority="4186">
      <formula>AYL11="x"</formula>
    </cfRule>
  </conditionalFormatting>
  <conditionalFormatting sqref="AYL12:AYM12">
    <cfRule type="expression" dxfId="4059" priority="4179">
      <formula>AYL12=1</formula>
    </cfRule>
    <cfRule type="expression" dxfId="4058" priority="4180">
      <formula>AYL12=1.1</formula>
    </cfRule>
    <cfRule type="expression" dxfId="4057" priority="4181">
      <formula>AND(AYL12=0,AYL12&lt;&gt;"")</formula>
    </cfRule>
    <cfRule type="expression" dxfId="4056" priority="4182">
      <formula>AYL12="x"</formula>
    </cfRule>
  </conditionalFormatting>
  <conditionalFormatting sqref="AYL7:AYM7">
    <cfRule type="expression" dxfId="4055" priority="4175">
      <formula>AYL7=1</formula>
    </cfRule>
    <cfRule type="expression" dxfId="4054" priority="4176">
      <formula>AYL7=1.1</formula>
    </cfRule>
    <cfRule type="expression" dxfId="4053" priority="4177">
      <formula>AND(AYL7=0,AYL7&lt;&gt;"")</formula>
    </cfRule>
    <cfRule type="expression" dxfId="4052" priority="4178">
      <formula>AYL7="x"</formula>
    </cfRule>
  </conditionalFormatting>
  <conditionalFormatting sqref="AYL8:AYM8">
    <cfRule type="expression" dxfId="4051" priority="4171">
      <formula>AYL8=1</formula>
    </cfRule>
    <cfRule type="expression" dxfId="4050" priority="4172">
      <formula>AYL8=1.1</formula>
    </cfRule>
    <cfRule type="expression" dxfId="4049" priority="4173">
      <formula>AND(AYL8=0,AYL8&lt;&gt;"")</formula>
    </cfRule>
    <cfRule type="expression" dxfId="4048" priority="4174">
      <formula>AYL8="x"</formula>
    </cfRule>
  </conditionalFormatting>
  <conditionalFormatting sqref="AYL9:AYM9">
    <cfRule type="expression" dxfId="4047" priority="4167">
      <formula>AYL9=1</formula>
    </cfRule>
    <cfRule type="expression" dxfId="4046" priority="4168">
      <formula>AYL9=1.1</formula>
    </cfRule>
    <cfRule type="expression" dxfId="4045" priority="4169">
      <formula>AND(AYL9=0,AYL9&lt;&gt;"")</formula>
    </cfRule>
    <cfRule type="expression" dxfId="4044" priority="4170">
      <formula>AYL9="x"</formula>
    </cfRule>
  </conditionalFormatting>
  <conditionalFormatting sqref="AYL10:AYM10">
    <cfRule type="expression" dxfId="4043" priority="4163">
      <formula>AYL10=1</formula>
    </cfRule>
    <cfRule type="expression" dxfId="4042" priority="4164">
      <formula>AYL10=1.1</formula>
    </cfRule>
    <cfRule type="expression" dxfId="4041" priority="4165">
      <formula>AND(AYL10=0,AYL10&lt;&gt;"")</formula>
    </cfRule>
    <cfRule type="expression" dxfId="4040" priority="4166">
      <formula>AYL10="x"</formula>
    </cfRule>
  </conditionalFormatting>
  <conditionalFormatting sqref="AYN11:AYO11">
    <cfRule type="expression" dxfId="4039" priority="4159">
      <formula>AYN11=1</formula>
    </cfRule>
    <cfRule type="expression" dxfId="4038" priority="4160">
      <formula>AYN11=1.1</formula>
    </cfRule>
    <cfRule type="expression" dxfId="4037" priority="4161">
      <formula>AND(AYN11=0,AYN11&lt;&gt;"")</formula>
    </cfRule>
    <cfRule type="expression" dxfId="4036" priority="4162">
      <formula>AYN11="x"</formula>
    </cfRule>
  </conditionalFormatting>
  <conditionalFormatting sqref="AYN12:AYO12">
    <cfRule type="expression" dxfId="4035" priority="4155">
      <formula>AYN12=1</formula>
    </cfRule>
    <cfRule type="expression" dxfId="4034" priority="4156">
      <formula>AYN12=1.1</formula>
    </cfRule>
    <cfRule type="expression" dxfId="4033" priority="4157">
      <formula>AND(AYN12=0,AYN12&lt;&gt;"")</formula>
    </cfRule>
    <cfRule type="expression" dxfId="4032" priority="4158">
      <formula>AYN12="x"</formula>
    </cfRule>
  </conditionalFormatting>
  <conditionalFormatting sqref="AYN13:AYO13">
    <cfRule type="expression" dxfId="4031" priority="4151">
      <formula>AYN13=1</formula>
    </cfRule>
    <cfRule type="expression" dxfId="4030" priority="4152">
      <formula>AYN13=1.1</formula>
    </cfRule>
    <cfRule type="expression" dxfId="4029" priority="4153">
      <formula>AND(AYN13=0,AYN13&lt;&gt;"")</formula>
    </cfRule>
    <cfRule type="expression" dxfId="4028" priority="4154">
      <formula>AYN13="x"</formula>
    </cfRule>
  </conditionalFormatting>
  <conditionalFormatting sqref="AYN7:AYO7">
    <cfRule type="expression" dxfId="4027" priority="4147">
      <formula>AYN7=1</formula>
    </cfRule>
    <cfRule type="expression" dxfId="4026" priority="4148">
      <formula>AYN7=1.1</formula>
    </cfRule>
    <cfRule type="expression" dxfId="4025" priority="4149">
      <formula>AND(AYN7=0,AYN7&lt;&gt;"")</formula>
    </cfRule>
    <cfRule type="expression" dxfId="4024" priority="4150">
      <formula>AYN7="x"</formula>
    </cfRule>
  </conditionalFormatting>
  <conditionalFormatting sqref="AYN8:AYO8">
    <cfRule type="expression" dxfId="4023" priority="4143">
      <formula>AYN8=1</formula>
    </cfRule>
    <cfRule type="expression" dxfId="4022" priority="4144">
      <formula>AYN8=1.1</formula>
    </cfRule>
    <cfRule type="expression" dxfId="4021" priority="4145">
      <formula>AND(AYN8=0,AYN8&lt;&gt;"")</formula>
    </cfRule>
    <cfRule type="expression" dxfId="4020" priority="4146">
      <formula>AYN8="x"</formula>
    </cfRule>
  </conditionalFormatting>
  <conditionalFormatting sqref="AYN9:AYO9">
    <cfRule type="expression" dxfId="4019" priority="4139">
      <formula>AYN9=1</formula>
    </cfRule>
    <cfRule type="expression" dxfId="4018" priority="4140">
      <formula>AYN9=1.1</formula>
    </cfRule>
    <cfRule type="expression" dxfId="4017" priority="4141">
      <formula>AND(AYN9=0,AYN9&lt;&gt;"")</formula>
    </cfRule>
    <cfRule type="expression" dxfId="4016" priority="4142">
      <formula>AYN9="x"</formula>
    </cfRule>
  </conditionalFormatting>
  <conditionalFormatting sqref="AYN10:AYO10">
    <cfRule type="expression" dxfId="4015" priority="4135">
      <formula>AYN10=1</formula>
    </cfRule>
    <cfRule type="expression" dxfId="4014" priority="4136">
      <formula>AYN10=1.1</formula>
    </cfRule>
    <cfRule type="expression" dxfId="4013" priority="4137">
      <formula>AND(AYN10=0,AYN10&lt;&gt;"")</formula>
    </cfRule>
    <cfRule type="expression" dxfId="4012" priority="4138">
      <formula>AYN10="x"</formula>
    </cfRule>
  </conditionalFormatting>
  <conditionalFormatting sqref="AYP11:AYQ11">
    <cfRule type="expression" dxfId="4011" priority="4131">
      <formula>AYP11=1</formula>
    </cfRule>
    <cfRule type="expression" dxfId="4010" priority="4132">
      <formula>AYP11=1.1</formula>
    </cfRule>
    <cfRule type="expression" dxfId="4009" priority="4133">
      <formula>AND(AYP11=0,AYP11&lt;&gt;"")</formula>
    </cfRule>
    <cfRule type="expression" dxfId="4008" priority="4134">
      <formula>AYP11="x"</formula>
    </cfRule>
  </conditionalFormatting>
  <conditionalFormatting sqref="AYP12:AYQ12">
    <cfRule type="expression" dxfId="4007" priority="4127">
      <formula>AYP12=1</formula>
    </cfRule>
    <cfRule type="expression" dxfId="4006" priority="4128">
      <formula>AYP12=1.1</formula>
    </cfRule>
    <cfRule type="expression" dxfId="4005" priority="4129">
      <formula>AND(AYP12=0,AYP12&lt;&gt;"")</formula>
    </cfRule>
    <cfRule type="expression" dxfId="4004" priority="4130">
      <formula>AYP12="x"</formula>
    </cfRule>
  </conditionalFormatting>
  <conditionalFormatting sqref="AYP7:AYQ7">
    <cfRule type="expression" dxfId="4003" priority="4123">
      <formula>AYP7=1</formula>
    </cfRule>
    <cfRule type="expression" dxfId="4002" priority="4124">
      <formula>AYP7=1.1</formula>
    </cfRule>
    <cfRule type="expression" dxfId="4001" priority="4125">
      <formula>AND(AYP7=0,AYP7&lt;&gt;"")</formula>
    </cfRule>
    <cfRule type="expression" dxfId="4000" priority="4126">
      <formula>AYP7="x"</formula>
    </cfRule>
  </conditionalFormatting>
  <conditionalFormatting sqref="AYP8:AYQ8">
    <cfRule type="expression" dxfId="3999" priority="4119">
      <formula>AYP8=1</formula>
    </cfRule>
    <cfRule type="expression" dxfId="3998" priority="4120">
      <formula>AYP8=1.1</formula>
    </cfRule>
    <cfRule type="expression" dxfId="3997" priority="4121">
      <formula>AND(AYP8=0,AYP8&lt;&gt;"")</formula>
    </cfRule>
    <cfRule type="expression" dxfId="3996" priority="4122">
      <formula>AYP8="x"</formula>
    </cfRule>
  </conditionalFormatting>
  <conditionalFormatting sqref="AYP9:AYQ9">
    <cfRule type="expression" dxfId="3995" priority="4115">
      <formula>AYP9=1</formula>
    </cfRule>
    <cfRule type="expression" dxfId="3994" priority="4116">
      <formula>AYP9=1.1</formula>
    </cfRule>
    <cfRule type="expression" dxfId="3993" priority="4117">
      <formula>AND(AYP9=0,AYP9&lt;&gt;"")</formula>
    </cfRule>
    <cfRule type="expression" dxfId="3992" priority="4118">
      <formula>AYP9="x"</formula>
    </cfRule>
  </conditionalFormatting>
  <conditionalFormatting sqref="AYP10:AYQ10">
    <cfRule type="expression" dxfId="3991" priority="4111">
      <formula>AYP10=1</formula>
    </cfRule>
    <cfRule type="expression" dxfId="3990" priority="4112">
      <formula>AYP10=1.1</formula>
    </cfRule>
    <cfRule type="expression" dxfId="3989" priority="4113">
      <formula>AND(AYP10=0,AYP10&lt;&gt;"")</formula>
    </cfRule>
    <cfRule type="expression" dxfId="3988" priority="4114">
      <formula>AYP10="x"</formula>
    </cfRule>
  </conditionalFormatting>
  <conditionalFormatting sqref="AYV7:AYW7">
    <cfRule type="expression" dxfId="3987" priority="4107">
      <formula>AYV7=1</formula>
    </cfRule>
    <cfRule type="expression" dxfId="3986" priority="4108">
      <formula>AYV7=1.1</formula>
    </cfRule>
    <cfRule type="expression" dxfId="3985" priority="4109">
      <formula>AND(AYV7=0,AYV7&lt;&gt;"")</formula>
    </cfRule>
    <cfRule type="expression" dxfId="3984" priority="4110">
      <formula>AYV7="x"</formula>
    </cfRule>
  </conditionalFormatting>
  <conditionalFormatting sqref="AYV8:AYW8">
    <cfRule type="expression" dxfId="3983" priority="4103">
      <formula>AYV8=1</formula>
    </cfRule>
    <cfRule type="expression" dxfId="3982" priority="4104">
      <formula>AYV8=1.1</formula>
    </cfRule>
    <cfRule type="expression" dxfId="3981" priority="4105">
      <formula>AND(AYV8=0,AYV8&lt;&gt;"")</formula>
    </cfRule>
    <cfRule type="expression" dxfId="3980" priority="4106">
      <formula>AYV8="x"</formula>
    </cfRule>
  </conditionalFormatting>
  <conditionalFormatting sqref="AYV9:AYW9">
    <cfRule type="expression" dxfId="3979" priority="4099">
      <formula>AYV9=1</formula>
    </cfRule>
    <cfRule type="expression" dxfId="3978" priority="4100">
      <formula>AYV9=1.1</formula>
    </cfRule>
    <cfRule type="expression" dxfId="3977" priority="4101">
      <formula>AND(AYV9=0,AYV9&lt;&gt;"")</formula>
    </cfRule>
    <cfRule type="expression" dxfId="3976" priority="4102">
      <formula>AYV9="x"</formula>
    </cfRule>
  </conditionalFormatting>
  <conditionalFormatting sqref="AYV10:AYW10">
    <cfRule type="expression" dxfId="3975" priority="4095">
      <formula>AYV10=1</formula>
    </cfRule>
    <cfRule type="expression" dxfId="3974" priority="4096">
      <formula>AYV10=1.1</formula>
    </cfRule>
    <cfRule type="expression" dxfId="3973" priority="4097">
      <formula>AND(AYV10=0,AYV10&lt;&gt;"")</formula>
    </cfRule>
    <cfRule type="expression" dxfId="3972" priority="4098">
      <formula>AYV10="x"</formula>
    </cfRule>
  </conditionalFormatting>
  <conditionalFormatting sqref="AYV11:AYW11">
    <cfRule type="expression" dxfId="3971" priority="4091">
      <formula>AYV11=1</formula>
    </cfRule>
    <cfRule type="expression" dxfId="3970" priority="4092">
      <formula>AYV11=1.1</formula>
    </cfRule>
    <cfRule type="expression" dxfId="3969" priority="4093">
      <formula>AND(AYV11=0,AYV11&lt;&gt;"")</formula>
    </cfRule>
    <cfRule type="expression" dxfId="3968" priority="4094">
      <formula>AYV11="x"</formula>
    </cfRule>
  </conditionalFormatting>
  <conditionalFormatting sqref="AYX7:AYY7">
    <cfRule type="expression" dxfId="3967" priority="4087">
      <formula>AYX7=1</formula>
    </cfRule>
    <cfRule type="expression" dxfId="3966" priority="4088">
      <formula>AYX7=1.1</formula>
    </cfRule>
    <cfRule type="expression" dxfId="3965" priority="4089">
      <formula>AND(AYX7=0,AYX7&lt;&gt;"")</formula>
    </cfRule>
    <cfRule type="expression" dxfId="3964" priority="4090">
      <formula>AYX7="x"</formula>
    </cfRule>
  </conditionalFormatting>
  <conditionalFormatting sqref="AYX9:AYY9">
    <cfRule type="expression" dxfId="3963" priority="4083">
      <formula>AYX9=1</formula>
    </cfRule>
    <cfRule type="expression" dxfId="3962" priority="4084">
      <formula>AYX9=1.1</formula>
    </cfRule>
    <cfRule type="expression" dxfId="3961" priority="4085">
      <formula>AND(AYX9=0,AYX9&lt;&gt;"")</formula>
    </cfRule>
    <cfRule type="expression" dxfId="3960" priority="4086">
      <formula>AYX9="x"</formula>
    </cfRule>
  </conditionalFormatting>
  <conditionalFormatting sqref="AYX10:AYY10">
    <cfRule type="expression" dxfId="3959" priority="4079">
      <formula>AYX10=1</formula>
    </cfRule>
    <cfRule type="expression" dxfId="3958" priority="4080">
      <formula>AYX10=1.1</formula>
    </cfRule>
    <cfRule type="expression" dxfId="3957" priority="4081">
      <formula>AND(AYX10=0,AYX10&lt;&gt;"")</formula>
    </cfRule>
    <cfRule type="expression" dxfId="3956" priority="4082">
      <formula>AYX10="x"</formula>
    </cfRule>
  </conditionalFormatting>
  <conditionalFormatting sqref="AZB11:AZC11">
    <cfRule type="expression" dxfId="3955" priority="4075">
      <formula>AZB11=1</formula>
    </cfRule>
    <cfRule type="expression" dxfId="3954" priority="4076">
      <formula>AZB11=1.1</formula>
    </cfRule>
    <cfRule type="expression" dxfId="3953" priority="4077">
      <formula>AND(AZB11=0,AZB11&lt;&gt;"")</formula>
    </cfRule>
    <cfRule type="expression" dxfId="3952" priority="4078">
      <formula>AZB11="x"</formula>
    </cfRule>
  </conditionalFormatting>
  <conditionalFormatting sqref="AZB12:AZC12">
    <cfRule type="expression" dxfId="3951" priority="4071">
      <formula>AZB12=1</formula>
    </cfRule>
    <cfRule type="expression" dxfId="3950" priority="4072">
      <formula>AZB12=1.1</formula>
    </cfRule>
    <cfRule type="expression" dxfId="3949" priority="4073">
      <formula>AND(AZB12=0,AZB12&lt;&gt;"")</formula>
    </cfRule>
    <cfRule type="expression" dxfId="3948" priority="4074">
      <formula>AZB12="x"</formula>
    </cfRule>
  </conditionalFormatting>
  <conditionalFormatting sqref="AZB13:AZC13">
    <cfRule type="expression" dxfId="3947" priority="4067">
      <formula>AZB13=1</formula>
    </cfRule>
    <cfRule type="expression" dxfId="3946" priority="4068">
      <formula>AZB13=1.1</formula>
    </cfRule>
    <cfRule type="expression" dxfId="3945" priority="4069">
      <formula>AND(AZB13=0,AZB13&lt;&gt;"")</formula>
    </cfRule>
    <cfRule type="expression" dxfId="3944" priority="4070">
      <formula>AZB13="x"</formula>
    </cfRule>
  </conditionalFormatting>
  <conditionalFormatting sqref="AZB7:AZC7">
    <cfRule type="expression" dxfId="3943" priority="4063">
      <formula>AZB7=1</formula>
    </cfRule>
    <cfRule type="expression" dxfId="3942" priority="4064">
      <formula>AZB7=1.1</formula>
    </cfRule>
    <cfRule type="expression" dxfId="3941" priority="4065">
      <formula>AND(AZB7=0,AZB7&lt;&gt;"")</formula>
    </cfRule>
    <cfRule type="expression" dxfId="3940" priority="4066">
      <formula>AZB7="x"</formula>
    </cfRule>
  </conditionalFormatting>
  <conditionalFormatting sqref="AZB8:AZC8">
    <cfRule type="expression" dxfId="3939" priority="4059">
      <formula>AZB8=1</formula>
    </cfRule>
    <cfRule type="expression" dxfId="3938" priority="4060">
      <formula>AZB8=1.1</formula>
    </cfRule>
    <cfRule type="expression" dxfId="3937" priority="4061">
      <formula>AND(AZB8=0,AZB8&lt;&gt;"")</formula>
    </cfRule>
    <cfRule type="expression" dxfId="3936" priority="4062">
      <formula>AZB8="x"</formula>
    </cfRule>
  </conditionalFormatting>
  <conditionalFormatting sqref="AZB9:AZC9">
    <cfRule type="expression" dxfId="3935" priority="4055">
      <formula>AZB9=1</formula>
    </cfRule>
    <cfRule type="expression" dxfId="3934" priority="4056">
      <formula>AZB9=1.1</formula>
    </cfRule>
    <cfRule type="expression" dxfId="3933" priority="4057">
      <formula>AND(AZB9=0,AZB9&lt;&gt;"")</formula>
    </cfRule>
    <cfRule type="expression" dxfId="3932" priority="4058">
      <formula>AZB9="x"</formula>
    </cfRule>
  </conditionalFormatting>
  <conditionalFormatting sqref="AZB10:AZC10">
    <cfRule type="expression" dxfId="3931" priority="4051">
      <formula>AZB10=1</formula>
    </cfRule>
    <cfRule type="expression" dxfId="3930" priority="4052">
      <formula>AZB10=1.1</formula>
    </cfRule>
    <cfRule type="expression" dxfId="3929" priority="4053">
      <formula>AND(AZB10=0,AZB10&lt;&gt;"")</formula>
    </cfRule>
    <cfRule type="expression" dxfId="3928" priority="4054">
      <formula>AZB10="x"</formula>
    </cfRule>
  </conditionalFormatting>
  <conditionalFormatting sqref="AZJ10:AZM11 AZJ7:AZK9 AZT7:AZW10 AZT14:AZW14 AZJ16:AZW16 AZJ18:AZW18">
    <cfRule type="expression" dxfId="3927" priority="4047">
      <formula>AZJ7=1</formula>
    </cfRule>
    <cfRule type="expression" dxfId="3926" priority="4048">
      <formula>AZJ7=1.1</formula>
    </cfRule>
    <cfRule type="expression" dxfId="3925" priority="4049">
      <formula>AND(AZJ7=0,AZJ7&lt;&gt;"")</formula>
    </cfRule>
    <cfRule type="expression" dxfId="3924" priority="4050">
      <formula>AZJ7="x"</formula>
    </cfRule>
  </conditionalFormatting>
  <conditionalFormatting sqref="AZT12:AZU12">
    <cfRule type="expression" dxfId="3923" priority="3979">
      <formula>AZT12=1</formula>
    </cfRule>
    <cfRule type="expression" dxfId="3922" priority="3980">
      <formula>AZT12=1.1</formula>
    </cfRule>
    <cfRule type="expression" dxfId="3921" priority="3981">
      <formula>AND(AZT12=0,AZT12&lt;&gt;"")</formula>
    </cfRule>
    <cfRule type="expression" dxfId="3920" priority="3982">
      <formula>AZT12="x"</formula>
    </cfRule>
  </conditionalFormatting>
  <conditionalFormatting sqref="AZV12:AZW12">
    <cfRule type="expression" dxfId="3919" priority="3975">
      <formula>AZV12=1</formula>
    </cfRule>
    <cfRule type="expression" dxfId="3918" priority="3976">
      <formula>AZV12=1.1</formula>
    </cfRule>
    <cfRule type="expression" dxfId="3917" priority="3977">
      <formula>AND(AZV12=0,AZV12&lt;&gt;"")</formula>
    </cfRule>
    <cfRule type="expression" dxfId="3916" priority="3978">
      <formula>AZV12="x"</formula>
    </cfRule>
  </conditionalFormatting>
  <conditionalFormatting sqref="AZV15:AZW16">
    <cfRule type="expression" dxfId="3915" priority="3983">
      <formula>AZV15=1</formula>
    </cfRule>
    <cfRule type="expression" dxfId="3914" priority="3984">
      <formula>AZV15=1.1</formula>
    </cfRule>
    <cfRule type="expression" dxfId="3913" priority="3985">
      <formula>AND(AZV15=0,AZV15&lt;&gt;"")</formula>
    </cfRule>
    <cfRule type="expression" dxfId="3912" priority="3986">
      <formula>AZV15="x"</formula>
    </cfRule>
  </conditionalFormatting>
  <conditionalFormatting sqref="AZL7:AZM7">
    <cfRule type="expression" dxfId="3911" priority="4015">
      <formula>AZL7=1</formula>
    </cfRule>
    <cfRule type="expression" dxfId="3910" priority="4016">
      <formula>AZL7=1.1</formula>
    </cfRule>
    <cfRule type="expression" dxfId="3909" priority="4017">
      <formula>AND(AZL7=0,AZL7&lt;&gt;"")</formula>
    </cfRule>
    <cfRule type="expression" dxfId="3908" priority="4018">
      <formula>AZL7="x"</formula>
    </cfRule>
  </conditionalFormatting>
  <conditionalFormatting sqref="AZL15:AZM17">
    <cfRule type="expression" dxfId="3907" priority="4011">
      <formula>AZL15=1</formula>
    </cfRule>
    <cfRule type="expression" dxfId="3906" priority="4012">
      <formula>AZL15=1.1</formula>
    </cfRule>
    <cfRule type="expression" dxfId="3905" priority="4013">
      <formula>AND(AZL15=0,AZL15&lt;&gt;"")</formula>
    </cfRule>
    <cfRule type="expression" dxfId="3904" priority="4014">
      <formula>AZL15="x"</formula>
    </cfRule>
  </conditionalFormatting>
  <conditionalFormatting sqref="AZN15:AZN17">
    <cfRule type="expression" dxfId="3903" priority="4007">
      <formula>AZN15=1</formula>
    </cfRule>
    <cfRule type="expression" dxfId="3902" priority="4008">
      <formula>AZN15=1.1</formula>
    </cfRule>
    <cfRule type="expression" dxfId="3901" priority="4009">
      <formula>AND(AZN15=0,AZN15&lt;&gt;"")</formula>
    </cfRule>
    <cfRule type="expression" dxfId="3900" priority="4010">
      <formula>AZN15="x"</formula>
    </cfRule>
  </conditionalFormatting>
  <conditionalFormatting sqref="AZL14:AZM14">
    <cfRule type="expression" dxfId="3899" priority="4003">
      <formula>AZL14=1</formula>
    </cfRule>
    <cfRule type="expression" dxfId="3898" priority="4004">
      <formula>AZL14=1.1</formula>
    </cfRule>
    <cfRule type="expression" dxfId="3897" priority="4005">
      <formula>AND(AZL14=0,AZL14&lt;&gt;"")</formula>
    </cfRule>
    <cfRule type="expression" dxfId="3896" priority="4006">
      <formula>AZL14="x"</formula>
    </cfRule>
  </conditionalFormatting>
  <conditionalFormatting sqref="AZL12:AZM12">
    <cfRule type="expression" dxfId="3895" priority="3999">
      <formula>AZL12=1</formula>
    </cfRule>
    <cfRule type="expression" dxfId="3894" priority="4000">
      <formula>AZL12=1.1</formula>
    </cfRule>
    <cfRule type="expression" dxfId="3893" priority="4001">
      <formula>AND(AZL12=0,AZL12&lt;&gt;"")</formula>
    </cfRule>
    <cfRule type="expression" dxfId="3892" priority="4002">
      <formula>AZL12="x"</formula>
    </cfRule>
  </conditionalFormatting>
  <conditionalFormatting sqref="AZJ12:AZK12">
    <cfRule type="expression" dxfId="3891" priority="3991">
      <formula>AZJ12=1</formula>
    </cfRule>
    <cfRule type="expression" dxfId="3890" priority="3992">
      <formula>AZJ12=1.1</formula>
    </cfRule>
    <cfRule type="expression" dxfId="3889" priority="3993">
      <formula>AND(AZJ12=0,AZJ12&lt;&gt;"")</formula>
    </cfRule>
    <cfRule type="expression" dxfId="3888" priority="3994">
      <formula>AZJ12="x"</formula>
    </cfRule>
  </conditionalFormatting>
  <conditionalFormatting sqref="AZP14:AZS14">
    <cfRule type="expression" dxfId="3887" priority="4043">
      <formula>AZP14=1</formula>
    </cfRule>
    <cfRule type="expression" dxfId="3886" priority="4044">
      <formula>AZP14=1.1</formula>
    </cfRule>
    <cfRule type="expression" dxfId="3885" priority="4045">
      <formula>AND(AZP14=0,AZP14&lt;&gt;"")</formula>
    </cfRule>
    <cfRule type="expression" dxfId="3884" priority="4046">
      <formula>AZP14="x"</formula>
    </cfRule>
  </conditionalFormatting>
  <conditionalFormatting sqref="AZP15:AZS17">
    <cfRule type="expression" dxfId="3883" priority="4039">
      <formula>AZP15=1</formula>
    </cfRule>
    <cfRule type="expression" dxfId="3882" priority="4040">
      <formula>AZP15=1.1</formula>
    </cfRule>
    <cfRule type="expression" dxfId="3881" priority="4041">
      <formula>AND(AZP15=0,AZP15&lt;&gt;"")</formula>
    </cfRule>
    <cfRule type="expression" dxfId="3880" priority="4042">
      <formula>AZP15="x"</formula>
    </cfRule>
  </conditionalFormatting>
  <conditionalFormatting sqref="AZJ14:AZK14">
    <cfRule type="expression" dxfId="3879" priority="4035">
      <formula>AZJ14=1</formula>
    </cfRule>
    <cfRule type="expression" dxfId="3878" priority="4036">
      <formula>AZJ14=1.1</formula>
    </cfRule>
    <cfRule type="expression" dxfId="3877" priority="4037">
      <formula>AND(AZJ14=0,AZJ14&lt;&gt;"")</formula>
    </cfRule>
    <cfRule type="expression" dxfId="3876" priority="4038">
      <formula>AZJ14="x"</formula>
    </cfRule>
  </conditionalFormatting>
  <conditionalFormatting sqref="AZJ15:AZK17">
    <cfRule type="expression" dxfId="3875" priority="4031">
      <formula>AZJ15=1</formula>
    </cfRule>
    <cfRule type="expression" dxfId="3874" priority="4032">
      <formula>AZJ15=1.1</formula>
    </cfRule>
    <cfRule type="expression" dxfId="3873" priority="4033">
      <formula>AND(AZJ15=0,AZJ15&lt;&gt;"")</formula>
    </cfRule>
    <cfRule type="expression" dxfId="3872" priority="4034">
      <formula>AZJ15="x"</formula>
    </cfRule>
  </conditionalFormatting>
  <conditionalFormatting sqref="AZO15:AZO17">
    <cfRule type="expression" dxfId="3871" priority="4027">
      <formula>AZO15=1</formula>
    </cfRule>
    <cfRule type="expression" dxfId="3870" priority="4028">
      <formula>AZO15=1.1</formula>
    </cfRule>
    <cfRule type="expression" dxfId="3869" priority="4029">
      <formula>AND(AZO15=0,AZO15&lt;&gt;"")</formula>
    </cfRule>
    <cfRule type="expression" dxfId="3868" priority="4030">
      <formula>AZO15="x"</formula>
    </cfRule>
  </conditionalFormatting>
  <conditionalFormatting sqref="AZN14:AZO14">
    <cfRule type="expression" dxfId="3867" priority="4023">
      <formula>AZN14=1</formula>
    </cfRule>
    <cfRule type="expression" dxfId="3866" priority="4024">
      <formula>AZN14=1.1</formula>
    </cfRule>
    <cfRule type="expression" dxfId="3865" priority="4025">
      <formula>AND(AZN14=0,AZN14&lt;&gt;"")</formula>
    </cfRule>
    <cfRule type="expression" dxfId="3864" priority="4026">
      <formula>AZN14="x"</formula>
    </cfRule>
  </conditionalFormatting>
  <conditionalFormatting sqref="AZL8:AZM9">
    <cfRule type="expression" dxfId="3863" priority="4019">
      <formula>AZL8=1</formula>
    </cfRule>
    <cfRule type="expression" dxfId="3862" priority="4020">
      <formula>AZL8=1.1</formula>
    </cfRule>
    <cfRule type="expression" dxfId="3861" priority="4021">
      <formula>AND(AZL8=0,AZL8&lt;&gt;"")</formula>
    </cfRule>
    <cfRule type="expression" dxfId="3860" priority="4022">
      <formula>AZL8="x"</formula>
    </cfRule>
  </conditionalFormatting>
  <conditionalFormatting sqref="AZT15:AZU16">
    <cfRule type="expression" dxfId="3859" priority="3987">
      <formula>AZT15=1</formula>
    </cfRule>
    <cfRule type="expression" dxfId="3858" priority="3988">
      <formula>AZT15=1.1</formula>
    </cfRule>
    <cfRule type="expression" dxfId="3857" priority="3989">
      <formula>AND(AZT15=0,AZT15&lt;&gt;"")</formula>
    </cfRule>
    <cfRule type="expression" dxfId="3856" priority="3990">
      <formula>AZT15="x"</formula>
    </cfRule>
  </conditionalFormatting>
  <conditionalFormatting sqref="AZV17:AZW17">
    <cfRule type="expression" dxfId="3855" priority="3963">
      <formula>AZV17=1</formula>
    </cfRule>
    <cfRule type="expression" dxfId="3854" priority="3964">
      <formula>AZV17=1.1</formula>
    </cfRule>
    <cfRule type="expression" dxfId="3853" priority="3965">
      <formula>AND(AZV17=0,AZV17&lt;&gt;"")</formula>
    </cfRule>
    <cfRule type="expression" dxfId="3852" priority="3966">
      <formula>AZV17="x"</formula>
    </cfRule>
  </conditionalFormatting>
  <conditionalFormatting sqref="AZT17:AZU17">
    <cfRule type="expression" dxfId="3851" priority="3967">
      <formula>AZT17=1</formula>
    </cfRule>
    <cfRule type="expression" dxfId="3850" priority="3968">
      <formula>AZT17=1.1</formula>
    </cfRule>
    <cfRule type="expression" dxfId="3849" priority="3969">
      <formula>AND(AZT17=0,AZT17&lt;&gt;"")</formula>
    </cfRule>
    <cfRule type="expression" dxfId="3848" priority="3970">
      <formula>AZT17="x"</formula>
    </cfRule>
  </conditionalFormatting>
  <conditionalFormatting sqref="AZV11:AZW11">
    <cfRule type="expression" dxfId="3847" priority="3955">
      <formula>AZV11=1</formula>
    </cfRule>
    <cfRule type="expression" dxfId="3846" priority="3956">
      <formula>AZV11=1.1</formula>
    </cfRule>
    <cfRule type="expression" dxfId="3845" priority="3957">
      <formula>AND(AZV11=0,AZV11&lt;&gt;"")</formula>
    </cfRule>
    <cfRule type="expression" dxfId="3844" priority="3958">
      <formula>AZV11="x"</formula>
    </cfRule>
  </conditionalFormatting>
  <conditionalFormatting sqref="AZT11:AZU11">
    <cfRule type="expression" dxfId="3843" priority="3959">
      <formula>AZT11=1</formula>
    </cfRule>
    <cfRule type="expression" dxfId="3842" priority="3960">
      <formula>AZT11=1.1</formula>
    </cfRule>
    <cfRule type="expression" dxfId="3841" priority="3961">
      <formula>AND(AZT11=0,AZT11&lt;&gt;"")</formula>
    </cfRule>
    <cfRule type="expression" dxfId="3840" priority="3962">
      <formula>AZT11="x"</formula>
    </cfRule>
  </conditionalFormatting>
  <conditionalFormatting sqref="AZT13:AZW13">
    <cfRule type="expression" dxfId="3839" priority="3951">
      <formula>AZT13=1</formula>
    </cfRule>
    <cfRule type="expression" dxfId="3838" priority="3952">
      <formula>AZT13=1.1</formula>
    </cfRule>
    <cfRule type="expression" dxfId="3837" priority="3953">
      <formula>AND(AZT13=0,AZT13&lt;&gt;"")</formula>
    </cfRule>
    <cfRule type="expression" dxfId="3836" priority="3954">
      <formula>AZT13="x"</formula>
    </cfRule>
  </conditionalFormatting>
  <conditionalFormatting sqref="AZJ13:AZM13">
    <cfRule type="expression" dxfId="3835" priority="3947">
      <formula>AZJ13=1</formula>
    </cfRule>
    <cfRule type="expression" dxfId="3834" priority="3948">
      <formula>AZJ13=1.1</formula>
    </cfRule>
    <cfRule type="expression" dxfId="3833" priority="3949">
      <formula>AND(AZJ13=0,AZJ13&lt;&gt;"")</formula>
    </cfRule>
    <cfRule type="expression" dxfId="3832" priority="3950">
      <formula>AZJ13="x"</formula>
    </cfRule>
  </conditionalFormatting>
  <conditionalFormatting sqref="BAH14:BAK14 AZX16:BAK16 AZX18:BAK18 BAD8:BAK8 BAD11:BAG11 BAD9:BAE10 BAH9:BAK10 BAD7:BAE7 BAH7:BAK7">
    <cfRule type="expression" dxfId="3831" priority="3943">
      <formula>AZX7=1</formula>
    </cfRule>
    <cfRule type="expression" dxfId="3830" priority="3944">
      <formula>AZX7=1.1</formula>
    </cfRule>
    <cfRule type="expression" dxfId="3829" priority="3945">
      <formula>AND(AZX7=0,AZX7&lt;&gt;"")</formula>
    </cfRule>
    <cfRule type="expression" dxfId="3828" priority="3946">
      <formula>AZX7="x"</formula>
    </cfRule>
  </conditionalFormatting>
  <conditionalFormatting sqref="BAH12:BAI12">
    <cfRule type="expression" dxfId="3827" priority="3875">
      <formula>BAH12=1</formula>
    </cfRule>
    <cfRule type="expression" dxfId="3826" priority="3876">
      <formula>BAH12=1.1</formula>
    </cfRule>
    <cfRule type="expression" dxfId="3825" priority="3877">
      <formula>AND(BAH12=0,BAH12&lt;&gt;"")</formula>
    </cfRule>
    <cfRule type="expression" dxfId="3824" priority="3878">
      <formula>BAH12="x"</formula>
    </cfRule>
  </conditionalFormatting>
  <conditionalFormatting sqref="BAJ12:BAK12">
    <cfRule type="expression" dxfId="3823" priority="3871">
      <formula>BAJ12=1</formula>
    </cfRule>
    <cfRule type="expression" dxfId="3822" priority="3872">
      <formula>BAJ12=1.1</formula>
    </cfRule>
    <cfRule type="expression" dxfId="3821" priority="3873">
      <formula>AND(BAJ12=0,BAJ12&lt;&gt;"")</formula>
    </cfRule>
    <cfRule type="expression" dxfId="3820" priority="3874">
      <formula>BAJ12="x"</formula>
    </cfRule>
  </conditionalFormatting>
  <conditionalFormatting sqref="BAJ15:BAK16">
    <cfRule type="expression" dxfId="3819" priority="3879">
      <formula>BAJ15=1</formula>
    </cfRule>
    <cfRule type="expression" dxfId="3818" priority="3880">
      <formula>BAJ15=1.1</formula>
    </cfRule>
    <cfRule type="expression" dxfId="3817" priority="3881">
      <formula>AND(BAJ15=0,BAJ15&lt;&gt;"")</formula>
    </cfRule>
    <cfRule type="expression" dxfId="3816" priority="3882">
      <formula>BAJ15="x"</formula>
    </cfRule>
  </conditionalFormatting>
  <conditionalFormatting sqref="AZZ15:BAA17">
    <cfRule type="expression" dxfId="3815" priority="3907">
      <formula>AZZ15=1</formula>
    </cfRule>
    <cfRule type="expression" dxfId="3814" priority="3908">
      <formula>AZZ15=1.1</formula>
    </cfRule>
    <cfRule type="expression" dxfId="3813" priority="3909">
      <formula>AND(AZZ15=0,AZZ15&lt;&gt;"")</formula>
    </cfRule>
    <cfRule type="expression" dxfId="3812" priority="3910">
      <formula>AZZ15="x"</formula>
    </cfRule>
  </conditionalFormatting>
  <conditionalFormatting sqref="BAB15:BAB17">
    <cfRule type="expression" dxfId="3811" priority="3903">
      <formula>BAB15=1</formula>
    </cfRule>
    <cfRule type="expression" dxfId="3810" priority="3904">
      <formula>BAB15=1.1</formula>
    </cfRule>
    <cfRule type="expression" dxfId="3809" priority="3905">
      <formula>AND(BAB15=0,BAB15&lt;&gt;"")</formula>
    </cfRule>
    <cfRule type="expression" dxfId="3808" priority="3906">
      <formula>BAB15="x"</formula>
    </cfRule>
  </conditionalFormatting>
  <conditionalFormatting sqref="AZZ14:BAA14">
    <cfRule type="expression" dxfId="3807" priority="3899">
      <formula>AZZ14=1</formula>
    </cfRule>
    <cfRule type="expression" dxfId="3806" priority="3900">
      <formula>AZZ14=1.1</formula>
    </cfRule>
    <cfRule type="expression" dxfId="3805" priority="3901">
      <formula>AND(AZZ14=0,AZZ14&lt;&gt;"")</formula>
    </cfRule>
    <cfRule type="expression" dxfId="3804" priority="3902">
      <formula>AZZ14="x"</formula>
    </cfRule>
  </conditionalFormatting>
  <conditionalFormatting sqref="AZX12:AZY12">
    <cfRule type="expression" dxfId="3803" priority="3887">
      <formula>AZX12=1</formula>
    </cfRule>
    <cfRule type="expression" dxfId="3802" priority="3888">
      <formula>AZX12=1.1</formula>
    </cfRule>
    <cfRule type="expression" dxfId="3801" priority="3889">
      <formula>AND(AZX12=0,AZX12&lt;&gt;"")</formula>
    </cfRule>
    <cfRule type="expression" dxfId="3800" priority="3890">
      <formula>AZX12="x"</formula>
    </cfRule>
  </conditionalFormatting>
  <conditionalFormatting sqref="BAD14:BAG14">
    <cfRule type="expression" dxfId="3799" priority="3939">
      <formula>BAD14=1</formula>
    </cfRule>
    <cfRule type="expression" dxfId="3798" priority="3940">
      <formula>BAD14=1.1</formula>
    </cfRule>
    <cfRule type="expression" dxfId="3797" priority="3941">
      <formula>AND(BAD14=0,BAD14&lt;&gt;"")</formula>
    </cfRule>
    <cfRule type="expression" dxfId="3796" priority="3942">
      <formula>BAD14="x"</formula>
    </cfRule>
  </conditionalFormatting>
  <conditionalFormatting sqref="BAD15:BAG17">
    <cfRule type="expression" dxfId="3795" priority="3935">
      <formula>BAD15=1</formula>
    </cfRule>
    <cfRule type="expression" dxfId="3794" priority="3936">
      <formula>BAD15=1.1</formula>
    </cfRule>
    <cfRule type="expression" dxfId="3793" priority="3937">
      <formula>AND(BAD15=0,BAD15&lt;&gt;"")</formula>
    </cfRule>
    <cfRule type="expression" dxfId="3792" priority="3938">
      <formula>BAD15="x"</formula>
    </cfRule>
  </conditionalFormatting>
  <conditionalFormatting sqref="AZX14:AZY14">
    <cfRule type="expression" dxfId="3791" priority="3931">
      <formula>AZX14=1</formula>
    </cfRule>
    <cfRule type="expression" dxfId="3790" priority="3932">
      <formula>AZX14=1.1</formula>
    </cfRule>
    <cfRule type="expression" dxfId="3789" priority="3933">
      <formula>AND(AZX14=0,AZX14&lt;&gt;"")</formula>
    </cfRule>
    <cfRule type="expression" dxfId="3788" priority="3934">
      <formula>AZX14="x"</formula>
    </cfRule>
  </conditionalFormatting>
  <conditionalFormatting sqref="AZX15:AZY17">
    <cfRule type="expression" dxfId="3787" priority="3927">
      <formula>AZX15=1</formula>
    </cfRule>
    <cfRule type="expression" dxfId="3786" priority="3928">
      <formula>AZX15=1.1</formula>
    </cfRule>
    <cfRule type="expression" dxfId="3785" priority="3929">
      <formula>AND(AZX15=0,AZX15&lt;&gt;"")</formula>
    </cfRule>
    <cfRule type="expression" dxfId="3784" priority="3930">
      <formula>AZX15="x"</formula>
    </cfRule>
  </conditionalFormatting>
  <conditionalFormatting sqref="BAC15:BAC17">
    <cfRule type="expression" dxfId="3783" priority="3923">
      <formula>BAC15=1</formula>
    </cfRule>
    <cfRule type="expression" dxfId="3782" priority="3924">
      <formula>BAC15=1.1</formula>
    </cfRule>
    <cfRule type="expression" dxfId="3781" priority="3925">
      <formula>AND(BAC15=0,BAC15&lt;&gt;"")</formula>
    </cfRule>
    <cfRule type="expression" dxfId="3780" priority="3926">
      <formula>BAC15="x"</formula>
    </cfRule>
  </conditionalFormatting>
  <conditionalFormatting sqref="BAB14:BAC14">
    <cfRule type="expression" dxfId="3779" priority="3919">
      <formula>BAB14=1</formula>
    </cfRule>
    <cfRule type="expression" dxfId="3778" priority="3920">
      <formula>BAB14=1.1</formula>
    </cfRule>
    <cfRule type="expression" dxfId="3777" priority="3921">
      <formula>AND(BAB14=0,BAB14&lt;&gt;"")</formula>
    </cfRule>
    <cfRule type="expression" dxfId="3776" priority="3922">
      <formula>BAB14="x"</formula>
    </cfRule>
  </conditionalFormatting>
  <conditionalFormatting sqref="BAH15:BAI16">
    <cfRule type="expression" dxfId="3775" priority="3883">
      <formula>BAH15=1</formula>
    </cfRule>
    <cfRule type="expression" dxfId="3774" priority="3884">
      <formula>BAH15=1.1</formula>
    </cfRule>
    <cfRule type="expression" dxfId="3773" priority="3885">
      <formula>AND(BAH15=0,BAH15&lt;&gt;"")</formula>
    </cfRule>
    <cfRule type="expression" dxfId="3772" priority="3886">
      <formula>BAH15="x"</formula>
    </cfRule>
  </conditionalFormatting>
  <conditionalFormatting sqref="BAJ17:BAK17">
    <cfRule type="expression" dxfId="3771" priority="3859">
      <formula>BAJ17=1</formula>
    </cfRule>
    <cfRule type="expression" dxfId="3770" priority="3860">
      <formula>BAJ17=1.1</formula>
    </cfRule>
    <cfRule type="expression" dxfId="3769" priority="3861">
      <formula>AND(BAJ17=0,BAJ17&lt;&gt;"")</formula>
    </cfRule>
    <cfRule type="expression" dxfId="3768" priority="3862">
      <formula>BAJ17="x"</formula>
    </cfRule>
  </conditionalFormatting>
  <conditionalFormatting sqref="BAH17:BAI17">
    <cfRule type="expression" dxfId="3767" priority="3863">
      <formula>BAH17=1</formula>
    </cfRule>
    <cfRule type="expression" dxfId="3766" priority="3864">
      <formula>BAH17=1.1</formula>
    </cfRule>
    <cfRule type="expression" dxfId="3765" priority="3865">
      <formula>AND(BAH17=0,BAH17&lt;&gt;"")</formula>
    </cfRule>
    <cfRule type="expression" dxfId="3764" priority="3866">
      <formula>BAH17="x"</formula>
    </cfRule>
  </conditionalFormatting>
  <conditionalFormatting sqref="BAJ11:BAK11">
    <cfRule type="expression" dxfId="3763" priority="3851">
      <formula>BAJ11=1</formula>
    </cfRule>
    <cfRule type="expression" dxfId="3762" priority="3852">
      <formula>BAJ11=1.1</formula>
    </cfRule>
    <cfRule type="expression" dxfId="3761" priority="3853">
      <formula>AND(BAJ11=0,BAJ11&lt;&gt;"")</formula>
    </cfRule>
    <cfRule type="expression" dxfId="3760" priority="3854">
      <formula>BAJ11="x"</formula>
    </cfRule>
  </conditionalFormatting>
  <conditionalFormatting sqref="BAH11:BAI11">
    <cfRule type="expression" dxfId="3759" priority="3855">
      <formula>BAH11=1</formula>
    </cfRule>
    <cfRule type="expression" dxfId="3758" priority="3856">
      <formula>BAH11=1.1</formula>
    </cfRule>
    <cfRule type="expression" dxfId="3757" priority="3857">
      <formula>AND(BAH11=0,BAH11&lt;&gt;"")</formula>
    </cfRule>
    <cfRule type="expression" dxfId="3756" priority="3858">
      <formula>BAH11="x"</formula>
    </cfRule>
  </conditionalFormatting>
  <conditionalFormatting sqref="BAF13:BAK13">
    <cfRule type="expression" dxfId="3755" priority="3847">
      <formula>BAF13=1</formula>
    </cfRule>
    <cfRule type="expression" dxfId="3754" priority="3848">
      <formula>BAF13=1.1</formula>
    </cfRule>
    <cfRule type="expression" dxfId="3753" priority="3849">
      <formula>AND(BAF13=0,BAF13&lt;&gt;"")</formula>
    </cfRule>
    <cfRule type="expression" dxfId="3752" priority="3850">
      <formula>BAF13="x"</formula>
    </cfRule>
  </conditionalFormatting>
  <conditionalFormatting sqref="AZX13:BAC13">
    <cfRule type="expression" dxfId="3751" priority="3843">
      <formula>AZX13=1</formula>
    </cfRule>
    <cfRule type="expression" dxfId="3750" priority="3844">
      <formula>AZX13=1.1</formula>
    </cfRule>
    <cfRule type="expression" dxfId="3749" priority="3845">
      <formula>AND(AZX13=0,AZX13&lt;&gt;"")</formula>
    </cfRule>
    <cfRule type="expression" dxfId="3748" priority="3846">
      <formula>AZX13="x"</formula>
    </cfRule>
  </conditionalFormatting>
  <conditionalFormatting sqref="BAV10:BAY10 BAL10:BAU11 BAL7:BAM9 BAP7:BAY9 BAV14:BAY14 BAL16:BAY16 BAL18:BAY18">
    <cfRule type="expression" dxfId="3747" priority="3839">
      <formula>BAL7=1</formula>
    </cfRule>
    <cfRule type="expression" dxfId="3746" priority="3840">
      <formula>BAL7=1.1</formula>
    </cfRule>
    <cfRule type="expression" dxfId="3745" priority="3841">
      <formula>AND(BAL7=0,BAL7&lt;&gt;"")</formula>
    </cfRule>
    <cfRule type="expression" dxfId="3744" priority="3842">
      <formula>BAL7="x"</formula>
    </cfRule>
  </conditionalFormatting>
  <conditionalFormatting sqref="BAV12:BAW12">
    <cfRule type="expression" dxfId="3743" priority="3771">
      <formula>BAV12=1</formula>
    </cfRule>
    <cfRule type="expression" dxfId="3742" priority="3772">
      <formula>BAV12=1.1</formula>
    </cfRule>
    <cfRule type="expression" dxfId="3741" priority="3773">
      <formula>AND(BAV12=0,BAV12&lt;&gt;"")</formula>
    </cfRule>
    <cfRule type="expression" dxfId="3740" priority="3774">
      <formula>BAV12="x"</formula>
    </cfRule>
  </conditionalFormatting>
  <conditionalFormatting sqref="BAX12:BAY12">
    <cfRule type="expression" dxfId="3739" priority="3767">
      <formula>BAX12=1</formula>
    </cfRule>
    <cfRule type="expression" dxfId="3738" priority="3768">
      <formula>BAX12=1.1</formula>
    </cfRule>
    <cfRule type="expression" dxfId="3737" priority="3769">
      <formula>AND(BAX12=0,BAX12&lt;&gt;"")</formula>
    </cfRule>
    <cfRule type="expression" dxfId="3736" priority="3770">
      <formula>BAX12="x"</formula>
    </cfRule>
  </conditionalFormatting>
  <conditionalFormatting sqref="BAX15:BAY16">
    <cfRule type="expression" dxfId="3735" priority="3775">
      <formula>BAX15=1</formula>
    </cfRule>
    <cfRule type="expression" dxfId="3734" priority="3776">
      <formula>BAX15=1.1</formula>
    </cfRule>
    <cfRule type="expression" dxfId="3733" priority="3777">
      <formula>AND(BAX15=0,BAX15&lt;&gt;"")</formula>
    </cfRule>
    <cfRule type="expression" dxfId="3732" priority="3778">
      <formula>BAX15="x"</formula>
    </cfRule>
  </conditionalFormatting>
  <conditionalFormatting sqref="BAN7:BAO7">
    <cfRule type="expression" dxfId="3731" priority="3807">
      <formula>BAN7=1</formula>
    </cfRule>
    <cfRule type="expression" dxfId="3730" priority="3808">
      <formula>BAN7=1.1</formula>
    </cfRule>
    <cfRule type="expression" dxfId="3729" priority="3809">
      <formula>AND(BAN7=0,BAN7&lt;&gt;"")</formula>
    </cfRule>
    <cfRule type="expression" dxfId="3728" priority="3810">
      <formula>BAN7="x"</formula>
    </cfRule>
  </conditionalFormatting>
  <conditionalFormatting sqref="BAN15:BAO17">
    <cfRule type="expression" dxfId="3727" priority="3803">
      <formula>BAN15=1</formula>
    </cfRule>
    <cfRule type="expression" dxfId="3726" priority="3804">
      <formula>BAN15=1.1</formula>
    </cfRule>
    <cfRule type="expression" dxfId="3725" priority="3805">
      <formula>AND(BAN15=0,BAN15&lt;&gt;"")</formula>
    </cfRule>
    <cfRule type="expression" dxfId="3724" priority="3806">
      <formula>BAN15="x"</formula>
    </cfRule>
  </conditionalFormatting>
  <conditionalFormatting sqref="BAP15:BAP17">
    <cfRule type="expression" dxfId="3723" priority="3799">
      <formula>BAP15=1</formula>
    </cfRule>
    <cfRule type="expression" dxfId="3722" priority="3800">
      <formula>BAP15=1.1</formula>
    </cfRule>
    <cfRule type="expression" dxfId="3721" priority="3801">
      <formula>AND(BAP15=0,BAP15&lt;&gt;"")</formula>
    </cfRule>
    <cfRule type="expression" dxfId="3720" priority="3802">
      <formula>BAP15="x"</formula>
    </cfRule>
  </conditionalFormatting>
  <conditionalFormatting sqref="BAN14:BAO14">
    <cfRule type="expression" dxfId="3719" priority="3795">
      <formula>BAN14=1</formula>
    </cfRule>
    <cfRule type="expression" dxfId="3718" priority="3796">
      <formula>BAN14=1.1</formula>
    </cfRule>
    <cfRule type="expression" dxfId="3717" priority="3797">
      <formula>AND(BAN14=0,BAN14&lt;&gt;"")</formula>
    </cfRule>
    <cfRule type="expression" dxfId="3716" priority="3798">
      <formula>BAN14="x"</formula>
    </cfRule>
  </conditionalFormatting>
  <conditionalFormatting sqref="BAN12:BAO12 BAR12:BAS12">
    <cfRule type="expression" dxfId="3715" priority="3791">
      <formula>BAN12=1</formula>
    </cfRule>
    <cfRule type="expression" dxfId="3714" priority="3792">
      <formula>BAN12=1.1</formula>
    </cfRule>
    <cfRule type="expression" dxfId="3713" priority="3793">
      <formula>AND(BAN12=0,BAN12&lt;&gt;"")</formula>
    </cfRule>
    <cfRule type="expression" dxfId="3712" priority="3794">
      <formula>BAN12="x"</formula>
    </cfRule>
  </conditionalFormatting>
  <conditionalFormatting sqref="BAT12:BAU12">
    <cfRule type="expression" dxfId="3711" priority="3787">
      <formula>BAT12=1</formula>
    </cfRule>
    <cfRule type="expression" dxfId="3710" priority="3788">
      <formula>BAT12=1.1</formula>
    </cfRule>
    <cfRule type="expression" dxfId="3709" priority="3789">
      <formula>AND(BAT12=0,BAT12&lt;&gt;"")</formula>
    </cfRule>
    <cfRule type="expression" dxfId="3708" priority="3790">
      <formula>BAT12="x"</formula>
    </cfRule>
  </conditionalFormatting>
  <conditionalFormatting sqref="BAL12:BAM12">
    <cfRule type="expression" dxfId="3707" priority="3783">
      <formula>BAL12=1</formula>
    </cfRule>
    <cfRule type="expression" dxfId="3706" priority="3784">
      <formula>BAL12=1.1</formula>
    </cfRule>
    <cfRule type="expression" dxfId="3705" priority="3785">
      <formula>AND(BAL12=0,BAL12&lt;&gt;"")</formula>
    </cfRule>
    <cfRule type="expression" dxfId="3704" priority="3786">
      <formula>BAL12="x"</formula>
    </cfRule>
  </conditionalFormatting>
  <conditionalFormatting sqref="BAP12:BAQ12">
    <cfRule type="expression" dxfId="3703" priority="3763">
      <formula>BAP12=1</formula>
    </cfRule>
    <cfRule type="expression" dxfId="3702" priority="3764">
      <formula>BAP12=1.1</formula>
    </cfRule>
    <cfRule type="expression" dxfId="3701" priority="3765">
      <formula>AND(BAP12=0,BAP12&lt;&gt;"")</formula>
    </cfRule>
    <cfRule type="expression" dxfId="3700" priority="3766">
      <formula>BAP12="x"</formula>
    </cfRule>
  </conditionalFormatting>
  <conditionalFormatting sqref="BAR14:BAU14">
    <cfRule type="expression" dxfId="3699" priority="3835">
      <formula>BAR14=1</formula>
    </cfRule>
    <cfRule type="expression" dxfId="3698" priority="3836">
      <formula>BAR14=1.1</formula>
    </cfRule>
    <cfRule type="expression" dxfId="3697" priority="3837">
      <formula>AND(BAR14=0,BAR14&lt;&gt;"")</formula>
    </cfRule>
    <cfRule type="expression" dxfId="3696" priority="3838">
      <formula>BAR14="x"</formula>
    </cfRule>
  </conditionalFormatting>
  <conditionalFormatting sqref="BAR15:BAU17">
    <cfRule type="expression" dxfId="3695" priority="3831">
      <formula>BAR15=1</formula>
    </cfRule>
    <cfRule type="expression" dxfId="3694" priority="3832">
      <formula>BAR15=1.1</formula>
    </cfRule>
    <cfRule type="expression" dxfId="3693" priority="3833">
      <formula>AND(BAR15=0,BAR15&lt;&gt;"")</formula>
    </cfRule>
    <cfRule type="expression" dxfId="3692" priority="3834">
      <formula>BAR15="x"</formula>
    </cfRule>
  </conditionalFormatting>
  <conditionalFormatting sqref="BAL14:BAM14">
    <cfRule type="expression" dxfId="3691" priority="3827">
      <formula>BAL14=1</formula>
    </cfRule>
    <cfRule type="expression" dxfId="3690" priority="3828">
      <formula>BAL14=1.1</formula>
    </cfRule>
    <cfRule type="expression" dxfId="3689" priority="3829">
      <formula>AND(BAL14=0,BAL14&lt;&gt;"")</formula>
    </cfRule>
    <cfRule type="expression" dxfId="3688" priority="3830">
      <formula>BAL14="x"</formula>
    </cfRule>
  </conditionalFormatting>
  <conditionalFormatting sqref="BAL15:BAM17">
    <cfRule type="expression" dxfId="3687" priority="3823">
      <formula>BAL15=1</formula>
    </cfRule>
    <cfRule type="expression" dxfId="3686" priority="3824">
      <formula>BAL15=1.1</formula>
    </cfRule>
    <cfRule type="expression" dxfId="3685" priority="3825">
      <formula>AND(BAL15=0,BAL15&lt;&gt;"")</formula>
    </cfRule>
    <cfRule type="expression" dxfId="3684" priority="3826">
      <formula>BAL15="x"</formula>
    </cfRule>
  </conditionalFormatting>
  <conditionalFormatting sqref="BAQ15:BAQ17">
    <cfRule type="expression" dxfId="3683" priority="3819">
      <formula>BAQ15=1</formula>
    </cfRule>
    <cfRule type="expression" dxfId="3682" priority="3820">
      <formula>BAQ15=1.1</formula>
    </cfRule>
    <cfRule type="expression" dxfId="3681" priority="3821">
      <formula>AND(BAQ15=0,BAQ15&lt;&gt;"")</formula>
    </cfRule>
    <cfRule type="expression" dxfId="3680" priority="3822">
      <formula>BAQ15="x"</formula>
    </cfRule>
  </conditionalFormatting>
  <conditionalFormatting sqref="BAP14:BAQ14">
    <cfRule type="expression" dxfId="3679" priority="3815">
      <formula>BAP14=1</formula>
    </cfRule>
    <cfRule type="expression" dxfId="3678" priority="3816">
      <formula>BAP14=1.1</formula>
    </cfRule>
    <cfRule type="expression" dxfId="3677" priority="3817">
      <formula>AND(BAP14=0,BAP14&lt;&gt;"")</formula>
    </cfRule>
    <cfRule type="expression" dxfId="3676" priority="3818">
      <formula>BAP14="x"</formula>
    </cfRule>
  </conditionalFormatting>
  <conditionalFormatting sqref="BAN8:BAO9">
    <cfRule type="expression" dxfId="3675" priority="3811">
      <formula>BAN8=1</formula>
    </cfRule>
    <cfRule type="expression" dxfId="3674" priority="3812">
      <formula>BAN8=1.1</formula>
    </cfRule>
    <cfRule type="expression" dxfId="3673" priority="3813">
      <formula>AND(BAN8=0,BAN8&lt;&gt;"")</formula>
    </cfRule>
    <cfRule type="expression" dxfId="3672" priority="3814">
      <formula>BAN8="x"</formula>
    </cfRule>
  </conditionalFormatting>
  <conditionalFormatting sqref="BAV15:BAW16">
    <cfRule type="expression" dxfId="3671" priority="3779">
      <formula>BAV15=1</formula>
    </cfRule>
    <cfRule type="expression" dxfId="3670" priority="3780">
      <formula>BAV15=1.1</formula>
    </cfRule>
    <cfRule type="expression" dxfId="3669" priority="3781">
      <formula>AND(BAV15=0,BAV15&lt;&gt;"")</formula>
    </cfRule>
    <cfRule type="expression" dxfId="3668" priority="3782">
      <formula>BAV15="x"</formula>
    </cfRule>
  </conditionalFormatting>
  <conditionalFormatting sqref="BAX17:BAY17">
    <cfRule type="expression" dxfId="3667" priority="3755">
      <formula>BAX17=1</formula>
    </cfRule>
    <cfRule type="expression" dxfId="3666" priority="3756">
      <formula>BAX17=1.1</formula>
    </cfRule>
    <cfRule type="expression" dxfId="3665" priority="3757">
      <formula>AND(BAX17=0,BAX17&lt;&gt;"")</formula>
    </cfRule>
    <cfRule type="expression" dxfId="3664" priority="3758">
      <formula>BAX17="x"</formula>
    </cfRule>
  </conditionalFormatting>
  <conditionalFormatting sqref="BAV17:BAW17">
    <cfRule type="expression" dxfId="3663" priority="3759">
      <formula>BAV17=1</formula>
    </cfRule>
    <cfRule type="expression" dxfId="3662" priority="3760">
      <formula>BAV17=1.1</formula>
    </cfRule>
    <cfRule type="expression" dxfId="3661" priority="3761">
      <formula>AND(BAV17=0,BAV17&lt;&gt;"")</formula>
    </cfRule>
    <cfRule type="expression" dxfId="3660" priority="3762">
      <formula>BAV17="x"</formula>
    </cfRule>
  </conditionalFormatting>
  <conditionalFormatting sqref="BAX11:BAY11">
    <cfRule type="expression" dxfId="3659" priority="3747">
      <formula>BAX11=1</formula>
    </cfRule>
    <cfRule type="expression" dxfId="3658" priority="3748">
      <formula>BAX11=1.1</formula>
    </cfRule>
    <cfRule type="expression" dxfId="3657" priority="3749">
      <formula>AND(BAX11=0,BAX11&lt;&gt;"")</formula>
    </cfRule>
    <cfRule type="expression" dxfId="3656" priority="3750">
      <formula>BAX11="x"</formula>
    </cfRule>
  </conditionalFormatting>
  <conditionalFormatting sqref="BAV11:BAW11">
    <cfRule type="expression" dxfId="3655" priority="3751">
      <formula>BAV11=1</formula>
    </cfRule>
    <cfRule type="expression" dxfId="3654" priority="3752">
      <formula>BAV11=1.1</formula>
    </cfRule>
    <cfRule type="expression" dxfId="3653" priority="3753">
      <formula>AND(BAV11=0,BAV11&lt;&gt;"")</formula>
    </cfRule>
    <cfRule type="expression" dxfId="3652" priority="3754">
      <formula>BAV11="x"</formula>
    </cfRule>
  </conditionalFormatting>
  <conditionalFormatting sqref="BAT13:BAY13">
    <cfRule type="expression" dxfId="3651" priority="3743">
      <formula>BAT13=1</formula>
    </cfRule>
    <cfRule type="expression" dxfId="3650" priority="3744">
      <formula>BAT13=1.1</formula>
    </cfRule>
    <cfRule type="expression" dxfId="3649" priority="3745">
      <formula>AND(BAT13=0,BAT13&lt;&gt;"")</formula>
    </cfRule>
    <cfRule type="expression" dxfId="3648" priority="3746">
      <formula>BAT13="x"</formula>
    </cfRule>
  </conditionalFormatting>
  <conditionalFormatting sqref="BAL13:BAS13">
    <cfRule type="expression" dxfId="3647" priority="3739">
      <formula>BAL13=1</formula>
    </cfRule>
    <cfRule type="expression" dxfId="3646" priority="3740">
      <formula>BAL13=1.1</formula>
    </cfRule>
    <cfRule type="expression" dxfId="3645" priority="3741">
      <formula>AND(BAL13=0,BAL13&lt;&gt;"")</formula>
    </cfRule>
    <cfRule type="expression" dxfId="3644" priority="3742">
      <formula>BAL13="x"</formula>
    </cfRule>
  </conditionalFormatting>
  <conditionalFormatting sqref="BBJ10:BBM10 BAZ10:BBI11 BAZ7:BBA9 BBD7:BBM9 BBJ14:BBM14 BAZ16:BBM16 BAZ18:BBM18">
    <cfRule type="expression" dxfId="3643" priority="3735">
      <formula>BAZ7=1</formula>
    </cfRule>
    <cfRule type="expression" dxfId="3642" priority="3736">
      <formula>BAZ7=1.1</formula>
    </cfRule>
    <cfRule type="expression" dxfId="3641" priority="3737">
      <formula>AND(BAZ7=0,BAZ7&lt;&gt;"")</formula>
    </cfRule>
    <cfRule type="expression" dxfId="3640" priority="3738">
      <formula>BAZ7="x"</formula>
    </cfRule>
  </conditionalFormatting>
  <conditionalFormatting sqref="BBJ12:BBK12">
    <cfRule type="expression" dxfId="3639" priority="3667">
      <formula>BBJ12=1</formula>
    </cfRule>
    <cfRule type="expression" dxfId="3638" priority="3668">
      <formula>BBJ12=1.1</formula>
    </cfRule>
    <cfRule type="expression" dxfId="3637" priority="3669">
      <formula>AND(BBJ12=0,BBJ12&lt;&gt;"")</formula>
    </cfRule>
    <cfRule type="expression" dxfId="3636" priority="3670">
      <formula>BBJ12="x"</formula>
    </cfRule>
  </conditionalFormatting>
  <conditionalFormatting sqref="BBL12:BBM12">
    <cfRule type="expression" dxfId="3635" priority="3663">
      <formula>BBL12=1</formula>
    </cfRule>
    <cfRule type="expression" dxfId="3634" priority="3664">
      <formula>BBL12=1.1</formula>
    </cfRule>
    <cfRule type="expression" dxfId="3633" priority="3665">
      <formula>AND(BBL12=0,BBL12&lt;&gt;"")</formula>
    </cfRule>
    <cfRule type="expression" dxfId="3632" priority="3666">
      <formula>BBL12="x"</formula>
    </cfRule>
  </conditionalFormatting>
  <conditionalFormatting sqref="BBL15:BBM16">
    <cfRule type="expression" dxfId="3631" priority="3671">
      <formula>BBL15=1</formula>
    </cfRule>
    <cfRule type="expression" dxfId="3630" priority="3672">
      <formula>BBL15=1.1</formula>
    </cfRule>
    <cfRule type="expression" dxfId="3629" priority="3673">
      <formula>AND(BBL15=0,BBL15&lt;&gt;"")</formula>
    </cfRule>
    <cfRule type="expression" dxfId="3628" priority="3674">
      <formula>BBL15="x"</formula>
    </cfRule>
  </conditionalFormatting>
  <conditionalFormatting sqref="BBB7:BBC7">
    <cfRule type="expression" dxfId="3627" priority="3703">
      <formula>BBB7=1</formula>
    </cfRule>
    <cfRule type="expression" dxfId="3626" priority="3704">
      <formula>BBB7=1.1</formula>
    </cfRule>
    <cfRule type="expression" dxfId="3625" priority="3705">
      <formula>AND(BBB7=0,BBB7&lt;&gt;"")</formula>
    </cfRule>
    <cfRule type="expression" dxfId="3624" priority="3706">
      <formula>BBB7="x"</formula>
    </cfRule>
  </conditionalFormatting>
  <conditionalFormatting sqref="BBB15:BBC17">
    <cfRule type="expression" dxfId="3623" priority="3699">
      <formula>BBB15=1</formula>
    </cfRule>
    <cfRule type="expression" dxfId="3622" priority="3700">
      <formula>BBB15=1.1</formula>
    </cfRule>
    <cfRule type="expression" dxfId="3621" priority="3701">
      <formula>AND(BBB15=0,BBB15&lt;&gt;"")</formula>
    </cfRule>
    <cfRule type="expression" dxfId="3620" priority="3702">
      <formula>BBB15="x"</formula>
    </cfRule>
  </conditionalFormatting>
  <conditionalFormatting sqref="BBD15:BBD17">
    <cfRule type="expression" dxfId="3619" priority="3695">
      <formula>BBD15=1</formula>
    </cfRule>
    <cfRule type="expression" dxfId="3618" priority="3696">
      <formula>BBD15=1.1</formula>
    </cfRule>
    <cfRule type="expression" dxfId="3617" priority="3697">
      <formula>AND(BBD15=0,BBD15&lt;&gt;"")</formula>
    </cfRule>
    <cfRule type="expression" dxfId="3616" priority="3698">
      <formula>BBD15="x"</formula>
    </cfRule>
  </conditionalFormatting>
  <conditionalFormatting sqref="BBB14:BBC14">
    <cfRule type="expression" dxfId="3615" priority="3691">
      <formula>BBB14=1</formula>
    </cfRule>
    <cfRule type="expression" dxfId="3614" priority="3692">
      <formula>BBB14=1.1</formula>
    </cfRule>
    <cfRule type="expression" dxfId="3613" priority="3693">
      <formula>AND(BBB14=0,BBB14&lt;&gt;"")</formula>
    </cfRule>
    <cfRule type="expression" dxfId="3612" priority="3694">
      <formula>BBB14="x"</formula>
    </cfRule>
  </conditionalFormatting>
  <conditionalFormatting sqref="BBB12:BBC12 BBF12:BBG12">
    <cfRule type="expression" dxfId="3611" priority="3687">
      <formula>BBB12=1</formula>
    </cfRule>
    <cfRule type="expression" dxfId="3610" priority="3688">
      <formula>BBB12=1.1</formula>
    </cfRule>
    <cfRule type="expression" dxfId="3609" priority="3689">
      <formula>AND(BBB12=0,BBB12&lt;&gt;"")</formula>
    </cfRule>
    <cfRule type="expression" dxfId="3608" priority="3690">
      <formula>BBB12="x"</formula>
    </cfRule>
  </conditionalFormatting>
  <conditionalFormatting sqref="BBH12:BBI12">
    <cfRule type="expression" dxfId="3607" priority="3683">
      <formula>BBH12=1</formula>
    </cfRule>
    <cfRule type="expression" dxfId="3606" priority="3684">
      <formula>BBH12=1.1</formula>
    </cfRule>
    <cfRule type="expression" dxfId="3605" priority="3685">
      <formula>AND(BBH12=0,BBH12&lt;&gt;"")</formula>
    </cfRule>
    <cfRule type="expression" dxfId="3604" priority="3686">
      <formula>BBH12="x"</formula>
    </cfRule>
  </conditionalFormatting>
  <conditionalFormatting sqref="BAZ12:BBA12">
    <cfRule type="expression" dxfId="3603" priority="3679">
      <formula>BAZ12=1</formula>
    </cfRule>
    <cfRule type="expression" dxfId="3602" priority="3680">
      <formula>BAZ12=1.1</formula>
    </cfRule>
    <cfRule type="expression" dxfId="3601" priority="3681">
      <formula>AND(BAZ12=0,BAZ12&lt;&gt;"")</formula>
    </cfRule>
    <cfRule type="expression" dxfId="3600" priority="3682">
      <formula>BAZ12="x"</formula>
    </cfRule>
  </conditionalFormatting>
  <conditionalFormatting sqref="BBD12:BBE12">
    <cfRule type="expression" dxfId="3599" priority="3659">
      <formula>BBD12=1</formula>
    </cfRule>
    <cfRule type="expression" dxfId="3598" priority="3660">
      <formula>BBD12=1.1</formula>
    </cfRule>
    <cfRule type="expression" dxfId="3597" priority="3661">
      <formula>AND(BBD12=0,BBD12&lt;&gt;"")</formula>
    </cfRule>
    <cfRule type="expression" dxfId="3596" priority="3662">
      <formula>BBD12="x"</formula>
    </cfRule>
  </conditionalFormatting>
  <conditionalFormatting sqref="BBF14:BBI14">
    <cfRule type="expression" dxfId="3595" priority="3731">
      <formula>BBF14=1</formula>
    </cfRule>
    <cfRule type="expression" dxfId="3594" priority="3732">
      <formula>BBF14=1.1</formula>
    </cfRule>
    <cfRule type="expression" dxfId="3593" priority="3733">
      <formula>AND(BBF14=0,BBF14&lt;&gt;"")</formula>
    </cfRule>
    <cfRule type="expression" dxfId="3592" priority="3734">
      <formula>BBF14="x"</formula>
    </cfRule>
  </conditionalFormatting>
  <conditionalFormatting sqref="BBF15:BBI17">
    <cfRule type="expression" dxfId="3591" priority="3727">
      <formula>BBF15=1</formula>
    </cfRule>
    <cfRule type="expression" dxfId="3590" priority="3728">
      <formula>BBF15=1.1</formula>
    </cfRule>
    <cfRule type="expression" dxfId="3589" priority="3729">
      <formula>AND(BBF15=0,BBF15&lt;&gt;"")</formula>
    </cfRule>
    <cfRule type="expression" dxfId="3588" priority="3730">
      <formula>BBF15="x"</formula>
    </cfRule>
  </conditionalFormatting>
  <conditionalFormatting sqref="BAZ14:BBA14">
    <cfRule type="expression" dxfId="3587" priority="3723">
      <formula>BAZ14=1</formula>
    </cfRule>
    <cfRule type="expression" dxfId="3586" priority="3724">
      <formula>BAZ14=1.1</formula>
    </cfRule>
    <cfRule type="expression" dxfId="3585" priority="3725">
      <formula>AND(BAZ14=0,BAZ14&lt;&gt;"")</formula>
    </cfRule>
    <cfRule type="expression" dxfId="3584" priority="3726">
      <formula>BAZ14="x"</formula>
    </cfRule>
  </conditionalFormatting>
  <conditionalFormatting sqref="BAZ15:BBA17">
    <cfRule type="expression" dxfId="3583" priority="3719">
      <formula>BAZ15=1</formula>
    </cfRule>
    <cfRule type="expression" dxfId="3582" priority="3720">
      <formula>BAZ15=1.1</formula>
    </cfRule>
    <cfRule type="expression" dxfId="3581" priority="3721">
      <formula>AND(BAZ15=0,BAZ15&lt;&gt;"")</formula>
    </cfRule>
    <cfRule type="expression" dxfId="3580" priority="3722">
      <formula>BAZ15="x"</formula>
    </cfRule>
  </conditionalFormatting>
  <conditionalFormatting sqref="BBE15:BBE17">
    <cfRule type="expression" dxfId="3579" priority="3715">
      <formula>BBE15=1</formula>
    </cfRule>
    <cfRule type="expression" dxfId="3578" priority="3716">
      <formula>BBE15=1.1</formula>
    </cfRule>
    <cfRule type="expression" dxfId="3577" priority="3717">
      <formula>AND(BBE15=0,BBE15&lt;&gt;"")</formula>
    </cfRule>
    <cfRule type="expression" dxfId="3576" priority="3718">
      <formula>BBE15="x"</formula>
    </cfRule>
  </conditionalFormatting>
  <conditionalFormatting sqref="BBD14:BBE14">
    <cfRule type="expression" dxfId="3575" priority="3711">
      <formula>BBD14=1</formula>
    </cfRule>
    <cfRule type="expression" dxfId="3574" priority="3712">
      <formula>BBD14=1.1</formula>
    </cfRule>
    <cfRule type="expression" dxfId="3573" priority="3713">
      <formula>AND(BBD14=0,BBD14&lt;&gt;"")</formula>
    </cfRule>
    <cfRule type="expression" dxfId="3572" priority="3714">
      <formula>BBD14="x"</formula>
    </cfRule>
  </conditionalFormatting>
  <conditionalFormatting sqref="BBB8:BBC9">
    <cfRule type="expression" dxfId="3571" priority="3707">
      <formula>BBB8=1</formula>
    </cfRule>
    <cfRule type="expression" dxfId="3570" priority="3708">
      <formula>BBB8=1.1</formula>
    </cfRule>
    <cfRule type="expression" dxfId="3569" priority="3709">
      <formula>AND(BBB8=0,BBB8&lt;&gt;"")</formula>
    </cfRule>
    <cfRule type="expression" dxfId="3568" priority="3710">
      <formula>BBB8="x"</formula>
    </cfRule>
  </conditionalFormatting>
  <conditionalFormatting sqref="BBJ15:BBK16">
    <cfRule type="expression" dxfId="3567" priority="3675">
      <formula>BBJ15=1</formula>
    </cfRule>
    <cfRule type="expression" dxfId="3566" priority="3676">
      <formula>BBJ15=1.1</formula>
    </cfRule>
    <cfRule type="expression" dxfId="3565" priority="3677">
      <formula>AND(BBJ15=0,BBJ15&lt;&gt;"")</formula>
    </cfRule>
    <cfRule type="expression" dxfId="3564" priority="3678">
      <formula>BBJ15="x"</formula>
    </cfRule>
  </conditionalFormatting>
  <conditionalFormatting sqref="BBL17:BBM17">
    <cfRule type="expression" dxfId="3563" priority="3651">
      <formula>BBL17=1</formula>
    </cfRule>
    <cfRule type="expression" dxfId="3562" priority="3652">
      <formula>BBL17=1.1</formula>
    </cfRule>
    <cfRule type="expression" dxfId="3561" priority="3653">
      <formula>AND(BBL17=0,BBL17&lt;&gt;"")</formula>
    </cfRule>
    <cfRule type="expression" dxfId="3560" priority="3654">
      <formula>BBL17="x"</formula>
    </cfRule>
  </conditionalFormatting>
  <conditionalFormatting sqref="BBJ17:BBK17">
    <cfRule type="expression" dxfId="3559" priority="3655">
      <formula>BBJ17=1</formula>
    </cfRule>
    <cfRule type="expression" dxfId="3558" priority="3656">
      <formula>BBJ17=1.1</formula>
    </cfRule>
    <cfRule type="expression" dxfId="3557" priority="3657">
      <formula>AND(BBJ17=0,BBJ17&lt;&gt;"")</formula>
    </cfRule>
    <cfRule type="expression" dxfId="3556" priority="3658">
      <formula>BBJ17="x"</formula>
    </cfRule>
  </conditionalFormatting>
  <conditionalFormatting sqref="BBL11:BBM11">
    <cfRule type="expression" dxfId="3555" priority="3643">
      <formula>BBL11=1</formula>
    </cfRule>
    <cfRule type="expression" dxfId="3554" priority="3644">
      <formula>BBL11=1.1</formula>
    </cfRule>
    <cfRule type="expression" dxfId="3553" priority="3645">
      <formula>AND(BBL11=0,BBL11&lt;&gt;"")</formula>
    </cfRule>
    <cfRule type="expression" dxfId="3552" priority="3646">
      <formula>BBL11="x"</formula>
    </cfRule>
  </conditionalFormatting>
  <conditionalFormatting sqref="BBJ11:BBK11">
    <cfRule type="expression" dxfId="3551" priority="3647">
      <formula>BBJ11=1</formula>
    </cfRule>
    <cfRule type="expression" dxfId="3550" priority="3648">
      <formula>BBJ11=1.1</formula>
    </cfRule>
    <cfRule type="expression" dxfId="3549" priority="3649">
      <formula>AND(BBJ11=0,BBJ11&lt;&gt;"")</formula>
    </cfRule>
    <cfRule type="expression" dxfId="3548" priority="3650">
      <formula>BBJ11="x"</formula>
    </cfRule>
  </conditionalFormatting>
  <conditionalFormatting sqref="BBH13:BBM13">
    <cfRule type="expression" dxfId="3547" priority="3639">
      <formula>BBH13=1</formula>
    </cfRule>
    <cfRule type="expression" dxfId="3546" priority="3640">
      <formula>BBH13=1.1</formula>
    </cfRule>
    <cfRule type="expression" dxfId="3545" priority="3641">
      <formula>AND(BBH13=0,BBH13&lt;&gt;"")</formula>
    </cfRule>
    <cfRule type="expression" dxfId="3544" priority="3642">
      <formula>BBH13="x"</formula>
    </cfRule>
  </conditionalFormatting>
  <conditionalFormatting sqref="BAZ13:BBG13">
    <cfRule type="expression" dxfId="3543" priority="3635">
      <formula>BAZ13=1</formula>
    </cfRule>
    <cfRule type="expression" dxfId="3542" priority="3636">
      <formula>BAZ13=1.1</formula>
    </cfRule>
    <cfRule type="expression" dxfId="3541" priority="3637">
      <formula>AND(BAZ13=0,BAZ13&lt;&gt;"")</formula>
    </cfRule>
    <cfRule type="expression" dxfId="3540" priority="3638">
      <formula>BAZ13="x"</formula>
    </cfRule>
  </conditionalFormatting>
  <conditionalFormatting sqref="AZN7:AZO7">
    <cfRule type="expression" dxfId="3539" priority="3631">
      <formula>AZN7=1</formula>
    </cfRule>
    <cfRule type="expression" dxfId="3538" priority="3632">
      <formula>AZN7=1.1</formula>
    </cfRule>
    <cfRule type="expression" dxfId="3537" priority="3633">
      <formula>AND(AZN7=0,AZN7&lt;&gt;"")</formula>
    </cfRule>
    <cfRule type="expression" dxfId="3536" priority="3634">
      <formula>AZN7="x"</formula>
    </cfRule>
  </conditionalFormatting>
  <conditionalFormatting sqref="AZN8:AZO8">
    <cfRule type="expression" dxfId="3535" priority="3627">
      <formula>AZN8=1</formula>
    </cfRule>
    <cfRule type="expression" dxfId="3534" priority="3628">
      <formula>AZN8=1.1</formula>
    </cfRule>
    <cfRule type="expression" dxfId="3533" priority="3629">
      <formula>AND(AZN8=0,AZN8&lt;&gt;"")</formula>
    </cfRule>
    <cfRule type="expression" dxfId="3532" priority="3630">
      <formula>AZN8="x"</formula>
    </cfRule>
  </conditionalFormatting>
  <conditionalFormatting sqref="AZN9:AZO9">
    <cfRule type="expression" dxfId="3531" priority="3623">
      <formula>AZN9=1</formula>
    </cfRule>
    <cfRule type="expression" dxfId="3530" priority="3624">
      <formula>AZN9=1.1</formula>
    </cfRule>
    <cfRule type="expression" dxfId="3529" priority="3625">
      <formula>AND(AZN9=0,AZN9&lt;&gt;"")</formula>
    </cfRule>
    <cfRule type="expression" dxfId="3528" priority="3626">
      <formula>AZN9="x"</formula>
    </cfRule>
  </conditionalFormatting>
  <conditionalFormatting sqref="AZN10:AZO10">
    <cfRule type="expression" dxfId="3527" priority="3619">
      <formula>AZN10=1</formula>
    </cfRule>
    <cfRule type="expression" dxfId="3526" priority="3620">
      <formula>AZN10=1.1</formula>
    </cfRule>
    <cfRule type="expression" dxfId="3525" priority="3621">
      <formula>AND(AZN10=0,AZN10&lt;&gt;"")</formula>
    </cfRule>
    <cfRule type="expression" dxfId="3524" priority="3622">
      <formula>AZN10="x"</formula>
    </cfRule>
  </conditionalFormatting>
  <conditionalFormatting sqref="AZN11:AZO11">
    <cfRule type="expression" dxfId="3523" priority="3615">
      <formula>AZN11=1</formula>
    </cfRule>
    <cfRule type="expression" dxfId="3522" priority="3616">
      <formula>AZN11=1.1</formula>
    </cfRule>
    <cfRule type="expression" dxfId="3521" priority="3617">
      <formula>AND(AZN11=0,AZN11&lt;&gt;"")</formula>
    </cfRule>
    <cfRule type="expression" dxfId="3520" priority="3618">
      <formula>AZN11="x"</formula>
    </cfRule>
  </conditionalFormatting>
  <conditionalFormatting sqref="AZN12:AZO12">
    <cfRule type="expression" dxfId="3519" priority="3611">
      <formula>AZN12=1</formula>
    </cfRule>
    <cfRule type="expression" dxfId="3518" priority="3612">
      <formula>AZN12=1.1</formula>
    </cfRule>
    <cfRule type="expression" dxfId="3517" priority="3613">
      <formula>AND(AZN12=0,AZN12&lt;&gt;"")</formula>
    </cfRule>
    <cfRule type="expression" dxfId="3516" priority="3614">
      <formula>AZN12="x"</formula>
    </cfRule>
  </conditionalFormatting>
  <conditionalFormatting sqref="AZN13:AZO13">
    <cfRule type="expression" dxfId="3515" priority="3607">
      <formula>AZN13=1</formula>
    </cfRule>
    <cfRule type="expression" dxfId="3514" priority="3608">
      <formula>AZN13=1.1</formula>
    </cfRule>
    <cfRule type="expression" dxfId="3513" priority="3609">
      <formula>AND(AZN13=0,AZN13&lt;&gt;"")</formula>
    </cfRule>
    <cfRule type="expression" dxfId="3512" priority="3610">
      <formula>AZN13="x"</formula>
    </cfRule>
  </conditionalFormatting>
  <conditionalFormatting sqref="AZR7:AZS7">
    <cfRule type="expression" dxfId="3511" priority="3603">
      <formula>AZR7=1</formula>
    </cfRule>
    <cfRule type="expression" dxfId="3510" priority="3604">
      <formula>AZR7=1.1</formula>
    </cfRule>
    <cfRule type="expression" dxfId="3509" priority="3605">
      <formula>AND(AZR7=0,AZR7&lt;&gt;"")</formula>
    </cfRule>
    <cfRule type="expression" dxfId="3508" priority="3606">
      <formula>AZR7="x"</formula>
    </cfRule>
  </conditionalFormatting>
  <conditionalFormatting sqref="AZR8:AZS8">
    <cfRule type="expression" dxfId="3507" priority="3599">
      <formula>AZR8=1</formula>
    </cfRule>
    <cfRule type="expression" dxfId="3506" priority="3600">
      <formula>AZR8=1.1</formula>
    </cfRule>
    <cfRule type="expression" dxfId="3505" priority="3601">
      <formula>AND(AZR8=0,AZR8&lt;&gt;"")</formula>
    </cfRule>
    <cfRule type="expression" dxfId="3504" priority="3602">
      <formula>AZR8="x"</formula>
    </cfRule>
  </conditionalFormatting>
  <conditionalFormatting sqref="AZR9:AZS9">
    <cfRule type="expression" dxfId="3503" priority="3595">
      <formula>AZR9=1</formula>
    </cfRule>
    <cfRule type="expression" dxfId="3502" priority="3596">
      <formula>AZR9=1.1</formula>
    </cfRule>
    <cfRule type="expression" dxfId="3501" priority="3597">
      <formula>AND(AZR9=0,AZR9&lt;&gt;"")</formula>
    </cfRule>
    <cfRule type="expression" dxfId="3500" priority="3598">
      <formula>AZR9="x"</formula>
    </cfRule>
  </conditionalFormatting>
  <conditionalFormatting sqref="AZR10:AZS10">
    <cfRule type="expression" dxfId="3499" priority="3591">
      <formula>AZR10=1</formula>
    </cfRule>
    <cfRule type="expression" dxfId="3498" priority="3592">
      <formula>AZR10=1.1</formula>
    </cfRule>
    <cfRule type="expression" dxfId="3497" priority="3593">
      <formula>AND(AZR10=0,AZR10&lt;&gt;"")</formula>
    </cfRule>
    <cfRule type="expression" dxfId="3496" priority="3594">
      <formula>AZR10="x"</formula>
    </cfRule>
  </conditionalFormatting>
  <conditionalFormatting sqref="AZR11:AZS11">
    <cfRule type="expression" dxfId="3495" priority="3587">
      <formula>AZR11=1</formula>
    </cfRule>
    <cfRule type="expression" dxfId="3494" priority="3588">
      <formula>AZR11=1.1</formula>
    </cfRule>
    <cfRule type="expression" dxfId="3493" priority="3589">
      <formula>AND(AZR11=0,AZR11&lt;&gt;"")</formula>
    </cfRule>
    <cfRule type="expression" dxfId="3492" priority="3590">
      <formula>AZR11="x"</formula>
    </cfRule>
  </conditionalFormatting>
  <conditionalFormatting sqref="AZR12:AZS12">
    <cfRule type="expression" dxfId="3491" priority="3583">
      <formula>AZR12=1</formula>
    </cfRule>
    <cfRule type="expression" dxfId="3490" priority="3584">
      <formula>AZR12=1.1</formula>
    </cfRule>
    <cfRule type="expression" dxfId="3489" priority="3585">
      <formula>AND(AZR12=0,AZR12&lt;&gt;"")</formula>
    </cfRule>
    <cfRule type="expression" dxfId="3488" priority="3586">
      <formula>AZR12="x"</formula>
    </cfRule>
  </conditionalFormatting>
  <conditionalFormatting sqref="AZR13:AZS13">
    <cfRule type="expression" dxfId="3487" priority="3579">
      <formula>AZR13=1</formula>
    </cfRule>
    <cfRule type="expression" dxfId="3486" priority="3580">
      <formula>AZR13=1.1</formula>
    </cfRule>
    <cfRule type="expression" dxfId="3485" priority="3581">
      <formula>AND(AZR13=0,AZR13&lt;&gt;"")</formula>
    </cfRule>
    <cfRule type="expression" dxfId="3484" priority="3582">
      <formula>AZR13="x"</formula>
    </cfRule>
  </conditionalFormatting>
  <conditionalFormatting sqref="AZP11:AZQ11">
    <cfRule type="expression" dxfId="3483" priority="3575">
      <formula>AZP11=1</formula>
    </cfRule>
    <cfRule type="expression" dxfId="3482" priority="3576">
      <formula>AZP11=1.1</formula>
    </cfRule>
    <cfRule type="expression" dxfId="3481" priority="3577">
      <formula>AND(AZP11=0,AZP11&lt;&gt;"")</formula>
    </cfRule>
    <cfRule type="expression" dxfId="3480" priority="3578">
      <formula>AZP11="x"</formula>
    </cfRule>
  </conditionalFormatting>
  <conditionalFormatting sqref="AZP12:AZQ12">
    <cfRule type="expression" dxfId="3479" priority="3571">
      <formula>AZP12=1</formula>
    </cfRule>
    <cfRule type="expression" dxfId="3478" priority="3572">
      <formula>AZP12=1.1</formula>
    </cfRule>
    <cfRule type="expression" dxfId="3477" priority="3573">
      <formula>AND(AZP12=0,AZP12&lt;&gt;"")</formula>
    </cfRule>
    <cfRule type="expression" dxfId="3476" priority="3574">
      <formula>AZP12="x"</formula>
    </cfRule>
  </conditionalFormatting>
  <conditionalFormatting sqref="AZP13:AZQ13">
    <cfRule type="expression" dxfId="3475" priority="3567">
      <formula>AZP13=1</formula>
    </cfRule>
    <cfRule type="expression" dxfId="3474" priority="3568">
      <formula>AZP13=1.1</formula>
    </cfRule>
    <cfRule type="expression" dxfId="3473" priority="3569">
      <formula>AND(AZP13=0,AZP13&lt;&gt;"")</formula>
    </cfRule>
    <cfRule type="expression" dxfId="3472" priority="3570">
      <formula>AZP13="x"</formula>
    </cfRule>
  </conditionalFormatting>
  <conditionalFormatting sqref="AZP7:AZQ7">
    <cfRule type="expression" dxfId="3471" priority="3563">
      <formula>AZP7=1</formula>
    </cfRule>
    <cfRule type="expression" dxfId="3470" priority="3564">
      <formula>AZP7=1.1</formula>
    </cfRule>
    <cfRule type="expression" dxfId="3469" priority="3565">
      <formula>AND(AZP7=0,AZP7&lt;&gt;"")</formula>
    </cfRule>
    <cfRule type="expression" dxfId="3468" priority="3566">
      <formula>AZP7="x"</formula>
    </cfRule>
  </conditionalFormatting>
  <conditionalFormatting sqref="AZP8:AZQ8">
    <cfRule type="expression" dxfId="3467" priority="3559">
      <formula>AZP8=1</formula>
    </cfRule>
    <cfRule type="expression" dxfId="3466" priority="3560">
      <formula>AZP8=1.1</formula>
    </cfRule>
    <cfRule type="expression" dxfId="3465" priority="3561">
      <formula>AND(AZP8=0,AZP8&lt;&gt;"")</formula>
    </cfRule>
    <cfRule type="expression" dxfId="3464" priority="3562">
      <formula>AZP8="x"</formula>
    </cfRule>
  </conditionalFormatting>
  <conditionalFormatting sqref="AZP9:AZQ9">
    <cfRule type="expression" dxfId="3463" priority="3555">
      <formula>AZP9=1</formula>
    </cfRule>
    <cfRule type="expression" dxfId="3462" priority="3556">
      <formula>AZP9=1.1</formula>
    </cfRule>
    <cfRule type="expression" dxfId="3461" priority="3557">
      <formula>AND(AZP9=0,AZP9&lt;&gt;"")</formula>
    </cfRule>
    <cfRule type="expression" dxfId="3460" priority="3558">
      <formula>AZP9="x"</formula>
    </cfRule>
  </conditionalFormatting>
  <conditionalFormatting sqref="AZP10:AZQ10">
    <cfRule type="expression" dxfId="3459" priority="3551">
      <formula>AZP10=1</formula>
    </cfRule>
    <cfRule type="expression" dxfId="3458" priority="3552">
      <formula>AZP10=1.1</formula>
    </cfRule>
    <cfRule type="expression" dxfId="3457" priority="3553">
      <formula>AND(AZP10=0,AZP10&lt;&gt;"")</formula>
    </cfRule>
    <cfRule type="expression" dxfId="3456" priority="3554">
      <formula>AZP10="x"</formula>
    </cfRule>
  </conditionalFormatting>
  <conditionalFormatting sqref="AZX7:AZY7">
    <cfRule type="expression" dxfId="3455" priority="3547">
      <formula>AZX7=1</formula>
    </cfRule>
    <cfRule type="expression" dxfId="3454" priority="3548">
      <formula>AZX7=1.1</formula>
    </cfRule>
    <cfRule type="expression" dxfId="3453" priority="3549">
      <formula>AND(AZX7=0,AZX7&lt;&gt;"")</formula>
    </cfRule>
    <cfRule type="expression" dxfId="3452" priority="3550">
      <formula>AZX7="x"</formula>
    </cfRule>
  </conditionalFormatting>
  <conditionalFormatting sqref="AZX8:AZY8">
    <cfRule type="expression" dxfId="3451" priority="3543">
      <formula>AZX8=1</formula>
    </cfRule>
    <cfRule type="expression" dxfId="3450" priority="3544">
      <formula>AZX8=1.1</formula>
    </cfRule>
    <cfRule type="expression" dxfId="3449" priority="3545">
      <formula>AND(AZX8=0,AZX8&lt;&gt;"")</formula>
    </cfRule>
    <cfRule type="expression" dxfId="3448" priority="3546">
      <formula>AZX8="x"</formula>
    </cfRule>
  </conditionalFormatting>
  <conditionalFormatting sqref="AZX9:AZY9">
    <cfRule type="expression" dxfId="3447" priority="3539">
      <formula>AZX9=1</formula>
    </cfRule>
    <cfRule type="expression" dxfId="3446" priority="3540">
      <formula>AZX9=1.1</formula>
    </cfRule>
    <cfRule type="expression" dxfId="3445" priority="3541">
      <formula>AND(AZX9=0,AZX9&lt;&gt;"")</formula>
    </cfRule>
    <cfRule type="expression" dxfId="3444" priority="3542">
      <formula>AZX9="x"</formula>
    </cfRule>
  </conditionalFormatting>
  <conditionalFormatting sqref="AZX10:AZY10">
    <cfRule type="expression" dxfId="3443" priority="3535">
      <formula>AZX10=1</formula>
    </cfRule>
    <cfRule type="expression" dxfId="3442" priority="3536">
      <formula>AZX10=1.1</formula>
    </cfRule>
    <cfRule type="expression" dxfId="3441" priority="3537">
      <formula>AND(AZX10=0,AZX10&lt;&gt;"")</formula>
    </cfRule>
    <cfRule type="expression" dxfId="3440" priority="3538">
      <formula>AZX10="x"</formula>
    </cfRule>
  </conditionalFormatting>
  <conditionalFormatting sqref="AZX11:AZY11">
    <cfRule type="expression" dxfId="3439" priority="3531">
      <formula>AZX11=1</formula>
    </cfRule>
    <cfRule type="expression" dxfId="3438" priority="3532">
      <formula>AZX11=1.1</formula>
    </cfRule>
    <cfRule type="expression" dxfId="3437" priority="3533">
      <formula>AND(AZX11=0,AZX11&lt;&gt;"")</formula>
    </cfRule>
    <cfRule type="expression" dxfId="3436" priority="3534">
      <formula>AZX11="x"</formula>
    </cfRule>
  </conditionalFormatting>
  <conditionalFormatting sqref="AZZ10:BAA11">
    <cfRule type="expression" dxfId="3435" priority="3527">
      <formula>AZZ10=1</formula>
    </cfRule>
    <cfRule type="expression" dxfId="3434" priority="3528">
      <formula>AZZ10=1.1</formula>
    </cfRule>
    <cfRule type="expression" dxfId="3433" priority="3529">
      <formula>AND(AZZ10=0,AZZ10&lt;&gt;"")</formula>
    </cfRule>
    <cfRule type="expression" dxfId="3432" priority="3530">
      <formula>AZZ10="x"</formula>
    </cfRule>
  </conditionalFormatting>
  <conditionalFormatting sqref="AZZ7:BAA7">
    <cfRule type="expression" dxfId="3431" priority="3519">
      <formula>AZZ7=1</formula>
    </cfRule>
    <cfRule type="expression" dxfId="3430" priority="3520">
      <formula>AZZ7=1.1</formula>
    </cfRule>
    <cfRule type="expression" dxfId="3429" priority="3521">
      <formula>AND(AZZ7=0,AZZ7&lt;&gt;"")</formula>
    </cfRule>
    <cfRule type="expression" dxfId="3428" priority="3522">
      <formula>AZZ7="x"</formula>
    </cfRule>
  </conditionalFormatting>
  <conditionalFormatting sqref="AZZ12:BAA12">
    <cfRule type="expression" dxfId="3427" priority="3515">
      <formula>AZZ12=1</formula>
    </cfRule>
    <cfRule type="expression" dxfId="3426" priority="3516">
      <formula>AZZ12=1.1</formula>
    </cfRule>
    <cfRule type="expression" dxfId="3425" priority="3517">
      <formula>AND(AZZ12=0,AZZ12&lt;&gt;"")</formula>
    </cfRule>
    <cfRule type="expression" dxfId="3424" priority="3518">
      <formula>AZZ12="x"</formula>
    </cfRule>
  </conditionalFormatting>
  <conditionalFormatting sqref="AZZ8:BAA9">
    <cfRule type="expression" dxfId="3423" priority="3523">
      <formula>AZZ8=1</formula>
    </cfRule>
    <cfRule type="expression" dxfId="3422" priority="3524">
      <formula>AZZ8=1.1</formula>
    </cfRule>
    <cfRule type="expression" dxfId="3421" priority="3525">
      <formula>AND(AZZ8=0,AZZ8&lt;&gt;"")</formula>
    </cfRule>
    <cfRule type="expression" dxfId="3420" priority="3526">
      <formula>AZZ8="x"</formula>
    </cfRule>
  </conditionalFormatting>
  <conditionalFormatting sqref="BAB10:BAC11">
    <cfRule type="expression" dxfId="3419" priority="3511">
      <formula>BAB10=1</formula>
    </cfRule>
    <cfRule type="expression" dxfId="3418" priority="3512">
      <formula>BAB10=1.1</formula>
    </cfRule>
    <cfRule type="expression" dxfId="3417" priority="3513">
      <formula>AND(BAB10=0,BAB10&lt;&gt;"")</formula>
    </cfRule>
    <cfRule type="expression" dxfId="3416" priority="3514">
      <formula>BAB10="x"</formula>
    </cfRule>
  </conditionalFormatting>
  <conditionalFormatting sqref="BAB7:BAC7">
    <cfRule type="expression" dxfId="3415" priority="3503">
      <formula>BAB7=1</formula>
    </cfRule>
    <cfRule type="expression" dxfId="3414" priority="3504">
      <formula>BAB7=1.1</formula>
    </cfRule>
    <cfRule type="expression" dxfId="3413" priority="3505">
      <formula>AND(BAB7=0,BAB7&lt;&gt;"")</formula>
    </cfRule>
    <cfRule type="expression" dxfId="3412" priority="3506">
      <formula>BAB7="x"</formula>
    </cfRule>
  </conditionalFormatting>
  <conditionalFormatting sqref="BAB12:BAC12">
    <cfRule type="expression" dxfId="3411" priority="3499">
      <formula>BAB12=1</formula>
    </cfRule>
    <cfRule type="expression" dxfId="3410" priority="3500">
      <formula>BAB12=1.1</formula>
    </cfRule>
    <cfRule type="expression" dxfId="3409" priority="3501">
      <formula>AND(BAB12=0,BAB12&lt;&gt;"")</formula>
    </cfRule>
    <cfRule type="expression" dxfId="3408" priority="3502">
      <formula>BAB12="x"</formula>
    </cfRule>
  </conditionalFormatting>
  <conditionalFormatting sqref="BAB8:BAC9">
    <cfRule type="expression" dxfId="3407" priority="3507">
      <formula>BAB8=1</formula>
    </cfRule>
    <cfRule type="expression" dxfId="3406" priority="3508">
      <formula>BAB8=1.1</formula>
    </cfRule>
    <cfRule type="expression" dxfId="3405" priority="3509">
      <formula>AND(BAB8=0,BAB8&lt;&gt;"")</formula>
    </cfRule>
    <cfRule type="expression" dxfId="3404" priority="3510">
      <formula>BAB8="x"</formula>
    </cfRule>
  </conditionalFormatting>
  <conditionalFormatting sqref="BAD12">
    <cfRule type="expression" dxfId="3403" priority="3495">
      <formula>BAD12=1</formula>
    </cfRule>
    <cfRule type="expression" dxfId="3402" priority="3496">
      <formula>BAD12=1.1</formula>
    </cfRule>
    <cfRule type="expression" dxfId="3401" priority="3497">
      <formula>AND(BAD12=0,BAD12&lt;&gt;"")</formula>
    </cfRule>
    <cfRule type="expression" dxfId="3400" priority="3498">
      <formula>BAD12="x"</formula>
    </cfRule>
  </conditionalFormatting>
  <conditionalFormatting sqref="BAE12">
    <cfRule type="expression" dxfId="3399" priority="3491">
      <formula>BAE12=1</formula>
    </cfRule>
    <cfRule type="expression" dxfId="3398" priority="3492">
      <formula>BAE12=1.1</formula>
    </cfRule>
    <cfRule type="expression" dxfId="3397" priority="3493">
      <formula>AND(BAE12=0,BAE12&lt;&gt;"")</formula>
    </cfRule>
    <cfRule type="expression" dxfId="3396" priority="3494">
      <formula>BAE12="x"</formula>
    </cfRule>
  </conditionalFormatting>
  <conditionalFormatting sqref="BAF12">
    <cfRule type="expression" dxfId="3395" priority="3487">
      <formula>BAF12=1</formula>
    </cfRule>
    <cfRule type="expression" dxfId="3394" priority="3488">
      <formula>BAF12=1.1</formula>
    </cfRule>
    <cfRule type="expression" dxfId="3393" priority="3489">
      <formula>AND(BAF12=0,BAF12&lt;&gt;"")</formula>
    </cfRule>
    <cfRule type="expression" dxfId="3392" priority="3490">
      <formula>BAF12="x"</formula>
    </cfRule>
  </conditionalFormatting>
  <conditionalFormatting sqref="BAG12">
    <cfRule type="expression" dxfId="3391" priority="3483">
      <formula>BAG12=1</formula>
    </cfRule>
    <cfRule type="expression" dxfId="3390" priority="3484">
      <formula>BAG12=1.1</formula>
    </cfRule>
    <cfRule type="expression" dxfId="3389" priority="3485">
      <formula>AND(BAG12=0,BAG12&lt;&gt;"")</formula>
    </cfRule>
    <cfRule type="expression" dxfId="3388" priority="3486">
      <formula>BAG12="x"</formula>
    </cfRule>
  </conditionalFormatting>
  <conditionalFormatting sqref="BAG10">
    <cfRule type="expression" dxfId="3387" priority="3479">
      <formula>BAG10=1</formula>
    </cfRule>
    <cfRule type="expression" dxfId="3386" priority="3480">
      <formula>BAG10=1.1</formula>
    </cfRule>
    <cfRule type="expression" dxfId="3385" priority="3481">
      <formula>AND(BAG10=0,BAG10&lt;&gt;"")</formula>
    </cfRule>
    <cfRule type="expression" dxfId="3384" priority="3482">
      <formula>BAG10="x"</formula>
    </cfRule>
  </conditionalFormatting>
  <conditionalFormatting sqref="BAF10">
    <cfRule type="expression" dxfId="3383" priority="3475">
      <formula>BAF10=1</formula>
    </cfRule>
    <cfRule type="expression" dxfId="3382" priority="3476">
      <formula>BAF10=1.1</formula>
    </cfRule>
    <cfRule type="expression" dxfId="3381" priority="3477">
      <formula>AND(BAF10=0,BAF10&lt;&gt;"")</formula>
    </cfRule>
    <cfRule type="expression" dxfId="3380" priority="3478">
      <formula>BAF10="x"</formula>
    </cfRule>
  </conditionalFormatting>
  <conditionalFormatting sqref="BAF9">
    <cfRule type="expression" dxfId="3379" priority="3471">
      <formula>BAF9=1</formula>
    </cfRule>
    <cfRule type="expression" dxfId="3378" priority="3472">
      <formula>BAF9=1.1</formula>
    </cfRule>
    <cfRule type="expression" dxfId="3377" priority="3473">
      <formula>AND(BAF9=0,BAF9&lt;&gt;"")</formula>
    </cfRule>
    <cfRule type="expression" dxfId="3376" priority="3474">
      <formula>BAF9="x"</formula>
    </cfRule>
  </conditionalFormatting>
  <conditionalFormatting sqref="BAG9">
    <cfRule type="expression" dxfId="3375" priority="3467">
      <formula>BAG9=1</formula>
    </cfRule>
    <cfRule type="expression" dxfId="3374" priority="3468">
      <formula>BAG9=1.1</formula>
    </cfRule>
    <cfRule type="expression" dxfId="3373" priority="3469">
      <formula>AND(BAG9=0,BAG9&lt;&gt;"")</formula>
    </cfRule>
    <cfRule type="expression" dxfId="3372" priority="3470">
      <formula>BAG9="x"</formula>
    </cfRule>
  </conditionalFormatting>
  <conditionalFormatting sqref="BAF7">
    <cfRule type="expression" dxfId="3371" priority="3463">
      <formula>BAF7=1</formula>
    </cfRule>
    <cfRule type="expression" dxfId="3370" priority="3464">
      <formula>BAF7=1.1</formula>
    </cfRule>
    <cfRule type="expression" dxfId="3369" priority="3465">
      <formula>AND(BAF7=0,BAF7&lt;&gt;"")</formula>
    </cfRule>
    <cfRule type="expression" dxfId="3368" priority="3466">
      <formula>BAF7="x"</formula>
    </cfRule>
  </conditionalFormatting>
  <conditionalFormatting sqref="BAG7">
    <cfRule type="expression" dxfId="3367" priority="3459">
      <formula>BAG7=1</formula>
    </cfRule>
    <cfRule type="expression" dxfId="3366" priority="3460">
      <formula>BAG7=1.1</formula>
    </cfRule>
    <cfRule type="expression" dxfId="3365" priority="3461">
      <formula>AND(BAG7=0,BAG7&lt;&gt;"")</formula>
    </cfRule>
    <cfRule type="expression" dxfId="3364" priority="3462">
      <formula>BAG7="x"</formula>
    </cfRule>
  </conditionalFormatting>
  <conditionalFormatting sqref="BAD13">
    <cfRule type="expression" dxfId="3363" priority="3455">
      <formula>BAD13=1</formula>
    </cfRule>
    <cfRule type="expression" dxfId="3362" priority="3456">
      <formula>BAD13=1.1</formula>
    </cfRule>
    <cfRule type="expression" dxfId="3361" priority="3457">
      <formula>AND(BAD13=0,BAD13&lt;&gt;"")</formula>
    </cfRule>
    <cfRule type="expression" dxfId="3360" priority="3458">
      <formula>BAD13="x"</formula>
    </cfRule>
  </conditionalFormatting>
  <conditionalFormatting sqref="BAE13">
    <cfRule type="expression" dxfId="3359" priority="3451">
      <formula>BAE13=1</formula>
    </cfRule>
    <cfRule type="expression" dxfId="3358" priority="3452">
      <formula>BAE13=1.1</formula>
    </cfRule>
    <cfRule type="expression" dxfId="3357" priority="3453">
      <formula>AND(BAE13=0,BAE13&lt;&gt;"")</formula>
    </cfRule>
    <cfRule type="expression" dxfId="3356" priority="3454">
      <formula>BAE13="x"</formula>
    </cfRule>
  </conditionalFormatting>
  <conditionalFormatting sqref="BBN5:BCA5">
    <cfRule type="expression" dxfId="3355" priority="3450">
      <formula>OR(BBN5="Sun",BBN5="Sat")</formula>
    </cfRule>
  </conditionalFormatting>
  <conditionalFormatting sqref="BBX10:BCA10 BBX14:BCA14 BBN16:BCA16 BBN18:BCA18 BBN7:BBO9 BBN10:BBW11 BBR7:BCA9">
    <cfRule type="expression" dxfId="3354" priority="3446">
      <formula>BBN7=1</formula>
    </cfRule>
    <cfRule type="expression" dxfId="3353" priority="3447">
      <formula>BBN7=1.1</formula>
    </cfRule>
    <cfRule type="expression" dxfId="3352" priority="3448">
      <formula>AND(BBN7=0,BBN7&lt;&gt;"")</formula>
    </cfRule>
    <cfRule type="expression" dxfId="3351" priority="3449">
      <formula>BBN7="x"</formula>
    </cfRule>
  </conditionalFormatting>
  <conditionalFormatting sqref="BBX12:BBY12">
    <cfRule type="expression" dxfId="3350" priority="3378">
      <formula>BBX12=1</formula>
    </cfRule>
    <cfRule type="expression" dxfId="3349" priority="3379">
      <formula>BBX12=1.1</formula>
    </cfRule>
    <cfRule type="expression" dxfId="3348" priority="3380">
      <formula>AND(BBX12=0,BBX12&lt;&gt;"")</formula>
    </cfRule>
    <cfRule type="expression" dxfId="3347" priority="3381">
      <formula>BBX12="x"</formula>
    </cfRule>
  </conditionalFormatting>
  <conditionalFormatting sqref="BBZ12:BCA12">
    <cfRule type="expression" dxfId="3346" priority="3374">
      <formula>BBZ12=1</formula>
    </cfRule>
    <cfRule type="expression" dxfId="3345" priority="3375">
      <formula>BBZ12=1.1</formula>
    </cfRule>
    <cfRule type="expression" dxfId="3344" priority="3376">
      <formula>AND(BBZ12=0,BBZ12&lt;&gt;"")</formula>
    </cfRule>
    <cfRule type="expression" dxfId="3343" priority="3377">
      <formula>BBZ12="x"</formula>
    </cfRule>
  </conditionalFormatting>
  <conditionalFormatting sqref="BBZ15:BCA16">
    <cfRule type="expression" dxfId="3342" priority="3382">
      <formula>BBZ15=1</formula>
    </cfRule>
    <cfRule type="expression" dxfId="3341" priority="3383">
      <formula>BBZ15=1.1</formula>
    </cfRule>
    <cfRule type="expression" dxfId="3340" priority="3384">
      <formula>AND(BBZ15=0,BBZ15&lt;&gt;"")</formula>
    </cfRule>
    <cfRule type="expression" dxfId="3339" priority="3385">
      <formula>BBZ15="x"</formula>
    </cfRule>
  </conditionalFormatting>
  <conditionalFormatting sqref="BBP15:BBQ17">
    <cfRule type="expression" dxfId="3338" priority="3410">
      <formula>BBP15=1</formula>
    </cfRule>
    <cfRule type="expression" dxfId="3337" priority="3411">
      <formula>BBP15=1.1</formula>
    </cfRule>
    <cfRule type="expression" dxfId="3336" priority="3412">
      <formula>AND(BBP15=0,BBP15&lt;&gt;"")</formula>
    </cfRule>
    <cfRule type="expression" dxfId="3335" priority="3413">
      <formula>BBP15="x"</formula>
    </cfRule>
  </conditionalFormatting>
  <conditionalFormatting sqref="BBR15:BBR17">
    <cfRule type="expression" dxfId="3334" priority="3406">
      <formula>BBR15=1</formula>
    </cfRule>
    <cfRule type="expression" dxfId="3333" priority="3407">
      <formula>BBR15=1.1</formula>
    </cfRule>
    <cfRule type="expression" dxfId="3332" priority="3408">
      <formula>AND(BBR15=0,BBR15&lt;&gt;"")</formula>
    </cfRule>
    <cfRule type="expression" dxfId="3331" priority="3409">
      <formula>BBR15="x"</formula>
    </cfRule>
  </conditionalFormatting>
  <conditionalFormatting sqref="BBP14:BBQ14">
    <cfRule type="expression" dxfId="3330" priority="3402">
      <formula>BBP14=1</formula>
    </cfRule>
    <cfRule type="expression" dxfId="3329" priority="3403">
      <formula>BBP14=1.1</formula>
    </cfRule>
    <cfRule type="expression" dxfId="3328" priority="3404">
      <formula>AND(BBP14=0,BBP14&lt;&gt;"")</formula>
    </cfRule>
    <cfRule type="expression" dxfId="3327" priority="3405">
      <formula>BBP14="x"</formula>
    </cfRule>
  </conditionalFormatting>
  <conditionalFormatting sqref="BBT14:BBW14">
    <cfRule type="expression" dxfId="3326" priority="3442">
      <formula>BBT14=1</formula>
    </cfRule>
    <cfRule type="expression" dxfId="3325" priority="3443">
      <formula>BBT14=1.1</formula>
    </cfRule>
    <cfRule type="expression" dxfId="3324" priority="3444">
      <formula>AND(BBT14=0,BBT14&lt;&gt;"")</formula>
    </cfRule>
    <cfRule type="expression" dxfId="3323" priority="3445">
      <formula>BBT14="x"</formula>
    </cfRule>
  </conditionalFormatting>
  <conditionalFormatting sqref="BBT15:BBW17">
    <cfRule type="expression" dxfId="3322" priority="3438">
      <formula>BBT15=1</formula>
    </cfRule>
    <cfRule type="expression" dxfId="3321" priority="3439">
      <formula>BBT15=1.1</formula>
    </cfRule>
    <cfRule type="expression" dxfId="3320" priority="3440">
      <formula>AND(BBT15=0,BBT15&lt;&gt;"")</formula>
    </cfRule>
    <cfRule type="expression" dxfId="3319" priority="3441">
      <formula>BBT15="x"</formula>
    </cfRule>
  </conditionalFormatting>
  <conditionalFormatting sqref="BBN14:BBO14">
    <cfRule type="expression" dxfId="3318" priority="3434">
      <formula>BBN14=1</formula>
    </cfRule>
    <cfRule type="expression" dxfId="3317" priority="3435">
      <formula>BBN14=1.1</formula>
    </cfRule>
    <cfRule type="expression" dxfId="3316" priority="3436">
      <formula>AND(BBN14=0,BBN14&lt;&gt;"")</formula>
    </cfRule>
    <cfRule type="expression" dxfId="3315" priority="3437">
      <formula>BBN14="x"</formula>
    </cfRule>
  </conditionalFormatting>
  <conditionalFormatting sqref="BBN15:BBO17">
    <cfRule type="expression" dxfId="3314" priority="3430">
      <formula>BBN15=1</formula>
    </cfRule>
    <cfRule type="expression" dxfId="3313" priority="3431">
      <formula>BBN15=1.1</formula>
    </cfRule>
    <cfRule type="expression" dxfId="3312" priority="3432">
      <formula>AND(BBN15=0,BBN15&lt;&gt;"")</formula>
    </cfRule>
    <cfRule type="expression" dxfId="3311" priority="3433">
      <formula>BBN15="x"</formula>
    </cfRule>
  </conditionalFormatting>
  <conditionalFormatting sqref="BBS15:BBS17">
    <cfRule type="expression" dxfId="3310" priority="3426">
      <formula>BBS15=1</formula>
    </cfRule>
    <cfRule type="expression" dxfId="3309" priority="3427">
      <formula>BBS15=1.1</formula>
    </cfRule>
    <cfRule type="expression" dxfId="3308" priority="3428">
      <formula>AND(BBS15=0,BBS15&lt;&gt;"")</formula>
    </cfRule>
    <cfRule type="expression" dxfId="3307" priority="3429">
      <formula>BBS15="x"</formula>
    </cfRule>
  </conditionalFormatting>
  <conditionalFormatting sqref="BBR14:BBS14">
    <cfRule type="expression" dxfId="3306" priority="3422">
      <formula>BBR14=1</formula>
    </cfRule>
    <cfRule type="expression" dxfId="3305" priority="3423">
      <formula>BBR14=1.1</formula>
    </cfRule>
    <cfRule type="expression" dxfId="3304" priority="3424">
      <formula>AND(BBR14=0,BBR14&lt;&gt;"")</formula>
    </cfRule>
    <cfRule type="expression" dxfId="3303" priority="3425">
      <formula>BBR14="x"</formula>
    </cfRule>
  </conditionalFormatting>
  <conditionalFormatting sqref="BBP8:BBQ8">
    <cfRule type="expression" dxfId="3302" priority="3418">
      <formula>BBP8=1</formula>
    </cfRule>
    <cfRule type="expression" dxfId="3301" priority="3419">
      <formula>BBP8=1.1</formula>
    </cfRule>
    <cfRule type="expression" dxfId="3300" priority="3420">
      <formula>AND(BBP8=0,BBP8&lt;&gt;"")</formula>
    </cfRule>
    <cfRule type="expression" dxfId="3299" priority="3421">
      <formula>BBP8="x"</formula>
    </cfRule>
  </conditionalFormatting>
  <conditionalFormatting sqref="BBX15:BBY16">
    <cfRule type="expression" dxfId="3298" priority="3386">
      <formula>BBX15=1</formula>
    </cfRule>
    <cfRule type="expression" dxfId="3297" priority="3387">
      <formula>BBX15=1.1</formula>
    </cfRule>
    <cfRule type="expression" dxfId="3296" priority="3388">
      <formula>AND(BBX15=0,BBX15&lt;&gt;"")</formula>
    </cfRule>
    <cfRule type="expression" dxfId="3295" priority="3389">
      <formula>BBX15="x"</formula>
    </cfRule>
  </conditionalFormatting>
  <conditionalFormatting sqref="BBZ17:BCA17">
    <cfRule type="expression" dxfId="3294" priority="3362">
      <formula>BBZ17=1</formula>
    </cfRule>
    <cfRule type="expression" dxfId="3293" priority="3363">
      <formula>BBZ17=1.1</formula>
    </cfRule>
    <cfRule type="expression" dxfId="3292" priority="3364">
      <formula>AND(BBZ17=0,BBZ17&lt;&gt;"")</formula>
    </cfRule>
    <cfRule type="expression" dxfId="3291" priority="3365">
      <formula>BBZ17="x"</formula>
    </cfRule>
  </conditionalFormatting>
  <conditionalFormatting sqref="BBX17:BBY17">
    <cfRule type="expression" dxfId="3290" priority="3366">
      <formula>BBX17=1</formula>
    </cfRule>
    <cfRule type="expression" dxfId="3289" priority="3367">
      <formula>BBX17=1.1</formula>
    </cfRule>
    <cfRule type="expression" dxfId="3288" priority="3368">
      <formula>AND(BBX17=0,BBX17&lt;&gt;"")</formula>
    </cfRule>
    <cfRule type="expression" dxfId="3287" priority="3369">
      <formula>BBX17="x"</formula>
    </cfRule>
  </conditionalFormatting>
  <conditionalFormatting sqref="BBZ11:BCA11">
    <cfRule type="expression" dxfId="3286" priority="3354">
      <formula>BBZ11=1</formula>
    </cfRule>
    <cfRule type="expression" dxfId="3285" priority="3355">
      <formula>BBZ11=1.1</formula>
    </cfRule>
    <cfRule type="expression" dxfId="3284" priority="3356">
      <formula>AND(BBZ11=0,BBZ11&lt;&gt;"")</formula>
    </cfRule>
    <cfRule type="expression" dxfId="3283" priority="3357">
      <formula>BBZ11="x"</formula>
    </cfRule>
  </conditionalFormatting>
  <conditionalFormatting sqref="BBX11:BBY11">
    <cfRule type="expression" dxfId="3282" priority="3358">
      <formula>BBX11=1</formula>
    </cfRule>
    <cfRule type="expression" dxfId="3281" priority="3359">
      <formula>BBX11=1.1</formula>
    </cfRule>
    <cfRule type="expression" dxfId="3280" priority="3360">
      <formula>AND(BBX11=0,BBX11&lt;&gt;"")</formula>
    </cfRule>
    <cfRule type="expression" dxfId="3279" priority="3361">
      <formula>BBX11="x"</formula>
    </cfRule>
  </conditionalFormatting>
  <conditionalFormatting sqref="BBV13:BCA13">
    <cfRule type="expression" dxfId="3278" priority="3350">
      <formula>BBV13=1</formula>
    </cfRule>
    <cfRule type="expression" dxfId="3277" priority="3351">
      <formula>BBV13=1.1</formula>
    </cfRule>
    <cfRule type="expression" dxfId="3276" priority="3352">
      <formula>AND(BBV13=0,BBV13&lt;&gt;"")</formula>
    </cfRule>
    <cfRule type="expression" dxfId="3275" priority="3353">
      <formula>BBV13="x"</formula>
    </cfRule>
  </conditionalFormatting>
  <conditionalFormatting sqref="BBN13:BBS13">
    <cfRule type="expression" dxfId="3274" priority="3346">
      <formula>BBN13=1</formula>
    </cfRule>
    <cfRule type="expression" dxfId="3273" priority="3347">
      <formula>BBN13=1.1</formula>
    </cfRule>
    <cfRule type="expression" dxfId="3272" priority="3348">
      <formula>AND(BBN13=0,BBN13&lt;&gt;"")</formula>
    </cfRule>
    <cfRule type="expression" dxfId="3271" priority="3349">
      <formula>BBN13="x"</formula>
    </cfRule>
  </conditionalFormatting>
  <conditionalFormatting sqref="BCB5:BCO5">
    <cfRule type="expression" dxfId="3270" priority="3345">
      <formula>OR(BCB5="Sun",BCB5="Sat")</formula>
    </cfRule>
  </conditionalFormatting>
  <conditionalFormatting sqref="BCL7:BCO10 BCL14:BCO14 BCB16:BCO16 BCB18:BCO18">
    <cfRule type="expression" dxfId="3269" priority="3341">
      <formula>BCB7=1</formula>
    </cfRule>
    <cfRule type="expression" dxfId="3268" priority="3342">
      <formula>BCB7=1.1</formula>
    </cfRule>
    <cfRule type="expression" dxfId="3267" priority="3343">
      <formula>AND(BCB7=0,BCB7&lt;&gt;"")</formula>
    </cfRule>
    <cfRule type="expression" dxfId="3266" priority="3344">
      <formula>BCB7="x"</formula>
    </cfRule>
  </conditionalFormatting>
  <conditionalFormatting sqref="BCL12:BCM12">
    <cfRule type="expression" dxfId="3265" priority="3273">
      <formula>BCL12=1</formula>
    </cfRule>
    <cfRule type="expression" dxfId="3264" priority="3274">
      <formula>BCL12=1.1</formula>
    </cfRule>
    <cfRule type="expression" dxfId="3263" priority="3275">
      <formula>AND(BCL12=0,BCL12&lt;&gt;"")</formula>
    </cfRule>
    <cfRule type="expression" dxfId="3262" priority="3276">
      <formula>BCL12="x"</formula>
    </cfRule>
  </conditionalFormatting>
  <conditionalFormatting sqref="BCN12:BCO12">
    <cfRule type="expression" dxfId="3261" priority="3269">
      <formula>BCN12=1</formula>
    </cfRule>
    <cfRule type="expression" dxfId="3260" priority="3270">
      <formula>BCN12=1.1</formula>
    </cfRule>
    <cfRule type="expression" dxfId="3259" priority="3271">
      <formula>AND(BCN12=0,BCN12&lt;&gt;"")</formula>
    </cfRule>
    <cfRule type="expression" dxfId="3258" priority="3272">
      <formula>BCN12="x"</formula>
    </cfRule>
  </conditionalFormatting>
  <conditionalFormatting sqref="BCN15:BCO16">
    <cfRule type="expression" dxfId="3257" priority="3277">
      <formula>BCN15=1</formula>
    </cfRule>
    <cfRule type="expression" dxfId="3256" priority="3278">
      <formula>BCN15=1.1</formula>
    </cfRule>
    <cfRule type="expression" dxfId="3255" priority="3279">
      <formula>AND(BCN15=0,BCN15&lt;&gt;"")</formula>
    </cfRule>
    <cfRule type="expression" dxfId="3254" priority="3280">
      <formula>BCN15="x"</formula>
    </cfRule>
  </conditionalFormatting>
  <conditionalFormatting sqref="BCD15:BCE17">
    <cfRule type="expression" dxfId="3253" priority="3305">
      <formula>BCD15=1</formula>
    </cfRule>
    <cfRule type="expression" dxfId="3252" priority="3306">
      <formula>BCD15=1.1</formula>
    </cfRule>
    <cfRule type="expression" dxfId="3251" priority="3307">
      <formula>AND(BCD15=0,BCD15&lt;&gt;"")</formula>
    </cfRule>
    <cfRule type="expression" dxfId="3250" priority="3308">
      <formula>BCD15="x"</formula>
    </cfRule>
  </conditionalFormatting>
  <conditionalFormatting sqref="BCF15:BCF17">
    <cfRule type="expression" dxfId="3249" priority="3301">
      <formula>BCF15=1</formula>
    </cfRule>
    <cfRule type="expression" dxfId="3248" priority="3302">
      <formula>BCF15=1.1</formula>
    </cfRule>
    <cfRule type="expression" dxfId="3247" priority="3303">
      <formula>AND(BCF15=0,BCF15&lt;&gt;"")</formula>
    </cfRule>
    <cfRule type="expression" dxfId="3246" priority="3304">
      <formula>BCF15="x"</formula>
    </cfRule>
  </conditionalFormatting>
  <conditionalFormatting sqref="BCD14:BCE14">
    <cfRule type="expression" dxfId="3245" priority="3297">
      <formula>BCD14=1</formula>
    </cfRule>
    <cfRule type="expression" dxfId="3244" priority="3298">
      <formula>BCD14=1.1</formula>
    </cfRule>
    <cfRule type="expression" dxfId="3243" priority="3299">
      <formula>AND(BCD14=0,BCD14&lt;&gt;"")</formula>
    </cfRule>
    <cfRule type="expression" dxfId="3242" priority="3300">
      <formula>BCD14="x"</formula>
    </cfRule>
  </conditionalFormatting>
  <conditionalFormatting sqref="BCH14:BCK14">
    <cfRule type="expression" dxfId="3241" priority="3337">
      <formula>BCH14=1</formula>
    </cfRule>
    <cfRule type="expression" dxfId="3240" priority="3338">
      <formula>BCH14=1.1</formula>
    </cfRule>
    <cfRule type="expression" dxfId="3239" priority="3339">
      <formula>AND(BCH14=0,BCH14&lt;&gt;"")</formula>
    </cfRule>
    <cfRule type="expression" dxfId="3238" priority="3340">
      <formula>BCH14="x"</formula>
    </cfRule>
  </conditionalFormatting>
  <conditionalFormatting sqref="BCH15:BCK17">
    <cfRule type="expression" dxfId="3237" priority="3333">
      <formula>BCH15=1</formula>
    </cfRule>
    <cfRule type="expression" dxfId="3236" priority="3334">
      <formula>BCH15=1.1</formula>
    </cfRule>
    <cfRule type="expression" dxfId="3235" priority="3335">
      <formula>AND(BCH15=0,BCH15&lt;&gt;"")</formula>
    </cfRule>
    <cfRule type="expression" dxfId="3234" priority="3336">
      <formula>BCH15="x"</formula>
    </cfRule>
  </conditionalFormatting>
  <conditionalFormatting sqref="BCB14:BCC14">
    <cfRule type="expression" dxfId="3233" priority="3329">
      <formula>BCB14=1</formula>
    </cfRule>
    <cfRule type="expression" dxfId="3232" priority="3330">
      <formula>BCB14=1.1</formula>
    </cfRule>
    <cfRule type="expression" dxfId="3231" priority="3331">
      <formula>AND(BCB14=0,BCB14&lt;&gt;"")</formula>
    </cfRule>
    <cfRule type="expression" dxfId="3230" priority="3332">
      <formula>BCB14="x"</formula>
    </cfRule>
  </conditionalFormatting>
  <conditionalFormatting sqref="BCB15:BCC17">
    <cfRule type="expression" dxfId="3229" priority="3325">
      <formula>BCB15=1</formula>
    </cfRule>
    <cfRule type="expression" dxfId="3228" priority="3326">
      <formula>BCB15=1.1</formula>
    </cfRule>
    <cfRule type="expression" dxfId="3227" priority="3327">
      <formula>AND(BCB15=0,BCB15&lt;&gt;"")</formula>
    </cfRule>
    <cfRule type="expression" dxfId="3226" priority="3328">
      <formula>BCB15="x"</formula>
    </cfRule>
  </conditionalFormatting>
  <conditionalFormatting sqref="BCG15:BCG17">
    <cfRule type="expression" dxfId="3225" priority="3321">
      <formula>BCG15=1</formula>
    </cfRule>
    <cfRule type="expression" dxfId="3224" priority="3322">
      <formula>BCG15=1.1</formula>
    </cfRule>
    <cfRule type="expression" dxfId="3223" priority="3323">
      <formula>AND(BCG15=0,BCG15&lt;&gt;"")</formula>
    </cfRule>
    <cfRule type="expression" dxfId="3222" priority="3324">
      <formula>BCG15="x"</formula>
    </cfRule>
  </conditionalFormatting>
  <conditionalFormatting sqref="BCF14:BCG14">
    <cfRule type="expression" dxfId="3221" priority="3317">
      <formula>BCF14=1</formula>
    </cfRule>
    <cfRule type="expression" dxfId="3220" priority="3318">
      <formula>BCF14=1.1</formula>
    </cfRule>
    <cfRule type="expression" dxfId="3219" priority="3319">
      <formula>AND(BCF14=0,BCF14&lt;&gt;"")</formula>
    </cfRule>
    <cfRule type="expression" dxfId="3218" priority="3320">
      <formula>BCF14="x"</formula>
    </cfRule>
  </conditionalFormatting>
  <conditionalFormatting sqref="BCL15:BCM16">
    <cfRule type="expression" dxfId="3217" priority="3281">
      <formula>BCL15=1</formula>
    </cfRule>
    <cfRule type="expression" dxfId="3216" priority="3282">
      <formula>BCL15=1.1</formula>
    </cfRule>
    <cfRule type="expression" dxfId="3215" priority="3283">
      <formula>AND(BCL15=0,BCL15&lt;&gt;"")</formula>
    </cfRule>
    <cfRule type="expression" dxfId="3214" priority="3284">
      <formula>BCL15="x"</formula>
    </cfRule>
  </conditionalFormatting>
  <conditionalFormatting sqref="BCN17:BCO17">
    <cfRule type="expression" dxfId="3213" priority="3257">
      <formula>BCN17=1</formula>
    </cfRule>
    <cfRule type="expression" dxfId="3212" priority="3258">
      <formula>BCN17=1.1</formula>
    </cfRule>
    <cfRule type="expression" dxfId="3211" priority="3259">
      <formula>AND(BCN17=0,BCN17&lt;&gt;"")</formula>
    </cfRule>
    <cfRule type="expression" dxfId="3210" priority="3260">
      <formula>BCN17="x"</formula>
    </cfRule>
  </conditionalFormatting>
  <conditionalFormatting sqref="BCL17:BCM17">
    <cfRule type="expression" dxfId="3209" priority="3261">
      <formula>BCL17=1</formula>
    </cfRule>
    <cfRule type="expression" dxfId="3208" priority="3262">
      <formula>BCL17=1.1</formula>
    </cfRule>
    <cfRule type="expression" dxfId="3207" priority="3263">
      <formula>AND(BCL17=0,BCL17&lt;&gt;"")</formula>
    </cfRule>
    <cfRule type="expression" dxfId="3206" priority="3264">
      <formula>BCL17="x"</formula>
    </cfRule>
  </conditionalFormatting>
  <conditionalFormatting sqref="BCN11:BCO11">
    <cfRule type="expression" dxfId="3205" priority="3249">
      <formula>BCN11=1</formula>
    </cfRule>
    <cfRule type="expression" dxfId="3204" priority="3250">
      <formula>BCN11=1.1</formula>
    </cfRule>
    <cfRule type="expression" dxfId="3203" priority="3251">
      <formula>AND(BCN11=0,BCN11&lt;&gt;"")</formula>
    </cfRule>
    <cfRule type="expression" dxfId="3202" priority="3252">
      <formula>BCN11="x"</formula>
    </cfRule>
  </conditionalFormatting>
  <conditionalFormatting sqref="BCL11:BCM11">
    <cfRule type="expression" dxfId="3201" priority="3253">
      <formula>BCL11=1</formula>
    </cfRule>
    <cfRule type="expression" dxfId="3200" priority="3254">
      <formula>BCL11=1.1</formula>
    </cfRule>
    <cfRule type="expression" dxfId="3199" priority="3255">
      <formula>AND(BCL11=0,BCL11&lt;&gt;"")</formula>
    </cfRule>
    <cfRule type="expression" dxfId="3198" priority="3256">
      <formula>BCL11="x"</formula>
    </cfRule>
  </conditionalFormatting>
  <conditionalFormatting sqref="BCL13:BCO13">
    <cfRule type="expression" dxfId="3197" priority="3245">
      <formula>BCL13=1</formula>
    </cfRule>
    <cfRule type="expression" dxfId="3196" priority="3246">
      <formula>BCL13=1.1</formula>
    </cfRule>
    <cfRule type="expression" dxfId="3195" priority="3247">
      <formula>AND(BCL13=0,BCL13&lt;&gt;"")</formula>
    </cfRule>
    <cfRule type="expression" dxfId="3194" priority="3248">
      <formula>BCL13="x"</formula>
    </cfRule>
  </conditionalFormatting>
  <conditionalFormatting sqref="BCP5:BDC5">
    <cfRule type="expression" dxfId="3193" priority="3240">
      <formula>OR(BCP5="Sun",BCP5="Sat")</formula>
    </cfRule>
  </conditionalFormatting>
  <conditionalFormatting sqref="BCR11:BCY11 BCZ14:BDC14 BCP16:BDC16 BCP18:BDC18 BCT8:BDC8 BCZ9:BDC10 BCZ7:BDC7">
    <cfRule type="expression" dxfId="3192" priority="3236">
      <formula>BCP7=1</formula>
    </cfRule>
    <cfRule type="expression" dxfId="3191" priority="3237">
      <formula>BCP7=1.1</formula>
    </cfRule>
    <cfRule type="expression" dxfId="3190" priority="3238">
      <formula>AND(BCP7=0,BCP7&lt;&gt;"")</formula>
    </cfRule>
    <cfRule type="expression" dxfId="3189" priority="3239">
      <formula>BCP7="x"</formula>
    </cfRule>
  </conditionalFormatting>
  <conditionalFormatting sqref="BCZ12:BDA12">
    <cfRule type="expression" dxfId="3188" priority="3168">
      <formula>BCZ12=1</formula>
    </cfRule>
    <cfRule type="expression" dxfId="3187" priority="3169">
      <formula>BCZ12=1.1</formula>
    </cfRule>
    <cfRule type="expression" dxfId="3186" priority="3170">
      <formula>AND(BCZ12=0,BCZ12&lt;&gt;"")</formula>
    </cfRule>
    <cfRule type="expression" dxfId="3185" priority="3171">
      <formula>BCZ12="x"</formula>
    </cfRule>
  </conditionalFormatting>
  <conditionalFormatting sqref="BDB12:BDC12">
    <cfRule type="expression" dxfId="3184" priority="3164">
      <formula>BDB12=1</formula>
    </cfRule>
    <cfRule type="expression" dxfId="3183" priority="3165">
      <formula>BDB12=1.1</formula>
    </cfRule>
    <cfRule type="expression" dxfId="3182" priority="3166">
      <formula>AND(BDB12=0,BDB12&lt;&gt;"")</formula>
    </cfRule>
    <cfRule type="expression" dxfId="3181" priority="3167">
      <formula>BDB12="x"</formula>
    </cfRule>
  </conditionalFormatting>
  <conditionalFormatting sqref="BDB15:BDC16">
    <cfRule type="expression" dxfId="3180" priority="3172">
      <formula>BDB15=1</formula>
    </cfRule>
    <cfRule type="expression" dxfId="3179" priority="3173">
      <formula>BDB15=1.1</formula>
    </cfRule>
    <cfRule type="expression" dxfId="3178" priority="3174">
      <formula>AND(BDB15=0,BDB15&lt;&gt;"")</formula>
    </cfRule>
    <cfRule type="expression" dxfId="3177" priority="3175">
      <formula>BDB15="x"</formula>
    </cfRule>
  </conditionalFormatting>
  <conditionalFormatting sqref="BCR7:BCS7">
    <cfRule type="expression" dxfId="3176" priority="3204">
      <formula>BCR7=1</formula>
    </cfRule>
    <cfRule type="expression" dxfId="3175" priority="3205">
      <formula>BCR7=1.1</formula>
    </cfRule>
    <cfRule type="expression" dxfId="3174" priority="3206">
      <formula>AND(BCR7=0,BCR7&lt;&gt;"")</formula>
    </cfRule>
    <cfRule type="expression" dxfId="3173" priority="3207">
      <formula>BCR7="x"</formula>
    </cfRule>
  </conditionalFormatting>
  <conditionalFormatting sqref="BCR15:BCS17">
    <cfRule type="expression" dxfId="3172" priority="3200">
      <formula>BCR15=1</formula>
    </cfRule>
    <cfRule type="expression" dxfId="3171" priority="3201">
      <formula>BCR15=1.1</formula>
    </cfRule>
    <cfRule type="expression" dxfId="3170" priority="3202">
      <formula>AND(BCR15=0,BCR15&lt;&gt;"")</formula>
    </cfRule>
    <cfRule type="expression" dxfId="3169" priority="3203">
      <formula>BCR15="x"</formula>
    </cfRule>
  </conditionalFormatting>
  <conditionalFormatting sqref="BCT15:BCT17">
    <cfRule type="expression" dxfId="3168" priority="3196">
      <formula>BCT15=1</formula>
    </cfRule>
    <cfRule type="expression" dxfId="3167" priority="3197">
      <formula>BCT15=1.1</formula>
    </cfRule>
    <cfRule type="expression" dxfId="3166" priority="3198">
      <formula>AND(BCT15=0,BCT15&lt;&gt;"")</formula>
    </cfRule>
    <cfRule type="expression" dxfId="3165" priority="3199">
      <formula>BCT15="x"</formula>
    </cfRule>
  </conditionalFormatting>
  <conditionalFormatting sqref="BCR14:BCS14">
    <cfRule type="expression" dxfId="3164" priority="3192">
      <formula>BCR14=1</formula>
    </cfRule>
    <cfRule type="expression" dxfId="3163" priority="3193">
      <formula>BCR14=1.1</formula>
    </cfRule>
    <cfRule type="expression" dxfId="3162" priority="3194">
      <formula>AND(BCR14=0,BCR14&lt;&gt;"")</formula>
    </cfRule>
    <cfRule type="expression" dxfId="3161" priority="3195">
      <formula>BCR14="x"</formula>
    </cfRule>
  </conditionalFormatting>
  <conditionalFormatting sqref="BCV14:BCY14">
    <cfRule type="expression" dxfId="3160" priority="3232">
      <formula>BCV14=1</formula>
    </cfRule>
    <cfRule type="expression" dxfId="3159" priority="3233">
      <formula>BCV14=1.1</formula>
    </cfRule>
    <cfRule type="expression" dxfId="3158" priority="3234">
      <formula>AND(BCV14=0,BCV14&lt;&gt;"")</formula>
    </cfRule>
    <cfRule type="expression" dxfId="3157" priority="3235">
      <formula>BCV14="x"</formula>
    </cfRule>
  </conditionalFormatting>
  <conditionalFormatting sqref="BCV15:BCY17">
    <cfRule type="expression" dxfId="3156" priority="3228">
      <formula>BCV15=1</formula>
    </cfRule>
    <cfRule type="expression" dxfId="3155" priority="3229">
      <formula>BCV15=1.1</formula>
    </cfRule>
    <cfRule type="expression" dxfId="3154" priority="3230">
      <formula>AND(BCV15=0,BCV15&lt;&gt;"")</formula>
    </cfRule>
    <cfRule type="expression" dxfId="3153" priority="3231">
      <formula>BCV15="x"</formula>
    </cfRule>
  </conditionalFormatting>
  <conditionalFormatting sqref="BCP14:BCQ14">
    <cfRule type="expression" dxfId="3152" priority="3224">
      <formula>BCP14=1</formula>
    </cfRule>
    <cfRule type="expression" dxfId="3151" priority="3225">
      <formula>BCP14=1.1</formula>
    </cfRule>
    <cfRule type="expression" dxfId="3150" priority="3226">
      <formula>AND(BCP14=0,BCP14&lt;&gt;"")</formula>
    </cfRule>
    <cfRule type="expression" dxfId="3149" priority="3227">
      <formula>BCP14="x"</formula>
    </cfRule>
  </conditionalFormatting>
  <conditionalFormatting sqref="BCP15:BCQ17">
    <cfRule type="expression" dxfId="3148" priority="3220">
      <formula>BCP15=1</formula>
    </cfRule>
    <cfRule type="expression" dxfId="3147" priority="3221">
      <formula>BCP15=1.1</formula>
    </cfRule>
    <cfRule type="expression" dxfId="3146" priority="3222">
      <formula>AND(BCP15=0,BCP15&lt;&gt;"")</formula>
    </cfRule>
    <cfRule type="expression" dxfId="3145" priority="3223">
      <formula>BCP15="x"</formula>
    </cfRule>
  </conditionalFormatting>
  <conditionalFormatting sqref="BCU15:BCU17">
    <cfRule type="expression" dxfId="3144" priority="3216">
      <formula>BCU15=1</formula>
    </cfRule>
    <cfRule type="expression" dxfId="3143" priority="3217">
      <formula>BCU15=1.1</formula>
    </cfRule>
    <cfRule type="expression" dxfId="3142" priority="3218">
      <formula>AND(BCU15=0,BCU15&lt;&gt;"")</formula>
    </cfRule>
    <cfRule type="expression" dxfId="3141" priority="3219">
      <formula>BCU15="x"</formula>
    </cfRule>
  </conditionalFormatting>
  <conditionalFormatting sqref="BCT14:BCU14">
    <cfRule type="expression" dxfId="3140" priority="3212">
      <formula>BCT14=1</formula>
    </cfRule>
    <cfRule type="expression" dxfId="3139" priority="3213">
      <formula>BCT14=1.1</formula>
    </cfRule>
    <cfRule type="expression" dxfId="3138" priority="3214">
      <formula>AND(BCT14=0,BCT14&lt;&gt;"")</formula>
    </cfRule>
    <cfRule type="expression" dxfId="3137" priority="3215">
      <formula>BCT14="x"</formula>
    </cfRule>
  </conditionalFormatting>
  <conditionalFormatting sqref="BCR8:BCS8">
    <cfRule type="expression" dxfId="3136" priority="3208">
      <formula>BCR8=1</formula>
    </cfRule>
    <cfRule type="expression" dxfId="3135" priority="3209">
      <formula>BCR8=1.1</formula>
    </cfRule>
    <cfRule type="expression" dxfId="3134" priority="3210">
      <formula>AND(BCR8=0,BCR8&lt;&gt;"")</formula>
    </cfRule>
    <cfRule type="expression" dxfId="3133" priority="3211">
      <formula>BCR8="x"</formula>
    </cfRule>
  </conditionalFormatting>
  <conditionalFormatting sqref="BCZ15:BDA16">
    <cfRule type="expression" dxfId="3132" priority="3176">
      <formula>BCZ15=1</formula>
    </cfRule>
    <cfRule type="expression" dxfId="3131" priority="3177">
      <formula>BCZ15=1.1</formula>
    </cfRule>
    <cfRule type="expression" dxfId="3130" priority="3178">
      <formula>AND(BCZ15=0,BCZ15&lt;&gt;"")</formula>
    </cfRule>
    <cfRule type="expression" dxfId="3129" priority="3179">
      <formula>BCZ15="x"</formula>
    </cfRule>
  </conditionalFormatting>
  <conditionalFormatting sqref="BDB17:BDC17">
    <cfRule type="expression" dxfId="3128" priority="3152">
      <formula>BDB17=1</formula>
    </cfRule>
    <cfRule type="expression" dxfId="3127" priority="3153">
      <formula>BDB17=1.1</formula>
    </cfRule>
    <cfRule type="expression" dxfId="3126" priority="3154">
      <formula>AND(BDB17=0,BDB17&lt;&gt;"")</formula>
    </cfRule>
    <cfRule type="expression" dxfId="3125" priority="3155">
      <formula>BDB17="x"</formula>
    </cfRule>
  </conditionalFormatting>
  <conditionalFormatting sqref="BCZ17:BDA17">
    <cfRule type="expression" dxfId="3124" priority="3156">
      <formula>BCZ17=1</formula>
    </cfRule>
    <cfRule type="expression" dxfId="3123" priority="3157">
      <formula>BCZ17=1.1</formula>
    </cfRule>
    <cfRule type="expression" dxfId="3122" priority="3158">
      <formula>AND(BCZ17=0,BCZ17&lt;&gt;"")</formula>
    </cfRule>
    <cfRule type="expression" dxfId="3121" priority="3159">
      <formula>BCZ17="x"</formula>
    </cfRule>
  </conditionalFormatting>
  <conditionalFormatting sqref="BDB11:BDC11">
    <cfRule type="expression" dxfId="3120" priority="3144">
      <formula>BDB11=1</formula>
    </cfRule>
    <cfRule type="expression" dxfId="3119" priority="3145">
      <formula>BDB11=1.1</formula>
    </cfRule>
    <cfRule type="expression" dxfId="3118" priority="3146">
      <formula>AND(BDB11=0,BDB11&lt;&gt;"")</formula>
    </cfRule>
    <cfRule type="expression" dxfId="3117" priority="3147">
      <formula>BDB11="x"</formula>
    </cfRule>
  </conditionalFormatting>
  <conditionalFormatting sqref="BCZ11:BDA11">
    <cfRule type="expression" dxfId="3116" priority="3148">
      <formula>BCZ11=1</formula>
    </cfRule>
    <cfRule type="expression" dxfId="3115" priority="3149">
      <formula>BCZ11=1.1</formula>
    </cfRule>
    <cfRule type="expression" dxfId="3114" priority="3150">
      <formula>AND(BCZ11=0,BCZ11&lt;&gt;"")</formula>
    </cfRule>
    <cfRule type="expression" dxfId="3113" priority="3151">
      <formula>BCZ11="x"</formula>
    </cfRule>
  </conditionalFormatting>
  <conditionalFormatting sqref="BCX13:BDC13">
    <cfRule type="expression" dxfId="3112" priority="3140">
      <formula>BCX13=1</formula>
    </cfRule>
    <cfRule type="expression" dxfId="3111" priority="3141">
      <formula>BCX13=1.1</formula>
    </cfRule>
    <cfRule type="expression" dxfId="3110" priority="3142">
      <formula>AND(BCX13=0,BCX13&lt;&gt;"")</formula>
    </cfRule>
    <cfRule type="expression" dxfId="3109" priority="3143">
      <formula>BCX13="x"</formula>
    </cfRule>
  </conditionalFormatting>
  <conditionalFormatting sqref="BCP13:BCU13">
    <cfRule type="expression" dxfId="3108" priority="3136">
      <formula>BCP13=1</formula>
    </cfRule>
    <cfRule type="expression" dxfId="3107" priority="3137">
      <formula>BCP13=1.1</formula>
    </cfRule>
    <cfRule type="expression" dxfId="3106" priority="3138">
      <formula>AND(BCP13=0,BCP13&lt;&gt;"")</formula>
    </cfRule>
    <cfRule type="expression" dxfId="3105" priority="3139">
      <formula>BCP13="x"</formula>
    </cfRule>
  </conditionalFormatting>
  <conditionalFormatting sqref="BDD5:BDQ5">
    <cfRule type="expression" dxfId="3104" priority="3135">
      <formula>OR(BDD5="Sun",BDD5="Sat")</formula>
    </cfRule>
  </conditionalFormatting>
  <conditionalFormatting sqref="BDD10:BDG11 BDD7:BDE9 BDN7:BDQ10 BDN14:BDQ14 BDD16:BDQ16 BDD18:BDQ18">
    <cfRule type="expression" dxfId="3103" priority="3131">
      <formula>BDD7=1</formula>
    </cfRule>
    <cfRule type="expression" dxfId="3102" priority="3132">
      <formula>BDD7=1.1</formula>
    </cfRule>
    <cfRule type="expression" dxfId="3101" priority="3133">
      <formula>AND(BDD7=0,BDD7&lt;&gt;"")</formula>
    </cfRule>
    <cfRule type="expression" dxfId="3100" priority="3134">
      <formula>BDD7="x"</formula>
    </cfRule>
  </conditionalFormatting>
  <conditionalFormatting sqref="BDN12:BDO12">
    <cfRule type="expression" dxfId="3099" priority="3063">
      <formula>BDN12=1</formula>
    </cfRule>
    <cfRule type="expression" dxfId="3098" priority="3064">
      <formula>BDN12=1.1</formula>
    </cfRule>
    <cfRule type="expression" dxfId="3097" priority="3065">
      <formula>AND(BDN12=0,BDN12&lt;&gt;"")</formula>
    </cfRule>
    <cfRule type="expression" dxfId="3096" priority="3066">
      <formula>BDN12="x"</formula>
    </cfRule>
  </conditionalFormatting>
  <conditionalFormatting sqref="BDP12:BDQ12">
    <cfRule type="expression" dxfId="3095" priority="3059">
      <formula>BDP12=1</formula>
    </cfRule>
    <cfRule type="expression" dxfId="3094" priority="3060">
      <formula>BDP12=1.1</formula>
    </cfRule>
    <cfRule type="expression" dxfId="3093" priority="3061">
      <formula>AND(BDP12=0,BDP12&lt;&gt;"")</formula>
    </cfRule>
    <cfRule type="expression" dxfId="3092" priority="3062">
      <formula>BDP12="x"</formula>
    </cfRule>
  </conditionalFormatting>
  <conditionalFormatting sqref="BDP15:BDQ16">
    <cfRule type="expression" dxfId="3091" priority="3067">
      <formula>BDP15=1</formula>
    </cfRule>
    <cfRule type="expression" dxfId="3090" priority="3068">
      <formula>BDP15=1.1</formula>
    </cfRule>
    <cfRule type="expression" dxfId="3089" priority="3069">
      <formula>AND(BDP15=0,BDP15&lt;&gt;"")</formula>
    </cfRule>
    <cfRule type="expression" dxfId="3088" priority="3070">
      <formula>BDP15="x"</formula>
    </cfRule>
  </conditionalFormatting>
  <conditionalFormatting sqref="BDF7:BDG7">
    <cfRule type="expression" dxfId="3087" priority="3099">
      <formula>BDF7=1</formula>
    </cfRule>
    <cfRule type="expression" dxfId="3086" priority="3100">
      <formula>BDF7=1.1</formula>
    </cfRule>
    <cfRule type="expression" dxfId="3085" priority="3101">
      <formula>AND(BDF7=0,BDF7&lt;&gt;"")</formula>
    </cfRule>
    <cfRule type="expression" dxfId="3084" priority="3102">
      <formula>BDF7="x"</formula>
    </cfRule>
  </conditionalFormatting>
  <conditionalFormatting sqref="BDF15:BDG17">
    <cfRule type="expression" dxfId="3083" priority="3095">
      <formula>BDF15=1</formula>
    </cfRule>
    <cfRule type="expression" dxfId="3082" priority="3096">
      <formula>BDF15=1.1</formula>
    </cfRule>
    <cfRule type="expression" dxfId="3081" priority="3097">
      <formula>AND(BDF15=0,BDF15&lt;&gt;"")</formula>
    </cfRule>
    <cfRule type="expression" dxfId="3080" priority="3098">
      <formula>BDF15="x"</formula>
    </cfRule>
  </conditionalFormatting>
  <conditionalFormatting sqref="BDH15:BDH17">
    <cfRule type="expression" dxfId="3079" priority="3091">
      <formula>BDH15=1</formula>
    </cfRule>
    <cfRule type="expression" dxfId="3078" priority="3092">
      <formula>BDH15=1.1</formula>
    </cfRule>
    <cfRule type="expression" dxfId="3077" priority="3093">
      <formula>AND(BDH15=0,BDH15&lt;&gt;"")</formula>
    </cfRule>
    <cfRule type="expression" dxfId="3076" priority="3094">
      <formula>BDH15="x"</formula>
    </cfRule>
  </conditionalFormatting>
  <conditionalFormatting sqref="BDF14:BDG14">
    <cfRule type="expression" dxfId="3075" priority="3087">
      <formula>BDF14=1</formula>
    </cfRule>
    <cfRule type="expression" dxfId="3074" priority="3088">
      <formula>BDF14=1.1</formula>
    </cfRule>
    <cfRule type="expression" dxfId="3073" priority="3089">
      <formula>AND(BDF14=0,BDF14&lt;&gt;"")</formula>
    </cfRule>
    <cfRule type="expression" dxfId="3072" priority="3090">
      <formula>BDF14="x"</formula>
    </cfRule>
  </conditionalFormatting>
  <conditionalFormatting sqref="BDF12:BDG12">
    <cfRule type="expression" dxfId="3071" priority="3083">
      <formula>BDF12=1</formula>
    </cfRule>
    <cfRule type="expression" dxfId="3070" priority="3084">
      <formula>BDF12=1.1</formula>
    </cfRule>
    <cfRule type="expression" dxfId="3069" priority="3085">
      <formula>AND(BDF12=0,BDF12&lt;&gt;"")</formula>
    </cfRule>
    <cfRule type="expression" dxfId="3068" priority="3086">
      <formula>BDF12="x"</formula>
    </cfRule>
  </conditionalFormatting>
  <conditionalFormatting sqref="BDD12:BDE12">
    <cfRule type="expression" dxfId="3067" priority="3075">
      <formula>BDD12=1</formula>
    </cfRule>
    <cfRule type="expression" dxfId="3066" priority="3076">
      <formula>BDD12=1.1</formula>
    </cfRule>
    <cfRule type="expression" dxfId="3065" priority="3077">
      <formula>AND(BDD12=0,BDD12&lt;&gt;"")</formula>
    </cfRule>
    <cfRule type="expression" dxfId="3064" priority="3078">
      <formula>BDD12="x"</formula>
    </cfRule>
  </conditionalFormatting>
  <conditionalFormatting sqref="BDJ14:BDM14">
    <cfRule type="expression" dxfId="3063" priority="3127">
      <formula>BDJ14=1</formula>
    </cfRule>
    <cfRule type="expression" dxfId="3062" priority="3128">
      <formula>BDJ14=1.1</formula>
    </cfRule>
    <cfRule type="expression" dxfId="3061" priority="3129">
      <formula>AND(BDJ14=0,BDJ14&lt;&gt;"")</formula>
    </cfRule>
    <cfRule type="expression" dxfId="3060" priority="3130">
      <formula>BDJ14="x"</formula>
    </cfRule>
  </conditionalFormatting>
  <conditionalFormatting sqref="BDJ15:BDM17">
    <cfRule type="expression" dxfId="3059" priority="3123">
      <formula>BDJ15=1</formula>
    </cfRule>
    <cfRule type="expression" dxfId="3058" priority="3124">
      <formula>BDJ15=1.1</formula>
    </cfRule>
    <cfRule type="expression" dxfId="3057" priority="3125">
      <formula>AND(BDJ15=0,BDJ15&lt;&gt;"")</formula>
    </cfRule>
    <cfRule type="expression" dxfId="3056" priority="3126">
      <formula>BDJ15="x"</formula>
    </cfRule>
  </conditionalFormatting>
  <conditionalFormatting sqref="BDD14:BDE14">
    <cfRule type="expression" dxfId="3055" priority="3119">
      <formula>BDD14=1</formula>
    </cfRule>
    <cfRule type="expression" dxfId="3054" priority="3120">
      <formula>BDD14=1.1</formula>
    </cfRule>
    <cfRule type="expression" dxfId="3053" priority="3121">
      <formula>AND(BDD14=0,BDD14&lt;&gt;"")</formula>
    </cfRule>
    <cfRule type="expression" dxfId="3052" priority="3122">
      <formula>BDD14="x"</formula>
    </cfRule>
  </conditionalFormatting>
  <conditionalFormatting sqref="BDD15:BDE17">
    <cfRule type="expression" dxfId="3051" priority="3115">
      <formula>BDD15=1</formula>
    </cfRule>
    <cfRule type="expression" dxfId="3050" priority="3116">
      <formula>BDD15=1.1</formula>
    </cfRule>
    <cfRule type="expression" dxfId="3049" priority="3117">
      <formula>AND(BDD15=0,BDD15&lt;&gt;"")</formula>
    </cfRule>
    <cfRule type="expression" dxfId="3048" priority="3118">
      <formula>BDD15="x"</formula>
    </cfRule>
  </conditionalFormatting>
  <conditionalFormatting sqref="BDI15:BDI17">
    <cfRule type="expression" dxfId="3047" priority="3111">
      <formula>BDI15=1</formula>
    </cfRule>
    <cfRule type="expression" dxfId="3046" priority="3112">
      <formula>BDI15=1.1</formula>
    </cfRule>
    <cfRule type="expression" dxfId="3045" priority="3113">
      <formula>AND(BDI15=0,BDI15&lt;&gt;"")</formula>
    </cfRule>
    <cfRule type="expression" dxfId="3044" priority="3114">
      <formula>BDI15="x"</formula>
    </cfRule>
  </conditionalFormatting>
  <conditionalFormatting sqref="BDH14:BDI14">
    <cfRule type="expression" dxfId="3043" priority="3107">
      <formula>BDH14=1</formula>
    </cfRule>
    <cfRule type="expression" dxfId="3042" priority="3108">
      <formula>BDH14=1.1</formula>
    </cfRule>
    <cfRule type="expression" dxfId="3041" priority="3109">
      <formula>AND(BDH14=0,BDH14&lt;&gt;"")</formula>
    </cfRule>
    <cfRule type="expression" dxfId="3040" priority="3110">
      <formula>BDH14="x"</formula>
    </cfRule>
  </conditionalFormatting>
  <conditionalFormatting sqref="BDF8:BDG9">
    <cfRule type="expression" dxfId="3039" priority="3103">
      <formula>BDF8=1</formula>
    </cfRule>
    <cfRule type="expression" dxfId="3038" priority="3104">
      <formula>BDF8=1.1</formula>
    </cfRule>
    <cfRule type="expression" dxfId="3037" priority="3105">
      <formula>AND(BDF8=0,BDF8&lt;&gt;"")</formula>
    </cfRule>
    <cfRule type="expression" dxfId="3036" priority="3106">
      <formula>BDF8="x"</formula>
    </cfRule>
  </conditionalFormatting>
  <conditionalFormatting sqref="BDN15:BDO16">
    <cfRule type="expression" dxfId="3035" priority="3071">
      <formula>BDN15=1</formula>
    </cfRule>
    <cfRule type="expression" dxfId="3034" priority="3072">
      <formula>BDN15=1.1</formula>
    </cfRule>
    <cfRule type="expression" dxfId="3033" priority="3073">
      <formula>AND(BDN15=0,BDN15&lt;&gt;"")</formula>
    </cfRule>
    <cfRule type="expression" dxfId="3032" priority="3074">
      <formula>BDN15="x"</formula>
    </cfRule>
  </conditionalFormatting>
  <conditionalFormatting sqref="BDP17:BDQ17">
    <cfRule type="expression" dxfId="3031" priority="3047">
      <formula>BDP17=1</formula>
    </cfRule>
    <cfRule type="expression" dxfId="3030" priority="3048">
      <formula>BDP17=1.1</formula>
    </cfRule>
    <cfRule type="expression" dxfId="3029" priority="3049">
      <formula>AND(BDP17=0,BDP17&lt;&gt;"")</formula>
    </cfRule>
    <cfRule type="expression" dxfId="3028" priority="3050">
      <formula>BDP17="x"</formula>
    </cfRule>
  </conditionalFormatting>
  <conditionalFormatting sqref="BDN17:BDO17">
    <cfRule type="expression" dxfId="3027" priority="3051">
      <formula>BDN17=1</formula>
    </cfRule>
    <cfRule type="expression" dxfId="3026" priority="3052">
      <formula>BDN17=1.1</formula>
    </cfRule>
    <cfRule type="expression" dxfId="3025" priority="3053">
      <formula>AND(BDN17=0,BDN17&lt;&gt;"")</formula>
    </cfRule>
    <cfRule type="expression" dxfId="3024" priority="3054">
      <formula>BDN17="x"</formula>
    </cfRule>
  </conditionalFormatting>
  <conditionalFormatting sqref="BDP11:BDQ11">
    <cfRule type="expression" dxfId="3023" priority="3039">
      <formula>BDP11=1</formula>
    </cfRule>
    <cfRule type="expression" dxfId="3022" priority="3040">
      <formula>BDP11=1.1</formula>
    </cfRule>
    <cfRule type="expression" dxfId="3021" priority="3041">
      <formula>AND(BDP11=0,BDP11&lt;&gt;"")</formula>
    </cfRule>
    <cfRule type="expression" dxfId="3020" priority="3042">
      <formula>BDP11="x"</formula>
    </cfRule>
  </conditionalFormatting>
  <conditionalFormatting sqref="BDN11:BDO11">
    <cfRule type="expression" dxfId="3019" priority="3043">
      <formula>BDN11=1</formula>
    </cfRule>
    <cfRule type="expression" dxfId="3018" priority="3044">
      <formula>BDN11=1.1</formula>
    </cfRule>
    <cfRule type="expression" dxfId="3017" priority="3045">
      <formula>AND(BDN11=0,BDN11&lt;&gt;"")</formula>
    </cfRule>
    <cfRule type="expression" dxfId="3016" priority="3046">
      <formula>BDN11="x"</formula>
    </cfRule>
  </conditionalFormatting>
  <conditionalFormatting sqref="BDL13:BDQ13">
    <cfRule type="expression" dxfId="3015" priority="3035">
      <formula>BDL13=1</formula>
    </cfRule>
    <cfRule type="expression" dxfId="3014" priority="3036">
      <formula>BDL13=1.1</formula>
    </cfRule>
    <cfRule type="expression" dxfId="3013" priority="3037">
      <formula>AND(BDL13=0,BDL13&lt;&gt;"")</formula>
    </cfRule>
    <cfRule type="expression" dxfId="3012" priority="3038">
      <formula>BDL13="x"</formula>
    </cfRule>
  </conditionalFormatting>
  <conditionalFormatting sqref="BDD13:BDK13">
    <cfRule type="expression" dxfId="3011" priority="3031">
      <formula>BDD13=1</formula>
    </cfRule>
    <cfRule type="expression" dxfId="3010" priority="3032">
      <formula>BDD13=1.1</formula>
    </cfRule>
    <cfRule type="expression" dxfId="3009" priority="3033">
      <formula>AND(BDD13=0,BDD13&lt;&gt;"")</formula>
    </cfRule>
    <cfRule type="expression" dxfId="3008" priority="3034">
      <formula>BDD13="x"</formula>
    </cfRule>
  </conditionalFormatting>
  <conditionalFormatting sqref="BDR5:BEE5">
    <cfRule type="expression" dxfId="3007" priority="3030">
      <formula>OR(BDR5="Sun",BDR5="Sat")</formula>
    </cfRule>
  </conditionalFormatting>
  <conditionalFormatting sqref="BEB7:BEE10 BEB14:BEE14 BDR16:BEE16 BDR18:BEE18">
    <cfRule type="expression" dxfId="3006" priority="3026">
      <formula>BDR7=1</formula>
    </cfRule>
    <cfRule type="expression" dxfId="3005" priority="3027">
      <formula>BDR7=1.1</formula>
    </cfRule>
    <cfRule type="expression" dxfId="3004" priority="3028">
      <formula>AND(BDR7=0,BDR7&lt;&gt;"")</formula>
    </cfRule>
    <cfRule type="expression" dxfId="3003" priority="3029">
      <formula>BDR7="x"</formula>
    </cfRule>
  </conditionalFormatting>
  <conditionalFormatting sqref="BEB12:BEC12">
    <cfRule type="expression" dxfId="3002" priority="2958">
      <formula>BEB12=1</formula>
    </cfRule>
    <cfRule type="expression" dxfId="3001" priority="2959">
      <formula>BEB12=1.1</formula>
    </cfRule>
    <cfRule type="expression" dxfId="3000" priority="2960">
      <formula>AND(BEB12=0,BEB12&lt;&gt;"")</formula>
    </cfRule>
    <cfRule type="expression" dxfId="2999" priority="2961">
      <formula>BEB12="x"</formula>
    </cfRule>
  </conditionalFormatting>
  <conditionalFormatting sqref="BED12:BEE12">
    <cfRule type="expression" dxfId="2998" priority="2954">
      <formula>BED12=1</formula>
    </cfRule>
    <cfRule type="expression" dxfId="2997" priority="2955">
      <formula>BED12=1.1</formula>
    </cfRule>
    <cfRule type="expression" dxfId="2996" priority="2956">
      <formula>AND(BED12=0,BED12&lt;&gt;"")</formula>
    </cfRule>
    <cfRule type="expression" dxfId="2995" priority="2957">
      <formula>BED12="x"</formula>
    </cfRule>
  </conditionalFormatting>
  <conditionalFormatting sqref="BED15:BEE16">
    <cfRule type="expression" dxfId="2994" priority="2962">
      <formula>BED15=1</formula>
    </cfRule>
    <cfRule type="expression" dxfId="2993" priority="2963">
      <formula>BED15=1.1</formula>
    </cfRule>
    <cfRule type="expression" dxfId="2992" priority="2964">
      <formula>AND(BED15=0,BED15&lt;&gt;"")</formula>
    </cfRule>
    <cfRule type="expression" dxfId="2991" priority="2965">
      <formula>BED15="x"</formula>
    </cfRule>
  </conditionalFormatting>
  <conditionalFormatting sqref="BDT15:BDU17">
    <cfRule type="expression" dxfId="2990" priority="2990">
      <formula>BDT15=1</formula>
    </cfRule>
    <cfRule type="expression" dxfId="2989" priority="2991">
      <formula>BDT15=1.1</formula>
    </cfRule>
    <cfRule type="expression" dxfId="2988" priority="2992">
      <formula>AND(BDT15=0,BDT15&lt;&gt;"")</formula>
    </cfRule>
    <cfRule type="expression" dxfId="2987" priority="2993">
      <formula>BDT15="x"</formula>
    </cfRule>
  </conditionalFormatting>
  <conditionalFormatting sqref="BDV15:BDV17">
    <cfRule type="expression" dxfId="2986" priority="2986">
      <formula>BDV15=1</formula>
    </cfRule>
    <cfRule type="expression" dxfId="2985" priority="2987">
      <formula>BDV15=1.1</formula>
    </cfRule>
    <cfRule type="expression" dxfId="2984" priority="2988">
      <formula>AND(BDV15=0,BDV15&lt;&gt;"")</formula>
    </cfRule>
    <cfRule type="expression" dxfId="2983" priority="2989">
      <formula>BDV15="x"</formula>
    </cfRule>
  </conditionalFormatting>
  <conditionalFormatting sqref="BDT14:BDU14">
    <cfRule type="expression" dxfId="2982" priority="2982">
      <formula>BDT14=1</formula>
    </cfRule>
    <cfRule type="expression" dxfId="2981" priority="2983">
      <formula>BDT14=1.1</formula>
    </cfRule>
    <cfRule type="expression" dxfId="2980" priority="2984">
      <formula>AND(BDT14=0,BDT14&lt;&gt;"")</formula>
    </cfRule>
    <cfRule type="expression" dxfId="2979" priority="2985">
      <formula>BDT14="x"</formula>
    </cfRule>
  </conditionalFormatting>
  <conditionalFormatting sqref="BDX14:BEA14">
    <cfRule type="expression" dxfId="2978" priority="3022">
      <formula>BDX14=1</formula>
    </cfRule>
    <cfRule type="expression" dxfId="2977" priority="3023">
      <formula>BDX14=1.1</formula>
    </cfRule>
    <cfRule type="expression" dxfId="2976" priority="3024">
      <formula>AND(BDX14=0,BDX14&lt;&gt;"")</formula>
    </cfRule>
    <cfRule type="expression" dxfId="2975" priority="3025">
      <formula>BDX14="x"</formula>
    </cfRule>
  </conditionalFormatting>
  <conditionalFormatting sqref="BDX15:BEA17">
    <cfRule type="expression" dxfId="2974" priority="3018">
      <formula>BDX15=1</formula>
    </cfRule>
    <cfRule type="expression" dxfId="2973" priority="3019">
      <formula>BDX15=1.1</formula>
    </cfRule>
    <cfRule type="expression" dxfId="2972" priority="3020">
      <formula>AND(BDX15=0,BDX15&lt;&gt;"")</formula>
    </cfRule>
    <cfRule type="expression" dxfId="2971" priority="3021">
      <formula>BDX15="x"</formula>
    </cfRule>
  </conditionalFormatting>
  <conditionalFormatting sqref="BDR14:BDS14">
    <cfRule type="expression" dxfId="2970" priority="3014">
      <formula>BDR14=1</formula>
    </cfRule>
    <cfRule type="expression" dxfId="2969" priority="3015">
      <formula>BDR14=1.1</formula>
    </cfRule>
    <cfRule type="expression" dxfId="2968" priority="3016">
      <formula>AND(BDR14=0,BDR14&lt;&gt;"")</formula>
    </cfRule>
    <cfRule type="expression" dxfId="2967" priority="3017">
      <formula>BDR14="x"</formula>
    </cfRule>
  </conditionalFormatting>
  <conditionalFormatting sqref="BDR15:BDS17">
    <cfRule type="expression" dxfId="2966" priority="3010">
      <formula>BDR15=1</formula>
    </cfRule>
    <cfRule type="expression" dxfId="2965" priority="3011">
      <formula>BDR15=1.1</formula>
    </cfRule>
    <cfRule type="expression" dxfId="2964" priority="3012">
      <formula>AND(BDR15=0,BDR15&lt;&gt;"")</formula>
    </cfRule>
    <cfRule type="expression" dxfId="2963" priority="3013">
      <formula>BDR15="x"</formula>
    </cfRule>
  </conditionalFormatting>
  <conditionalFormatting sqref="BDW15:BDW17">
    <cfRule type="expression" dxfId="2962" priority="3006">
      <formula>BDW15=1</formula>
    </cfRule>
    <cfRule type="expression" dxfId="2961" priority="3007">
      <formula>BDW15=1.1</formula>
    </cfRule>
    <cfRule type="expression" dxfId="2960" priority="3008">
      <formula>AND(BDW15=0,BDW15&lt;&gt;"")</formula>
    </cfRule>
    <cfRule type="expression" dxfId="2959" priority="3009">
      <formula>BDW15="x"</formula>
    </cfRule>
  </conditionalFormatting>
  <conditionalFormatting sqref="BDV14:BDW14">
    <cfRule type="expression" dxfId="2958" priority="3002">
      <formula>BDV14=1</formula>
    </cfRule>
    <cfRule type="expression" dxfId="2957" priority="3003">
      <formula>BDV14=1.1</formula>
    </cfRule>
    <cfRule type="expression" dxfId="2956" priority="3004">
      <formula>AND(BDV14=0,BDV14&lt;&gt;"")</formula>
    </cfRule>
    <cfRule type="expression" dxfId="2955" priority="3005">
      <formula>BDV14="x"</formula>
    </cfRule>
  </conditionalFormatting>
  <conditionalFormatting sqref="BEB15:BEC16">
    <cfRule type="expression" dxfId="2954" priority="2966">
      <formula>BEB15=1</formula>
    </cfRule>
    <cfRule type="expression" dxfId="2953" priority="2967">
      <formula>BEB15=1.1</formula>
    </cfRule>
    <cfRule type="expression" dxfId="2952" priority="2968">
      <formula>AND(BEB15=0,BEB15&lt;&gt;"")</formula>
    </cfRule>
    <cfRule type="expression" dxfId="2951" priority="2969">
      <formula>BEB15="x"</formula>
    </cfRule>
  </conditionalFormatting>
  <conditionalFormatting sqref="BED17:BEE17">
    <cfRule type="expression" dxfId="2950" priority="2942">
      <formula>BED17=1</formula>
    </cfRule>
    <cfRule type="expression" dxfId="2949" priority="2943">
      <formula>BED17=1.1</formula>
    </cfRule>
    <cfRule type="expression" dxfId="2948" priority="2944">
      <formula>AND(BED17=0,BED17&lt;&gt;"")</formula>
    </cfRule>
    <cfRule type="expression" dxfId="2947" priority="2945">
      <formula>BED17="x"</formula>
    </cfRule>
  </conditionalFormatting>
  <conditionalFormatting sqref="BEB17:BEC17">
    <cfRule type="expression" dxfId="2946" priority="2946">
      <formula>BEB17=1</formula>
    </cfRule>
    <cfRule type="expression" dxfId="2945" priority="2947">
      <formula>BEB17=1.1</formula>
    </cfRule>
    <cfRule type="expression" dxfId="2944" priority="2948">
      <formula>AND(BEB17=0,BEB17&lt;&gt;"")</formula>
    </cfRule>
    <cfRule type="expression" dxfId="2943" priority="2949">
      <formula>BEB17="x"</formula>
    </cfRule>
  </conditionalFormatting>
  <conditionalFormatting sqref="BED11:BEE11">
    <cfRule type="expression" dxfId="2942" priority="2934">
      <formula>BED11=1</formula>
    </cfRule>
    <cfRule type="expression" dxfId="2941" priority="2935">
      <formula>BED11=1.1</formula>
    </cfRule>
    <cfRule type="expression" dxfId="2940" priority="2936">
      <formula>AND(BED11=0,BED11&lt;&gt;"")</formula>
    </cfRule>
    <cfRule type="expression" dxfId="2939" priority="2937">
      <formula>BED11="x"</formula>
    </cfRule>
  </conditionalFormatting>
  <conditionalFormatting sqref="BEB11:BEC11">
    <cfRule type="expression" dxfId="2938" priority="2938">
      <formula>BEB11=1</formula>
    </cfRule>
    <cfRule type="expression" dxfId="2937" priority="2939">
      <formula>BEB11=1.1</formula>
    </cfRule>
    <cfRule type="expression" dxfId="2936" priority="2940">
      <formula>AND(BEB11=0,BEB11&lt;&gt;"")</formula>
    </cfRule>
    <cfRule type="expression" dxfId="2935" priority="2941">
      <formula>BEB11="x"</formula>
    </cfRule>
  </conditionalFormatting>
  <conditionalFormatting sqref="BEB13:BEE13">
    <cfRule type="expression" dxfId="2934" priority="2930">
      <formula>BEB13=1</formula>
    </cfRule>
    <cfRule type="expression" dxfId="2933" priority="2931">
      <formula>BEB13=1.1</formula>
    </cfRule>
    <cfRule type="expression" dxfId="2932" priority="2932">
      <formula>AND(BEB13=0,BEB13&lt;&gt;"")</formula>
    </cfRule>
    <cfRule type="expression" dxfId="2931" priority="2933">
      <formula>BEB13="x"</formula>
    </cfRule>
  </conditionalFormatting>
  <conditionalFormatting sqref="BEF5:BLS5">
    <cfRule type="expression" dxfId="2930" priority="2925">
      <formula>OR(BEF5="Sun",BEF5="Sat")</formula>
    </cfRule>
  </conditionalFormatting>
  <conditionalFormatting sqref="BEP7:BES10 BEP14:BES14 BEF16:BES16 BEF18:BES18">
    <cfRule type="expression" dxfId="2929" priority="2921">
      <formula>BEF7=1</formula>
    </cfRule>
    <cfRule type="expression" dxfId="2928" priority="2922">
      <formula>BEF7=1.1</formula>
    </cfRule>
    <cfRule type="expression" dxfId="2927" priority="2923">
      <formula>AND(BEF7=0,BEF7&lt;&gt;"")</formula>
    </cfRule>
    <cfRule type="expression" dxfId="2926" priority="2924">
      <formula>BEF7="x"</formula>
    </cfRule>
  </conditionalFormatting>
  <conditionalFormatting sqref="BEP12:BEQ12">
    <cfRule type="expression" dxfId="2925" priority="2853">
      <formula>BEP12=1</formula>
    </cfRule>
    <cfRule type="expression" dxfId="2924" priority="2854">
      <formula>BEP12=1.1</formula>
    </cfRule>
    <cfRule type="expression" dxfId="2923" priority="2855">
      <formula>AND(BEP12=0,BEP12&lt;&gt;"")</formula>
    </cfRule>
    <cfRule type="expression" dxfId="2922" priority="2856">
      <formula>BEP12="x"</formula>
    </cfRule>
  </conditionalFormatting>
  <conditionalFormatting sqref="BER12:BES12">
    <cfRule type="expression" dxfId="2921" priority="2849">
      <formula>BER12=1</formula>
    </cfRule>
    <cfRule type="expression" dxfId="2920" priority="2850">
      <formula>BER12=1.1</formula>
    </cfRule>
    <cfRule type="expression" dxfId="2919" priority="2851">
      <formula>AND(BER12=0,BER12&lt;&gt;"")</formula>
    </cfRule>
    <cfRule type="expression" dxfId="2918" priority="2852">
      <formula>BER12="x"</formula>
    </cfRule>
  </conditionalFormatting>
  <conditionalFormatting sqref="BER15:BES16">
    <cfRule type="expression" dxfId="2917" priority="2857">
      <formula>BER15=1</formula>
    </cfRule>
    <cfRule type="expression" dxfId="2916" priority="2858">
      <formula>BER15=1.1</formula>
    </cfRule>
    <cfRule type="expression" dxfId="2915" priority="2859">
      <formula>AND(BER15=0,BER15&lt;&gt;"")</formula>
    </cfRule>
    <cfRule type="expression" dxfId="2914" priority="2860">
      <formula>BER15="x"</formula>
    </cfRule>
  </conditionalFormatting>
  <conditionalFormatting sqref="BEH15:BEI17">
    <cfRule type="expression" dxfId="2913" priority="2885">
      <formula>BEH15=1</formula>
    </cfRule>
    <cfRule type="expression" dxfId="2912" priority="2886">
      <formula>BEH15=1.1</formula>
    </cfRule>
    <cfRule type="expression" dxfId="2911" priority="2887">
      <formula>AND(BEH15=0,BEH15&lt;&gt;"")</formula>
    </cfRule>
    <cfRule type="expression" dxfId="2910" priority="2888">
      <formula>BEH15="x"</formula>
    </cfRule>
  </conditionalFormatting>
  <conditionalFormatting sqref="BEJ15:BEJ17">
    <cfRule type="expression" dxfId="2909" priority="2881">
      <formula>BEJ15=1</formula>
    </cfRule>
    <cfRule type="expression" dxfId="2908" priority="2882">
      <formula>BEJ15=1.1</formula>
    </cfRule>
    <cfRule type="expression" dxfId="2907" priority="2883">
      <formula>AND(BEJ15=0,BEJ15&lt;&gt;"")</formula>
    </cfRule>
    <cfRule type="expression" dxfId="2906" priority="2884">
      <formula>BEJ15="x"</formula>
    </cfRule>
  </conditionalFormatting>
  <conditionalFormatting sqref="BEH14:BEI14">
    <cfRule type="expression" dxfId="2905" priority="2877">
      <formula>BEH14=1</formula>
    </cfRule>
    <cfRule type="expression" dxfId="2904" priority="2878">
      <formula>BEH14=1.1</formula>
    </cfRule>
    <cfRule type="expression" dxfId="2903" priority="2879">
      <formula>AND(BEH14=0,BEH14&lt;&gt;"")</formula>
    </cfRule>
    <cfRule type="expression" dxfId="2902" priority="2880">
      <formula>BEH14="x"</formula>
    </cfRule>
  </conditionalFormatting>
  <conditionalFormatting sqref="BEL14:BEO14">
    <cfRule type="expression" dxfId="2901" priority="2917">
      <formula>BEL14=1</formula>
    </cfRule>
    <cfRule type="expression" dxfId="2900" priority="2918">
      <formula>BEL14=1.1</formula>
    </cfRule>
    <cfRule type="expression" dxfId="2899" priority="2919">
      <formula>AND(BEL14=0,BEL14&lt;&gt;"")</formula>
    </cfRule>
    <cfRule type="expression" dxfId="2898" priority="2920">
      <formula>BEL14="x"</formula>
    </cfRule>
  </conditionalFormatting>
  <conditionalFormatting sqref="BEL15:BEO17">
    <cfRule type="expression" dxfId="2897" priority="2913">
      <formula>BEL15=1</formula>
    </cfRule>
    <cfRule type="expression" dxfId="2896" priority="2914">
      <formula>BEL15=1.1</formula>
    </cfRule>
    <cfRule type="expression" dxfId="2895" priority="2915">
      <formula>AND(BEL15=0,BEL15&lt;&gt;"")</formula>
    </cfRule>
    <cfRule type="expression" dxfId="2894" priority="2916">
      <formula>BEL15="x"</formula>
    </cfRule>
  </conditionalFormatting>
  <conditionalFormatting sqref="BEF14:BEG14">
    <cfRule type="expression" dxfId="2893" priority="2909">
      <formula>BEF14=1</formula>
    </cfRule>
    <cfRule type="expression" dxfId="2892" priority="2910">
      <formula>BEF14=1.1</formula>
    </cfRule>
    <cfRule type="expression" dxfId="2891" priority="2911">
      <formula>AND(BEF14=0,BEF14&lt;&gt;"")</formula>
    </cfRule>
    <cfRule type="expression" dxfId="2890" priority="2912">
      <formula>BEF14="x"</formula>
    </cfRule>
  </conditionalFormatting>
  <conditionalFormatting sqref="BEF15:BEG17">
    <cfRule type="expression" dxfId="2889" priority="2905">
      <formula>BEF15=1</formula>
    </cfRule>
    <cfRule type="expression" dxfId="2888" priority="2906">
      <formula>BEF15=1.1</formula>
    </cfRule>
    <cfRule type="expression" dxfId="2887" priority="2907">
      <formula>AND(BEF15=0,BEF15&lt;&gt;"")</formula>
    </cfRule>
    <cfRule type="expression" dxfId="2886" priority="2908">
      <formula>BEF15="x"</formula>
    </cfRule>
  </conditionalFormatting>
  <conditionalFormatting sqref="BEK15:BEK17">
    <cfRule type="expression" dxfId="2885" priority="2901">
      <formula>BEK15=1</formula>
    </cfRule>
    <cfRule type="expression" dxfId="2884" priority="2902">
      <formula>BEK15=1.1</formula>
    </cfRule>
    <cfRule type="expression" dxfId="2883" priority="2903">
      <formula>AND(BEK15=0,BEK15&lt;&gt;"")</formula>
    </cfRule>
    <cfRule type="expression" dxfId="2882" priority="2904">
      <formula>BEK15="x"</formula>
    </cfRule>
  </conditionalFormatting>
  <conditionalFormatting sqref="BEJ14:BEK14">
    <cfRule type="expression" dxfId="2881" priority="2897">
      <formula>BEJ14=1</formula>
    </cfRule>
    <cfRule type="expression" dxfId="2880" priority="2898">
      <formula>BEJ14=1.1</formula>
    </cfRule>
    <cfRule type="expression" dxfId="2879" priority="2899">
      <formula>AND(BEJ14=0,BEJ14&lt;&gt;"")</formula>
    </cfRule>
    <cfRule type="expression" dxfId="2878" priority="2900">
      <formula>BEJ14="x"</formula>
    </cfRule>
  </conditionalFormatting>
  <conditionalFormatting sqref="BEP15:BEQ16">
    <cfRule type="expression" dxfId="2877" priority="2861">
      <formula>BEP15=1</formula>
    </cfRule>
    <cfRule type="expression" dxfId="2876" priority="2862">
      <formula>BEP15=1.1</formula>
    </cfRule>
    <cfRule type="expression" dxfId="2875" priority="2863">
      <formula>AND(BEP15=0,BEP15&lt;&gt;"")</formula>
    </cfRule>
    <cfRule type="expression" dxfId="2874" priority="2864">
      <formula>BEP15="x"</formula>
    </cfRule>
  </conditionalFormatting>
  <conditionalFormatting sqref="BER17:BES17">
    <cfRule type="expression" dxfId="2873" priority="2837">
      <formula>BER17=1</formula>
    </cfRule>
    <cfRule type="expression" dxfId="2872" priority="2838">
      <formula>BER17=1.1</formula>
    </cfRule>
    <cfRule type="expression" dxfId="2871" priority="2839">
      <formula>AND(BER17=0,BER17&lt;&gt;"")</formula>
    </cfRule>
    <cfRule type="expression" dxfId="2870" priority="2840">
      <formula>BER17="x"</formula>
    </cfRule>
  </conditionalFormatting>
  <conditionalFormatting sqref="BEP17:BEQ17">
    <cfRule type="expression" dxfId="2869" priority="2841">
      <formula>BEP17=1</formula>
    </cfRule>
    <cfRule type="expression" dxfId="2868" priority="2842">
      <formula>BEP17=1.1</formula>
    </cfRule>
    <cfRule type="expression" dxfId="2867" priority="2843">
      <formula>AND(BEP17=0,BEP17&lt;&gt;"")</formula>
    </cfRule>
    <cfRule type="expression" dxfId="2866" priority="2844">
      <formula>BEP17="x"</formula>
    </cfRule>
  </conditionalFormatting>
  <conditionalFormatting sqref="BER11:BES11">
    <cfRule type="expression" dxfId="2865" priority="2829">
      <formula>BER11=1</formula>
    </cfRule>
    <cfRule type="expression" dxfId="2864" priority="2830">
      <formula>BER11=1.1</formula>
    </cfRule>
    <cfRule type="expression" dxfId="2863" priority="2831">
      <formula>AND(BER11=0,BER11&lt;&gt;"")</formula>
    </cfRule>
    <cfRule type="expression" dxfId="2862" priority="2832">
      <formula>BER11="x"</formula>
    </cfRule>
  </conditionalFormatting>
  <conditionalFormatting sqref="BEP11:BEQ11">
    <cfRule type="expression" dxfId="2861" priority="2833">
      <formula>BEP11=1</formula>
    </cfRule>
    <cfRule type="expression" dxfId="2860" priority="2834">
      <formula>BEP11=1.1</formula>
    </cfRule>
    <cfRule type="expression" dxfId="2859" priority="2835">
      <formula>AND(BEP11=0,BEP11&lt;&gt;"")</formula>
    </cfRule>
    <cfRule type="expression" dxfId="2858" priority="2836">
      <formula>BEP11="x"</formula>
    </cfRule>
  </conditionalFormatting>
  <conditionalFormatting sqref="BEP13:BES13">
    <cfRule type="expression" dxfId="2857" priority="2825">
      <formula>BEP13=1</formula>
    </cfRule>
    <cfRule type="expression" dxfId="2856" priority="2826">
      <formula>BEP13=1.1</formula>
    </cfRule>
    <cfRule type="expression" dxfId="2855" priority="2827">
      <formula>AND(BEP13=0,BEP13&lt;&gt;"")</formula>
    </cfRule>
    <cfRule type="expression" dxfId="2854" priority="2828">
      <formula>BEP13="x"</formula>
    </cfRule>
  </conditionalFormatting>
  <conditionalFormatting sqref="BBN12">
    <cfRule type="expression" dxfId="2853" priority="2817">
      <formula>BBN12=1</formula>
    </cfRule>
    <cfRule type="expression" dxfId="2852" priority="2818">
      <formula>BBN12=1.1</formula>
    </cfRule>
    <cfRule type="expression" dxfId="2851" priority="2819">
      <formula>AND(BBN12=0,BBN12&lt;&gt;"")</formula>
    </cfRule>
    <cfRule type="expression" dxfId="2850" priority="2820">
      <formula>BBN12="x"</formula>
    </cfRule>
  </conditionalFormatting>
  <conditionalFormatting sqref="BBO12">
    <cfRule type="expression" dxfId="2849" priority="2813">
      <formula>BBO12=1</formula>
    </cfRule>
    <cfRule type="expression" dxfId="2848" priority="2814">
      <formula>BBO12=1.1</formula>
    </cfRule>
    <cfRule type="expression" dxfId="2847" priority="2815">
      <formula>AND(BBO12=0,BBO12&lt;&gt;"")</formula>
    </cfRule>
    <cfRule type="expression" dxfId="2846" priority="2816">
      <formula>BBO12="x"</formula>
    </cfRule>
  </conditionalFormatting>
  <conditionalFormatting sqref="BBP7">
    <cfRule type="expression" dxfId="2845" priority="2809">
      <formula>BBP7=1</formula>
    </cfRule>
    <cfRule type="expression" dxfId="2844" priority="2810">
      <formula>BBP7=1.1</formula>
    </cfRule>
    <cfRule type="expression" dxfId="2843" priority="2811">
      <formula>AND(BBP7=0,BBP7&lt;&gt;"")</formula>
    </cfRule>
    <cfRule type="expression" dxfId="2842" priority="2812">
      <formula>BBP7="x"</formula>
    </cfRule>
  </conditionalFormatting>
  <conditionalFormatting sqref="BBQ7">
    <cfRule type="expression" dxfId="2841" priority="2805">
      <formula>BBQ7=1</formula>
    </cfRule>
    <cfRule type="expression" dxfId="2840" priority="2806">
      <formula>BBQ7=1.1</formula>
    </cfRule>
    <cfRule type="expression" dxfId="2839" priority="2807">
      <formula>AND(BBQ7=0,BBQ7&lt;&gt;"")</formula>
    </cfRule>
    <cfRule type="expression" dxfId="2838" priority="2808">
      <formula>BBQ7="x"</formula>
    </cfRule>
  </conditionalFormatting>
  <conditionalFormatting sqref="BBQ9">
    <cfRule type="expression" dxfId="2837" priority="2801">
      <formula>BBQ9=1</formula>
    </cfRule>
    <cfRule type="expression" dxfId="2836" priority="2802">
      <formula>BBQ9=1.1</formula>
    </cfRule>
    <cfRule type="expression" dxfId="2835" priority="2803">
      <formula>AND(BBQ9=0,BBQ9&lt;&gt;"")</formula>
    </cfRule>
    <cfRule type="expression" dxfId="2834" priority="2804">
      <formula>BBQ9="x"</formula>
    </cfRule>
  </conditionalFormatting>
  <conditionalFormatting sqref="BBP9">
    <cfRule type="expression" dxfId="2833" priority="2797">
      <formula>BBP9=1</formula>
    </cfRule>
    <cfRule type="expression" dxfId="2832" priority="2798">
      <formula>BBP9=1.1</formula>
    </cfRule>
    <cfRule type="expression" dxfId="2831" priority="2799">
      <formula>AND(BBP9=0,BBP9&lt;&gt;"")</formula>
    </cfRule>
    <cfRule type="expression" dxfId="2830" priority="2800">
      <formula>BBP9="x"</formula>
    </cfRule>
  </conditionalFormatting>
  <conditionalFormatting sqref="BBP12">
    <cfRule type="expression" dxfId="2829" priority="2793">
      <formula>BBP12=1</formula>
    </cfRule>
    <cfRule type="expression" dxfId="2828" priority="2794">
      <formula>BBP12=1.1</formula>
    </cfRule>
    <cfRule type="expression" dxfId="2827" priority="2795">
      <formula>AND(BBP12=0,BBP12&lt;&gt;"")</formula>
    </cfRule>
    <cfRule type="expression" dxfId="2826" priority="2796">
      <formula>BBP12="x"</formula>
    </cfRule>
  </conditionalFormatting>
  <conditionalFormatting sqref="BBQ12">
    <cfRule type="expression" dxfId="2825" priority="2789">
      <formula>BBQ12=1</formula>
    </cfRule>
    <cfRule type="expression" dxfId="2824" priority="2790">
      <formula>BBQ12=1.1</formula>
    </cfRule>
    <cfRule type="expression" dxfId="2823" priority="2791">
      <formula>AND(BBQ12=0,BBQ12&lt;&gt;"")</formula>
    </cfRule>
    <cfRule type="expression" dxfId="2822" priority="2792">
      <formula>BBQ12="x"</formula>
    </cfRule>
  </conditionalFormatting>
  <conditionalFormatting sqref="BBR12">
    <cfRule type="expression" dxfId="2821" priority="2785">
      <formula>BBR12=1</formula>
    </cfRule>
    <cfRule type="expression" dxfId="2820" priority="2786">
      <formula>BBR12=1.1</formula>
    </cfRule>
    <cfRule type="expression" dxfId="2819" priority="2787">
      <formula>AND(BBR12=0,BBR12&lt;&gt;"")</formula>
    </cfRule>
    <cfRule type="expression" dxfId="2818" priority="2788">
      <formula>BBR12="x"</formula>
    </cfRule>
  </conditionalFormatting>
  <conditionalFormatting sqref="BBS12">
    <cfRule type="expression" dxfId="2817" priority="2781">
      <formula>BBS12=1</formula>
    </cfRule>
    <cfRule type="expression" dxfId="2816" priority="2782">
      <formula>BBS12=1.1</formula>
    </cfRule>
    <cfRule type="expression" dxfId="2815" priority="2783">
      <formula>AND(BBS12=0,BBS12&lt;&gt;"")</formula>
    </cfRule>
    <cfRule type="expression" dxfId="2814" priority="2784">
      <formula>BBS12="x"</formula>
    </cfRule>
  </conditionalFormatting>
  <conditionalFormatting sqref="BBT12">
    <cfRule type="expression" dxfId="2813" priority="2777">
      <formula>BBT12=1</formula>
    </cfRule>
    <cfRule type="expression" dxfId="2812" priority="2778">
      <formula>BBT12=1.1</formula>
    </cfRule>
    <cfRule type="expression" dxfId="2811" priority="2779">
      <formula>AND(BBT12=0,BBT12&lt;&gt;"")</formula>
    </cfRule>
    <cfRule type="expression" dxfId="2810" priority="2780">
      <formula>BBT12="x"</formula>
    </cfRule>
  </conditionalFormatting>
  <conditionalFormatting sqref="BBU12">
    <cfRule type="expression" dxfId="2809" priority="2773">
      <formula>BBU12=1</formula>
    </cfRule>
    <cfRule type="expression" dxfId="2808" priority="2774">
      <formula>BBU12=1.1</formula>
    </cfRule>
    <cfRule type="expression" dxfId="2807" priority="2775">
      <formula>AND(BBU12=0,BBU12&lt;&gt;"")</formula>
    </cfRule>
    <cfRule type="expression" dxfId="2806" priority="2776">
      <formula>BBU12="x"</formula>
    </cfRule>
  </conditionalFormatting>
  <conditionalFormatting sqref="BBV12">
    <cfRule type="expression" dxfId="2805" priority="2769">
      <formula>BBV12=1</formula>
    </cfRule>
    <cfRule type="expression" dxfId="2804" priority="2770">
      <formula>BBV12=1.1</formula>
    </cfRule>
    <cfRule type="expression" dxfId="2803" priority="2771">
      <formula>AND(BBV12=0,BBV12&lt;&gt;"")</formula>
    </cfRule>
    <cfRule type="expression" dxfId="2802" priority="2772">
      <formula>BBV12="x"</formula>
    </cfRule>
  </conditionalFormatting>
  <conditionalFormatting sqref="BBW12">
    <cfRule type="expression" dxfId="2801" priority="2765">
      <formula>BBW12=1</formula>
    </cfRule>
    <cfRule type="expression" dxfId="2800" priority="2766">
      <formula>BBW12=1.1</formula>
    </cfRule>
    <cfRule type="expression" dxfId="2799" priority="2767">
      <formula>AND(BBW12=0,BBW12&lt;&gt;"")</formula>
    </cfRule>
    <cfRule type="expression" dxfId="2798" priority="2768">
      <formula>BBW12="x"</formula>
    </cfRule>
  </conditionalFormatting>
  <conditionalFormatting sqref="BBT13">
    <cfRule type="expression" dxfId="2797" priority="2761">
      <formula>BBT13=1</formula>
    </cfRule>
    <cfRule type="expression" dxfId="2796" priority="2762">
      <formula>BBT13=1.1</formula>
    </cfRule>
    <cfRule type="expression" dxfId="2795" priority="2763">
      <formula>AND(BBT13=0,BBT13&lt;&gt;"")</formula>
    </cfRule>
    <cfRule type="expression" dxfId="2794" priority="2764">
      <formula>BBT13="x"</formula>
    </cfRule>
  </conditionalFormatting>
  <conditionalFormatting sqref="BBU13">
    <cfRule type="expression" dxfId="2793" priority="2757">
      <formula>BBU13=1</formula>
    </cfRule>
    <cfRule type="expression" dxfId="2792" priority="2758">
      <formula>BBU13=1.1</formula>
    </cfRule>
    <cfRule type="expression" dxfId="2791" priority="2759">
      <formula>AND(BBU13=0,BBU13&lt;&gt;"")</formula>
    </cfRule>
    <cfRule type="expression" dxfId="2790" priority="2760">
      <formula>BBU13="x"</formula>
    </cfRule>
  </conditionalFormatting>
  <conditionalFormatting sqref="BCB10:BCK11 BCB7:BCC9 BCF7:BCK9">
    <cfRule type="expression" dxfId="2789" priority="2753">
      <formula>BCB7=1</formula>
    </cfRule>
    <cfRule type="expression" dxfId="2788" priority="2754">
      <formula>BCB7=1.1</formula>
    </cfRule>
    <cfRule type="expression" dxfId="2787" priority="2755">
      <formula>AND(BCB7=0,BCB7&lt;&gt;"")</formula>
    </cfRule>
    <cfRule type="expression" dxfId="2786" priority="2756">
      <formula>BCB7="x"</formula>
    </cfRule>
  </conditionalFormatting>
  <conditionalFormatting sqref="BCD7:BCE7">
    <cfRule type="expression" dxfId="2785" priority="2745">
      <formula>BCD7=1</formula>
    </cfRule>
    <cfRule type="expression" dxfId="2784" priority="2746">
      <formula>BCD7=1.1</formula>
    </cfRule>
    <cfRule type="expression" dxfId="2783" priority="2747">
      <formula>AND(BCD7=0,BCD7&lt;&gt;"")</formula>
    </cfRule>
    <cfRule type="expression" dxfId="2782" priority="2748">
      <formula>BCD7="x"</formula>
    </cfRule>
  </conditionalFormatting>
  <conditionalFormatting sqref="BCD12:BCE12 BCH12:BCI12">
    <cfRule type="expression" dxfId="2781" priority="2741">
      <formula>BCD12=1</formula>
    </cfRule>
    <cfRule type="expression" dxfId="2780" priority="2742">
      <formula>BCD12=1.1</formula>
    </cfRule>
    <cfRule type="expression" dxfId="2779" priority="2743">
      <formula>AND(BCD12=0,BCD12&lt;&gt;"")</formula>
    </cfRule>
    <cfRule type="expression" dxfId="2778" priority="2744">
      <formula>BCD12="x"</formula>
    </cfRule>
  </conditionalFormatting>
  <conditionalFormatting sqref="BCJ12:BCK12">
    <cfRule type="expression" dxfId="2777" priority="2737">
      <formula>BCJ12=1</formula>
    </cfRule>
    <cfRule type="expression" dxfId="2776" priority="2738">
      <formula>BCJ12=1.1</formula>
    </cfRule>
    <cfRule type="expression" dxfId="2775" priority="2739">
      <formula>AND(BCJ12=0,BCJ12&lt;&gt;"")</formula>
    </cfRule>
    <cfRule type="expression" dxfId="2774" priority="2740">
      <formula>BCJ12="x"</formula>
    </cfRule>
  </conditionalFormatting>
  <conditionalFormatting sqref="BCB12:BCC12">
    <cfRule type="expression" dxfId="2773" priority="2733">
      <formula>BCB12=1</formula>
    </cfRule>
    <cfRule type="expression" dxfId="2772" priority="2734">
      <formula>BCB12=1.1</formula>
    </cfRule>
    <cfRule type="expression" dxfId="2771" priority="2735">
      <formula>AND(BCB12=0,BCB12&lt;&gt;"")</formula>
    </cfRule>
    <cfRule type="expression" dxfId="2770" priority="2736">
      <formula>BCB12="x"</formula>
    </cfRule>
  </conditionalFormatting>
  <conditionalFormatting sqref="BCF12:BCG12">
    <cfRule type="expression" dxfId="2769" priority="2729">
      <formula>BCF12=1</formula>
    </cfRule>
    <cfRule type="expression" dxfId="2768" priority="2730">
      <formula>BCF12=1.1</formula>
    </cfRule>
    <cfRule type="expression" dxfId="2767" priority="2731">
      <formula>AND(BCF12=0,BCF12&lt;&gt;"")</formula>
    </cfRule>
    <cfRule type="expression" dxfId="2766" priority="2732">
      <formula>BCF12="x"</formula>
    </cfRule>
  </conditionalFormatting>
  <conditionalFormatting sqref="BCD8:BCE9">
    <cfRule type="expression" dxfId="2765" priority="2749">
      <formula>BCD8=1</formula>
    </cfRule>
    <cfRule type="expression" dxfId="2764" priority="2750">
      <formula>BCD8=1.1</formula>
    </cfRule>
    <cfRule type="expression" dxfId="2763" priority="2751">
      <formula>AND(BCD8=0,BCD8&lt;&gt;"")</formula>
    </cfRule>
    <cfRule type="expression" dxfId="2762" priority="2752">
      <formula>BCD8="x"</formula>
    </cfRule>
  </conditionalFormatting>
  <conditionalFormatting sqref="BCJ13:BCK13">
    <cfRule type="expression" dxfId="2761" priority="2725">
      <formula>BCJ13=1</formula>
    </cfRule>
    <cfRule type="expression" dxfId="2760" priority="2726">
      <formula>BCJ13=1.1</formula>
    </cfRule>
    <cfRule type="expression" dxfId="2759" priority="2727">
      <formula>AND(BCJ13=0,BCJ13&lt;&gt;"")</formula>
    </cfRule>
    <cfRule type="expression" dxfId="2758" priority="2728">
      <formula>BCJ13="x"</formula>
    </cfRule>
  </conditionalFormatting>
  <conditionalFormatting sqref="BCB13:BCI13">
    <cfRule type="expression" dxfId="2757" priority="2721">
      <formula>BCB13=1</formula>
    </cfRule>
    <cfRule type="expression" dxfId="2756" priority="2722">
      <formula>BCB13=1.1</formula>
    </cfRule>
    <cfRule type="expression" dxfId="2755" priority="2723">
      <formula>AND(BCB13=0,BCB13&lt;&gt;"")</formula>
    </cfRule>
    <cfRule type="expression" dxfId="2754" priority="2724">
      <formula>BCB13="x"</formula>
    </cfRule>
  </conditionalFormatting>
  <conditionalFormatting sqref="BCP7:BCQ11">
    <cfRule type="expression" dxfId="2753" priority="2717">
      <formula>BCP7=1</formula>
    </cfRule>
    <cfRule type="expression" dxfId="2752" priority="2718">
      <formula>BCP7=1.1</formula>
    </cfRule>
    <cfRule type="expression" dxfId="2751" priority="2719">
      <formula>AND(BCP7=0,BCP7&lt;&gt;"")</formula>
    </cfRule>
    <cfRule type="expression" dxfId="2750" priority="2720">
      <formula>BCP7="x"</formula>
    </cfRule>
  </conditionalFormatting>
  <conditionalFormatting sqref="BCP12:BCQ12">
    <cfRule type="expression" dxfId="2749" priority="2713">
      <formula>BCP12=1</formula>
    </cfRule>
    <cfRule type="expression" dxfId="2748" priority="2714">
      <formula>BCP12=1.1</formula>
    </cfRule>
    <cfRule type="expression" dxfId="2747" priority="2715">
      <formula>AND(BCP12=0,BCP12&lt;&gt;"")</formula>
    </cfRule>
    <cfRule type="expression" dxfId="2746" priority="2716">
      <formula>BCP12="x"</formula>
    </cfRule>
  </conditionalFormatting>
  <conditionalFormatting sqref="BCS9">
    <cfRule type="expression" dxfId="2745" priority="2709">
      <formula>BCS9=1</formula>
    </cfRule>
    <cfRule type="expression" dxfId="2744" priority="2710">
      <formula>BCS9=1.1</formula>
    </cfRule>
    <cfRule type="expression" dxfId="2743" priority="2711">
      <formula>AND(BCS9=0,BCS9&lt;&gt;"")</formula>
    </cfRule>
    <cfRule type="expression" dxfId="2742" priority="2712">
      <formula>BCS9="x"</formula>
    </cfRule>
  </conditionalFormatting>
  <conditionalFormatting sqref="BCR9">
    <cfRule type="expression" dxfId="2741" priority="2705">
      <formula>BCR9=1</formula>
    </cfRule>
    <cfRule type="expression" dxfId="2740" priority="2706">
      <formula>BCR9=1.1</formula>
    </cfRule>
    <cfRule type="expression" dxfId="2739" priority="2707">
      <formula>AND(BCR9=0,BCR9&lt;&gt;"")</formula>
    </cfRule>
    <cfRule type="expression" dxfId="2738" priority="2708">
      <formula>BCR9="x"</formula>
    </cfRule>
  </conditionalFormatting>
  <conditionalFormatting sqref="BCR10">
    <cfRule type="expression" dxfId="2737" priority="2701">
      <formula>BCR10=1</formula>
    </cfRule>
    <cfRule type="expression" dxfId="2736" priority="2702">
      <formula>BCR10=1.1</formula>
    </cfRule>
    <cfRule type="expression" dxfId="2735" priority="2703">
      <formula>AND(BCR10=0,BCR10&lt;&gt;"")</formula>
    </cfRule>
    <cfRule type="expression" dxfId="2734" priority="2704">
      <formula>BCR10="x"</formula>
    </cfRule>
  </conditionalFormatting>
  <conditionalFormatting sqref="BCS10">
    <cfRule type="expression" dxfId="2733" priority="2697">
      <formula>BCS10=1</formula>
    </cfRule>
    <cfRule type="expression" dxfId="2732" priority="2698">
      <formula>BCS10=1.1</formula>
    </cfRule>
    <cfRule type="expression" dxfId="2731" priority="2699">
      <formula>AND(BCS10=0,BCS10&lt;&gt;"")</formula>
    </cfRule>
    <cfRule type="expression" dxfId="2730" priority="2700">
      <formula>BCS10="x"</formula>
    </cfRule>
  </conditionalFormatting>
  <conditionalFormatting sqref="BCR12">
    <cfRule type="expression" dxfId="2729" priority="2693">
      <formula>BCR12=1</formula>
    </cfRule>
    <cfRule type="expression" dxfId="2728" priority="2694">
      <formula>BCR12=1.1</formula>
    </cfRule>
    <cfRule type="expression" dxfId="2727" priority="2695">
      <formula>AND(BCR12=0,BCR12&lt;&gt;"")</formula>
    </cfRule>
    <cfRule type="expression" dxfId="2726" priority="2696">
      <formula>BCR12="x"</formula>
    </cfRule>
  </conditionalFormatting>
  <conditionalFormatting sqref="BCS12">
    <cfRule type="expression" dxfId="2725" priority="2689">
      <formula>BCS12=1</formula>
    </cfRule>
    <cfRule type="expression" dxfId="2724" priority="2690">
      <formula>BCS12=1.1</formula>
    </cfRule>
    <cfRule type="expression" dxfId="2723" priority="2691">
      <formula>AND(BCS12=0,BCS12&lt;&gt;"")</formula>
    </cfRule>
    <cfRule type="expression" dxfId="2722" priority="2692">
      <formula>BCS12="x"</formula>
    </cfRule>
  </conditionalFormatting>
  <conditionalFormatting sqref="BCT12">
    <cfRule type="expression" dxfId="2721" priority="2685">
      <formula>BCT12=1</formula>
    </cfRule>
    <cfRule type="expression" dxfId="2720" priority="2686">
      <formula>BCT12=1.1</formula>
    </cfRule>
    <cfRule type="expression" dxfId="2719" priority="2687">
      <formula>AND(BCT12=0,BCT12&lt;&gt;"")</formula>
    </cfRule>
    <cfRule type="expression" dxfId="2718" priority="2688">
      <formula>BCT12="x"</formula>
    </cfRule>
  </conditionalFormatting>
  <conditionalFormatting sqref="BCU12">
    <cfRule type="expression" dxfId="2717" priority="2681">
      <formula>BCU12=1</formula>
    </cfRule>
    <cfRule type="expression" dxfId="2716" priority="2682">
      <formula>BCU12=1.1</formula>
    </cfRule>
    <cfRule type="expression" dxfId="2715" priority="2683">
      <formula>AND(BCU12=0,BCU12&lt;&gt;"")</formula>
    </cfRule>
    <cfRule type="expression" dxfId="2714" priority="2684">
      <formula>BCU12="x"</formula>
    </cfRule>
  </conditionalFormatting>
  <conditionalFormatting sqref="BCV12">
    <cfRule type="expression" dxfId="2713" priority="2677">
      <formula>BCV12=1</formula>
    </cfRule>
    <cfRule type="expression" dxfId="2712" priority="2678">
      <formula>BCV12=1.1</formula>
    </cfRule>
    <cfRule type="expression" dxfId="2711" priority="2679">
      <formula>AND(BCV12=0,BCV12&lt;&gt;"")</formula>
    </cfRule>
    <cfRule type="expression" dxfId="2710" priority="2680">
      <formula>BCV12="x"</formula>
    </cfRule>
  </conditionalFormatting>
  <conditionalFormatting sqref="BCW12">
    <cfRule type="expression" dxfId="2709" priority="2673">
      <formula>BCW12=1</formula>
    </cfRule>
    <cfRule type="expression" dxfId="2708" priority="2674">
      <formula>BCW12=1.1</formula>
    </cfRule>
    <cfRule type="expression" dxfId="2707" priority="2675">
      <formula>AND(BCW12=0,BCW12&lt;&gt;"")</formula>
    </cfRule>
    <cfRule type="expression" dxfId="2706" priority="2676">
      <formula>BCW12="x"</formula>
    </cfRule>
  </conditionalFormatting>
  <conditionalFormatting sqref="BCX12">
    <cfRule type="expression" dxfId="2705" priority="2669">
      <formula>BCX12=1</formula>
    </cfRule>
    <cfRule type="expression" dxfId="2704" priority="2670">
      <formula>BCX12=1.1</formula>
    </cfRule>
    <cfRule type="expression" dxfId="2703" priority="2671">
      <formula>AND(BCX12=0,BCX12&lt;&gt;"")</formula>
    </cfRule>
    <cfRule type="expression" dxfId="2702" priority="2672">
      <formula>BCX12="x"</formula>
    </cfRule>
  </conditionalFormatting>
  <conditionalFormatting sqref="BCY12">
    <cfRule type="expression" dxfId="2701" priority="2665">
      <formula>BCY12=1</formula>
    </cfRule>
    <cfRule type="expression" dxfId="2700" priority="2666">
      <formula>BCY12=1.1</formula>
    </cfRule>
    <cfRule type="expression" dxfId="2699" priority="2667">
      <formula>AND(BCY12=0,BCY12&lt;&gt;"")</formula>
    </cfRule>
    <cfRule type="expression" dxfId="2698" priority="2668">
      <formula>BCY12="x"</formula>
    </cfRule>
  </conditionalFormatting>
  <conditionalFormatting sqref="BCY10">
    <cfRule type="expression" dxfId="2697" priority="2661">
      <formula>BCY10=1</formula>
    </cfRule>
    <cfRule type="expression" dxfId="2696" priority="2662">
      <formula>BCY10=1.1</formula>
    </cfRule>
    <cfRule type="expression" dxfId="2695" priority="2663">
      <formula>AND(BCY10=0,BCY10&lt;&gt;"")</formula>
    </cfRule>
    <cfRule type="expression" dxfId="2694" priority="2664">
      <formula>BCY10="x"</formula>
    </cfRule>
  </conditionalFormatting>
  <conditionalFormatting sqref="BCX10">
    <cfRule type="expression" dxfId="2693" priority="2657">
      <formula>BCX10=1</formula>
    </cfRule>
    <cfRule type="expression" dxfId="2692" priority="2658">
      <formula>BCX10=1.1</formula>
    </cfRule>
    <cfRule type="expression" dxfId="2691" priority="2659">
      <formula>AND(BCX10=0,BCX10&lt;&gt;"")</formula>
    </cfRule>
    <cfRule type="expression" dxfId="2690" priority="2660">
      <formula>BCX10="x"</formula>
    </cfRule>
  </conditionalFormatting>
  <conditionalFormatting sqref="BCW10">
    <cfRule type="expression" dxfId="2689" priority="2653">
      <formula>BCW10=1</formula>
    </cfRule>
    <cfRule type="expression" dxfId="2688" priority="2654">
      <formula>BCW10=1.1</formula>
    </cfRule>
    <cfRule type="expression" dxfId="2687" priority="2655">
      <formula>AND(BCW10=0,BCW10&lt;&gt;"")</formula>
    </cfRule>
    <cfRule type="expression" dxfId="2686" priority="2656">
      <formula>BCW10="x"</formula>
    </cfRule>
  </conditionalFormatting>
  <conditionalFormatting sqref="BCV10">
    <cfRule type="expression" dxfId="2685" priority="2649">
      <formula>BCV10=1</formula>
    </cfRule>
    <cfRule type="expression" dxfId="2684" priority="2650">
      <formula>BCV10=1.1</formula>
    </cfRule>
    <cfRule type="expression" dxfId="2683" priority="2651">
      <formula>AND(BCV10=0,BCV10&lt;&gt;"")</formula>
    </cfRule>
    <cfRule type="expression" dxfId="2682" priority="2652">
      <formula>BCV10="x"</formula>
    </cfRule>
  </conditionalFormatting>
  <conditionalFormatting sqref="BCU10">
    <cfRule type="expression" dxfId="2681" priority="2645">
      <formula>BCU10=1</formula>
    </cfRule>
    <cfRule type="expression" dxfId="2680" priority="2646">
      <formula>BCU10=1.1</formula>
    </cfRule>
    <cfRule type="expression" dxfId="2679" priority="2647">
      <formula>AND(BCU10=0,BCU10&lt;&gt;"")</formula>
    </cfRule>
    <cfRule type="expression" dxfId="2678" priority="2648">
      <formula>BCU10="x"</formula>
    </cfRule>
  </conditionalFormatting>
  <conditionalFormatting sqref="BCT10">
    <cfRule type="expression" dxfId="2677" priority="2641">
      <formula>BCT10=1</formula>
    </cfRule>
    <cfRule type="expression" dxfId="2676" priority="2642">
      <formula>BCT10=1.1</formula>
    </cfRule>
    <cfRule type="expression" dxfId="2675" priority="2643">
      <formula>AND(BCT10=0,BCT10&lt;&gt;"")</formula>
    </cfRule>
    <cfRule type="expression" dxfId="2674" priority="2644">
      <formula>BCT10="x"</formula>
    </cfRule>
  </conditionalFormatting>
  <conditionalFormatting sqref="BCT9">
    <cfRule type="expression" dxfId="2673" priority="2637">
      <formula>BCT9=1</formula>
    </cfRule>
    <cfRule type="expression" dxfId="2672" priority="2638">
      <formula>BCT9=1.1</formula>
    </cfRule>
    <cfRule type="expression" dxfId="2671" priority="2639">
      <formula>AND(BCT9=0,BCT9&lt;&gt;"")</formula>
    </cfRule>
    <cfRule type="expression" dxfId="2670" priority="2640">
      <formula>BCT9="x"</formula>
    </cfRule>
  </conditionalFormatting>
  <conditionalFormatting sqref="BCU9">
    <cfRule type="expression" dxfId="2669" priority="2633">
      <formula>BCU9=1</formula>
    </cfRule>
    <cfRule type="expression" dxfId="2668" priority="2634">
      <formula>BCU9=1.1</formula>
    </cfRule>
    <cfRule type="expression" dxfId="2667" priority="2635">
      <formula>AND(BCU9=0,BCU9&lt;&gt;"")</formula>
    </cfRule>
    <cfRule type="expression" dxfId="2666" priority="2636">
      <formula>BCU9="x"</formula>
    </cfRule>
  </conditionalFormatting>
  <conditionalFormatting sqref="BCV9">
    <cfRule type="expression" dxfId="2665" priority="2629">
      <formula>BCV9=1</formula>
    </cfRule>
    <cfRule type="expression" dxfId="2664" priority="2630">
      <formula>BCV9=1.1</formula>
    </cfRule>
    <cfRule type="expression" dxfId="2663" priority="2631">
      <formula>AND(BCV9=0,BCV9&lt;&gt;"")</formula>
    </cfRule>
    <cfRule type="expression" dxfId="2662" priority="2632">
      <formula>BCV9="x"</formula>
    </cfRule>
  </conditionalFormatting>
  <conditionalFormatting sqref="BCW9">
    <cfRule type="expression" dxfId="2661" priority="2625">
      <formula>BCW9=1</formula>
    </cfRule>
    <cfRule type="expression" dxfId="2660" priority="2626">
      <formula>BCW9=1.1</formula>
    </cfRule>
    <cfRule type="expression" dxfId="2659" priority="2627">
      <formula>AND(BCW9=0,BCW9&lt;&gt;"")</formula>
    </cfRule>
    <cfRule type="expression" dxfId="2658" priority="2628">
      <formula>BCW9="x"</formula>
    </cfRule>
  </conditionalFormatting>
  <conditionalFormatting sqref="BCX9">
    <cfRule type="expression" dxfId="2657" priority="2621">
      <formula>BCX9=1</formula>
    </cfRule>
    <cfRule type="expression" dxfId="2656" priority="2622">
      <formula>BCX9=1.1</formula>
    </cfRule>
    <cfRule type="expression" dxfId="2655" priority="2623">
      <formula>AND(BCX9=0,BCX9&lt;&gt;"")</formula>
    </cfRule>
    <cfRule type="expression" dxfId="2654" priority="2624">
      <formula>BCX9="x"</formula>
    </cfRule>
  </conditionalFormatting>
  <conditionalFormatting sqref="BCY9">
    <cfRule type="expression" dxfId="2653" priority="2617">
      <formula>BCY9=1</formula>
    </cfRule>
    <cfRule type="expression" dxfId="2652" priority="2618">
      <formula>BCY9=1.1</formula>
    </cfRule>
    <cfRule type="expression" dxfId="2651" priority="2619">
      <formula>AND(BCY9=0,BCY9&lt;&gt;"")</formula>
    </cfRule>
    <cfRule type="expression" dxfId="2650" priority="2620">
      <formula>BCY9="x"</formula>
    </cfRule>
  </conditionalFormatting>
  <conditionalFormatting sqref="BCY7">
    <cfRule type="expression" dxfId="2649" priority="2613">
      <formula>BCY7=1</formula>
    </cfRule>
    <cfRule type="expression" dxfId="2648" priority="2614">
      <formula>BCY7=1.1</formula>
    </cfRule>
    <cfRule type="expression" dxfId="2647" priority="2615">
      <formula>AND(BCY7=0,BCY7&lt;&gt;"")</formula>
    </cfRule>
    <cfRule type="expression" dxfId="2646" priority="2616">
      <formula>BCY7="x"</formula>
    </cfRule>
  </conditionalFormatting>
  <conditionalFormatting sqref="BCX7">
    <cfRule type="expression" dxfId="2645" priority="2609">
      <formula>BCX7=1</formula>
    </cfRule>
    <cfRule type="expression" dxfId="2644" priority="2610">
      <formula>BCX7=1.1</formula>
    </cfRule>
    <cfRule type="expression" dxfId="2643" priority="2611">
      <formula>AND(BCX7=0,BCX7&lt;&gt;"")</formula>
    </cfRule>
    <cfRule type="expression" dxfId="2642" priority="2612">
      <formula>BCX7="x"</formula>
    </cfRule>
  </conditionalFormatting>
  <conditionalFormatting sqref="BCW7">
    <cfRule type="expression" dxfId="2641" priority="2605">
      <formula>BCW7=1</formula>
    </cfRule>
    <cfRule type="expression" dxfId="2640" priority="2606">
      <formula>BCW7=1.1</formula>
    </cfRule>
    <cfRule type="expression" dxfId="2639" priority="2607">
      <formula>AND(BCW7=0,BCW7&lt;&gt;"")</formula>
    </cfRule>
    <cfRule type="expression" dxfId="2638" priority="2608">
      <formula>BCW7="x"</formula>
    </cfRule>
  </conditionalFormatting>
  <conditionalFormatting sqref="BCV7">
    <cfRule type="expression" dxfId="2637" priority="2601">
      <formula>BCV7=1</formula>
    </cfRule>
    <cfRule type="expression" dxfId="2636" priority="2602">
      <formula>BCV7=1.1</formula>
    </cfRule>
    <cfRule type="expression" dxfId="2635" priority="2603">
      <formula>AND(BCV7=0,BCV7&lt;&gt;"")</formula>
    </cfRule>
    <cfRule type="expression" dxfId="2634" priority="2604">
      <formula>BCV7="x"</formula>
    </cfRule>
  </conditionalFormatting>
  <conditionalFormatting sqref="BCT7">
    <cfRule type="expression" dxfId="2633" priority="2597">
      <formula>BCT7=1</formula>
    </cfRule>
    <cfRule type="expression" dxfId="2632" priority="2598">
      <formula>BCT7=1.1</formula>
    </cfRule>
    <cfRule type="expression" dxfId="2631" priority="2599">
      <formula>AND(BCT7=0,BCT7&lt;&gt;"")</formula>
    </cfRule>
    <cfRule type="expression" dxfId="2630" priority="2600">
      <formula>BCT7="x"</formula>
    </cfRule>
  </conditionalFormatting>
  <conditionalFormatting sqref="BCU7">
    <cfRule type="expression" dxfId="2629" priority="2593">
      <formula>BCU7=1</formula>
    </cfRule>
    <cfRule type="expression" dxfId="2628" priority="2594">
      <formula>BCU7=1.1</formula>
    </cfRule>
    <cfRule type="expression" dxfId="2627" priority="2595">
      <formula>AND(BCU7=0,BCU7&lt;&gt;"")</formula>
    </cfRule>
    <cfRule type="expression" dxfId="2626" priority="2596">
      <formula>BCU7="x"</formula>
    </cfRule>
  </conditionalFormatting>
  <conditionalFormatting sqref="BCV13">
    <cfRule type="expression" dxfId="2625" priority="2589">
      <formula>BCV13=1</formula>
    </cfRule>
    <cfRule type="expression" dxfId="2624" priority="2590">
      <formula>BCV13=1.1</formula>
    </cfRule>
    <cfRule type="expression" dxfId="2623" priority="2591">
      <formula>AND(BCV13=0,BCV13&lt;&gt;"")</formula>
    </cfRule>
    <cfRule type="expression" dxfId="2622" priority="2592">
      <formula>BCV13="x"</formula>
    </cfRule>
  </conditionalFormatting>
  <conditionalFormatting sqref="BCW13">
    <cfRule type="expression" dxfId="2621" priority="2585">
      <formula>BCW13=1</formula>
    </cfRule>
    <cfRule type="expression" dxfId="2620" priority="2586">
      <formula>BCW13=1.1</formula>
    </cfRule>
    <cfRule type="expression" dxfId="2619" priority="2587">
      <formula>AND(BCW13=0,BCW13&lt;&gt;"")</formula>
    </cfRule>
    <cfRule type="expression" dxfId="2618" priority="2588">
      <formula>BCW13="x"</formula>
    </cfRule>
  </conditionalFormatting>
  <conditionalFormatting sqref="BDH10:BDI11">
    <cfRule type="expression" dxfId="2617" priority="2581">
      <formula>BDH10=1</formula>
    </cfRule>
    <cfRule type="expression" dxfId="2616" priority="2582">
      <formula>BDH10=1.1</formula>
    </cfRule>
    <cfRule type="expression" dxfId="2615" priority="2583">
      <formula>AND(BDH10=0,BDH10&lt;&gt;"")</formula>
    </cfRule>
    <cfRule type="expression" dxfId="2614" priority="2584">
      <formula>BDH10="x"</formula>
    </cfRule>
  </conditionalFormatting>
  <conditionalFormatting sqref="BDH7:BDI7">
    <cfRule type="expression" dxfId="2613" priority="2573">
      <formula>BDH7=1</formula>
    </cfRule>
    <cfRule type="expression" dxfId="2612" priority="2574">
      <formula>BDH7=1.1</formula>
    </cfRule>
    <cfRule type="expression" dxfId="2611" priority="2575">
      <formula>AND(BDH7=0,BDH7&lt;&gt;"")</formula>
    </cfRule>
    <cfRule type="expression" dxfId="2610" priority="2576">
      <formula>BDH7="x"</formula>
    </cfRule>
  </conditionalFormatting>
  <conditionalFormatting sqref="BDH12:BDI12">
    <cfRule type="expression" dxfId="2609" priority="2569">
      <formula>BDH12=1</formula>
    </cfRule>
    <cfRule type="expression" dxfId="2608" priority="2570">
      <formula>BDH12=1.1</formula>
    </cfRule>
    <cfRule type="expression" dxfId="2607" priority="2571">
      <formula>AND(BDH12=0,BDH12&lt;&gt;"")</formula>
    </cfRule>
    <cfRule type="expression" dxfId="2606" priority="2572">
      <formula>BDH12="x"</formula>
    </cfRule>
  </conditionalFormatting>
  <conditionalFormatting sqref="BDH8:BDI9">
    <cfRule type="expression" dxfId="2605" priority="2577">
      <formula>BDH8=1</formula>
    </cfRule>
    <cfRule type="expression" dxfId="2604" priority="2578">
      <formula>BDH8=1.1</formula>
    </cfRule>
    <cfRule type="expression" dxfId="2603" priority="2579">
      <formula>AND(BDH8=0,BDH8&lt;&gt;"")</formula>
    </cfRule>
    <cfRule type="expression" dxfId="2602" priority="2580">
      <formula>BDH8="x"</formula>
    </cfRule>
  </conditionalFormatting>
  <conditionalFormatting sqref="BDJ10:BDK11">
    <cfRule type="expression" dxfId="2601" priority="2565">
      <formula>BDJ10=1</formula>
    </cfRule>
    <cfRule type="expression" dxfId="2600" priority="2566">
      <formula>BDJ10=1.1</formula>
    </cfRule>
    <cfRule type="expression" dxfId="2599" priority="2567">
      <formula>AND(BDJ10=0,BDJ10&lt;&gt;"")</formula>
    </cfRule>
    <cfRule type="expression" dxfId="2598" priority="2568">
      <formula>BDJ10="x"</formula>
    </cfRule>
  </conditionalFormatting>
  <conditionalFormatting sqref="BDJ7:BDK7">
    <cfRule type="expression" dxfId="2597" priority="2557">
      <formula>BDJ7=1</formula>
    </cfRule>
    <cfRule type="expression" dxfId="2596" priority="2558">
      <formula>BDJ7=1.1</formula>
    </cfRule>
    <cfRule type="expression" dxfId="2595" priority="2559">
      <formula>AND(BDJ7=0,BDJ7&lt;&gt;"")</formula>
    </cfRule>
    <cfRule type="expression" dxfId="2594" priority="2560">
      <formula>BDJ7="x"</formula>
    </cfRule>
  </conditionalFormatting>
  <conditionalFormatting sqref="BDJ12:BDK12">
    <cfRule type="expression" dxfId="2593" priority="2553">
      <formula>BDJ12=1</formula>
    </cfRule>
    <cfRule type="expression" dxfId="2592" priority="2554">
      <formula>BDJ12=1.1</formula>
    </cfRule>
    <cfRule type="expression" dxfId="2591" priority="2555">
      <formula>AND(BDJ12=0,BDJ12&lt;&gt;"")</formula>
    </cfRule>
    <cfRule type="expression" dxfId="2590" priority="2556">
      <formula>BDJ12="x"</formula>
    </cfRule>
  </conditionalFormatting>
  <conditionalFormatting sqref="BDJ8:BDK9">
    <cfRule type="expression" dxfId="2589" priority="2561">
      <formula>BDJ8=1</formula>
    </cfRule>
    <cfRule type="expression" dxfId="2588" priority="2562">
      <formula>BDJ8=1.1</formula>
    </cfRule>
    <cfRule type="expression" dxfId="2587" priority="2563">
      <formula>AND(BDJ8=0,BDJ8&lt;&gt;"")</formula>
    </cfRule>
    <cfRule type="expression" dxfId="2586" priority="2564">
      <formula>BDJ8="x"</formula>
    </cfRule>
  </conditionalFormatting>
  <conditionalFormatting sqref="BDL10:BDM11">
    <cfRule type="expression" dxfId="2585" priority="2549">
      <formula>BDL10=1</formula>
    </cfRule>
    <cfRule type="expression" dxfId="2584" priority="2550">
      <formula>BDL10=1.1</formula>
    </cfRule>
    <cfRule type="expression" dxfId="2583" priority="2551">
      <formula>AND(BDL10=0,BDL10&lt;&gt;"")</formula>
    </cfRule>
    <cfRule type="expression" dxfId="2582" priority="2552">
      <formula>BDL10="x"</formula>
    </cfRule>
  </conditionalFormatting>
  <conditionalFormatting sqref="BDL7:BDM7">
    <cfRule type="expression" dxfId="2581" priority="2541">
      <formula>BDL7=1</formula>
    </cfRule>
    <cfRule type="expression" dxfId="2580" priority="2542">
      <formula>BDL7=1.1</formula>
    </cfRule>
    <cfRule type="expression" dxfId="2579" priority="2543">
      <formula>AND(BDL7=0,BDL7&lt;&gt;"")</formula>
    </cfRule>
    <cfRule type="expression" dxfId="2578" priority="2544">
      <formula>BDL7="x"</formula>
    </cfRule>
  </conditionalFormatting>
  <conditionalFormatting sqref="BDL12:BDM12">
    <cfRule type="expression" dxfId="2577" priority="2537">
      <formula>BDL12=1</formula>
    </cfRule>
    <cfRule type="expression" dxfId="2576" priority="2538">
      <formula>BDL12=1.1</formula>
    </cfRule>
    <cfRule type="expression" dxfId="2575" priority="2539">
      <formula>AND(BDL12=0,BDL12&lt;&gt;"")</formula>
    </cfRule>
    <cfRule type="expression" dxfId="2574" priority="2540">
      <formula>BDL12="x"</formula>
    </cfRule>
  </conditionalFormatting>
  <conditionalFormatting sqref="BDL8:BDM9">
    <cfRule type="expression" dxfId="2573" priority="2545">
      <formula>BDL8=1</formula>
    </cfRule>
    <cfRule type="expression" dxfId="2572" priority="2546">
      <formula>BDL8=1.1</formula>
    </cfRule>
    <cfRule type="expression" dxfId="2571" priority="2547">
      <formula>AND(BDL8=0,BDL8&lt;&gt;"")</formula>
    </cfRule>
    <cfRule type="expression" dxfId="2570" priority="2548">
      <formula>BDL8="x"</formula>
    </cfRule>
  </conditionalFormatting>
  <conditionalFormatting sqref="BDR10:BDU11 BDR7:BDS9">
    <cfRule type="expression" dxfId="2569" priority="2525">
      <formula>BDR7=1</formula>
    </cfRule>
    <cfRule type="expression" dxfId="2568" priority="2526">
      <formula>BDR7=1.1</formula>
    </cfRule>
    <cfRule type="expression" dxfId="2567" priority="2527">
      <formula>AND(BDR7=0,BDR7&lt;&gt;"")</formula>
    </cfRule>
    <cfRule type="expression" dxfId="2566" priority="2528">
      <formula>BDR7="x"</formula>
    </cfRule>
  </conditionalFormatting>
  <conditionalFormatting sqref="BDT7:BDU7">
    <cfRule type="expression" dxfId="2565" priority="2517">
      <formula>BDT7=1</formula>
    </cfRule>
    <cfRule type="expression" dxfId="2564" priority="2518">
      <formula>BDT7=1.1</formula>
    </cfRule>
    <cfRule type="expression" dxfId="2563" priority="2519">
      <formula>AND(BDT7=0,BDT7&lt;&gt;"")</formula>
    </cfRule>
    <cfRule type="expression" dxfId="2562" priority="2520">
      <formula>BDT7="x"</formula>
    </cfRule>
  </conditionalFormatting>
  <conditionalFormatting sqref="BDT12:BDU12">
    <cfRule type="expression" dxfId="2561" priority="2513">
      <formula>BDT12=1</formula>
    </cfRule>
    <cfRule type="expression" dxfId="2560" priority="2514">
      <formula>BDT12=1.1</formula>
    </cfRule>
    <cfRule type="expression" dxfId="2559" priority="2515">
      <formula>AND(BDT12=0,BDT12&lt;&gt;"")</formula>
    </cfRule>
    <cfRule type="expression" dxfId="2558" priority="2516">
      <formula>BDT12="x"</formula>
    </cfRule>
  </conditionalFormatting>
  <conditionalFormatting sqref="BDR12:BDS12">
    <cfRule type="expression" dxfId="2557" priority="2509">
      <formula>BDR12=1</formula>
    </cfRule>
    <cfRule type="expression" dxfId="2556" priority="2510">
      <formula>BDR12=1.1</formula>
    </cfRule>
    <cfRule type="expression" dxfId="2555" priority="2511">
      <formula>AND(BDR12=0,BDR12&lt;&gt;"")</formula>
    </cfRule>
    <cfRule type="expression" dxfId="2554" priority="2512">
      <formula>BDR12="x"</formula>
    </cfRule>
  </conditionalFormatting>
  <conditionalFormatting sqref="BDT8:BDU9">
    <cfRule type="expression" dxfId="2553" priority="2521">
      <formula>BDT8=1</formula>
    </cfRule>
    <cfRule type="expression" dxfId="2552" priority="2522">
      <formula>BDT8=1.1</formula>
    </cfRule>
    <cfRule type="expression" dxfId="2551" priority="2523">
      <formula>AND(BDT8=0,BDT8&lt;&gt;"")</formula>
    </cfRule>
    <cfRule type="expression" dxfId="2550" priority="2524">
      <formula>BDT8="x"</formula>
    </cfRule>
  </conditionalFormatting>
  <conditionalFormatting sqref="BDZ13:BEA13">
    <cfRule type="expression" dxfId="2549" priority="2505">
      <formula>BDZ13=1</formula>
    </cfRule>
    <cfRule type="expression" dxfId="2548" priority="2506">
      <formula>BDZ13=1.1</formula>
    </cfRule>
    <cfRule type="expression" dxfId="2547" priority="2507">
      <formula>AND(BDZ13=0,BDZ13&lt;&gt;"")</formula>
    </cfRule>
    <cfRule type="expression" dxfId="2546" priority="2508">
      <formula>BDZ13="x"</formula>
    </cfRule>
  </conditionalFormatting>
  <conditionalFormatting sqref="BDR13:BDY13">
    <cfRule type="expression" dxfId="2545" priority="2501">
      <formula>BDR13=1</formula>
    </cfRule>
    <cfRule type="expression" dxfId="2544" priority="2502">
      <formula>BDR13=1.1</formula>
    </cfRule>
    <cfRule type="expression" dxfId="2543" priority="2503">
      <formula>AND(BDR13=0,BDR13&lt;&gt;"")</formula>
    </cfRule>
    <cfRule type="expression" dxfId="2542" priority="2504">
      <formula>BDR13="x"</formula>
    </cfRule>
  </conditionalFormatting>
  <conditionalFormatting sqref="BDV10:BDW11">
    <cfRule type="expression" dxfId="2541" priority="2497">
      <formula>BDV10=1</formula>
    </cfRule>
    <cfRule type="expression" dxfId="2540" priority="2498">
      <formula>BDV10=1.1</formula>
    </cfRule>
    <cfRule type="expression" dxfId="2539" priority="2499">
      <formula>AND(BDV10=0,BDV10&lt;&gt;"")</formula>
    </cfRule>
    <cfRule type="expression" dxfId="2538" priority="2500">
      <formula>BDV10="x"</formula>
    </cfRule>
  </conditionalFormatting>
  <conditionalFormatting sqref="BDV7:BDW7">
    <cfRule type="expression" dxfId="2537" priority="2489">
      <formula>BDV7=1</formula>
    </cfRule>
    <cfRule type="expression" dxfId="2536" priority="2490">
      <formula>BDV7=1.1</formula>
    </cfRule>
    <cfRule type="expression" dxfId="2535" priority="2491">
      <formula>AND(BDV7=0,BDV7&lt;&gt;"")</formula>
    </cfRule>
    <cfRule type="expression" dxfId="2534" priority="2492">
      <formula>BDV7="x"</formula>
    </cfRule>
  </conditionalFormatting>
  <conditionalFormatting sqref="BDV12:BDW12">
    <cfRule type="expression" dxfId="2533" priority="2485">
      <formula>BDV12=1</formula>
    </cfRule>
    <cfRule type="expression" dxfId="2532" priority="2486">
      <formula>BDV12=1.1</formula>
    </cfRule>
    <cfRule type="expression" dxfId="2531" priority="2487">
      <formula>AND(BDV12=0,BDV12&lt;&gt;"")</formula>
    </cfRule>
    <cfRule type="expression" dxfId="2530" priority="2488">
      <formula>BDV12="x"</formula>
    </cfRule>
  </conditionalFormatting>
  <conditionalFormatting sqref="BDV8:BDW9">
    <cfRule type="expression" dxfId="2529" priority="2493">
      <formula>BDV8=1</formula>
    </cfRule>
    <cfRule type="expression" dxfId="2528" priority="2494">
      <formula>BDV8=1.1</formula>
    </cfRule>
    <cfRule type="expression" dxfId="2527" priority="2495">
      <formula>AND(BDV8=0,BDV8&lt;&gt;"")</formula>
    </cfRule>
    <cfRule type="expression" dxfId="2526" priority="2496">
      <formula>BDV8="x"</formula>
    </cfRule>
  </conditionalFormatting>
  <conditionalFormatting sqref="BDX10:BDY11">
    <cfRule type="expression" dxfId="2525" priority="2481">
      <formula>BDX10=1</formula>
    </cfRule>
    <cfRule type="expression" dxfId="2524" priority="2482">
      <formula>BDX10=1.1</formula>
    </cfRule>
    <cfRule type="expression" dxfId="2523" priority="2483">
      <formula>AND(BDX10=0,BDX10&lt;&gt;"")</formula>
    </cfRule>
    <cfRule type="expression" dxfId="2522" priority="2484">
      <formula>BDX10="x"</formula>
    </cfRule>
  </conditionalFormatting>
  <conditionalFormatting sqref="BDX7:BDY7">
    <cfRule type="expression" dxfId="2521" priority="2473">
      <formula>BDX7=1</formula>
    </cfRule>
    <cfRule type="expression" dxfId="2520" priority="2474">
      <formula>BDX7=1.1</formula>
    </cfRule>
    <cfRule type="expression" dxfId="2519" priority="2475">
      <formula>AND(BDX7=0,BDX7&lt;&gt;"")</formula>
    </cfRule>
    <cfRule type="expression" dxfId="2518" priority="2476">
      <formula>BDX7="x"</formula>
    </cfRule>
  </conditionalFormatting>
  <conditionalFormatting sqref="BDX12:BDY12">
    <cfRule type="expression" dxfId="2517" priority="2469">
      <formula>BDX12=1</formula>
    </cfRule>
    <cfRule type="expression" dxfId="2516" priority="2470">
      <formula>BDX12=1.1</formula>
    </cfRule>
    <cfRule type="expression" dxfId="2515" priority="2471">
      <formula>AND(BDX12=0,BDX12&lt;&gt;"")</formula>
    </cfRule>
    <cfRule type="expression" dxfId="2514" priority="2472">
      <formula>BDX12="x"</formula>
    </cfRule>
  </conditionalFormatting>
  <conditionalFormatting sqref="BDX8:BDY9">
    <cfRule type="expression" dxfId="2513" priority="2477">
      <formula>BDX8=1</formula>
    </cfRule>
    <cfRule type="expression" dxfId="2512" priority="2478">
      <formula>BDX8=1.1</formula>
    </cfRule>
    <cfRule type="expression" dxfId="2511" priority="2479">
      <formula>AND(BDX8=0,BDX8&lt;&gt;"")</formula>
    </cfRule>
    <cfRule type="expression" dxfId="2510" priority="2480">
      <formula>BDX8="x"</formula>
    </cfRule>
  </conditionalFormatting>
  <conditionalFormatting sqref="BDZ10:BEA11">
    <cfRule type="expression" dxfId="2509" priority="2465">
      <formula>BDZ10=1</formula>
    </cfRule>
    <cfRule type="expression" dxfId="2508" priority="2466">
      <formula>BDZ10=1.1</formula>
    </cfRule>
    <cfRule type="expression" dxfId="2507" priority="2467">
      <formula>AND(BDZ10=0,BDZ10&lt;&gt;"")</formula>
    </cfRule>
    <cfRule type="expression" dxfId="2506" priority="2468">
      <formula>BDZ10="x"</formula>
    </cfRule>
  </conditionalFormatting>
  <conditionalFormatting sqref="BDZ7:BEA7">
    <cfRule type="expression" dxfId="2505" priority="2457">
      <formula>BDZ7=1</formula>
    </cfRule>
    <cfRule type="expression" dxfId="2504" priority="2458">
      <formula>BDZ7=1.1</formula>
    </cfRule>
    <cfRule type="expression" dxfId="2503" priority="2459">
      <formula>AND(BDZ7=0,BDZ7&lt;&gt;"")</formula>
    </cfRule>
    <cfRule type="expression" dxfId="2502" priority="2460">
      <formula>BDZ7="x"</formula>
    </cfRule>
  </conditionalFormatting>
  <conditionalFormatting sqref="BDZ12:BEA12">
    <cfRule type="expression" dxfId="2501" priority="2453">
      <formula>BDZ12=1</formula>
    </cfRule>
    <cfRule type="expression" dxfId="2500" priority="2454">
      <formula>BDZ12=1.1</formula>
    </cfRule>
    <cfRule type="expression" dxfId="2499" priority="2455">
      <formula>AND(BDZ12=0,BDZ12&lt;&gt;"")</formula>
    </cfRule>
    <cfRule type="expression" dxfId="2498" priority="2456">
      <formula>BDZ12="x"</formula>
    </cfRule>
  </conditionalFormatting>
  <conditionalFormatting sqref="BDZ8:BEA9">
    <cfRule type="expression" dxfId="2497" priority="2461">
      <formula>BDZ8=1</formula>
    </cfRule>
    <cfRule type="expression" dxfId="2496" priority="2462">
      <formula>BDZ8=1.1</formula>
    </cfRule>
    <cfRule type="expression" dxfId="2495" priority="2463">
      <formula>AND(BDZ8=0,BDZ8&lt;&gt;"")</formula>
    </cfRule>
    <cfRule type="expression" dxfId="2494" priority="2464">
      <formula>BDZ8="x"</formula>
    </cfRule>
  </conditionalFormatting>
  <conditionalFormatting sqref="BEF10:BEI11 BEF7:BEG9">
    <cfRule type="expression" dxfId="2493" priority="2441">
      <formula>BEF7=1</formula>
    </cfRule>
    <cfRule type="expression" dxfId="2492" priority="2442">
      <formula>BEF7=1.1</formula>
    </cfRule>
    <cfRule type="expression" dxfId="2491" priority="2443">
      <formula>AND(BEF7=0,BEF7&lt;&gt;"")</formula>
    </cfRule>
    <cfRule type="expression" dxfId="2490" priority="2444">
      <formula>BEF7="x"</formula>
    </cfRule>
  </conditionalFormatting>
  <conditionalFormatting sqref="BEH7:BEI7">
    <cfRule type="expression" dxfId="2489" priority="2433">
      <formula>BEH7=1</formula>
    </cfRule>
    <cfRule type="expression" dxfId="2488" priority="2434">
      <formula>BEH7=1.1</formula>
    </cfRule>
    <cfRule type="expression" dxfId="2487" priority="2435">
      <formula>AND(BEH7=0,BEH7&lt;&gt;"")</formula>
    </cfRule>
    <cfRule type="expression" dxfId="2486" priority="2436">
      <formula>BEH7="x"</formula>
    </cfRule>
  </conditionalFormatting>
  <conditionalFormatting sqref="BEH12:BEI12">
    <cfRule type="expression" dxfId="2485" priority="2429">
      <formula>BEH12=1</formula>
    </cfRule>
    <cfRule type="expression" dxfId="2484" priority="2430">
      <formula>BEH12=1.1</formula>
    </cfRule>
    <cfRule type="expression" dxfId="2483" priority="2431">
      <formula>AND(BEH12=0,BEH12&lt;&gt;"")</formula>
    </cfRule>
    <cfRule type="expression" dxfId="2482" priority="2432">
      <formula>BEH12="x"</formula>
    </cfRule>
  </conditionalFormatting>
  <conditionalFormatting sqref="BEF12:BEG12">
    <cfRule type="expression" dxfId="2481" priority="2425">
      <formula>BEF12=1</formula>
    </cfRule>
    <cfRule type="expression" dxfId="2480" priority="2426">
      <formula>BEF12=1.1</formula>
    </cfRule>
    <cfRule type="expression" dxfId="2479" priority="2427">
      <formula>AND(BEF12=0,BEF12&lt;&gt;"")</formula>
    </cfRule>
    <cfRule type="expression" dxfId="2478" priority="2428">
      <formula>BEF12="x"</formula>
    </cfRule>
  </conditionalFormatting>
  <conditionalFormatting sqref="BEH8:BEI9">
    <cfRule type="expression" dxfId="2477" priority="2437">
      <formula>BEH8=1</formula>
    </cfRule>
    <cfRule type="expression" dxfId="2476" priority="2438">
      <formula>BEH8=1.1</formula>
    </cfRule>
    <cfRule type="expression" dxfId="2475" priority="2439">
      <formula>AND(BEH8=0,BEH8&lt;&gt;"")</formula>
    </cfRule>
    <cfRule type="expression" dxfId="2474" priority="2440">
      <formula>BEH8="x"</formula>
    </cfRule>
  </conditionalFormatting>
  <conditionalFormatting sqref="BEN13:BEO13">
    <cfRule type="expression" dxfId="2473" priority="2421">
      <formula>BEN13=1</formula>
    </cfRule>
    <cfRule type="expression" dxfId="2472" priority="2422">
      <formula>BEN13=1.1</formula>
    </cfRule>
    <cfRule type="expression" dxfId="2471" priority="2423">
      <formula>AND(BEN13=0,BEN13&lt;&gt;"")</formula>
    </cfRule>
    <cfRule type="expression" dxfId="2470" priority="2424">
      <formula>BEN13="x"</formula>
    </cfRule>
  </conditionalFormatting>
  <conditionalFormatting sqref="BEF13:BEM13">
    <cfRule type="expression" dxfId="2469" priority="2417">
      <formula>BEF13=1</formula>
    </cfRule>
    <cfRule type="expression" dxfId="2468" priority="2418">
      <formula>BEF13=1.1</formula>
    </cfRule>
    <cfRule type="expression" dxfId="2467" priority="2419">
      <formula>AND(BEF13=0,BEF13&lt;&gt;"")</formula>
    </cfRule>
    <cfRule type="expression" dxfId="2466" priority="2420">
      <formula>BEF13="x"</formula>
    </cfRule>
  </conditionalFormatting>
  <conditionalFormatting sqref="BEJ10:BEK11">
    <cfRule type="expression" dxfId="2465" priority="2413">
      <formula>BEJ10=1</formula>
    </cfRule>
    <cfRule type="expression" dxfId="2464" priority="2414">
      <formula>BEJ10=1.1</formula>
    </cfRule>
    <cfRule type="expression" dxfId="2463" priority="2415">
      <formula>AND(BEJ10=0,BEJ10&lt;&gt;"")</formula>
    </cfRule>
    <cfRule type="expression" dxfId="2462" priority="2416">
      <formula>BEJ10="x"</formula>
    </cfRule>
  </conditionalFormatting>
  <conditionalFormatting sqref="BEJ7:BEK7">
    <cfRule type="expression" dxfId="2461" priority="2405">
      <formula>BEJ7=1</formula>
    </cfRule>
    <cfRule type="expression" dxfId="2460" priority="2406">
      <formula>BEJ7=1.1</formula>
    </cfRule>
    <cfRule type="expression" dxfId="2459" priority="2407">
      <formula>AND(BEJ7=0,BEJ7&lt;&gt;"")</formula>
    </cfRule>
    <cfRule type="expression" dxfId="2458" priority="2408">
      <formula>BEJ7="x"</formula>
    </cfRule>
  </conditionalFormatting>
  <conditionalFormatting sqref="BEJ12:BEK12">
    <cfRule type="expression" dxfId="2457" priority="2401">
      <formula>BEJ12=1</formula>
    </cfRule>
    <cfRule type="expression" dxfId="2456" priority="2402">
      <formula>BEJ12=1.1</formula>
    </cfRule>
    <cfRule type="expression" dxfId="2455" priority="2403">
      <formula>AND(BEJ12=0,BEJ12&lt;&gt;"")</formula>
    </cfRule>
    <cfRule type="expression" dxfId="2454" priority="2404">
      <formula>BEJ12="x"</formula>
    </cfRule>
  </conditionalFormatting>
  <conditionalFormatting sqref="BEJ8:BEK9">
    <cfRule type="expression" dxfId="2453" priority="2409">
      <formula>BEJ8=1</formula>
    </cfRule>
    <cfRule type="expression" dxfId="2452" priority="2410">
      <formula>BEJ8=1.1</formula>
    </cfRule>
    <cfRule type="expression" dxfId="2451" priority="2411">
      <formula>AND(BEJ8=0,BEJ8&lt;&gt;"")</formula>
    </cfRule>
    <cfRule type="expression" dxfId="2450" priority="2412">
      <formula>BEJ8="x"</formula>
    </cfRule>
  </conditionalFormatting>
  <conditionalFormatting sqref="BEL10:BEM11">
    <cfRule type="expression" dxfId="2449" priority="2397">
      <formula>BEL10=1</formula>
    </cfRule>
    <cfRule type="expression" dxfId="2448" priority="2398">
      <formula>BEL10=1.1</formula>
    </cfRule>
    <cfRule type="expression" dxfId="2447" priority="2399">
      <formula>AND(BEL10=0,BEL10&lt;&gt;"")</formula>
    </cfRule>
    <cfRule type="expression" dxfId="2446" priority="2400">
      <formula>BEL10="x"</formula>
    </cfRule>
  </conditionalFormatting>
  <conditionalFormatting sqref="BEL7:BEM7">
    <cfRule type="expression" dxfId="2445" priority="2389">
      <formula>BEL7=1</formula>
    </cfRule>
    <cfRule type="expression" dxfId="2444" priority="2390">
      <formula>BEL7=1.1</formula>
    </cfRule>
    <cfRule type="expression" dxfId="2443" priority="2391">
      <formula>AND(BEL7=0,BEL7&lt;&gt;"")</formula>
    </cfRule>
    <cfRule type="expression" dxfId="2442" priority="2392">
      <formula>BEL7="x"</formula>
    </cfRule>
  </conditionalFormatting>
  <conditionalFormatting sqref="BEL12:BEM12">
    <cfRule type="expression" dxfId="2441" priority="2385">
      <formula>BEL12=1</formula>
    </cfRule>
    <cfRule type="expression" dxfId="2440" priority="2386">
      <formula>BEL12=1.1</formula>
    </cfRule>
    <cfRule type="expression" dxfId="2439" priority="2387">
      <formula>AND(BEL12=0,BEL12&lt;&gt;"")</formula>
    </cfRule>
    <cfRule type="expression" dxfId="2438" priority="2388">
      <formula>BEL12="x"</formula>
    </cfRule>
  </conditionalFormatting>
  <conditionalFormatting sqref="BEL8:BEM9">
    <cfRule type="expression" dxfId="2437" priority="2393">
      <formula>BEL8=1</formula>
    </cfRule>
    <cfRule type="expression" dxfId="2436" priority="2394">
      <formula>BEL8=1.1</formula>
    </cfRule>
    <cfRule type="expression" dxfId="2435" priority="2395">
      <formula>AND(BEL8=0,BEL8&lt;&gt;"")</formula>
    </cfRule>
    <cfRule type="expression" dxfId="2434" priority="2396">
      <formula>BEL8="x"</formula>
    </cfRule>
  </conditionalFormatting>
  <conditionalFormatting sqref="BEN10:BEO11">
    <cfRule type="expression" dxfId="2433" priority="2381">
      <formula>BEN10=1</formula>
    </cfRule>
    <cfRule type="expression" dxfId="2432" priority="2382">
      <formula>BEN10=1.1</formula>
    </cfRule>
    <cfRule type="expression" dxfId="2431" priority="2383">
      <formula>AND(BEN10=0,BEN10&lt;&gt;"")</formula>
    </cfRule>
    <cfRule type="expression" dxfId="2430" priority="2384">
      <formula>BEN10="x"</formula>
    </cfRule>
  </conditionalFormatting>
  <conditionalFormatting sqref="BEN7:BEO7">
    <cfRule type="expression" dxfId="2429" priority="2373">
      <formula>BEN7=1</formula>
    </cfRule>
    <cfRule type="expression" dxfId="2428" priority="2374">
      <formula>BEN7=1.1</formula>
    </cfRule>
    <cfRule type="expression" dxfId="2427" priority="2375">
      <formula>AND(BEN7=0,BEN7&lt;&gt;"")</formula>
    </cfRule>
    <cfRule type="expression" dxfId="2426" priority="2376">
      <formula>BEN7="x"</formula>
    </cfRule>
  </conditionalFormatting>
  <conditionalFormatting sqref="BEN12:BEO12">
    <cfRule type="expression" dxfId="2425" priority="2369">
      <formula>BEN12=1</formula>
    </cfRule>
    <cfRule type="expression" dxfId="2424" priority="2370">
      <formula>BEN12=1.1</formula>
    </cfRule>
    <cfRule type="expression" dxfId="2423" priority="2371">
      <formula>AND(BEN12=0,BEN12&lt;&gt;"")</formula>
    </cfRule>
    <cfRule type="expression" dxfId="2422" priority="2372">
      <formula>BEN12="x"</formula>
    </cfRule>
  </conditionalFormatting>
  <conditionalFormatting sqref="BEN8:BEO9">
    <cfRule type="expression" dxfId="2421" priority="2377">
      <formula>BEN8=1</formula>
    </cfRule>
    <cfRule type="expression" dxfId="2420" priority="2378">
      <formula>BEN8=1.1</formula>
    </cfRule>
    <cfRule type="expression" dxfId="2419" priority="2379">
      <formula>AND(BEN8=0,BEN8&lt;&gt;"")</formula>
    </cfRule>
    <cfRule type="expression" dxfId="2418" priority="2380">
      <formula>BEN8="x"</formula>
    </cfRule>
  </conditionalFormatting>
  <conditionalFormatting sqref="BFD7:BFG10 BFD14:BFG14 BET16:BFG16 BET18:BFG18">
    <cfRule type="expression" dxfId="2417" priority="2365">
      <formula>BET7=1</formula>
    </cfRule>
    <cfRule type="expression" dxfId="2416" priority="2366">
      <formula>BET7=1.1</formula>
    </cfRule>
    <cfRule type="expression" dxfId="2415" priority="2367">
      <formula>AND(BET7=0,BET7&lt;&gt;"")</formula>
    </cfRule>
    <cfRule type="expression" dxfId="2414" priority="2368">
      <formula>BET7="x"</formula>
    </cfRule>
  </conditionalFormatting>
  <conditionalFormatting sqref="BFD12:BFE12">
    <cfRule type="expression" dxfId="2413" priority="2317">
      <formula>BFD12=1</formula>
    </cfRule>
    <cfRule type="expression" dxfId="2412" priority="2318">
      <formula>BFD12=1.1</formula>
    </cfRule>
    <cfRule type="expression" dxfId="2411" priority="2319">
      <formula>AND(BFD12=0,BFD12&lt;&gt;"")</formula>
    </cfRule>
    <cfRule type="expression" dxfId="2410" priority="2320">
      <formula>BFD12="x"</formula>
    </cfRule>
  </conditionalFormatting>
  <conditionalFormatting sqref="BFF12:BFG12">
    <cfRule type="expression" dxfId="2409" priority="2313">
      <formula>BFF12=1</formula>
    </cfRule>
    <cfRule type="expression" dxfId="2408" priority="2314">
      <formula>BFF12=1.1</formula>
    </cfRule>
    <cfRule type="expression" dxfId="2407" priority="2315">
      <formula>AND(BFF12=0,BFF12&lt;&gt;"")</formula>
    </cfRule>
    <cfRule type="expression" dxfId="2406" priority="2316">
      <formula>BFF12="x"</formula>
    </cfRule>
  </conditionalFormatting>
  <conditionalFormatting sqref="BFF15:BFG16">
    <cfRule type="expression" dxfId="2405" priority="2321">
      <formula>BFF15=1</formula>
    </cfRule>
    <cfRule type="expression" dxfId="2404" priority="2322">
      <formula>BFF15=1.1</formula>
    </cfRule>
    <cfRule type="expression" dxfId="2403" priority="2323">
      <formula>AND(BFF15=0,BFF15&lt;&gt;"")</formula>
    </cfRule>
    <cfRule type="expression" dxfId="2402" priority="2324">
      <formula>BFF15="x"</formula>
    </cfRule>
  </conditionalFormatting>
  <conditionalFormatting sqref="BEV15:BEW17">
    <cfRule type="expression" dxfId="2401" priority="2337">
      <formula>BEV15=1</formula>
    </cfRule>
    <cfRule type="expression" dxfId="2400" priority="2338">
      <formula>BEV15=1.1</formula>
    </cfRule>
    <cfRule type="expression" dxfId="2399" priority="2339">
      <formula>AND(BEV15=0,BEV15&lt;&gt;"")</formula>
    </cfRule>
    <cfRule type="expression" dxfId="2398" priority="2340">
      <formula>BEV15="x"</formula>
    </cfRule>
  </conditionalFormatting>
  <conditionalFormatting sqref="BEX15:BEX17">
    <cfRule type="expression" dxfId="2397" priority="2333">
      <formula>BEX15=1</formula>
    </cfRule>
    <cfRule type="expression" dxfId="2396" priority="2334">
      <formula>BEX15=1.1</formula>
    </cfRule>
    <cfRule type="expression" dxfId="2395" priority="2335">
      <formula>AND(BEX15=0,BEX15&lt;&gt;"")</formula>
    </cfRule>
    <cfRule type="expression" dxfId="2394" priority="2336">
      <formula>BEX15="x"</formula>
    </cfRule>
  </conditionalFormatting>
  <conditionalFormatting sqref="BEV14:BEW14">
    <cfRule type="expression" dxfId="2393" priority="2329">
      <formula>BEV14=1</formula>
    </cfRule>
    <cfRule type="expression" dxfId="2392" priority="2330">
      <formula>BEV14=1.1</formula>
    </cfRule>
    <cfRule type="expression" dxfId="2391" priority="2331">
      <formula>AND(BEV14=0,BEV14&lt;&gt;"")</formula>
    </cfRule>
    <cfRule type="expression" dxfId="2390" priority="2332">
      <formula>BEV14="x"</formula>
    </cfRule>
  </conditionalFormatting>
  <conditionalFormatting sqref="BEZ14:BFC14">
    <cfRule type="expression" dxfId="2389" priority="2361">
      <formula>BEZ14=1</formula>
    </cfRule>
    <cfRule type="expression" dxfId="2388" priority="2362">
      <formula>BEZ14=1.1</formula>
    </cfRule>
    <cfRule type="expression" dxfId="2387" priority="2363">
      <formula>AND(BEZ14=0,BEZ14&lt;&gt;"")</formula>
    </cfRule>
    <cfRule type="expression" dxfId="2386" priority="2364">
      <formula>BEZ14="x"</formula>
    </cfRule>
  </conditionalFormatting>
  <conditionalFormatting sqref="BEZ15:BFC17">
    <cfRule type="expression" dxfId="2385" priority="2357">
      <formula>BEZ15=1</formula>
    </cfRule>
    <cfRule type="expression" dxfId="2384" priority="2358">
      <formula>BEZ15=1.1</formula>
    </cfRule>
    <cfRule type="expression" dxfId="2383" priority="2359">
      <formula>AND(BEZ15=0,BEZ15&lt;&gt;"")</formula>
    </cfRule>
    <cfRule type="expression" dxfId="2382" priority="2360">
      <formula>BEZ15="x"</formula>
    </cfRule>
  </conditionalFormatting>
  <conditionalFormatting sqref="BET14:BEU14">
    <cfRule type="expression" dxfId="2381" priority="2353">
      <formula>BET14=1</formula>
    </cfRule>
    <cfRule type="expression" dxfId="2380" priority="2354">
      <formula>BET14=1.1</formula>
    </cfRule>
    <cfRule type="expression" dxfId="2379" priority="2355">
      <formula>AND(BET14=0,BET14&lt;&gt;"")</formula>
    </cfRule>
    <cfRule type="expression" dxfId="2378" priority="2356">
      <formula>BET14="x"</formula>
    </cfRule>
  </conditionalFormatting>
  <conditionalFormatting sqref="BET15:BEU17">
    <cfRule type="expression" dxfId="2377" priority="2349">
      <formula>BET15=1</formula>
    </cfRule>
    <cfRule type="expression" dxfId="2376" priority="2350">
      <formula>BET15=1.1</formula>
    </cfRule>
    <cfRule type="expression" dxfId="2375" priority="2351">
      <formula>AND(BET15=0,BET15&lt;&gt;"")</formula>
    </cfRule>
    <cfRule type="expression" dxfId="2374" priority="2352">
      <formula>BET15="x"</formula>
    </cfRule>
  </conditionalFormatting>
  <conditionalFormatting sqref="BEY15:BEY17">
    <cfRule type="expression" dxfId="2373" priority="2345">
      <formula>BEY15=1</formula>
    </cfRule>
    <cfRule type="expression" dxfId="2372" priority="2346">
      <formula>BEY15=1.1</formula>
    </cfRule>
    <cfRule type="expression" dxfId="2371" priority="2347">
      <formula>AND(BEY15=0,BEY15&lt;&gt;"")</formula>
    </cfRule>
    <cfRule type="expression" dxfId="2370" priority="2348">
      <formula>BEY15="x"</formula>
    </cfRule>
  </conditionalFormatting>
  <conditionalFormatting sqref="BEX14:BEY14">
    <cfRule type="expression" dxfId="2369" priority="2341">
      <formula>BEX14=1</formula>
    </cfRule>
    <cfRule type="expression" dxfId="2368" priority="2342">
      <formula>BEX14=1.1</formula>
    </cfRule>
    <cfRule type="expression" dxfId="2367" priority="2343">
      <formula>AND(BEX14=0,BEX14&lt;&gt;"")</formula>
    </cfRule>
    <cfRule type="expression" dxfId="2366" priority="2344">
      <formula>BEX14="x"</formula>
    </cfRule>
  </conditionalFormatting>
  <conditionalFormatting sqref="BFD15:BFE16">
    <cfRule type="expression" dxfId="2365" priority="2325">
      <formula>BFD15=1</formula>
    </cfRule>
    <cfRule type="expression" dxfId="2364" priority="2326">
      <formula>BFD15=1.1</formula>
    </cfRule>
    <cfRule type="expression" dxfId="2363" priority="2327">
      <formula>AND(BFD15=0,BFD15&lt;&gt;"")</formula>
    </cfRule>
    <cfRule type="expression" dxfId="2362" priority="2328">
      <formula>BFD15="x"</formula>
    </cfRule>
  </conditionalFormatting>
  <conditionalFormatting sqref="BFF17:BFG17">
    <cfRule type="expression" dxfId="2361" priority="2305">
      <formula>BFF17=1</formula>
    </cfRule>
    <cfRule type="expression" dxfId="2360" priority="2306">
      <formula>BFF17=1.1</formula>
    </cfRule>
    <cfRule type="expression" dxfId="2359" priority="2307">
      <formula>AND(BFF17=0,BFF17&lt;&gt;"")</formula>
    </cfRule>
    <cfRule type="expression" dxfId="2358" priority="2308">
      <formula>BFF17="x"</formula>
    </cfRule>
  </conditionalFormatting>
  <conditionalFormatting sqref="BFD17:BFE17">
    <cfRule type="expression" dxfId="2357" priority="2309">
      <formula>BFD17=1</formula>
    </cfRule>
    <cfRule type="expression" dxfId="2356" priority="2310">
      <formula>BFD17=1.1</formula>
    </cfRule>
    <cfRule type="expression" dxfId="2355" priority="2311">
      <formula>AND(BFD17=0,BFD17&lt;&gt;"")</formula>
    </cfRule>
    <cfRule type="expression" dxfId="2354" priority="2312">
      <formula>BFD17="x"</formula>
    </cfRule>
  </conditionalFormatting>
  <conditionalFormatting sqref="BFF11:BFG11">
    <cfRule type="expression" dxfId="2353" priority="2297">
      <formula>BFF11=1</formula>
    </cfRule>
    <cfRule type="expression" dxfId="2352" priority="2298">
      <formula>BFF11=1.1</formula>
    </cfRule>
    <cfRule type="expression" dxfId="2351" priority="2299">
      <formula>AND(BFF11=0,BFF11&lt;&gt;"")</formula>
    </cfRule>
    <cfRule type="expression" dxfId="2350" priority="2300">
      <formula>BFF11="x"</formula>
    </cfRule>
  </conditionalFormatting>
  <conditionalFormatting sqref="BFD11:BFE11">
    <cfRule type="expression" dxfId="2349" priority="2301">
      <formula>BFD11=1</formula>
    </cfRule>
    <cfRule type="expression" dxfId="2348" priority="2302">
      <formula>BFD11=1.1</formula>
    </cfRule>
    <cfRule type="expression" dxfId="2347" priority="2303">
      <formula>AND(BFD11=0,BFD11&lt;&gt;"")</formula>
    </cfRule>
    <cfRule type="expression" dxfId="2346" priority="2304">
      <formula>BFD11="x"</formula>
    </cfRule>
  </conditionalFormatting>
  <conditionalFormatting sqref="BFD13:BFG13">
    <cfRule type="expression" dxfId="2345" priority="2293">
      <formula>BFD13=1</formula>
    </cfRule>
    <cfRule type="expression" dxfId="2344" priority="2294">
      <formula>BFD13=1.1</formula>
    </cfRule>
    <cfRule type="expression" dxfId="2343" priority="2295">
      <formula>AND(BFD13=0,BFD13&lt;&gt;"")</formula>
    </cfRule>
    <cfRule type="expression" dxfId="2342" priority="2296">
      <formula>BFD13="x"</formula>
    </cfRule>
  </conditionalFormatting>
  <conditionalFormatting sqref="BET10:BEW11 BET7:BEU9">
    <cfRule type="expression" dxfId="2341" priority="2289">
      <formula>BET7=1</formula>
    </cfRule>
    <cfRule type="expression" dxfId="2340" priority="2290">
      <formula>BET7=1.1</formula>
    </cfRule>
    <cfRule type="expression" dxfId="2339" priority="2291">
      <formula>AND(BET7=0,BET7&lt;&gt;"")</formula>
    </cfRule>
    <cfRule type="expression" dxfId="2338" priority="2292">
      <formula>BET7="x"</formula>
    </cfRule>
  </conditionalFormatting>
  <conditionalFormatting sqref="BEV7:BEW7">
    <cfRule type="expression" dxfId="2337" priority="2281">
      <formula>BEV7=1</formula>
    </cfRule>
    <cfRule type="expression" dxfId="2336" priority="2282">
      <formula>BEV7=1.1</formula>
    </cfRule>
    <cfRule type="expression" dxfId="2335" priority="2283">
      <formula>AND(BEV7=0,BEV7&lt;&gt;"")</formula>
    </cfRule>
    <cfRule type="expression" dxfId="2334" priority="2284">
      <formula>BEV7="x"</formula>
    </cfRule>
  </conditionalFormatting>
  <conditionalFormatting sqref="BEV12:BEW12">
    <cfRule type="expression" dxfId="2333" priority="2277">
      <formula>BEV12=1</formula>
    </cfRule>
    <cfRule type="expression" dxfId="2332" priority="2278">
      <formula>BEV12=1.1</formula>
    </cfRule>
    <cfRule type="expression" dxfId="2331" priority="2279">
      <formula>AND(BEV12=0,BEV12&lt;&gt;"")</formula>
    </cfRule>
    <cfRule type="expression" dxfId="2330" priority="2280">
      <formula>BEV12="x"</formula>
    </cfRule>
  </conditionalFormatting>
  <conditionalFormatting sqref="BET12:BEU12">
    <cfRule type="expression" dxfId="2329" priority="2273">
      <formula>BET12=1</formula>
    </cfRule>
    <cfRule type="expression" dxfId="2328" priority="2274">
      <formula>BET12=1.1</formula>
    </cfRule>
    <cfRule type="expression" dxfId="2327" priority="2275">
      <formula>AND(BET12=0,BET12&lt;&gt;"")</formula>
    </cfRule>
    <cfRule type="expression" dxfId="2326" priority="2276">
      <formula>BET12="x"</formula>
    </cfRule>
  </conditionalFormatting>
  <conditionalFormatting sqref="BEV8:BEW9">
    <cfRule type="expression" dxfId="2325" priority="2285">
      <formula>BEV8=1</formula>
    </cfRule>
    <cfRule type="expression" dxfId="2324" priority="2286">
      <formula>BEV8=1.1</formula>
    </cfRule>
    <cfRule type="expression" dxfId="2323" priority="2287">
      <formula>AND(BEV8=0,BEV8&lt;&gt;"")</formula>
    </cfRule>
    <cfRule type="expression" dxfId="2322" priority="2288">
      <formula>BEV8="x"</formula>
    </cfRule>
  </conditionalFormatting>
  <conditionalFormatting sqref="BFB13:BFC13">
    <cfRule type="expression" dxfId="2321" priority="2269">
      <formula>BFB13=1</formula>
    </cfRule>
    <cfRule type="expression" dxfId="2320" priority="2270">
      <formula>BFB13=1.1</formula>
    </cfRule>
    <cfRule type="expression" dxfId="2319" priority="2271">
      <formula>AND(BFB13=0,BFB13&lt;&gt;"")</formula>
    </cfRule>
    <cfRule type="expression" dxfId="2318" priority="2272">
      <formula>BFB13="x"</formula>
    </cfRule>
  </conditionalFormatting>
  <conditionalFormatting sqref="BET13:BFA13">
    <cfRule type="expression" dxfId="2317" priority="2265">
      <formula>BET13=1</formula>
    </cfRule>
    <cfRule type="expression" dxfId="2316" priority="2266">
      <formula>BET13=1.1</formula>
    </cfRule>
    <cfRule type="expression" dxfId="2315" priority="2267">
      <formula>AND(BET13=0,BET13&lt;&gt;"")</formula>
    </cfRule>
    <cfRule type="expression" dxfId="2314" priority="2268">
      <formula>BET13="x"</formula>
    </cfRule>
  </conditionalFormatting>
  <conditionalFormatting sqref="BEX10:BEY11">
    <cfRule type="expression" dxfId="2313" priority="2261">
      <formula>BEX10=1</formula>
    </cfRule>
    <cfRule type="expression" dxfId="2312" priority="2262">
      <formula>BEX10=1.1</formula>
    </cfRule>
    <cfRule type="expression" dxfId="2311" priority="2263">
      <formula>AND(BEX10=0,BEX10&lt;&gt;"")</formula>
    </cfRule>
    <cfRule type="expression" dxfId="2310" priority="2264">
      <formula>BEX10="x"</formula>
    </cfRule>
  </conditionalFormatting>
  <conditionalFormatting sqref="BEX7:BEY7">
    <cfRule type="expression" dxfId="2309" priority="2253">
      <formula>BEX7=1</formula>
    </cfRule>
    <cfRule type="expression" dxfId="2308" priority="2254">
      <formula>BEX7=1.1</formula>
    </cfRule>
    <cfRule type="expression" dxfId="2307" priority="2255">
      <formula>AND(BEX7=0,BEX7&lt;&gt;"")</formula>
    </cfRule>
    <cfRule type="expression" dxfId="2306" priority="2256">
      <formula>BEX7="x"</formula>
    </cfRule>
  </conditionalFormatting>
  <conditionalFormatting sqref="BEX12:BEY12">
    <cfRule type="expression" dxfId="2305" priority="2249">
      <formula>BEX12=1</formula>
    </cfRule>
    <cfRule type="expression" dxfId="2304" priority="2250">
      <formula>BEX12=1.1</formula>
    </cfRule>
    <cfRule type="expression" dxfId="2303" priority="2251">
      <formula>AND(BEX12=0,BEX12&lt;&gt;"")</formula>
    </cfRule>
    <cfRule type="expression" dxfId="2302" priority="2252">
      <formula>BEX12="x"</formula>
    </cfRule>
  </conditionalFormatting>
  <conditionalFormatting sqref="BEX8:BEY9">
    <cfRule type="expression" dxfId="2301" priority="2257">
      <formula>BEX8=1</formula>
    </cfRule>
    <cfRule type="expression" dxfId="2300" priority="2258">
      <formula>BEX8=1.1</formula>
    </cfRule>
    <cfRule type="expression" dxfId="2299" priority="2259">
      <formula>AND(BEX8=0,BEX8&lt;&gt;"")</formula>
    </cfRule>
    <cfRule type="expression" dxfId="2298" priority="2260">
      <formula>BEX8="x"</formula>
    </cfRule>
  </conditionalFormatting>
  <conditionalFormatting sqref="BEZ10:BFA11">
    <cfRule type="expression" dxfId="2297" priority="2245">
      <formula>BEZ10=1</formula>
    </cfRule>
    <cfRule type="expression" dxfId="2296" priority="2246">
      <formula>BEZ10=1.1</formula>
    </cfRule>
    <cfRule type="expression" dxfId="2295" priority="2247">
      <formula>AND(BEZ10=0,BEZ10&lt;&gt;"")</formula>
    </cfRule>
    <cfRule type="expression" dxfId="2294" priority="2248">
      <formula>BEZ10="x"</formula>
    </cfRule>
  </conditionalFormatting>
  <conditionalFormatting sqref="BEZ7:BFA7">
    <cfRule type="expression" dxfId="2293" priority="2237">
      <formula>BEZ7=1</formula>
    </cfRule>
    <cfRule type="expression" dxfId="2292" priority="2238">
      <formula>BEZ7=1.1</formula>
    </cfRule>
    <cfRule type="expression" dxfId="2291" priority="2239">
      <formula>AND(BEZ7=0,BEZ7&lt;&gt;"")</formula>
    </cfRule>
    <cfRule type="expression" dxfId="2290" priority="2240">
      <formula>BEZ7="x"</formula>
    </cfRule>
  </conditionalFormatting>
  <conditionalFormatting sqref="BEZ12:BFA12">
    <cfRule type="expression" dxfId="2289" priority="2233">
      <formula>BEZ12=1</formula>
    </cfRule>
    <cfRule type="expression" dxfId="2288" priority="2234">
      <formula>BEZ12=1.1</formula>
    </cfRule>
    <cfRule type="expression" dxfId="2287" priority="2235">
      <formula>AND(BEZ12=0,BEZ12&lt;&gt;"")</formula>
    </cfRule>
    <cfRule type="expression" dxfId="2286" priority="2236">
      <formula>BEZ12="x"</formula>
    </cfRule>
  </conditionalFormatting>
  <conditionalFormatting sqref="BEZ8:BFA9">
    <cfRule type="expression" dxfId="2285" priority="2241">
      <formula>BEZ8=1</formula>
    </cfRule>
    <cfRule type="expression" dxfId="2284" priority="2242">
      <formula>BEZ8=1.1</formula>
    </cfRule>
    <cfRule type="expression" dxfId="2283" priority="2243">
      <formula>AND(BEZ8=0,BEZ8&lt;&gt;"")</formula>
    </cfRule>
    <cfRule type="expression" dxfId="2282" priority="2244">
      <formula>BEZ8="x"</formula>
    </cfRule>
  </conditionalFormatting>
  <conditionalFormatting sqref="BFB10:BFC11">
    <cfRule type="expression" dxfId="2281" priority="2229">
      <formula>BFB10=1</formula>
    </cfRule>
    <cfRule type="expression" dxfId="2280" priority="2230">
      <formula>BFB10=1.1</formula>
    </cfRule>
    <cfRule type="expression" dxfId="2279" priority="2231">
      <formula>AND(BFB10=0,BFB10&lt;&gt;"")</formula>
    </cfRule>
    <cfRule type="expression" dxfId="2278" priority="2232">
      <formula>BFB10="x"</formula>
    </cfRule>
  </conditionalFormatting>
  <conditionalFormatting sqref="BFB7:BFC7">
    <cfRule type="expression" dxfId="2277" priority="2221">
      <formula>BFB7=1</formula>
    </cfRule>
    <cfRule type="expression" dxfId="2276" priority="2222">
      <formula>BFB7=1.1</formula>
    </cfRule>
    <cfRule type="expression" dxfId="2275" priority="2223">
      <formula>AND(BFB7=0,BFB7&lt;&gt;"")</formula>
    </cfRule>
    <cfRule type="expression" dxfId="2274" priority="2224">
      <formula>BFB7="x"</formula>
    </cfRule>
  </conditionalFormatting>
  <conditionalFormatting sqref="BFB12:BFC12">
    <cfRule type="expression" dxfId="2273" priority="2217">
      <formula>BFB12=1</formula>
    </cfRule>
    <cfRule type="expression" dxfId="2272" priority="2218">
      <formula>BFB12=1.1</formula>
    </cfRule>
    <cfRule type="expression" dxfId="2271" priority="2219">
      <formula>AND(BFB12=0,BFB12&lt;&gt;"")</formula>
    </cfRule>
    <cfRule type="expression" dxfId="2270" priority="2220">
      <formula>BFB12="x"</formula>
    </cfRule>
  </conditionalFormatting>
  <conditionalFormatting sqref="BFB8:BFC9">
    <cfRule type="expression" dxfId="2269" priority="2225">
      <formula>BFB8=1</formula>
    </cfRule>
    <cfRule type="expression" dxfId="2268" priority="2226">
      <formula>BFB8=1.1</formula>
    </cfRule>
    <cfRule type="expression" dxfId="2267" priority="2227">
      <formula>AND(BFB8=0,BFB8&lt;&gt;"")</formula>
    </cfRule>
    <cfRule type="expression" dxfId="2266" priority="2228">
      <formula>BFB8="x"</formula>
    </cfRule>
  </conditionalFormatting>
  <conditionalFormatting sqref="BFR7:BFU10 BFR14:BFU14 BFH16:BFU16 BFH18:BFU18">
    <cfRule type="expression" dxfId="2265" priority="2213">
      <formula>BFH7=1</formula>
    </cfRule>
    <cfRule type="expression" dxfId="2264" priority="2214">
      <formula>BFH7=1.1</formula>
    </cfRule>
    <cfRule type="expression" dxfId="2263" priority="2215">
      <formula>AND(BFH7=0,BFH7&lt;&gt;"")</formula>
    </cfRule>
    <cfRule type="expression" dxfId="2262" priority="2216">
      <formula>BFH7="x"</formula>
    </cfRule>
  </conditionalFormatting>
  <conditionalFormatting sqref="BFR12:BFS12">
    <cfRule type="expression" dxfId="2261" priority="2165">
      <formula>BFR12=1</formula>
    </cfRule>
    <cfRule type="expression" dxfId="2260" priority="2166">
      <formula>BFR12=1.1</formula>
    </cfRule>
    <cfRule type="expression" dxfId="2259" priority="2167">
      <formula>AND(BFR12=0,BFR12&lt;&gt;"")</formula>
    </cfRule>
    <cfRule type="expression" dxfId="2258" priority="2168">
      <formula>BFR12="x"</formula>
    </cfRule>
  </conditionalFormatting>
  <conditionalFormatting sqref="BFT12:BFU12">
    <cfRule type="expression" dxfId="2257" priority="2161">
      <formula>BFT12=1</formula>
    </cfRule>
    <cfRule type="expression" dxfId="2256" priority="2162">
      <formula>BFT12=1.1</formula>
    </cfRule>
    <cfRule type="expression" dxfId="2255" priority="2163">
      <formula>AND(BFT12=0,BFT12&lt;&gt;"")</formula>
    </cfRule>
    <cfRule type="expression" dxfId="2254" priority="2164">
      <formula>BFT12="x"</formula>
    </cfRule>
  </conditionalFormatting>
  <conditionalFormatting sqref="BFT15:BFU16">
    <cfRule type="expression" dxfId="2253" priority="2169">
      <formula>BFT15=1</formula>
    </cfRule>
    <cfRule type="expression" dxfId="2252" priority="2170">
      <formula>BFT15=1.1</formula>
    </cfRule>
    <cfRule type="expression" dxfId="2251" priority="2171">
      <formula>AND(BFT15=0,BFT15&lt;&gt;"")</formula>
    </cfRule>
    <cfRule type="expression" dxfId="2250" priority="2172">
      <formula>BFT15="x"</formula>
    </cfRule>
  </conditionalFormatting>
  <conditionalFormatting sqref="BFJ15:BFK17">
    <cfRule type="expression" dxfId="2249" priority="2185">
      <formula>BFJ15=1</formula>
    </cfRule>
    <cfRule type="expression" dxfId="2248" priority="2186">
      <formula>BFJ15=1.1</formula>
    </cfRule>
    <cfRule type="expression" dxfId="2247" priority="2187">
      <formula>AND(BFJ15=0,BFJ15&lt;&gt;"")</formula>
    </cfRule>
    <cfRule type="expression" dxfId="2246" priority="2188">
      <formula>BFJ15="x"</formula>
    </cfRule>
  </conditionalFormatting>
  <conditionalFormatting sqref="BFL15:BFL17">
    <cfRule type="expression" dxfId="2245" priority="2181">
      <formula>BFL15=1</formula>
    </cfRule>
    <cfRule type="expression" dxfId="2244" priority="2182">
      <formula>BFL15=1.1</formula>
    </cfRule>
    <cfRule type="expression" dxfId="2243" priority="2183">
      <formula>AND(BFL15=0,BFL15&lt;&gt;"")</formula>
    </cfRule>
    <cfRule type="expression" dxfId="2242" priority="2184">
      <formula>BFL15="x"</formula>
    </cfRule>
  </conditionalFormatting>
  <conditionalFormatting sqref="BFJ14:BFK14">
    <cfRule type="expression" dxfId="2241" priority="2177">
      <formula>BFJ14=1</formula>
    </cfRule>
    <cfRule type="expression" dxfId="2240" priority="2178">
      <formula>BFJ14=1.1</formula>
    </cfRule>
    <cfRule type="expression" dxfId="2239" priority="2179">
      <formula>AND(BFJ14=0,BFJ14&lt;&gt;"")</formula>
    </cfRule>
    <cfRule type="expression" dxfId="2238" priority="2180">
      <formula>BFJ14="x"</formula>
    </cfRule>
  </conditionalFormatting>
  <conditionalFormatting sqref="BFN14:BFQ14">
    <cfRule type="expression" dxfId="2237" priority="2209">
      <formula>BFN14=1</formula>
    </cfRule>
    <cfRule type="expression" dxfId="2236" priority="2210">
      <formula>BFN14=1.1</formula>
    </cfRule>
    <cfRule type="expression" dxfId="2235" priority="2211">
      <formula>AND(BFN14=0,BFN14&lt;&gt;"")</formula>
    </cfRule>
    <cfRule type="expression" dxfId="2234" priority="2212">
      <formula>BFN14="x"</formula>
    </cfRule>
  </conditionalFormatting>
  <conditionalFormatting sqref="BFN15:BFQ17">
    <cfRule type="expression" dxfId="2233" priority="2205">
      <formula>BFN15=1</formula>
    </cfRule>
    <cfRule type="expression" dxfId="2232" priority="2206">
      <formula>BFN15=1.1</formula>
    </cfRule>
    <cfRule type="expression" dxfId="2231" priority="2207">
      <formula>AND(BFN15=0,BFN15&lt;&gt;"")</formula>
    </cfRule>
    <cfRule type="expression" dxfId="2230" priority="2208">
      <formula>BFN15="x"</formula>
    </cfRule>
  </conditionalFormatting>
  <conditionalFormatting sqref="BFH14:BFI14">
    <cfRule type="expression" dxfId="2229" priority="2201">
      <formula>BFH14=1</formula>
    </cfRule>
    <cfRule type="expression" dxfId="2228" priority="2202">
      <formula>BFH14=1.1</formula>
    </cfRule>
    <cfRule type="expression" dxfId="2227" priority="2203">
      <formula>AND(BFH14=0,BFH14&lt;&gt;"")</formula>
    </cfRule>
    <cfRule type="expression" dxfId="2226" priority="2204">
      <formula>BFH14="x"</formula>
    </cfRule>
  </conditionalFormatting>
  <conditionalFormatting sqref="BFH15:BFI17">
    <cfRule type="expression" dxfId="2225" priority="2197">
      <formula>BFH15=1</formula>
    </cfRule>
    <cfRule type="expression" dxfId="2224" priority="2198">
      <formula>BFH15=1.1</formula>
    </cfRule>
    <cfRule type="expression" dxfId="2223" priority="2199">
      <formula>AND(BFH15=0,BFH15&lt;&gt;"")</formula>
    </cfRule>
    <cfRule type="expression" dxfId="2222" priority="2200">
      <formula>BFH15="x"</formula>
    </cfRule>
  </conditionalFormatting>
  <conditionalFormatting sqref="BFM15:BFM17">
    <cfRule type="expression" dxfId="2221" priority="2193">
      <formula>BFM15=1</formula>
    </cfRule>
    <cfRule type="expression" dxfId="2220" priority="2194">
      <formula>BFM15=1.1</formula>
    </cfRule>
    <cfRule type="expression" dxfId="2219" priority="2195">
      <formula>AND(BFM15=0,BFM15&lt;&gt;"")</formula>
    </cfRule>
    <cfRule type="expression" dxfId="2218" priority="2196">
      <formula>BFM15="x"</formula>
    </cfRule>
  </conditionalFormatting>
  <conditionalFormatting sqref="BFL14:BFM14">
    <cfRule type="expression" dxfId="2217" priority="2189">
      <formula>BFL14=1</formula>
    </cfRule>
    <cfRule type="expression" dxfId="2216" priority="2190">
      <formula>BFL14=1.1</formula>
    </cfRule>
    <cfRule type="expression" dxfId="2215" priority="2191">
      <formula>AND(BFL14=0,BFL14&lt;&gt;"")</formula>
    </cfRule>
    <cfRule type="expression" dxfId="2214" priority="2192">
      <formula>BFL14="x"</formula>
    </cfRule>
  </conditionalFormatting>
  <conditionalFormatting sqref="BFR15:BFS16">
    <cfRule type="expression" dxfId="2213" priority="2173">
      <formula>BFR15=1</formula>
    </cfRule>
    <cfRule type="expression" dxfId="2212" priority="2174">
      <formula>BFR15=1.1</formula>
    </cfRule>
    <cfRule type="expression" dxfId="2211" priority="2175">
      <formula>AND(BFR15=0,BFR15&lt;&gt;"")</formula>
    </cfRule>
    <cfRule type="expression" dxfId="2210" priority="2176">
      <formula>BFR15="x"</formula>
    </cfRule>
  </conditionalFormatting>
  <conditionalFormatting sqref="BFT17:BFU17">
    <cfRule type="expression" dxfId="2209" priority="2153">
      <formula>BFT17=1</formula>
    </cfRule>
    <cfRule type="expression" dxfId="2208" priority="2154">
      <formula>BFT17=1.1</formula>
    </cfRule>
    <cfRule type="expression" dxfId="2207" priority="2155">
      <formula>AND(BFT17=0,BFT17&lt;&gt;"")</formula>
    </cfRule>
    <cfRule type="expression" dxfId="2206" priority="2156">
      <formula>BFT17="x"</formula>
    </cfRule>
  </conditionalFormatting>
  <conditionalFormatting sqref="BFR17:BFS17">
    <cfRule type="expression" dxfId="2205" priority="2157">
      <formula>BFR17=1</formula>
    </cfRule>
    <cfRule type="expression" dxfId="2204" priority="2158">
      <formula>BFR17=1.1</formula>
    </cfRule>
    <cfRule type="expression" dxfId="2203" priority="2159">
      <formula>AND(BFR17=0,BFR17&lt;&gt;"")</formula>
    </cfRule>
    <cfRule type="expression" dxfId="2202" priority="2160">
      <formula>BFR17="x"</formula>
    </cfRule>
  </conditionalFormatting>
  <conditionalFormatting sqref="BFT11:BFU11">
    <cfRule type="expression" dxfId="2201" priority="2145">
      <formula>BFT11=1</formula>
    </cfRule>
    <cfRule type="expression" dxfId="2200" priority="2146">
      <formula>BFT11=1.1</formula>
    </cfRule>
    <cfRule type="expression" dxfId="2199" priority="2147">
      <formula>AND(BFT11=0,BFT11&lt;&gt;"")</formula>
    </cfRule>
    <cfRule type="expression" dxfId="2198" priority="2148">
      <formula>BFT11="x"</formula>
    </cfRule>
  </conditionalFormatting>
  <conditionalFormatting sqref="BFR11:BFS11">
    <cfRule type="expression" dxfId="2197" priority="2149">
      <formula>BFR11=1</formula>
    </cfRule>
    <cfRule type="expression" dxfId="2196" priority="2150">
      <formula>BFR11=1.1</formula>
    </cfRule>
    <cfRule type="expression" dxfId="2195" priority="2151">
      <formula>AND(BFR11=0,BFR11&lt;&gt;"")</formula>
    </cfRule>
    <cfRule type="expression" dxfId="2194" priority="2152">
      <formula>BFR11="x"</formula>
    </cfRule>
  </conditionalFormatting>
  <conditionalFormatting sqref="BFR13:BFU13">
    <cfRule type="expression" dxfId="2193" priority="2141">
      <formula>BFR13=1</formula>
    </cfRule>
    <cfRule type="expression" dxfId="2192" priority="2142">
      <formula>BFR13=1.1</formula>
    </cfRule>
    <cfRule type="expression" dxfId="2191" priority="2143">
      <formula>AND(BFR13=0,BFR13&lt;&gt;"")</formula>
    </cfRule>
    <cfRule type="expression" dxfId="2190" priority="2144">
      <formula>BFR13="x"</formula>
    </cfRule>
  </conditionalFormatting>
  <conditionalFormatting sqref="BFH7:BFI11">
    <cfRule type="expression" dxfId="2189" priority="2137">
      <formula>BFH7=1</formula>
    </cfRule>
    <cfRule type="expression" dxfId="2188" priority="2138">
      <formula>BFH7=1.1</formula>
    </cfRule>
    <cfRule type="expression" dxfId="2187" priority="2139">
      <formula>AND(BFH7=0,BFH7&lt;&gt;"")</formula>
    </cfRule>
    <cfRule type="expression" dxfId="2186" priority="2140">
      <formula>BFH7="x"</formula>
    </cfRule>
  </conditionalFormatting>
  <conditionalFormatting sqref="BFH12:BFI12">
    <cfRule type="expression" dxfId="2185" priority="2121">
      <formula>BFH12=1</formula>
    </cfRule>
    <cfRule type="expression" dxfId="2184" priority="2122">
      <formula>BFH12=1.1</formula>
    </cfRule>
    <cfRule type="expression" dxfId="2183" priority="2123">
      <formula>AND(BFH12=0,BFH12&lt;&gt;"")</formula>
    </cfRule>
    <cfRule type="expression" dxfId="2182" priority="2124">
      <formula>BFH12="x"</formula>
    </cfRule>
  </conditionalFormatting>
  <conditionalFormatting sqref="BFH13:BFI13">
    <cfRule type="expression" dxfId="2181" priority="2113">
      <formula>BFH13=1</formula>
    </cfRule>
    <cfRule type="expression" dxfId="2180" priority="2114">
      <formula>BFH13=1.1</formula>
    </cfRule>
    <cfRule type="expression" dxfId="2179" priority="2115">
      <formula>AND(BFH13=0,BFH13&lt;&gt;"")</formula>
    </cfRule>
    <cfRule type="expression" dxfId="2178" priority="2116">
      <formula>BFH13="x"</formula>
    </cfRule>
  </conditionalFormatting>
  <conditionalFormatting sqref="BGF7:BGI10 BGF14:BGI14 BFV16:BGI16 BFV18:BGI18">
    <cfRule type="expression" dxfId="2177" priority="2061">
      <formula>BFV7=1</formula>
    </cfRule>
    <cfRule type="expression" dxfId="2176" priority="2062">
      <formula>BFV7=1.1</formula>
    </cfRule>
    <cfRule type="expression" dxfId="2175" priority="2063">
      <formula>AND(BFV7=0,BFV7&lt;&gt;"")</formula>
    </cfRule>
    <cfRule type="expression" dxfId="2174" priority="2064">
      <formula>BFV7="x"</formula>
    </cfRule>
  </conditionalFormatting>
  <conditionalFormatting sqref="BGF12:BGG12">
    <cfRule type="expression" dxfId="2173" priority="2013">
      <formula>BGF12=1</formula>
    </cfRule>
    <cfRule type="expression" dxfId="2172" priority="2014">
      <formula>BGF12=1.1</formula>
    </cfRule>
    <cfRule type="expression" dxfId="2171" priority="2015">
      <formula>AND(BGF12=0,BGF12&lt;&gt;"")</formula>
    </cfRule>
    <cfRule type="expression" dxfId="2170" priority="2016">
      <formula>BGF12="x"</formula>
    </cfRule>
  </conditionalFormatting>
  <conditionalFormatting sqref="BGH12:BGI12">
    <cfRule type="expression" dxfId="2169" priority="2009">
      <formula>BGH12=1</formula>
    </cfRule>
    <cfRule type="expression" dxfId="2168" priority="2010">
      <formula>BGH12=1.1</formula>
    </cfRule>
    <cfRule type="expression" dxfId="2167" priority="2011">
      <formula>AND(BGH12=0,BGH12&lt;&gt;"")</formula>
    </cfRule>
    <cfRule type="expression" dxfId="2166" priority="2012">
      <formula>BGH12="x"</formula>
    </cfRule>
  </conditionalFormatting>
  <conditionalFormatting sqref="BGH15:BGI16">
    <cfRule type="expression" dxfId="2165" priority="2017">
      <formula>BGH15=1</formula>
    </cfRule>
    <cfRule type="expression" dxfId="2164" priority="2018">
      <formula>BGH15=1.1</formula>
    </cfRule>
    <cfRule type="expression" dxfId="2163" priority="2019">
      <formula>AND(BGH15=0,BGH15&lt;&gt;"")</formula>
    </cfRule>
    <cfRule type="expression" dxfId="2162" priority="2020">
      <formula>BGH15="x"</formula>
    </cfRule>
  </conditionalFormatting>
  <conditionalFormatting sqref="BFX15:BFY17">
    <cfRule type="expression" dxfId="2161" priority="2033">
      <formula>BFX15=1</formula>
    </cfRule>
    <cfRule type="expression" dxfId="2160" priority="2034">
      <formula>BFX15=1.1</formula>
    </cfRule>
    <cfRule type="expression" dxfId="2159" priority="2035">
      <formula>AND(BFX15=0,BFX15&lt;&gt;"")</formula>
    </cfRule>
    <cfRule type="expression" dxfId="2158" priority="2036">
      <formula>BFX15="x"</formula>
    </cfRule>
  </conditionalFormatting>
  <conditionalFormatting sqref="BFZ15:BFZ17">
    <cfRule type="expression" dxfId="2157" priority="2029">
      <formula>BFZ15=1</formula>
    </cfRule>
    <cfRule type="expression" dxfId="2156" priority="2030">
      <formula>BFZ15=1.1</formula>
    </cfRule>
    <cfRule type="expression" dxfId="2155" priority="2031">
      <formula>AND(BFZ15=0,BFZ15&lt;&gt;"")</formula>
    </cfRule>
    <cfRule type="expression" dxfId="2154" priority="2032">
      <formula>BFZ15="x"</formula>
    </cfRule>
  </conditionalFormatting>
  <conditionalFormatting sqref="BFX14:BFY14">
    <cfRule type="expression" dxfId="2153" priority="2025">
      <formula>BFX14=1</formula>
    </cfRule>
    <cfRule type="expression" dxfId="2152" priority="2026">
      <formula>BFX14=1.1</formula>
    </cfRule>
    <cfRule type="expression" dxfId="2151" priority="2027">
      <formula>AND(BFX14=0,BFX14&lt;&gt;"")</formula>
    </cfRule>
    <cfRule type="expression" dxfId="2150" priority="2028">
      <formula>BFX14="x"</formula>
    </cfRule>
  </conditionalFormatting>
  <conditionalFormatting sqref="BGB14:BGE14">
    <cfRule type="expression" dxfId="2149" priority="2057">
      <formula>BGB14=1</formula>
    </cfRule>
    <cfRule type="expression" dxfId="2148" priority="2058">
      <formula>BGB14=1.1</formula>
    </cfRule>
    <cfRule type="expression" dxfId="2147" priority="2059">
      <formula>AND(BGB14=0,BGB14&lt;&gt;"")</formula>
    </cfRule>
    <cfRule type="expression" dxfId="2146" priority="2060">
      <formula>BGB14="x"</formula>
    </cfRule>
  </conditionalFormatting>
  <conditionalFormatting sqref="BGB15:BGE17">
    <cfRule type="expression" dxfId="2145" priority="2053">
      <formula>BGB15=1</formula>
    </cfRule>
    <cfRule type="expression" dxfId="2144" priority="2054">
      <formula>BGB15=1.1</formula>
    </cfRule>
    <cfRule type="expression" dxfId="2143" priority="2055">
      <formula>AND(BGB15=0,BGB15&lt;&gt;"")</formula>
    </cfRule>
    <cfRule type="expression" dxfId="2142" priority="2056">
      <formula>BGB15="x"</formula>
    </cfRule>
  </conditionalFormatting>
  <conditionalFormatting sqref="BFV14:BFW14">
    <cfRule type="expression" dxfId="2141" priority="2049">
      <formula>BFV14=1</formula>
    </cfRule>
    <cfRule type="expression" dxfId="2140" priority="2050">
      <formula>BFV14=1.1</formula>
    </cfRule>
    <cfRule type="expression" dxfId="2139" priority="2051">
      <formula>AND(BFV14=0,BFV14&lt;&gt;"")</formula>
    </cfRule>
    <cfRule type="expression" dxfId="2138" priority="2052">
      <formula>BFV14="x"</formula>
    </cfRule>
  </conditionalFormatting>
  <conditionalFormatting sqref="BFV15:BFW17">
    <cfRule type="expression" dxfId="2137" priority="2045">
      <formula>BFV15=1</formula>
    </cfRule>
    <cfRule type="expression" dxfId="2136" priority="2046">
      <formula>BFV15=1.1</formula>
    </cfRule>
    <cfRule type="expression" dxfId="2135" priority="2047">
      <formula>AND(BFV15=0,BFV15&lt;&gt;"")</formula>
    </cfRule>
    <cfRule type="expression" dxfId="2134" priority="2048">
      <formula>BFV15="x"</formula>
    </cfRule>
  </conditionalFormatting>
  <conditionalFormatting sqref="BGA15:BGA17">
    <cfRule type="expression" dxfId="2133" priority="2041">
      <formula>BGA15=1</formula>
    </cfRule>
    <cfRule type="expression" dxfId="2132" priority="2042">
      <formula>BGA15=1.1</formula>
    </cfRule>
    <cfRule type="expression" dxfId="2131" priority="2043">
      <formula>AND(BGA15=0,BGA15&lt;&gt;"")</formula>
    </cfRule>
    <cfRule type="expression" dxfId="2130" priority="2044">
      <formula>BGA15="x"</formula>
    </cfRule>
  </conditionalFormatting>
  <conditionalFormatting sqref="BFZ14:BGA14">
    <cfRule type="expression" dxfId="2129" priority="2037">
      <formula>BFZ14=1</formula>
    </cfRule>
    <cfRule type="expression" dxfId="2128" priority="2038">
      <formula>BFZ14=1.1</formula>
    </cfRule>
    <cfRule type="expression" dxfId="2127" priority="2039">
      <formula>AND(BFZ14=0,BFZ14&lt;&gt;"")</formula>
    </cfRule>
    <cfRule type="expression" dxfId="2126" priority="2040">
      <formula>BFZ14="x"</formula>
    </cfRule>
  </conditionalFormatting>
  <conditionalFormatting sqref="BGF15:BGG16">
    <cfRule type="expression" dxfId="2125" priority="2021">
      <formula>BGF15=1</formula>
    </cfRule>
    <cfRule type="expression" dxfId="2124" priority="2022">
      <formula>BGF15=1.1</formula>
    </cfRule>
    <cfRule type="expression" dxfId="2123" priority="2023">
      <formula>AND(BGF15=0,BGF15&lt;&gt;"")</formula>
    </cfRule>
    <cfRule type="expression" dxfId="2122" priority="2024">
      <formula>BGF15="x"</formula>
    </cfRule>
  </conditionalFormatting>
  <conditionalFormatting sqref="BGH17:BGI17">
    <cfRule type="expression" dxfId="2121" priority="2001">
      <formula>BGH17=1</formula>
    </cfRule>
    <cfRule type="expression" dxfId="2120" priority="2002">
      <formula>BGH17=1.1</formula>
    </cfRule>
    <cfRule type="expression" dxfId="2119" priority="2003">
      <formula>AND(BGH17=0,BGH17&lt;&gt;"")</formula>
    </cfRule>
    <cfRule type="expression" dxfId="2118" priority="2004">
      <formula>BGH17="x"</formula>
    </cfRule>
  </conditionalFormatting>
  <conditionalFormatting sqref="BGF17:BGG17">
    <cfRule type="expression" dxfId="2117" priority="2005">
      <formula>BGF17=1</formula>
    </cfRule>
    <cfRule type="expression" dxfId="2116" priority="2006">
      <formula>BGF17=1.1</formula>
    </cfRule>
    <cfRule type="expression" dxfId="2115" priority="2007">
      <formula>AND(BGF17=0,BGF17&lt;&gt;"")</formula>
    </cfRule>
    <cfRule type="expression" dxfId="2114" priority="2008">
      <formula>BGF17="x"</formula>
    </cfRule>
  </conditionalFormatting>
  <conditionalFormatting sqref="BGH11:BGI11">
    <cfRule type="expression" dxfId="2113" priority="1993">
      <formula>BGH11=1</formula>
    </cfRule>
    <cfRule type="expression" dxfId="2112" priority="1994">
      <formula>BGH11=1.1</formula>
    </cfRule>
    <cfRule type="expression" dxfId="2111" priority="1995">
      <formula>AND(BGH11=0,BGH11&lt;&gt;"")</formula>
    </cfRule>
    <cfRule type="expression" dxfId="2110" priority="1996">
      <formula>BGH11="x"</formula>
    </cfRule>
  </conditionalFormatting>
  <conditionalFormatting sqref="BGF11:BGG11">
    <cfRule type="expression" dxfId="2109" priority="1997">
      <formula>BGF11=1</formula>
    </cfRule>
    <cfRule type="expression" dxfId="2108" priority="1998">
      <formula>BGF11=1.1</formula>
    </cfRule>
    <cfRule type="expression" dxfId="2107" priority="1999">
      <formula>AND(BGF11=0,BGF11&lt;&gt;"")</formula>
    </cfRule>
    <cfRule type="expression" dxfId="2106" priority="2000">
      <formula>BGF11="x"</formula>
    </cfRule>
  </conditionalFormatting>
  <conditionalFormatting sqref="BGF13:BGI13">
    <cfRule type="expression" dxfId="2105" priority="1989">
      <formula>BGF13=1</formula>
    </cfRule>
    <cfRule type="expression" dxfId="2104" priority="1990">
      <formula>BGF13=1.1</formula>
    </cfRule>
    <cfRule type="expression" dxfId="2103" priority="1991">
      <formula>AND(BGF13=0,BGF13&lt;&gt;"")</formula>
    </cfRule>
    <cfRule type="expression" dxfId="2102" priority="1992">
      <formula>BGF13="x"</formula>
    </cfRule>
  </conditionalFormatting>
  <conditionalFormatting sqref="BFX10:BFY11">
    <cfRule type="expression" dxfId="2101" priority="1985">
      <formula>BFX10=1</formula>
    </cfRule>
    <cfRule type="expression" dxfId="2100" priority="1986">
      <formula>BFX10=1.1</formula>
    </cfRule>
    <cfRule type="expression" dxfId="2099" priority="1987">
      <formula>AND(BFX10=0,BFX10&lt;&gt;"")</formula>
    </cfRule>
    <cfRule type="expression" dxfId="2098" priority="1988">
      <formula>BFX10="x"</formula>
    </cfRule>
  </conditionalFormatting>
  <conditionalFormatting sqref="BFX7:BFY7">
    <cfRule type="expression" dxfId="2097" priority="1977">
      <formula>BFX7=1</formula>
    </cfRule>
    <cfRule type="expression" dxfId="2096" priority="1978">
      <formula>BFX7=1.1</formula>
    </cfRule>
    <cfRule type="expression" dxfId="2095" priority="1979">
      <formula>AND(BFX7=0,BFX7&lt;&gt;"")</formula>
    </cfRule>
    <cfRule type="expression" dxfId="2094" priority="1980">
      <formula>BFX7="x"</formula>
    </cfRule>
  </conditionalFormatting>
  <conditionalFormatting sqref="BFX12:BFY12">
    <cfRule type="expression" dxfId="2093" priority="1973">
      <formula>BFX12=1</formula>
    </cfRule>
    <cfRule type="expression" dxfId="2092" priority="1974">
      <formula>BFX12=1.1</formula>
    </cfRule>
    <cfRule type="expression" dxfId="2091" priority="1975">
      <formula>AND(BFX12=0,BFX12&lt;&gt;"")</formula>
    </cfRule>
    <cfRule type="expression" dxfId="2090" priority="1976">
      <formula>BFX12="x"</formula>
    </cfRule>
  </conditionalFormatting>
  <conditionalFormatting sqref="BFX8:BFY9">
    <cfRule type="expression" dxfId="2089" priority="1981">
      <formula>BFX8=1</formula>
    </cfRule>
    <cfRule type="expression" dxfId="2088" priority="1982">
      <formula>BFX8=1.1</formula>
    </cfRule>
    <cfRule type="expression" dxfId="2087" priority="1983">
      <formula>AND(BFX8=0,BFX8&lt;&gt;"")</formula>
    </cfRule>
    <cfRule type="expression" dxfId="2086" priority="1984">
      <formula>BFX8="x"</formula>
    </cfRule>
  </conditionalFormatting>
  <conditionalFormatting sqref="BGD13:BGE13">
    <cfRule type="expression" dxfId="2085" priority="1965">
      <formula>BGD13=1</formula>
    </cfRule>
    <cfRule type="expression" dxfId="2084" priority="1966">
      <formula>BGD13=1.1</formula>
    </cfRule>
    <cfRule type="expression" dxfId="2083" priority="1967">
      <formula>AND(BGD13=0,BGD13&lt;&gt;"")</formula>
    </cfRule>
    <cfRule type="expression" dxfId="2082" priority="1968">
      <formula>BGD13="x"</formula>
    </cfRule>
  </conditionalFormatting>
  <conditionalFormatting sqref="BFV13:BGC13">
    <cfRule type="expression" dxfId="2081" priority="1961">
      <formula>BFV13=1</formula>
    </cfRule>
    <cfRule type="expression" dxfId="2080" priority="1962">
      <formula>BFV13=1.1</formula>
    </cfRule>
    <cfRule type="expression" dxfId="2079" priority="1963">
      <formula>AND(BFV13=0,BFV13&lt;&gt;"")</formula>
    </cfRule>
    <cfRule type="expression" dxfId="2078" priority="1964">
      <formula>BFV13="x"</formula>
    </cfRule>
  </conditionalFormatting>
  <conditionalFormatting sqref="BFZ10:BGA11">
    <cfRule type="expression" dxfId="2077" priority="1957">
      <formula>BFZ10=1</formula>
    </cfRule>
    <cfRule type="expression" dxfId="2076" priority="1958">
      <formula>BFZ10=1.1</formula>
    </cfRule>
    <cfRule type="expression" dxfId="2075" priority="1959">
      <formula>AND(BFZ10=0,BFZ10&lt;&gt;"")</formula>
    </cfRule>
    <cfRule type="expression" dxfId="2074" priority="1960">
      <formula>BFZ10="x"</formula>
    </cfRule>
  </conditionalFormatting>
  <conditionalFormatting sqref="BFZ7:BGA7">
    <cfRule type="expression" dxfId="2073" priority="1949">
      <formula>BFZ7=1</formula>
    </cfRule>
    <cfRule type="expression" dxfId="2072" priority="1950">
      <formula>BFZ7=1.1</formula>
    </cfRule>
    <cfRule type="expression" dxfId="2071" priority="1951">
      <formula>AND(BFZ7=0,BFZ7&lt;&gt;"")</formula>
    </cfRule>
    <cfRule type="expression" dxfId="2070" priority="1952">
      <formula>BFZ7="x"</formula>
    </cfRule>
  </conditionalFormatting>
  <conditionalFormatting sqref="BFZ12:BGA12">
    <cfRule type="expression" dxfId="2069" priority="1945">
      <formula>BFZ12=1</formula>
    </cfRule>
    <cfRule type="expression" dxfId="2068" priority="1946">
      <formula>BFZ12=1.1</formula>
    </cfRule>
    <cfRule type="expression" dxfId="2067" priority="1947">
      <formula>AND(BFZ12=0,BFZ12&lt;&gt;"")</formula>
    </cfRule>
    <cfRule type="expression" dxfId="2066" priority="1948">
      <formula>BFZ12="x"</formula>
    </cfRule>
  </conditionalFormatting>
  <conditionalFormatting sqref="BFZ8:BGA9">
    <cfRule type="expression" dxfId="2065" priority="1953">
      <formula>BFZ8=1</formula>
    </cfRule>
    <cfRule type="expression" dxfId="2064" priority="1954">
      <formula>BFZ8=1.1</formula>
    </cfRule>
    <cfRule type="expression" dxfId="2063" priority="1955">
      <formula>AND(BFZ8=0,BFZ8&lt;&gt;"")</formula>
    </cfRule>
    <cfRule type="expression" dxfId="2062" priority="1956">
      <formula>BFZ8="x"</formula>
    </cfRule>
  </conditionalFormatting>
  <conditionalFormatting sqref="BGB10:BGC11">
    <cfRule type="expression" dxfId="2061" priority="1941">
      <formula>BGB10=1</formula>
    </cfRule>
    <cfRule type="expression" dxfId="2060" priority="1942">
      <formula>BGB10=1.1</formula>
    </cfRule>
    <cfRule type="expression" dxfId="2059" priority="1943">
      <formula>AND(BGB10=0,BGB10&lt;&gt;"")</formula>
    </cfRule>
    <cfRule type="expression" dxfId="2058" priority="1944">
      <formula>BGB10="x"</formula>
    </cfRule>
  </conditionalFormatting>
  <conditionalFormatting sqref="BGB7:BGC7">
    <cfRule type="expression" dxfId="2057" priority="1933">
      <formula>BGB7=1</formula>
    </cfRule>
    <cfRule type="expression" dxfId="2056" priority="1934">
      <formula>BGB7=1.1</formula>
    </cfRule>
    <cfRule type="expression" dxfId="2055" priority="1935">
      <formula>AND(BGB7=0,BGB7&lt;&gt;"")</formula>
    </cfRule>
    <cfRule type="expression" dxfId="2054" priority="1936">
      <formula>BGB7="x"</formula>
    </cfRule>
  </conditionalFormatting>
  <conditionalFormatting sqref="BGB12:BGC12">
    <cfRule type="expression" dxfId="2053" priority="1929">
      <formula>BGB12=1</formula>
    </cfRule>
    <cfRule type="expression" dxfId="2052" priority="1930">
      <formula>BGB12=1.1</formula>
    </cfRule>
    <cfRule type="expression" dxfId="2051" priority="1931">
      <formula>AND(BGB12=0,BGB12&lt;&gt;"")</formula>
    </cfRule>
    <cfRule type="expression" dxfId="2050" priority="1932">
      <formula>BGB12="x"</formula>
    </cfRule>
  </conditionalFormatting>
  <conditionalFormatting sqref="BGB8:BGC9">
    <cfRule type="expression" dxfId="2049" priority="1937">
      <formula>BGB8=1</formula>
    </cfRule>
    <cfRule type="expression" dxfId="2048" priority="1938">
      <formula>BGB8=1.1</formula>
    </cfRule>
    <cfRule type="expression" dxfId="2047" priority="1939">
      <formula>AND(BGB8=0,BGB8&lt;&gt;"")</formula>
    </cfRule>
    <cfRule type="expression" dxfId="2046" priority="1940">
      <formula>BGB8="x"</formula>
    </cfRule>
  </conditionalFormatting>
  <conditionalFormatting sqref="BGD10:BGE11">
    <cfRule type="expression" dxfId="2045" priority="1925">
      <formula>BGD10=1</formula>
    </cfRule>
    <cfRule type="expression" dxfId="2044" priority="1926">
      <formula>BGD10=1.1</formula>
    </cfRule>
    <cfRule type="expression" dxfId="2043" priority="1927">
      <formula>AND(BGD10=0,BGD10&lt;&gt;"")</formula>
    </cfRule>
    <cfRule type="expression" dxfId="2042" priority="1928">
      <formula>BGD10="x"</formula>
    </cfRule>
  </conditionalFormatting>
  <conditionalFormatting sqref="BGD7:BGE7">
    <cfRule type="expression" dxfId="2041" priority="1917">
      <formula>BGD7=1</formula>
    </cfRule>
    <cfRule type="expression" dxfId="2040" priority="1918">
      <formula>BGD7=1.1</formula>
    </cfRule>
    <cfRule type="expression" dxfId="2039" priority="1919">
      <formula>AND(BGD7=0,BGD7&lt;&gt;"")</formula>
    </cfRule>
    <cfRule type="expression" dxfId="2038" priority="1920">
      <formula>BGD7="x"</formula>
    </cfRule>
  </conditionalFormatting>
  <conditionalFormatting sqref="BGD12:BGE12">
    <cfRule type="expression" dxfId="2037" priority="1913">
      <formula>BGD12=1</formula>
    </cfRule>
    <cfRule type="expression" dxfId="2036" priority="1914">
      <formula>BGD12=1.1</formula>
    </cfRule>
    <cfRule type="expression" dxfId="2035" priority="1915">
      <formula>AND(BGD12=0,BGD12&lt;&gt;"")</formula>
    </cfRule>
    <cfRule type="expression" dxfId="2034" priority="1916">
      <formula>BGD12="x"</formula>
    </cfRule>
  </conditionalFormatting>
  <conditionalFormatting sqref="BGD8:BGE9">
    <cfRule type="expression" dxfId="2033" priority="1921">
      <formula>BGD8=1</formula>
    </cfRule>
    <cfRule type="expression" dxfId="2032" priority="1922">
      <formula>BGD8=1.1</formula>
    </cfRule>
    <cfRule type="expression" dxfId="2031" priority="1923">
      <formula>AND(BGD8=0,BGD8&lt;&gt;"")</formula>
    </cfRule>
    <cfRule type="expression" dxfId="2030" priority="1924">
      <formula>BGD8="x"</formula>
    </cfRule>
  </conditionalFormatting>
  <conditionalFormatting sqref="BGT7:BGW10 BGT14:BGW14 BGJ16:BGW16 BGJ18:BGW18">
    <cfRule type="expression" dxfId="2029" priority="1909">
      <formula>BGJ7=1</formula>
    </cfRule>
    <cfRule type="expression" dxfId="2028" priority="1910">
      <formula>BGJ7=1.1</formula>
    </cfRule>
    <cfRule type="expression" dxfId="2027" priority="1911">
      <formula>AND(BGJ7=0,BGJ7&lt;&gt;"")</formula>
    </cfRule>
    <cfRule type="expression" dxfId="2026" priority="1912">
      <formula>BGJ7="x"</formula>
    </cfRule>
  </conditionalFormatting>
  <conditionalFormatting sqref="BGT12:BGU12">
    <cfRule type="expression" dxfId="2025" priority="1861">
      <formula>BGT12=1</formula>
    </cfRule>
    <cfRule type="expression" dxfId="2024" priority="1862">
      <formula>BGT12=1.1</formula>
    </cfRule>
    <cfRule type="expression" dxfId="2023" priority="1863">
      <formula>AND(BGT12=0,BGT12&lt;&gt;"")</formula>
    </cfRule>
    <cfRule type="expression" dxfId="2022" priority="1864">
      <formula>BGT12="x"</formula>
    </cfRule>
  </conditionalFormatting>
  <conditionalFormatting sqref="BGV12:BGW12">
    <cfRule type="expression" dxfId="2021" priority="1857">
      <formula>BGV12=1</formula>
    </cfRule>
    <cfRule type="expression" dxfId="2020" priority="1858">
      <formula>BGV12=1.1</formula>
    </cfRule>
    <cfRule type="expression" dxfId="2019" priority="1859">
      <formula>AND(BGV12=0,BGV12&lt;&gt;"")</formula>
    </cfRule>
    <cfRule type="expression" dxfId="2018" priority="1860">
      <formula>BGV12="x"</formula>
    </cfRule>
  </conditionalFormatting>
  <conditionalFormatting sqref="BGV15:BGW16">
    <cfRule type="expression" dxfId="2017" priority="1865">
      <formula>BGV15=1</formula>
    </cfRule>
    <cfRule type="expression" dxfId="2016" priority="1866">
      <formula>BGV15=1.1</formula>
    </cfRule>
    <cfRule type="expression" dxfId="2015" priority="1867">
      <formula>AND(BGV15=0,BGV15&lt;&gt;"")</formula>
    </cfRule>
    <cfRule type="expression" dxfId="2014" priority="1868">
      <formula>BGV15="x"</formula>
    </cfRule>
  </conditionalFormatting>
  <conditionalFormatting sqref="BGL15:BGM17">
    <cfRule type="expression" dxfId="2013" priority="1881">
      <formula>BGL15=1</formula>
    </cfRule>
    <cfRule type="expression" dxfId="2012" priority="1882">
      <formula>BGL15=1.1</formula>
    </cfRule>
    <cfRule type="expression" dxfId="2011" priority="1883">
      <formula>AND(BGL15=0,BGL15&lt;&gt;"")</formula>
    </cfRule>
    <cfRule type="expression" dxfId="2010" priority="1884">
      <formula>BGL15="x"</formula>
    </cfRule>
  </conditionalFormatting>
  <conditionalFormatting sqref="BGN15:BGN17">
    <cfRule type="expression" dxfId="2009" priority="1877">
      <formula>BGN15=1</formula>
    </cfRule>
    <cfRule type="expression" dxfId="2008" priority="1878">
      <formula>BGN15=1.1</formula>
    </cfRule>
    <cfRule type="expression" dxfId="2007" priority="1879">
      <formula>AND(BGN15=0,BGN15&lt;&gt;"")</formula>
    </cfRule>
    <cfRule type="expression" dxfId="2006" priority="1880">
      <formula>BGN15="x"</formula>
    </cfRule>
  </conditionalFormatting>
  <conditionalFormatting sqref="BGL14:BGM14">
    <cfRule type="expression" dxfId="2005" priority="1873">
      <formula>BGL14=1</formula>
    </cfRule>
    <cfRule type="expression" dxfId="2004" priority="1874">
      <formula>BGL14=1.1</formula>
    </cfRule>
    <cfRule type="expression" dxfId="2003" priority="1875">
      <formula>AND(BGL14=0,BGL14&lt;&gt;"")</formula>
    </cfRule>
    <cfRule type="expression" dxfId="2002" priority="1876">
      <formula>BGL14="x"</formula>
    </cfRule>
  </conditionalFormatting>
  <conditionalFormatting sqref="BGP14:BGS14">
    <cfRule type="expression" dxfId="2001" priority="1905">
      <formula>BGP14=1</formula>
    </cfRule>
    <cfRule type="expression" dxfId="2000" priority="1906">
      <formula>BGP14=1.1</formula>
    </cfRule>
    <cfRule type="expression" dxfId="1999" priority="1907">
      <formula>AND(BGP14=0,BGP14&lt;&gt;"")</formula>
    </cfRule>
    <cfRule type="expression" dxfId="1998" priority="1908">
      <formula>BGP14="x"</formula>
    </cfRule>
  </conditionalFormatting>
  <conditionalFormatting sqref="BGP15:BGS17">
    <cfRule type="expression" dxfId="1997" priority="1901">
      <formula>BGP15=1</formula>
    </cfRule>
    <cfRule type="expression" dxfId="1996" priority="1902">
      <formula>BGP15=1.1</formula>
    </cfRule>
    <cfRule type="expression" dxfId="1995" priority="1903">
      <formula>AND(BGP15=0,BGP15&lt;&gt;"")</formula>
    </cfRule>
    <cfRule type="expression" dxfId="1994" priority="1904">
      <formula>BGP15="x"</formula>
    </cfRule>
  </conditionalFormatting>
  <conditionalFormatting sqref="BGJ14:BGK14">
    <cfRule type="expression" dxfId="1993" priority="1897">
      <formula>BGJ14=1</formula>
    </cfRule>
    <cfRule type="expression" dxfId="1992" priority="1898">
      <formula>BGJ14=1.1</formula>
    </cfRule>
    <cfRule type="expression" dxfId="1991" priority="1899">
      <formula>AND(BGJ14=0,BGJ14&lt;&gt;"")</formula>
    </cfRule>
    <cfRule type="expression" dxfId="1990" priority="1900">
      <formula>BGJ14="x"</formula>
    </cfRule>
  </conditionalFormatting>
  <conditionalFormatting sqref="BGJ15:BGK17">
    <cfRule type="expression" dxfId="1989" priority="1893">
      <formula>BGJ15=1</formula>
    </cfRule>
    <cfRule type="expression" dxfId="1988" priority="1894">
      <formula>BGJ15=1.1</formula>
    </cfRule>
    <cfRule type="expression" dxfId="1987" priority="1895">
      <formula>AND(BGJ15=0,BGJ15&lt;&gt;"")</formula>
    </cfRule>
    <cfRule type="expression" dxfId="1986" priority="1896">
      <formula>BGJ15="x"</formula>
    </cfRule>
  </conditionalFormatting>
  <conditionalFormatting sqref="BGO15:BGO17">
    <cfRule type="expression" dxfId="1985" priority="1889">
      <formula>BGO15=1</formula>
    </cfRule>
    <cfRule type="expression" dxfId="1984" priority="1890">
      <formula>BGO15=1.1</formula>
    </cfRule>
    <cfRule type="expression" dxfId="1983" priority="1891">
      <formula>AND(BGO15=0,BGO15&lt;&gt;"")</formula>
    </cfRule>
    <cfRule type="expression" dxfId="1982" priority="1892">
      <formula>BGO15="x"</formula>
    </cfRule>
  </conditionalFormatting>
  <conditionalFormatting sqref="BGN14:BGO14">
    <cfRule type="expression" dxfId="1981" priority="1885">
      <formula>BGN14=1</formula>
    </cfRule>
    <cfRule type="expression" dxfId="1980" priority="1886">
      <formula>BGN14=1.1</formula>
    </cfRule>
    <cfRule type="expression" dxfId="1979" priority="1887">
      <formula>AND(BGN14=0,BGN14&lt;&gt;"")</formula>
    </cfRule>
    <cfRule type="expression" dxfId="1978" priority="1888">
      <formula>BGN14="x"</formula>
    </cfRule>
  </conditionalFormatting>
  <conditionalFormatting sqref="BGT15:BGU16">
    <cfRule type="expression" dxfId="1977" priority="1869">
      <formula>BGT15=1</formula>
    </cfRule>
    <cfRule type="expression" dxfId="1976" priority="1870">
      <formula>BGT15=1.1</formula>
    </cfRule>
    <cfRule type="expression" dxfId="1975" priority="1871">
      <formula>AND(BGT15=0,BGT15&lt;&gt;"")</formula>
    </cfRule>
    <cfRule type="expression" dxfId="1974" priority="1872">
      <formula>BGT15="x"</formula>
    </cfRule>
  </conditionalFormatting>
  <conditionalFormatting sqref="BGV17:BGW17">
    <cfRule type="expression" dxfId="1973" priority="1849">
      <formula>BGV17=1</formula>
    </cfRule>
    <cfRule type="expression" dxfId="1972" priority="1850">
      <formula>BGV17=1.1</formula>
    </cfRule>
    <cfRule type="expression" dxfId="1971" priority="1851">
      <formula>AND(BGV17=0,BGV17&lt;&gt;"")</formula>
    </cfRule>
    <cfRule type="expression" dxfId="1970" priority="1852">
      <formula>BGV17="x"</formula>
    </cfRule>
  </conditionalFormatting>
  <conditionalFormatting sqref="BGT17:BGU17">
    <cfRule type="expression" dxfId="1969" priority="1853">
      <formula>BGT17=1</formula>
    </cfRule>
    <cfRule type="expression" dxfId="1968" priority="1854">
      <formula>BGT17=1.1</formula>
    </cfRule>
    <cfRule type="expression" dxfId="1967" priority="1855">
      <formula>AND(BGT17=0,BGT17&lt;&gt;"")</formula>
    </cfRule>
    <cfRule type="expression" dxfId="1966" priority="1856">
      <formula>BGT17="x"</formula>
    </cfRule>
  </conditionalFormatting>
  <conditionalFormatting sqref="BGV11:BGW11">
    <cfRule type="expression" dxfId="1965" priority="1841">
      <formula>BGV11=1</formula>
    </cfRule>
    <cfRule type="expression" dxfId="1964" priority="1842">
      <formula>BGV11=1.1</formula>
    </cfRule>
    <cfRule type="expression" dxfId="1963" priority="1843">
      <formula>AND(BGV11=0,BGV11&lt;&gt;"")</formula>
    </cfRule>
    <cfRule type="expression" dxfId="1962" priority="1844">
      <formula>BGV11="x"</formula>
    </cfRule>
  </conditionalFormatting>
  <conditionalFormatting sqref="BGT11:BGU11">
    <cfRule type="expression" dxfId="1961" priority="1845">
      <formula>BGT11=1</formula>
    </cfRule>
    <cfRule type="expression" dxfId="1960" priority="1846">
      <formula>BGT11=1.1</formula>
    </cfRule>
    <cfRule type="expression" dxfId="1959" priority="1847">
      <formula>AND(BGT11=0,BGT11&lt;&gt;"")</formula>
    </cfRule>
    <cfRule type="expression" dxfId="1958" priority="1848">
      <formula>BGT11="x"</formula>
    </cfRule>
  </conditionalFormatting>
  <conditionalFormatting sqref="BGT13:BGW13">
    <cfRule type="expression" dxfId="1957" priority="1837">
      <formula>BGT13=1</formula>
    </cfRule>
    <cfRule type="expression" dxfId="1956" priority="1838">
      <formula>BGT13=1.1</formula>
    </cfRule>
    <cfRule type="expression" dxfId="1955" priority="1839">
      <formula>AND(BGT13=0,BGT13&lt;&gt;"")</formula>
    </cfRule>
    <cfRule type="expression" dxfId="1954" priority="1840">
      <formula>BGT13="x"</formula>
    </cfRule>
  </conditionalFormatting>
  <conditionalFormatting sqref="BHH7:BHK10 BHH14:BHK14 BGX16:BHK16 BGX18:BHK18">
    <cfRule type="expression" dxfId="1953" priority="1757">
      <formula>BGX7=1</formula>
    </cfRule>
    <cfRule type="expression" dxfId="1952" priority="1758">
      <formula>BGX7=1.1</formula>
    </cfRule>
    <cfRule type="expression" dxfId="1951" priority="1759">
      <formula>AND(BGX7=0,BGX7&lt;&gt;"")</formula>
    </cfRule>
    <cfRule type="expression" dxfId="1950" priority="1760">
      <formula>BGX7="x"</formula>
    </cfRule>
  </conditionalFormatting>
  <conditionalFormatting sqref="BHH12:BHI12">
    <cfRule type="expression" dxfId="1949" priority="1709">
      <formula>BHH12=1</formula>
    </cfRule>
    <cfRule type="expression" dxfId="1948" priority="1710">
      <formula>BHH12=1.1</formula>
    </cfRule>
    <cfRule type="expression" dxfId="1947" priority="1711">
      <formula>AND(BHH12=0,BHH12&lt;&gt;"")</formula>
    </cfRule>
    <cfRule type="expression" dxfId="1946" priority="1712">
      <formula>BHH12="x"</formula>
    </cfRule>
  </conditionalFormatting>
  <conditionalFormatting sqref="BHJ12:BHK12">
    <cfRule type="expression" dxfId="1945" priority="1705">
      <formula>BHJ12=1</formula>
    </cfRule>
    <cfRule type="expression" dxfId="1944" priority="1706">
      <formula>BHJ12=1.1</formula>
    </cfRule>
    <cfRule type="expression" dxfId="1943" priority="1707">
      <formula>AND(BHJ12=0,BHJ12&lt;&gt;"")</formula>
    </cfRule>
    <cfRule type="expression" dxfId="1942" priority="1708">
      <formula>BHJ12="x"</formula>
    </cfRule>
  </conditionalFormatting>
  <conditionalFormatting sqref="BHJ15:BHK16">
    <cfRule type="expression" dxfId="1941" priority="1713">
      <formula>BHJ15=1</formula>
    </cfRule>
    <cfRule type="expression" dxfId="1940" priority="1714">
      <formula>BHJ15=1.1</formula>
    </cfRule>
    <cfRule type="expression" dxfId="1939" priority="1715">
      <formula>AND(BHJ15=0,BHJ15&lt;&gt;"")</formula>
    </cfRule>
    <cfRule type="expression" dxfId="1938" priority="1716">
      <formula>BHJ15="x"</formula>
    </cfRule>
  </conditionalFormatting>
  <conditionalFormatting sqref="BGZ15:BHA17">
    <cfRule type="expression" dxfId="1937" priority="1729">
      <formula>BGZ15=1</formula>
    </cfRule>
    <cfRule type="expression" dxfId="1936" priority="1730">
      <formula>BGZ15=1.1</formula>
    </cfRule>
    <cfRule type="expression" dxfId="1935" priority="1731">
      <formula>AND(BGZ15=0,BGZ15&lt;&gt;"")</formula>
    </cfRule>
    <cfRule type="expression" dxfId="1934" priority="1732">
      <formula>BGZ15="x"</formula>
    </cfRule>
  </conditionalFormatting>
  <conditionalFormatting sqref="BHB15:BHB17">
    <cfRule type="expression" dxfId="1933" priority="1725">
      <formula>BHB15=1</formula>
    </cfRule>
    <cfRule type="expression" dxfId="1932" priority="1726">
      <formula>BHB15=1.1</formula>
    </cfRule>
    <cfRule type="expression" dxfId="1931" priority="1727">
      <formula>AND(BHB15=0,BHB15&lt;&gt;"")</formula>
    </cfRule>
    <cfRule type="expression" dxfId="1930" priority="1728">
      <formula>BHB15="x"</formula>
    </cfRule>
  </conditionalFormatting>
  <conditionalFormatting sqref="BGZ14:BHA14">
    <cfRule type="expression" dxfId="1929" priority="1721">
      <formula>BGZ14=1</formula>
    </cfRule>
    <cfRule type="expression" dxfId="1928" priority="1722">
      <formula>BGZ14=1.1</formula>
    </cfRule>
    <cfRule type="expression" dxfId="1927" priority="1723">
      <formula>AND(BGZ14=0,BGZ14&lt;&gt;"")</formula>
    </cfRule>
    <cfRule type="expression" dxfId="1926" priority="1724">
      <formula>BGZ14="x"</formula>
    </cfRule>
  </conditionalFormatting>
  <conditionalFormatting sqref="BHD14:BHG14">
    <cfRule type="expression" dxfId="1925" priority="1753">
      <formula>BHD14=1</formula>
    </cfRule>
    <cfRule type="expression" dxfId="1924" priority="1754">
      <formula>BHD14=1.1</formula>
    </cfRule>
    <cfRule type="expression" dxfId="1923" priority="1755">
      <formula>AND(BHD14=0,BHD14&lt;&gt;"")</formula>
    </cfRule>
    <cfRule type="expression" dxfId="1922" priority="1756">
      <formula>BHD14="x"</formula>
    </cfRule>
  </conditionalFormatting>
  <conditionalFormatting sqref="BHD15:BHG17">
    <cfRule type="expression" dxfId="1921" priority="1749">
      <formula>BHD15=1</formula>
    </cfRule>
    <cfRule type="expression" dxfId="1920" priority="1750">
      <formula>BHD15=1.1</formula>
    </cfRule>
    <cfRule type="expression" dxfId="1919" priority="1751">
      <formula>AND(BHD15=0,BHD15&lt;&gt;"")</formula>
    </cfRule>
    <cfRule type="expression" dxfId="1918" priority="1752">
      <formula>BHD15="x"</formula>
    </cfRule>
  </conditionalFormatting>
  <conditionalFormatting sqref="BGX14:BGY14">
    <cfRule type="expression" dxfId="1917" priority="1745">
      <formula>BGX14=1</formula>
    </cfRule>
    <cfRule type="expression" dxfId="1916" priority="1746">
      <formula>BGX14=1.1</formula>
    </cfRule>
    <cfRule type="expression" dxfId="1915" priority="1747">
      <formula>AND(BGX14=0,BGX14&lt;&gt;"")</formula>
    </cfRule>
    <cfRule type="expression" dxfId="1914" priority="1748">
      <formula>BGX14="x"</formula>
    </cfRule>
  </conditionalFormatting>
  <conditionalFormatting sqref="BGX15:BGY17">
    <cfRule type="expression" dxfId="1913" priority="1741">
      <formula>BGX15=1</formula>
    </cfRule>
    <cfRule type="expression" dxfId="1912" priority="1742">
      <formula>BGX15=1.1</formula>
    </cfRule>
    <cfRule type="expression" dxfId="1911" priority="1743">
      <formula>AND(BGX15=0,BGX15&lt;&gt;"")</formula>
    </cfRule>
    <cfRule type="expression" dxfId="1910" priority="1744">
      <formula>BGX15="x"</formula>
    </cfRule>
  </conditionalFormatting>
  <conditionalFormatting sqref="BHC15:BHC17">
    <cfRule type="expression" dxfId="1909" priority="1737">
      <formula>BHC15=1</formula>
    </cfRule>
    <cfRule type="expression" dxfId="1908" priority="1738">
      <formula>BHC15=1.1</formula>
    </cfRule>
    <cfRule type="expression" dxfId="1907" priority="1739">
      <formula>AND(BHC15=0,BHC15&lt;&gt;"")</formula>
    </cfRule>
    <cfRule type="expression" dxfId="1906" priority="1740">
      <formula>BHC15="x"</formula>
    </cfRule>
  </conditionalFormatting>
  <conditionalFormatting sqref="BHB14:BHC14">
    <cfRule type="expression" dxfId="1905" priority="1733">
      <formula>BHB14=1</formula>
    </cfRule>
    <cfRule type="expression" dxfId="1904" priority="1734">
      <formula>BHB14=1.1</formula>
    </cfRule>
    <cfRule type="expression" dxfId="1903" priority="1735">
      <formula>AND(BHB14=0,BHB14&lt;&gt;"")</formula>
    </cfRule>
    <cfRule type="expression" dxfId="1902" priority="1736">
      <formula>BHB14="x"</formula>
    </cfRule>
  </conditionalFormatting>
  <conditionalFormatting sqref="BHH15:BHI16">
    <cfRule type="expression" dxfId="1901" priority="1717">
      <formula>BHH15=1</formula>
    </cfRule>
    <cfRule type="expression" dxfId="1900" priority="1718">
      <formula>BHH15=1.1</formula>
    </cfRule>
    <cfRule type="expression" dxfId="1899" priority="1719">
      <formula>AND(BHH15=0,BHH15&lt;&gt;"")</formula>
    </cfRule>
    <cfRule type="expression" dxfId="1898" priority="1720">
      <formula>BHH15="x"</formula>
    </cfRule>
  </conditionalFormatting>
  <conditionalFormatting sqref="BHJ17:BHK17">
    <cfRule type="expression" dxfId="1897" priority="1697">
      <formula>BHJ17=1</formula>
    </cfRule>
    <cfRule type="expression" dxfId="1896" priority="1698">
      <formula>BHJ17=1.1</formula>
    </cfRule>
    <cfRule type="expression" dxfId="1895" priority="1699">
      <formula>AND(BHJ17=0,BHJ17&lt;&gt;"")</formula>
    </cfRule>
    <cfRule type="expression" dxfId="1894" priority="1700">
      <formula>BHJ17="x"</formula>
    </cfRule>
  </conditionalFormatting>
  <conditionalFormatting sqref="BHH17:BHI17">
    <cfRule type="expression" dxfId="1893" priority="1701">
      <formula>BHH17=1</formula>
    </cfRule>
    <cfRule type="expression" dxfId="1892" priority="1702">
      <formula>BHH17=1.1</formula>
    </cfRule>
    <cfRule type="expression" dxfId="1891" priority="1703">
      <formula>AND(BHH17=0,BHH17&lt;&gt;"")</formula>
    </cfRule>
    <cfRule type="expression" dxfId="1890" priority="1704">
      <formula>BHH17="x"</formula>
    </cfRule>
  </conditionalFormatting>
  <conditionalFormatting sqref="BHJ11:BHK11">
    <cfRule type="expression" dxfId="1889" priority="1689">
      <formula>BHJ11=1</formula>
    </cfRule>
    <cfRule type="expression" dxfId="1888" priority="1690">
      <formula>BHJ11=1.1</formula>
    </cfRule>
    <cfRule type="expression" dxfId="1887" priority="1691">
      <formula>AND(BHJ11=0,BHJ11&lt;&gt;"")</formula>
    </cfRule>
    <cfRule type="expression" dxfId="1886" priority="1692">
      <formula>BHJ11="x"</formula>
    </cfRule>
  </conditionalFormatting>
  <conditionalFormatting sqref="BHH11:BHI11">
    <cfRule type="expression" dxfId="1885" priority="1693">
      <formula>BHH11=1</formula>
    </cfRule>
    <cfRule type="expression" dxfId="1884" priority="1694">
      <formula>BHH11=1.1</formula>
    </cfRule>
    <cfRule type="expression" dxfId="1883" priority="1695">
      <formula>AND(BHH11=0,BHH11&lt;&gt;"")</formula>
    </cfRule>
    <cfRule type="expression" dxfId="1882" priority="1696">
      <formula>BHH11="x"</formula>
    </cfRule>
  </conditionalFormatting>
  <conditionalFormatting sqref="BHH13:BHK13">
    <cfRule type="expression" dxfId="1881" priority="1685">
      <formula>BHH13=1</formula>
    </cfRule>
    <cfRule type="expression" dxfId="1880" priority="1686">
      <formula>BHH13=1.1</formula>
    </cfRule>
    <cfRule type="expression" dxfId="1879" priority="1687">
      <formula>AND(BHH13=0,BHH13&lt;&gt;"")</formula>
    </cfRule>
    <cfRule type="expression" dxfId="1878" priority="1688">
      <formula>BHH13="x"</formula>
    </cfRule>
  </conditionalFormatting>
  <conditionalFormatting sqref="BHV7:BHY10 BHV14:BHY14 BHL16:BHY16 BHL18:BHY18">
    <cfRule type="expression" dxfId="1877" priority="1605">
      <formula>BHL7=1</formula>
    </cfRule>
    <cfRule type="expression" dxfId="1876" priority="1606">
      <formula>BHL7=1.1</formula>
    </cfRule>
    <cfRule type="expression" dxfId="1875" priority="1607">
      <formula>AND(BHL7=0,BHL7&lt;&gt;"")</formula>
    </cfRule>
    <cfRule type="expression" dxfId="1874" priority="1608">
      <formula>BHL7="x"</formula>
    </cfRule>
  </conditionalFormatting>
  <conditionalFormatting sqref="BHV12:BHW12">
    <cfRule type="expression" dxfId="1873" priority="1557">
      <formula>BHV12=1</formula>
    </cfRule>
    <cfRule type="expression" dxfId="1872" priority="1558">
      <formula>BHV12=1.1</formula>
    </cfRule>
    <cfRule type="expression" dxfId="1871" priority="1559">
      <formula>AND(BHV12=0,BHV12&lt;&gt;"")</formula>
    </cfRule>
    <cfRule type="expression" dxfId="1870" priority="1560">
      <formula>BHV12="x"</formula>
    </cfRule>
  </conditionalFormatting>
  <conditionalFormatting sqref="BHX12:BHY12">
    <cfRule type="expression" dxfId="1869" priority="1553">
      <formula>BHX12=1</formula>
    </cfRule>
    <cfRule type="expression" dxfId="1868" priority="1554">
      <formula>BHX12=1.1</formula>
    </cfRule>
    <cfRule type="expression" dxfId="1867" priority="1555">
      <formula>AND(BHX12=0,BHX12&lt;&gt;"")</formula>
    </cfRule>
    <cfRule type="expression" dxfId="1866" priority="1556">
      <formula>BHX12="x"</formula>
    </cfRule>
  </conditionalFormatting>
  <conditionalFormatting sqref="BHX15:BHY16">
    <cfRule type="expression" dxfId="1865" priority="1561">
      <formula>BHX15=1</formula>
    </cfRule>
    <cfRule type="expression" dxfId="1864" priority="1562">
      <formula>BHX15=1.1</formula>
    </cfRule>
    <cfRule type="expression" dxfId="1863" priority="1563">
      <formula>AND(BHX15=0,BHX15&lt;&gt;"")</formula>
    </cfRule>
    <cfRule type="expression" dxfId="1862" priority="1564">
      <formula>BHX15="x"</formula>
    </cfRule>
  </conditionalFormatting>
  <conditionalFormatting sqref="BHN15:BHO17">
    <cfRule type="expression" dxfId="1861" priority="1577">
      <formula>BHN15=1</formula>
    </cfRule>
    <cfRule type="expression" dxfId="1860" priority="1578">
      <formula>BHN15=1.1</formula>
    </cfRule>
    <cfRule type="expression" dxfId="1859" priority="1579">
      <formula>AND(BHN15=0,BHN15&lt;&gt;"")</formula>
    </cfRule>
    <cfRule type="expression" dxfId="1858" priority="1580">
      <formula>BHN15="x"</formula>
    </cfRule>
  </conditionalFormatting>
  <conditionalFormatting sqref="BHP15:BHP17">
    <cfRule type="expression" dxfId="1857" priority="1573">
      <formula>BHP15=1</formula>
    </cfRule>
    <cfRule type="expression" dxfId="1856" priority="1574">
      <formula>BHP15=1.1</formula>
    </cfRule>
    <cfRule type="expression" dxfId="1855" priority="1575">
      <formula>AND(BHP15=0,BHP15&lt;&gt;"")</formula>
    </cfRule>
    <cfRule type="expression" dxfId="1854" priority="1576">
      <formula>BHP15="x"</formula>
    </cfRule>
  </conditionalFormatting>
  <conditionalFormatting sqref="BHN14:BHO14">
    <cfRule type="expression" dxfId="1853" priority="1569">
      <formula>BHN14=1</formula>
    </cfRule>
    <cfRule type="expression" dxfId="1852" priority="1570">
      <formula>BHN14=1.1</formula>
    </cfRule>
    <cfRule type="expression" dxfId="1851" priority="1571">
      <formula>AND(BHN14=0,BHN14&lt;&gt;"")</formula>
    </cfRule>
    <cfRule type="expression" dxfId="1850" priority="1572">
      <formula>BHN14="x"</formula>
    </cfRule>
  </conditionalFormatting>
  <conditionalFormatting sqref="BHR14:BHU14">
    <cfRule type="expression" dxfId="1849" priority="1601">
      <formula>BHR14=1</formula>
    </cfRule>
    <cfRule type="expression" dxfId="1848" priority="1602">
      <formula>BHR14=1.1</formula>
    </cfRule>
    <cfRule type="expression" dxfId="1847" priority="1603">
      <formula>AND(BHR14=0,BHR14&lt;&gt;"")</formula>
    </cfRule>
    <cfRule type="expression" dxfId="1846" priority="1604">
      <formula>BHR14="x"</formula>
    </cfRule>
  </conditionalFormatting>
  <conditionalFormatting sqref="BHR15:BHU17">
    <cfRule type="expression" dxfId="1845" priority="1597">
      <formula>BHR15=1</formula>
    </cfRule>
    <cfRule type="expression" dxfId="1844" priority="1598">
      <formula>BHR15=1.1</formula>
    </cfRule>
    <cfRule type="expression" dxfId="1843" priority="1599">
      <formula>AND(BHR15=0,BHR15&lt;&gt;"")</formula>
    </cfRule>
    <cfRule type="expression" dxfId="1842" priority="1600">
      <formula>BHR15="x"</formula>
    </cfRule>
  </conditionalFormatting>
  <conditionalFormatting sqref="BHL14:BHM14">
    <cfRule type="expression" dxfId="1841" priority="1593">
      <formula>BHL14=1</formula>
    </cfRule>
    <cfRule type="expression" dxfId="1840" priority="1594">
      <formula>BHL14=1.1</formula>
    </cfRule>
    <cfRule type="expression" dxfId="1839" priority="1595">
      <formula>AND(BHL14=0,BHL14&lt;&gt;"")</formula>
    </cfRule>
    <cfRule type="expression" dxfId="1838" priority="1596">
      <formula>BHL14="x"</formula>
    </cfRule>
  </conditionalFormatting>
  <conditionalFormatting sqref="BHL15:BHM17">
    <cfRule type="expression" dxfId="1837" priority="1589">
      <formula>BHL15=1</formula>
    </cfRule>
    <cfRule type="expression" dxfId="1836" priority="1590">
      <formula>BHL15=1.1</formula>
    </cfRule>
    <cfRule type="expression" dxfId="1835" priority="1591">
      <formula>AND(BHL15=0,BHL15&lt;&gt;"")</formula>
    </cfRule>
    <cfRule type="expression" dxfId="1834" priority="1592">
      <formula>BHL15="x"</formula>
    </cfRule>
  </conditionalFormatting>
  <conditionalFormatting sqref="BHQ15:BHQ17">
    <cfRule type="expression" dxfId="1833" priority="1585">
      <formula>BHQ15=1</formula>
    </cfRule>
    <cfRule type="expression" dxfId="1832" priority="1586">
      <formula>BHQ15=1.1</formula>
    </cfRule>
    <cfRule type="expression" dxfId="1831" priority="1587">
      <formula>AND(BHQ15=0,BHQ15&lt;&gt;"")</formula>
    </cfRule>
    <cfRule type="expression" dxfId="1830" priority="1588">
      <formula>BHQ15="x"</formula>
    </cfRule>
  </conditionalFormatting>
  <conditionalFormatting sqref="BHP14:BHQ14">
    <cfRule type="expression" dxfId="1829" priority="1581">
      <formula>BHP14=1</formula>
    </cfRule>
    <cfRule type="expression" dxfId="1828" priority="1582">
      <formula>BHP14=1.1</formula>
    </cfRule>
    <cfRule type="expression" dxfId="1827" priority="1583">
      <formula>AND(BHP14=0,BHP14&lt;&gt;"")</formula>
    </cfRule>
    <cfRule type="expression" dxfId="1826" priority="1584">
      <formula>BHP14="x"</formula>
    </cfRule>
  </conditionalFormatting>
  <conditionalFormatting sqref="BHV15:BHW16">
    <cfRule type="expression" dxfId="1825" priority="1565">
      <formula>BHV15=1</formula>
    </cfRule>
    <cfRule type="expression" dxfId="1824" priority="1566">
      <formula>BHV15=1.1</formula>
    </cfRule>
    <cfRule type="expression" dxfId="1823" priority="1567">
      <formula>AND(BHV15=0,BHV15&lt;&gt;"")</formula>
    </cfRule>
    <cfRule type="expression" dxfId="1822" priority="1568">
      <formula>BHV15="x"</formula>
    </cfRule>
  </conditionalFormatting>
  <conditionalFormatting sqref="BHX17:BHY17">
    <cfRule type="expression" dxfId="1821" priority="1545">
      <formula>BHX17=1</formula>
    </cfRule>
    <cfRule type="expression" dxfId="1820" priority="1546">
      <formula>BHX17=1.1</formula>
    </cfRule>
    <cfRule type="expression" dxfId="1819" priority="1547">
      <formula>AND(BHX17=0,BHX17&lt;&gt;"")</formula>
    </cfRule>
    <cfRule type="expression" dxfId="1818" priority="1548">
      <formula>BHX17="x"</formula>
    </cfRule>
  </conditionalFormatting>
  <conditionalFormatting sqref="BHV17:BHW17">
    <cfRule type="expression" dxfId="1817" priority="1549">
      <formula>BHV17=1</formula>
    </cfRule>
    <cfRule type="expression" dxfId="1816" priority="1550">
      <formula>BHV17=1.1</formula>
    </cfRule>
    <cfRule type="expression" dxfId="1815" priority="1551">
      <formula>AND(BHV17=0,BHV17&lt;&gt;"")</formula>
    </cfRule>
    <cfRule type="expression" dxfId="1814" priority="1552">
      <formula>BHV17="x"</formula>
    </cfRule>
  </conditionalFormatting>
  <conditionalFormatting sqref="BHX11:BHY11">
    <cfRule type="expression" dxfId="1813" priority="1537">
      <formula>BHX11=1</formula>
    </cfRule>
    <cfRule type="expression" dxfId="1812" priority="1538">
      <formula>BHX11=1.1</formula>
    </cfRule>
    <cfRule type="expression" dxfId="1811" priority="1539">
      <formula>AND(BHX11=0,BHX11&lt;&gt;"")</formula>
    </cfRule>
    <cfRule type="expression" dxfId="1810" priority="1540">
      <formula>BHX11="x"</formula>
    </cfRule>
  </conditionalFormatting>
  <conditionalFormatting sqref="BHV11:BHW11">
    <cfRule type="expression" dxfId="1809" priority="1541">
      <formula>BHV11=1</formula>
    </cfRule>
    <cfRule type="expression" dxfId="1808" priority="1542">
      <formula>BHV11=1.1</formula>
    </cfRule>
    <cfRule type="expression" dxfId="1807" priority="1543">
      <formula>AND(BHV11=0,BHV11&lt;&gt;"")</formula>
    </cfRule>
    <cfRule type="expression" dxfId="1806" priority="1544">
      <formula>BHV11="x"</formula>
    </cfRule>
  </conditionalFormatting>
  <conditionalFormatting sqref="BHV13:BHY13">
    <cfRule type="expression" dxfId="1805" priority="1533">
      <formula>BHV13=1</formula>
    </cfRule>
    <cfRule type="expression" dxfId="1804" priority="1534">
      <formula>BHV13=1.1</formula>
    </cfRule>
    <cfRule type="expression" dxfId="1803" priority="1535">
      <formula>AND(BHV13=0,BHV13&lt;&gt;"")</formula>
    </cfRule>
    <cfRule type="expression" dxfId="1802" priority="1536">
      <formula>BHV13="x"</formula>
    </cfRule>
  </conditionalFormatting>
  <conditionalFormatting sqref="BHT13:BHU13">
    <cfRule type="expression" dxfId="1801" priority="1509">
      <formula>BHT13=1</formula>
    </cfRule>
    <cfRule type="expression" dxfId="1800" priority="1510">
      <formula>BHT13=1.1</formula>
    </cfRule>
    <cfRule type="expression" dxfId="1799" priority="1511">
      <formula>AND(BHT13=0,BHT13&lt;&gt;"")</formula>
    </cfRule>
    <cfRule type="expression" dxfId="1798" priority="1512">
      <formula>BHT13="x"</formula>
    </cfRule>
  </conditionalFormatting>
  <conditionalFormatting sqref="BHL13:BHS13">
    <cfRule type="expression" dxfId="1797" priority="1505">
      <formula>BHL13=1</formula>
    </cfRule>
    <cfRule type="expression" dxfId="1796" priority="1506">
      <formula>BHL13=1.1</formula>
    </cfRule>
    <cfRule type="expression" dxfId="1795" priority="1507">
      <formula>AND(BHL13=0,BHL13&lt;&gt;"")</formula>
    </cfRule>
    <cfRule type="expression" dxfId="1794" priority="1508">
      <formula>BHL13="x"</formula>
    </cfRule>
  </conditionalFormatting>
  <conditionalFormatting sqref="BHP10:BHQ11">
    <cfRule type="expression" dxfId="1793" priority="1501">
      <formula>BHP10=1</formula>
    </cfRule>
    <cfRule type="expression" dxfId="1792" priority="1502">
      <formula>BHP10=1.1</formula>
    </cfRule>
    <cfRule type="expression" dxfId="1791" priority="1503">
      <formula>AND(BHP10=0,BHP10&lt;&gt;"")</formula>
    </cfRule>
    <cfRule type="expression" dxfId="1790" priority="1504">
      <formula>BHP10="x"</formula>
    </cfRule>
  </conditionalFormatting>
  <conditionalFormatting sqref="BHP12:BHQ12">
    <cfRule type="expression" dxfId="1785" priority="1489">
      <formula>BHP12=1</formula>
    </cfRule>
    <cfRule type="expression" dxfId="1784" priority="1490">
      <formula>BHP12=1.1</formula>
    </cfRule>
    <cfRule type="expression" dxfId="1783" priority="1491">
      <formula>AND(BHP12=0,BHP12&lt;&gt;"")</formula>
    </cfRule>
    <cfRule type="expression" dxfId="1782" priority="1492">
      <formula>BHP12="x"</formula>
    </cfRule>
  </conditionalFormatting>
  <conditionalFormatting sqref="BHR10:BHS11">
    <cfRule type="expression" dxfId="1777" priority="1485">
      <formula>BHR10=1</formula>
    </cfRule>
    <cfRule type="expression" dxfId="1776" priority="1486">
      <formula>BHR10=1.1</formula>
    </cfRule>
    <cfRule type="expression" dxfId="1775" priority="1487">
      <formula>AND(BHR10=0,BHR10&lt;&gt;"")</formula>
    </cfRule>
    <cfRule type="expression" dxfId="1774" priority="1488">
      <formula>BHR10="x"</formula>
    </cfRule>
  </conditionalFormatting>
  <conditionalFormatting sqref="BHR12:BHS12">
    <cfRule type="expression" dxfId="1769" priority="1473">
      <formula>BHR12=1</formula>
    </cfRule>
    <cfRule type="expression" dxfId="1768" priority="1474">
      <formula>BHR12=1.1</formula>
    </cfRule>
    <cfRule type="expression" dxfId="1767" priority="1475">
      <formula>AND(BHR12=0,BHR12&lt;&gt;"")</formula>
    </cfRule>
    <cfRule type="expression" dxfId="1766" priority="1476">
      <formula>BHR12="x"</formula>
    </cfRule>
  </conditionalFormatting>
  <conditionalFormatting sqref="BHT10:BHU11">
    <cfRule type="expression" dxfId="1761" priority="1469">
      <formula>BHT10=1</formula>
    </cfRule>
    <cfRule type="expression" dxfId="1760" priority="1470">
      <formula>BHT10=1.1</formula>
    </cfRule>
    <cfRule type="expression" dxfId="1759" priority="1471">
      <formula>AND(BHT10=0,BHT10&lt;&gt;"")</formula>
    </cfRule>
    <cfRule type="expression" dxfId="1758" priority="1472">
      <formula>BHT10="x"</formula>
    </cfRule>
  </conditionalFormatting>
  <conditionalFormatting sqref="BHT12:BHU12">
    <cfRule type="expression" dxfId="1753" priority="1457">
      <formula>BHT12=1</formula>
    </cfRule>
    <cfRule type="expression" dxfId="1752" priority="1458">
      <formula>BHT12=1.1</formula>
    </cfRule>
    <cfRule type="expression" dxfId="1751" priority="1459">
      <formula>AND(BHT12=0,BHT12&lt;&gt;"")</formula>
    </cfRule>
    <cfRule type="expression" dxfId="1750" priority="1460">
      <formula>BHT12="x"</formula>
    </cfRule>
  </conditionalFormatting>
  <conditionalFormatting sqref="BIJ7:BIM10 BIJ14:BIM14 BHZ16:BIM16 BHZ18:BIM18">
    <cfRule type="expression" dxfId="1745" priority="1453">
      <formula>BHZ7=1</formula>
    </cfRule>
    <cfRule type="expression" dxfId="1744" priority="1454">
      <formula>BHZ7=1.1</formula>
    </cfRule>
    <cfRule type="expression" dxfId="1743" priority="1455">
      <formula>AND(BHZ7=0,BHZ7&lt;&gt;"")</formula>
    </cfRule>
    <cfRule type="expression" dxfId="1742" priority="1456">
      <formula>BHZ7="x"</formula>
    </cfRule>
  </conditionalFormatting>
  <conditionalFormatting sqref="BIJ12:BIK12">
    <cfRule type="expression" dxfId="1741" priority="1405">
      <formula>BIJ12=1</formula>
    </cfRule>
    <cfRule type="expression" dxfId="1740" priority="1406">
      <formula>BIJ12=1.1</formula>
    </cfRule>
    <cfRule type="expression" dxfId="1739" priority="1407">
      <formula>AND(BIJ12=0,BIJ12&lt;&gt;"")</formula>
    </cfRule>
    <cfRule type="expression" dxfId="1738" priority="1408">
      <formula>BIJ12="x"</formula>
    </cfRule>
  </conditionalFormatting>
  <conditionalFormatting sqref="BIL12:BIM12">
    <cfRule type="expression" dxfId="1737" priority="1401">
      <formula>BIL12=1</formula>
    </cfRule>
    <cfRule type="expression" dxfId="1736" priority="1402">
      <formula>BIL12=1.1</formula>
    </cfRule>
    <cfRule type="expression" dxfId="1735" priority="1403">
      <formula>AND(BIL12=0,BIL12&lt;&gt;"")</formula>
    </cfRule>
    <cfRule type="expression" dxfId="1734" priority="1404">
      <formula>BIL12="x"</formula>
    </cfRule>
  </conditionalFormatting>
  <conditionalFormatting sqref="BIL15:BIM16">
    <cfRule type="expression" dxfId="1733" priority="1409">
      <formula>BIL15=1</formula>
    </cfRule>
    <cfRule type="expression" dxfId="1732" priority="1410">
      <formula>BIL15=1.1</formula>
    </cfRule>
    <cfRule type="expression" dxfId="1731" priority="1411">
      <formula>AND(BIL15=0,BIL15&lt;&gt;"")</formula>
    </cfRule>
    <cfRule type="expression" dxfId="1730" priority="1412">
      <formula>BIL15="x"</formula>
    </cfRule>
  </conditionalFormatting>
  <conditionalFormatting sqref="BIB15:BIC17">
    <cfRule type="expression" dxfId="1729" priority="1425">
      <formula>BIB15=1</formula>
    </cfRule>
    <cfRule type="expression" dxfId="1728" priority="1426">
      <formula>BIB15=1.1</formula>
    </cfRule>
    <cfRule type="expression" dxfId="1727" priority="1427">
      <formula>AND(BIB15=0,BIB15&lt;&gt;"")</formula>
    </cfRule>
    <cfRule type="expression" dxfId="1726" priority="1428">
      <formula>BIB15="x"</formula>
    </cfRule>
  </conditionalFormatting>
  <conditionalFormatting sqref="BID15:BID17">
    <cfRule type="expression" dxfId="1725" priority="1421">
      <formula>BID15=1</formula>
    </cfRule>
    <cfRule type="expression" dxfId="1724" priority="1422">
      <formula>BID15=1.1</formula>
    </cfRule>
    <cfRule type="expression" dxfId="1723" priority="1423">
      <formula>AND(BID15=0,BID15&lt;&gt;"")</formula>
    </cfRule>
    <cfRule type="expression" dxfId="1722" priority="1424">
      <formula>BID15="x"</formula>
    </cfRule>
  </conditionalFormatting>
  <conditionalFormatting sqref="BIB14:BIC14">
    <cfRule type="expression" dxfId="1721" priority="1417">
      <formula>BIB14=1</formula>
    </cfRule>
    <cfRule type="expression" dxfId="1720" priority="1418">
      <formula>BIB14=1.1</formula>
    </cfRule>
    <cfRule type="expression" dxfId="1719" priority="1419">
      <formula>AND(BIB14=0,BIB14&lt;&gt;"")</formula>
    </cfRule>
    <cfRule type="expression" dxfId="1718" priority="1420">
      <formula>BIB14="x"</formula>
    </cfRule>
  </conditionalFormatting>
  <conditionalFormatting sqref="BIF14:BII14">
    <cfRule type="expression" dxfId="1717" priority="1449">
      <formula>BIF14=1</formula>
    </cfRule>
    <cfRule type="expression" dxfId="1716" priority="1450">
      <formula>BIF14=1.1</formula>
    </cfRule>
    <cfRule type="expression" dxfId="1715" priority="1451">
      <formula>AND(BIF14=0,BIF14&lt;&gt;"")</formula>
    </cfRule>
    <cfRule type="expression" dxfId="1714" priority="1452">
      <formula>BIF14="x"</formula>
    </cfRule>
  </conditionalFormatting>
  <conditionalFormatting sqref="BIF15:BII17">
    <cfRule type="expression" dxfId="1713" priority="1445">
      <formula>BIF15=1</formula>
    </cfRule>
    <cfRule type="expression" dxfId="1712" priority="1446">
      <formula>BIF15=1.1</formula>
    </cfRule>
    <cfRule type="expression" dxfId="1711" priority="1447">
      <formula>AND(BIF15=0,BIF15&lt;&gt;"")</formula>
    </cfRule>
    <cfRule type="expression" dxfId="1710" priority="1448">
      <formula>BIF15="x"</formula>
    </cfRule>
  </conditionalFormatting>
  <conditionalFormatting sqref="BHZ14:BIA14">
    <cfRule type="expression" dxfId="1709" priority="1441">
      <formula>BHZ14=1</formula>
    </cfRule>
    <cfRule type="expression" dxfId="1708" priority="1442">
      <formula>BHZ14=1.1</formula>
    </cfRule>
    <cfRule type="expression" dxfId="1707" priority="1443">
      <formula>AND(BHZ14=0,BHZ14&lt;&gt;"")</formula>
    </cfRule>
    <cfRule type="expression" dxfId="1706" priority="1444">
      <formula>BHZ14="x"</formula>
    </cfRule>
  </conditionalFormatting>
  <conditionalFormatting sqref="BHZ15:BIA17">
    <cfRule type="expression" dxfId="1705" priority="1437">
      <formula>BHZ15=1</formula>
    </cfRule>
    <cfRule type="expression" dxfId="1704" priority="1438">
      <formula>BHZ15=1.1</formula>
    </cfRule>
    <cfRule type="expression" dxfId="1703" priority="1439">
      <formula>AND(BHZ15=0,BHZ15&lt;&gt;"")</formula>
    </cfRule>
    <cfRule type="expression" dxfId="1702" priority="1440">
      <formula>BHZ15="x"</formula>
    </cfRule>
  </conditionalFormatting>
  <conditionalFormatting sqref="BIE15:BIE17">
    <cfRule type="expression" dxfId="1701" priority="1433">
      <formula>BIE15=1</formula>
    </cfRule>
    <cfRule type="expression" dxfId="1700" priority="1434">
      <formula>BIE15=1.1</formula>
    </cfRule>
    <cfRule type="expression" dxfId="1699" priority="1435">
      <formula>AND(BIE15=0,BIE15&lt;&gt;"")</formula>
    </cfRule>
    <cfRule type="expression" dxfId="1698" priority="1436">
      <formula>BIE15="x"</formula>
    </cfRule>
  </conditionalFormatting>
  <conditionalFormatting sqref="BID14:BIE14">
    <cfRule type="expression" dxfId="1697" priority="1429">
      <formula>BID14=1</formula>
    </cfRule>
    <cfRule type="expression" dxfId="1696" priority="1430">
      <formula>BID14=1.1</formula>
    </cfRule>
    <cfRule type="expression" dxfId="1695" priority="1431">
      <formula>AND(BID14=0,BID14&lt;&gt;"")</formula>
    </cfRule>
    <cfRule type="expression" dxfId="1694" priority="1432">
      <formula>BID14="x"</formula>
    </cfRule>
  </conditionalFormatting>
  <conditionalFormatting sqref="BIJ15:BIK16">
    <cfRule type="expression" dxfId="1693" priority="1413">
      <formula>BIJ15=1</formula>
    </cfRule>
    <cfRule type="expression" dxfId="1692" priority="1414">
      <formula>BIJ15=1.1</formula>
    </cfRule>
    <cfRule type="expression" dxfId="1691" priority="1415">
      <formula>AND(BIJ15=0,BIJ15&lt;&gt;"")</formula>
    </cfRule>
    <cfRule type="expression" dxfId="1690" priority="1416">
      <formula>BIJ15="x"</formula>
    </cfRule>
  </conditionalFormatting>
  <conditionalFormatting sqref="BIL17:BIM17">
    <cfRule type="expression" dxfId="1689" priority="1393">
      <formula>BIL17=1</formula>
    </cfRule>
    <cfRule type="expression" dxfId="1688" priority="1394">
      <formula>BIL17=1.1</formula>
    </cfRule>
    <cfRule type="expression" dxfId="1687" priority="1395">
      <formula>AND(BIL17=0,BIL17&lt;&gt;"")</formula>
    </cfRule>
    <cfRule type="expression" dxfId="1686" priority="1396">
      <formula>BIL17="x"</formula>
    </cfRule>
  </conditionalFormatting>
  <conditionalFormatting sqref="BIJ17:BIK17">
    <cfRule type="expression" dxfId="1685" priority="1397">
      <formula>BIJ17=1</formula>
    </cfRule>
    <cfRule type="expression" dxfId="1684" priority="1398">
      <formula>BIJ17=1.1</formula>
    </cfRule>
    <cfRule type="expression" dxfId="1683" priority="1399">
      <formula>AND(BIJ17=0,BIJ17&lt;&gt;"")</formula>
    </cfRule>
    <cfRule type="expression" dxfId="1682" priority="1400">
      <formula>BIJ17="x"</formula>
    </cfRule>
  </conditionalFormatting>
  <conditionalFormatting sqref="BIL11:BIM11">
    <cfRule type="expression" dxfId="1681" priority="1385">
      <formula>BIL11=1</formula>
    </cfRule>
    <cfRule type="expression" dxfId="1680" priority="1386">
      <formula>BIL11=1.1</formula>
    </cfRule>
    <cfRule type="expression" dxfId="1679" priority="1387">
      <formula>AND(BIL11=0,BIL11&lt;&gt;"")</formula>
    </cfRule>
    <cfRule type="expression" dxfId="1678" priority="1388">
      <formula>BIL11="x"</formula>
    </cfRule>
  </conditionalFormatting>
  <conditionalFormatting sqref="BIJ11:BIK11">
    <cfRule type="expression" dxfId="1677" priority="1389">
      <formula>BIJ11=1</formula>
    </cfRule>
    <cfRule type="expression" dxfId="1676" priority="1390">
      <formula>BIJ11=1.1</formula>
    </cfRule>
    <cfRule type="expression" dxfId="1675" priority="1391">
      <formula>AND(BIJ11=0,BIJ11&lt;&gt;"")</formula>
    </cfRule>
    <cfRule type="expression" dxfId="1674" priority="1392">
      <formula>BIJ11="x"</formula>
    </cfRule>
  </conditionalFormatting>
  <conditionalFormatting sqref="BIJ13:BIM13">
    <cfRule type="expression" dxfId="1673" priority="1381">
      <formula>BIJ13=1</formula>
    </cfRule>
    <cfRule type="expression" dxfId="1672" priority="1382">
      <formula>BIJ13=1.1</formula>
    </cfRule>
    <cfRule type="expression" dxfId="1671" priority="1383">
      <formula>AND(BIJ13=0,BIJ13&lt;&gt;"")</formula>
    </cfRule>
    <cfRule type="expression" dxfId="1670" priority="1384">
      <formula>BIJ13="x"</formula>
    </cfRule>
  </conditionalFormatting>
  <conditionalFormatting sqref="BHZ10:BIC11">
    <cfRule type="expression" dxfId="1669" priority="1377">
      <formula>BHZ10=1</formula>
    </cfRule>
    <cfRule type="expression" dxfId="1668" priority="1378">
      <formula>BHZ10=1.1</formula>
    </cfRule>
    <cfRule type="expression" dxfId="1667" priority="1379">
      <formula>AND(BHZ10=0,BHZ10&lt;&gt;"")</formula>
    </cfRule>
    <cfRule type="expression" dxfId="1666" priority="1380">
      <formula>BHZ10="x"</formula>
    </cfRule>
  </conditionalFormatting>
  <conditionalFormatting sqref="BIB12:BIC12">
    <cfRule type="expression" dxfId="1661" priority="1365">
      <formula>BIB12=1</formula>
    </cfRule>
    <cfRule type="expression" dxfId="1660" priority="1366">
      <formula>BIB12=1.1</formula>
    </cfRule>
    <cfRule type="expression" dxfId="1659" priority="1367">
      <formula>AND(BIB12=0,BIB12&lt;&gt;"")</formula>
    </cfRule>
    <cfRule type="expression" dxfId="1658" priority="1368">
      <formula>BIB12="x"</formula>
    </cfRule>
  </conditionalFormatting>
  <conditionalFormatting sqref="BHZ12:BIA12">
    <cfRule type="expression" dxfId="1657" priority="1361">
      <formula>BHZ12=1</formula>
    </cfRule>
    <cfRule type="expression" dxfId="1656" priority="1362">
      <formula>BHZ12=1.1</formula>
    </cfRule>
    <cfRule type="expression" dxfId="1655" priority="1363">
      <formula>AND(BHZ12=0,BHZ12&lt;&gt;"")</formula>
    </cfRule>
    <cfRule type="expression" dxfId="1654" priority="1364">
      <formula>BHZ12="x"</formula>
    </cfRule>
  </conditionalFormatting>
  <conditionalFormatting sqref="BIH13:BII13">
    <cfRule type="expression" dxfId="1649" priority="1357">
      <formula>BIH13=1</formula>
    </cfRule>
    <cfRule type="expression" dxfId="1648" priority="1358">
      <formula>BIH13=1.1</formula>
    </cfRule>
    <cfRule type="expression" dxfId="1647" priority="1359">
      <formula>AND(BIH13=0,BIH13&lt;&gt;"")</formula>
    </cfRule>
    <cfRule type="expression" dxfId="1646" priority="1360">
      <formula>BIH13="x"</formula>
    </cfRule>
  </conditionalFormatting>
  <conditionalFormatting sqref="BHZ13:BIG13">
    <cfRule type="expression" dxfId="1645" priority="1353">
      <formula>BHZ13=1</formula>
    </cfRule>
    <cfRule type="expression" dxfId="1644" priority="1354">
      <formula>BHZ13=1.1</formula>
    </cfRule>
    <cfRule type="expression" dxfId="1643" priority="1355">
      <formula>AND(BHZ13=0,BHZ13&lt;&gt;"")</formula>
    </cfRule>
    <cfRule type="expression" dxfId="1642" priority="1356">
      <formula>BHZ13="x"</formula>
    </cfRule>
  </conditionalFormatting>
  <conditionalFormatting sqref="BID10:BIE11">
    <cfRule type="expression" dxfId="1641" priority="1349">
      <formula>BID10=1</formula>
    </cfRule>
    <cfRule type="expression" dxfId="1640" priority="1350">
      <formula>BID10=1.1</formula>
    </cfRule>
    <cfRule type="expression" dxfId="1639" priority="1351">
      <formula>AND(BID10=0,BID10&lt;&gt;"")</formula>
    </cfRule>
    <cfRule type="expression" dxfId="1638" priority="1352">
      <formula>BID10="x"</formula>
    </cfRule>
  </conditionalFormatting>
  <conditionalFormatting sqref="BID12:BIE12">
    <cfRule type="expression" dxfId="1633" priority="1337">
      <formula>BID12=1</formula>
    </cfRule>
    <cfRule type="expression" dxfId="1632" priority="1338">
      <formula>BID12=1.1</formula>
    </cfRule>
    <cfRule type="expression" dxfId="1631" priority="1339">
      <formula>AND(BID12=0,BID12&lt;&gt;"")</formula>
    </cfRule>
    <cfRule type="expression" dxfId="1630" priority="1340">
      <formula>BID12="x"</formula>
    </cfRule>
  </conditionalFormatting>
  <conditionalFormatting sqref="BIF10:BIG11">
    <cfRule type="expression" dxfId="1625" priority="1333">
      <formula>BIF10=1</formula>
    </cfRule>
    <cfRule type="expression" dxfId="1624" priority="1334">
      <formula>BIF10=1.1</formula>
    </cfRule>
    <cfRule type="expression" dxfId="1623" priority="1335">
      <formula>AND(BIF10=0,BIF10&lt;&gt;"")</formula>
    </cfRule>
    <cfRule type="expression" dxfId="1622" priority="1336">
      <formula>BIF10="x"</formula>
    </cfRule>
  </conditionalFormatting>
  <conditionalFormatting sqref="BIF12:BIG12">
    <cfRule type="expression" dxfId="1617" priority="1321">
      <formula>BIF12=1</formula>
    </cfRule>
    <cfRule type="expression" dxfId="1616" priority="1322">
      <formula>BIF12=1.1</formula>
    </cfRule>
    <cfRule type="expression" dxfId="1615" priority="1323">
      <formula>AND(BIF12=0,BIF12&lt;&gt;"")</formula>
    </cfRule>
    <cfRule type="expression" dxfId="1614" priority="1324">
      <formula>BIF12="x"</formula>
    </cfRule>
  </conditionalFormatting>
  <conditionalFormatting sqref="BIH10:BII11">
    <cfRule type="expression" dxfId="1609" priority="1317">
      <formula>BIH10=1</formula>
    </cfRule>
    <cfRule type="expression" dxfId="1608" priority="1318">
      <formula>BIH10=1.1</formula>
    </cfRule>
    <cfRule type="expression" dxfId="1607" priority="1319">
      <formula>AND(BIH10=0,BIH10&lt;&gt;"")</formula>
    </cfRule>
    <cfRule type="expression" dxfId="1606" priority="1320">
      <formula>BIH10="x"</formula>
    </cfRule>
  </conditionalFormatting>
  <conditionalFormatting sqref="BIH12:BII12">
    <cfRule type="expression" dxfId="1601" priority="1305">
      <formula>BIH12=1</formula>
    </cfRule>
    <cfRule type="expression" dxfId="1600" priority="1306">
      <formula>BIH12=1.1</formula>
    </cfRule>
    <cfRule type="expression" dxfId="1599" priority="1307">
      <formula>AND(BIH12=0,BIH12&lt;&gt;"")</formula>
    </cfRule>
    <cfRule type="expression" dxfId="1598" priority="1308">
      <formula>BIH12="x"</formula>
    </cfRule>
  </conditionalFormatting>
  <conditionalFormatting sqref="BIX7:BJA10 BIX14:BJA14 BIN16:BJA16 BIN18:BJA18">
    <cfRule type="expression" dxfId="1593" priority="1301">
      <formula>BIN7=1</formula>
    </cfRule>
    <cfRule type="expression" dxfId="1592" priority="1302">
      <formula>BIN7=1.1</formula>
    </cfRule>
    <cfRule type="expression" dxfId="1591" priority="1303">
      <formula>AND(BIN7=0,BIN7&lt;&gt;"")</formula>
    </cfRule>
    <cfRule type="expression" dxfId="1590" priority="1304">
      <formula>BIN7="x"</formula>
    </cfRule>
  </conditionalFormatting>
  <conditionalFormatting sqref="BIX12:BIY12">
    <cfRule type="expression" dxfId="1589" priority="1253">
      <formula>BIX12=1</formula>
    </cfRule>
    <cfRule type="expression" dxfId="1588" priority="1254">
      <formula>BIX12=1.1</formula>
    </cfRule>
    <cfRule type="expression" dxfId="1587" priority="1255">
      <formula>AND(BIX12=0,BIX12&lt;&gt;"")</formula>
    </cfRule>
    <cfRule type="expression" dxfId="1586" priority="1256">
      <formula>BIX12="x"</formula>
    </cfRule>
  </conditionalFormatting>
  <conditionalFormatting sqref="BIZ12:BJA12">
    <cfRule type="expression" dxfId="1585" priority="1249">
      <formula>BIZ12=1</formula>
    </cfRule>
    <cfRule type="expression" dxfId="1584" priority="1250">
      <formula>BIZ12=1.1</formula>
    </cfRule>
    <cfRule type="expression" dxfId="1583" priority="1251">
      <formula>AND(BIZ12=0,BIZ12&lt;&gt;"")</formula>
    </cfRule>
    <cfRule type="expression" dxfId="1582" priority="1252">
      <formula>BIZ12="x"</formula>
    </cfRule>
  </conditionalFormatting>
  <conditionalFormatting sqref="BIZ15:BJA16">
    <cfRule type="expression" dxfId="1581" priority="1257">
      <formula>BIZ15=1</formula>
    </cfRule>
    <cfRule type="expression" dxfId="1580" priority="1258">
      <formula>BIZ15=1.1</formula>
    </cfRule>
    <cfRule type="expression" dxfId="1579" priority="1259">
      <formula>AND(BIZ15=0,BIZ15&lt;&gt;"")</formula>
    </cfRule>
    <cfRule type="expression" dxfId="1578" priority="1260">
      <formula>BIZ15="x"</formula>
    </cfRule>
  </conditionalFormatting>
  <conditionalFormatting sqref="BIP15:BIQ17">
    <cfRule type="expression" dxfId="1577" priority="1273">
      <formula>BIP15=1</formula>
    </cfRule>
    <cfRule type="expression" dxfId="1576" priority="1274">
      <formula>BIP15=1.1</formula>
    </cfRule>
    <cfRule type="expression" dxfId="1575" priority="1275">
      <formula>AND(BIP15=0,BIP15&lt;&gt;"")</formula>
    </cfRule>
    <cfRule type="expression" dxfId="1574" priority="1276">
      <formula>BIP15="x"</formula>
    </cfRule>
  </conditionalFormatting>
  <conditionalFormatting sqref="BIR15:BIR17">
    <cfRule type="expression" dxfId="1573" priority="1269">
      <formula>BIR15=1</formula>
    </cfRule>
    <cfRule type="expression" dxfId="1572" priority="1270">
      <formula>BIR15=1.1</formula>
    </cfRule>
    <cfRule type="expression" dxfId="1571" priority="1271">
      <formula>AND(BIR15=0,BIR15&lt;&gt;"")</formula>
    </cfRule>
    <cfRule type="expression" dxfId="1570" priority="1272">
      <formula>BIR15="x"</formula>
    </cfRule>
  </conditionalFormatting>
  <conditionalFormatting sqref="BIP14:BIQ14">
    <cfRule type="expression" dxfId="1569" priority="1265">
      <formula>BIP14=1</formula>
    </cfRule>
    <cfRule type="expression" dxfId="1568" priority="1266">
      <formula>BIP14=1.1</formula>
    </cfRule>
    <cfRule type="expression" dxfId="1567" priority="1267">
      <formula>AND(BIP14=0,BIP14&lt;&gt;"")</formula>
    </cfRule>
    <cfRule type="expression" dxfId="1566" priority="1268">
      <formula>BIP14="x"</formula>
    </cfRule>
  </conditionalFormatting>
  <conditionalFormatting sqref="BIT14:BIW14">
    <cfRule type="expression" dxfId="1565" priority="1297">
      <formula>BIT14=1</formula>
    </cfRule>
    <cfRule type="expression" dxfId="1564" priority="1298">
      <formula>BIT14=1.1</formula>
    </cfRule>
    <cfRule type="expression" dxfId="1563" priority="1299">
      <formula>AND(BIT14=0,BIT14&lt;&gt;"")</formula>
    </cfRule>
    <cfRule type="expression" dxfId="1562" priority="1300">
      <formula>BIT14="x"</formula>
    </cfRule>
  </conditionalFormatting>
  <conditionalFormatting sqref="BIT15:BIW17">
    <cfRule type="expression" dxfId="1561" priority="1293">
      <formula>BIT15=1</formula>
    </cfRule>
    <cfRule type="expression" dxfId="1560" priority="1294">
      <formula>BIT15=1.1</formula>
    </cfRule>
    <cfRule type="expression" dxfId="1559" priority="1295">
      <formula>AND(BIT15=0,BIT15&lt;&gt;"")</formula>
    </cfRule>
    <cfRule type="expression" dxfId="1558" priority="1296">
      <formula>BIT15="x"</formula>
    </cfRule>
  </conditionalFormatting>
  <conditionalFormatting sqref="BIN14:BIO14">
    <cfRule type="expression" dxfId="1557" priority="1289">
      <formula>BIN14=1</formula>
    </cfRule>
    <cfRule type="expression" dxfId="1556" priority="1290">
      <formula>BIN14=1.1</formula>
    </cfRule>
    <cfRule type="expression" dxfId="1555" priority="1291">
      <formula>AND(BIN14=0,BIN14&lt;&gt;"")</formula>
    </cfRule>
    <cfRule type="expression" dxfId="1554" priority="1292">
      <formula>BIN14="x"</formula>
    </cfRule>
  </conditionalFormatting>
  <conditionalFormatting sqref="BIN15:BIO17">
    <cfRule type="expression" dxfId="1553" priority="1285">
      <formula>BIN15=1</formula>
    </cfRule>
    <cfRule type="expression" dxfId="1552" priority="1286">
      <formula>BIN15=1.1</formula>
    </cfRule>
    <cfRule type="expression" dxfId="1551" priority="1287">
      <formula>AND(BIN15=0,BIN15&lt;&gt;"")</formula>
    </cfRule>
    <cfRule type="expression" dxfId="1550" priority="1288">
      <formula>BIN15="x"</formula>
    </cfRule>
  </conditionalFormatting>
  <conditionalFormatting sqref="BIS15:BIS17">
    <cfRule type="expression" dxfId="1549" priority="1281">
      <formula>BIS15=1</formula>
    </cfRule>
    <cfRule type="expression" dxfId="1548" priority="1282">
      <formula>BIS15=1.1</formula>
    </cfRule>
    <cfRule type="expression" dxfId="1547" priority="1283">
      <formula>AND(BIS15=0,BIS15&lt;&gt;"")</formula>
    </cfRule>
    <cfRule type="expression" dxfId="1546" priority="1284">
      <formula>BIS15="x"</formula>
    </cfRule>
  </conditionalFormatting>
  <conditionalFormatting sqref="BIR14:BIS14">
    <cfRule type="expression" dxfId="1545" priority="1277">
      <formula>BIR14=1</formula>
    </cfRule>
    <cfRule type="expression" dxfId="1544" priority="1278">
      <formula>BIR14=1.1</formula>
    </cfRule>
    <cfRule type="expression" dxfId="1543" priority="1279">
      <formula>AND(BIR14=0,BIR14&lt;&gt;"")</formula>
    </cfRule>
    <cfRule type="expression" dxfId="1542" priority="1280">
      <formula>BIR14="x"</formula>
    </cfRule>
  </conditionalFormatting>
  <conditionalFormatting sqref="BIX15:BIY16">
    <cfRule type="expression" dxfId="1541" priority="1261">
      <formula>BIX15=1</formula>
    </cfRule>
    <cfRule type="expression" dxfId="1540" priority="1262">
      <formula>BIX15=1.1</formula>
    </cfRule>
    <cfRule type="expression" dxfId="1539" priority="1263">
      <formula>AND(BIX15=0,BIX15&lt;&gt;"")</formula>
    </cfRule>
    <cfRule type="expression" dxfId="1538" priority="1264">
      <formula>BIX15="x"</formula>
    </cfRule>
  </conditionalFormatting>
  <conditionalFormatting sqref="BIZ17:BJA17">
    <cfRule type="expression" dxfId="1537" priority="1241">
      <formula>BIZ17=1</formula>
    </cfRule>
    <cfRule type="expression" dxfId="1536" priority="1242">
      <formula>BIZ17=1.1</formula>
    </cfRule>
    <cfRule type="expression" dxfId="1535" priority="1243">
      <formula>AND(BIZ17=0,BIZ17&lt;&gt;"")</formula>
    </cfRule>
    <cfRule type="expression" dxfId="1534" priority="1244">
      <formula>BIZ17="x"</formula>
    </cfRule>
  </conditionalFormatting>
  <conditionalFormatting sqref="BIX17:BIY17">
    <cfRule type="expression" dxfId="1533" priority="1245">
      <formula>BIX17=1</formula>
    </cfRule>
    <cfRule type="expression" dxfId="1532" priority="1246">
      <formula>BIX17=1.1</formula>
    </cfRule>
    <cfRule type="expression" dxfId="1531" priority="1247">
      <formula>AND(BIX17=0,BIX17&lt;&gt;"")</formula>
    </cfRule>
    <cfRule type="expression" dxfId="1530" priority="1248">
      <formula>BIX17="x"</formula>
    </cfRule>
  </conditionalFormatting>
  <conditionalFormatting sqref="BIZ11:BJA11">
    <cfRule type="expression" dxfId="1529" priority="1233">
      <formula>BIZ11=1</formula>
    </cfRule>
    <cfRule type="expression" dxfId="1528" priority="1234">
      <formula>BIZ11=1.1</formula>
    </cfRule>
    <cfRule type="expression" dxfId="1527" priority="1235">
      <formula>AND(BIZ11=0,BIZ11&lt;&gt;"")</formula>
    </cfRule>
    <cfRule type="expression" dxfId="1526" priority="1236">
      <formula>BIZ11="x"</formula>
    </cfRule>
  </conditionalFormatting>
  <conditionalFormatting sqref="BIX11:BIY11">
    <cfRule type="expression" dxfId="1525" priority="1237">
      <formula>BIX11=1</formula>
    </cfRule>
    <cfRule type="expression" dxfId="1524" priority="1238">
      <formula>BIX11=1.1</formula>
    </cfRule>
    <cfRule type="expression" dxfId="1523" priority="1239">
      <formula>AND(BIX11=0,BIX11&lt;&gt;"")</formula>
    </cfRule>
    <cfRule type="expression" dxfId="1522" priority="1240">
      <formula>BIX11="x"</formula>
    </cfRule>
  </conditionalFormatting>
  <conditionalFormatting sqref="BIX13:BJA13">
    <cfRule type="expression" dxfId="1521" priority="1229">
      <formula>BIX13=1</formula>
    </cfRule>
    <cfRule type="expression" dxfId="1520" priority="1230">
      <formula>BIX13=1.1</formula>
    </cfRule>
    <cfRule type="expression" dxfId="1519" priority="1231">
      <formula>AND(BIX13=0,BIX13&lt;&gt;"")</formula>
    </cfRule>
    <cfRule type="expression" dxfId="1518" priority="1232">
      <formula>BIX13="x"</formula>
    </cfRule>
  </conditionalFormatting>
  <conditionalFormatting sqref="BIV13:BIW13">
    <cfRule type="expression" dxfId="1497" priority="1205">
      <formula>BIV13=1</formula>
    </cfRule>
    <cfRule type="expression" dxfId="1496" priority="1206">
      <formula>BIV13=1.1</formula>
    </cfRule>
    <cfRule type="expression" dxfId="1495" priority="1207">
      <formula>AND(BIV13=0,BIV13&lt;&gt;"")</formula>
    </cfRule>
    <cfRule type="expression" dxfId="1494" priority="1208">
      <formula>BIV13="x"</formula>
    </cfRule>
  </conditionalFormatting>
  <conditionalFormatting sqref="BIN13:BIU13">
    <cfRule type="expression" dxfId="1493" priority="1201">
      <formula>BIN13=1</formula>
    </cfRule>
    <cfRule type="expression" dxfId="1492" priority="1202">
      <formula>BIN13=1.1</formula>
    </cfRule>
    <cfRule type="expression" dxfId="1491" priority="1203">
      <formula>AND(BIN13=0,BIN13&lt;&gt;"")</formula>
    </cfRule>
    <cfRule type="expression" dxfId="1490" priority="1204">
      <formula>BIN13="x"</formula>
    </cfRule>
  </conditionalFormatting>
  <conditionalFormatting sqref="BIV10:BIW11">
    <cfRule type="expression" dxfId="1457" priority="1165">
      <formula>BIV10=1</formula>
    </cfRule>
    <cfRule type="expression" dxfId="1456" priority="1166">
      <formula>BIV10=1.1</formula>
    </cfRule>
    <cfRule type="expression" dxfId="1455" priority="1167">
      <formula>AND(BIV10=0,BIV10&lt;&gt;"")</formula>
    </cfRule>
    <cfRule type="expression" dxfId="1454" priority="1168">
      <formula>BIV10="x"</formula>
    </cfRule>
  </conditionalFormatting>
  <conditionalFormatting sqref="BIV7:BIW7">
    <cfRule type="expression" dxfId="1453" priority="1157">
      <formula>BIV7=1</formula>
    </cfRule>
    <cfRule type="expression" dxfId="1452" priority="1158">
      <formula>BIV7=1.1</formula>
    </cfRule>
    <cfRule type="expression" dxfId="1451" priority="1159">
      <formula>AND(BIV7=0,BIV7&lt;&gt;"")</formula>
    </cfRule>
    <cfRule type="expression" dxfId="1450" priority="1160">
      <formula>BIV7="x"</formula>
    </cfRule>
  </conditionalFormatting>
  <conditionalFormatting sqref="BIV12:BIW12">
    <cfRule type="expression" dxfId="1449" priority="1153">
      <formula>BIV12=1</formula>
    </cfRule>
    <cfRule type="expression" dxfId="1448" priority="1154">
      <formula>BIV12=1.1</formula>
    </cfRule>
    <cfRule type="expression" dxfId="1447" priority="1155">
      <formula>AND(BIV12=0,BIV12&lt;&gt;"")</formula>
    </cfRule>
    <cfRule type="expression" dxfId="1446" priority="1156">
      <formula>BIV12="x"</formula>
    </cfRule>
  </conditionalFormatting>
  <conditionalFormatting sqref="BIV8:BIW9">
    <cfRule type="expression" dxfId="1445" priority="1161">
      <formula>BIV8=1</formula>
    </cfRule>
    <cfRule type="expression" dxfId="1444" priority="1162">
      <formula>BIV8=1.1</formula>
    </cfRule>
    <cfRule type="expression" dxfId="1443" priority="1163">
      <formula>AND(BIV8=0,BIV8&lt;&gt;"")</formula>
    </cfRule>
    <cfRule type="expression" dxfId="1442" priority="1164">
      <formula>BIV8="x"</formula>
    </cfRule>
  </conditionalFormatting>
  <conditionalFormatting sqref="BJL7:BJO10 BJL14:BJO14 BJB16:BJO16 BJB18:BJO18">
    <cfRule type="expression" dxfId="1441" priority="1149">
      <formula>BJB7=1</formula>
    </cfRule>
    <cfRule type="expression" dxfId="1440" priority="1150">
      <formula>BJB7=1.1</formula>
    </cfRule>
    <cfRule type="expression" dxfId="1439" priority="1151">
      <formula>AND(BJB7=0,BJB7&lt;&gt;"")</formula>
    </cfRule>
    <cfRule type="expression" dxfId="1438" priority="1152">
      <formula>BJB7="x"</formula>
    </cfRule>
  </conditionalFormatting>
  <conditionalFormatting sqref="BJL12:BJM12">
    <cfRule type="expression" dxfId="1437" priority="1101">
      <formula>BJL12=1</formula>
    </cfRule>
    <cfRule type="expression" dxfId="1436" priority="1102">
      <formula>BJL12=1.1</formula>
    </cfRule>
    <cfRule type="expression" dxfId="1435" priority="1103">
      <formula>AND(BJL12=0,BJL12&lt;&gt;"")</formula>
    </cfRule>
    <cfRule type="expression" dxfId="1434" priority="1104">
      <formula>BJL12="x"</formula>
    </cfRule>
  </conditionalFormatting>
  <conditionalFormatting sqref="BJN12:BJO12">
    <cfRule type="expression" dxfId="1433" priority="1097">
      <formula>BJN12=1</formula>
    </cfRule>
    <cfRule type="expression" dxfId="1432" priority="1098">
      <formula>BJN12=1.1</formula>
    </cfRule>
    <cfRule type="expression" dxfId="1431" priority="1099">
      <formula>AND(BJN12=0,BJN12&lt;&gt;"")</formula>
    </cfRule>
    <cfRule type="expression" dxfId="1430" priority="1100">
      <formula>BJN12="x"</formula>
    </cfRule>
  </conditionalFormatting>
  <conditionalFormatting sqref="BJN15:BJO16">
    <cfRule type="expression" dxfId="1429" priority="1105">
      <formula>BJN15=1</formula>
    </cfRule>
    <cfRule type="expression" dxfId="1428" priority="1106">
      <formula>BJN15=1.1</formula>
    </cfRule>
    <cfRule type="expression" dxfId="1427" priority="1107">
      <formula>AND(BJN15=0,BJN15&lt;&gt;"")</formula>
    </cfRule>
    <cfRule type="expression" dxfId="1426" priority="1108">
      <formula>BJN15="x"</formula>
    </cfRule>
  </conditionalFormatting>
  <conditionalFormatting sqref="BJD15:BJE17">
    <cfRule type="expression" dxfId="1425" priority="1121">
      <formula>BJD15=1</formula>
    </cfRule>
    <cfRule type="expression" dxfId="1424" priority="1122">
      <formula>BJD15=1.1</formula>
    </cfRule>
    <cfRule type="expression" dxfId="1423" priority="1123">
      <formula>AND(BJD15=0,BJD15&lt;&gt;"")</formula>
    </cfRule>
    <cfRule type="expression" dxfId="1422" priority="1124">
      <formula>BJD15="x"</formula>
    </cfRule>
  </conditionalFormatting>
  <conditionalFormatting sqref="BJF15:BJF17">
    <cfRule type="expression" dxfId="1421" priority="1117">
      <formula>BJF15=1</formula>
    </cfRule>
    <cfRule type="expression" dxfId="1420" priority="1118">
      <formula>BJF15=1.1</formula>
    </cfRule>
    <cfRule type="expression" dxfId="1419" priority="1119">
      <formula>AND(BJF15=0,BJF15&lt;&gt;"")</formula>
    </cfRule>
    <cfRule type="expression" dxfId="1418" priority="1120">
      <formula>BJF15="x"</formula>
    </cfRule>
  </conditionalFormatting>
  <conditionalFormatting sqref="BJD14:BJE14">
    <cfRule type="expression" dxfId="1417" priority="1113">
      <formula>BJD14=1</formula>
    </cfRule>
    <cfRule type="expression" dxfId="1416" priority="1114">
      <formula>BJD14=1.1</formula>
    </cfRule>
    <cfRule type="expression" dxfId="1415" priority="1115">
      <formula>AND(BJD14=0,BJD14&lt;&gt;"")</formula>
    </cfRule>
    <cfRule type="expression" dxfId="1414" priority="1116">
      <formula>BJD14="x"</formula>
    </cfRule>
  </conditionalFormatting>
  <conditionalFormatting sqref="BJH14:BJK14">
    <cfRule type="expression" dxfId="1413" priority="1145">
      <formula>BJH14=1</formula>
    </cfRule>
    <cfRule type="expression" dxfId="1412" priority="1146">
      <formula>BJH14=1.1</formula>
    </cfRule>
    <cfRule type="expression" dxfId="1411" priority="1147">
      <formula>AND(BJH14=0,BJH14&lt;&gt;"")</formula>
    </cfRule>
    <cfRule type="expression" dxfId="1410" priority="1148">
      <formula>BJH14="x"</formula>
    </cfRule>
  </conditionalFormatting>
  <conditionalFormatting sqref="BJH15:BJK17">
    <cfRule type="expression" dxfId="1409" priority="1141">
      <formula>BJH15=1</formula>
    </cfRule>
    <cfRule type="expression" dxfId="1408" priority="1142">
      <formula>BJH15=1.1</formula>
    </cfRule>
    <cfRule type="expression" dxfId="1407" priority="1143">
      <formula>AND(BJH15=0,BJH15&lt;&gt;"")</formula>
    </cfRule>
    <cfRule type="expression" dxfId="1406" priority="1144">
      <formula>BJH15="x"</formula>
    </cfRule>
  </conditionalFormatting>
  <conditionalFormatting sqref="BJB14:BJC14">
    <cfRule type="expression" dxfId="1405" priority="1137">
      <formula>BJB14=1</formula>
    </cfRule>
    <cfRule type="expression" dxfId="1404" priority="1138">
      <formula>BJB14=1.1</formula>
    </cfRule>
    <cfRule type="expression" dxfId="1403" priority="1139">
      <formula>AND(BJB14=0,BJB14&lt;&gt;"")</formula>
    </cfRule>
    <cfRule type="expression" dxfId="1402" priority="1140">
      <formula>BJB14="x"</formula>
    </cfRule>
  </conditionalFormatting>
  <conditionalFormatting sqref="BJB15:BJC17">
    <cfRule type="expression" dxfId="1401" priority="1133">
      <formula>BJB15=1</formula>
    </cfRule>
    <cfRule type="expression" dxfId="1400" priority="1134">
      <formula>BJB15=1.1</formula>
    </cfRule>
    <cfRule type="expression" dxfId="1399" priority="1135">
      <formula>AND(BJB15=0,BJB15&lt;&gt;"")</formula>
    </cfRule>
    <cfRule type="expression" dxfId="1398" priority="1136">
      <formula>BJB15="x"</formula>
    </cfRule>
  </conditionalFormatting>
  <conditionalFormatting sqref="BJG15:BJG17">
    <cfRule type="expression" dxfId="1397" priority="1129">
      <formula>BJG15=1</formula>
    </cfRule>
    <cfRule type="expression" dxfId="1396" priority="1130">
      <formula>BJG15=1.1</formula>
    </cfRule>
    <cfRule type="expression" dxfId="1395" priority="1131">
      <formula>AND(BJG15=0,BJG15&lt;&gt;"")</formula>
    </cfRule>
    <cfRule type="expression" dxfId="1394" priority="1132">
      <formula>BJG15="x"</formula>
    </cfRule>
  </conditionalFormatting>
  <conditionalFormatting sqref="BJF14:BJG14">
    <cfRule type="expression" dxfId="1393" priority="1125">
      <formula>BJF14=1</formula>
    </cfRule>
    <cfRule type="expression" dxfId="1392" priority="1126">
      <formula>BJF14=1.1</formula>
    </cfRule>
    <cfRule type="expression" dxfId="1391" priority="1127">
      <formula>AND(BJF14=0,BJF14&lt;&gt;"")</formula>
    </cfRule>
    <cfRule type="expression" dxfId="1390" priority="1128">
      <formula>BJF14="x"</formula>
    </cfRule>
  </conditionalFormatting>
  <conditionalFormatting sqref="BJL15:BJM16">
    <cfRule type="expression" dxfId="1389" priority="1109">
      <formula>BJL15=1</formula>
    </cfRule>
    <cfRule type="expression" dxfId="1388" priority="1110">
      <formula>BJL15=1.1</formula>
    </cfRule>
    <cfRule type="expression" dxfId="1387" priority="1111">
      <formula>AND(BJL15=0,BJL15&lt;&gt;"")</formula>
    </cfRule>
    <cfRule type="expression" dxfId="1386" priority="1112">
      <formula>BJL15="x"</formula>
    </cfRule>
  </conditionalFormatting>
  <conditionalFormatting sqref="BJN17:BJO17">
    <cfRule type="expression" dxfId="1385" priority="1089">
      <formula>BJN17=1</formula>
    </cfRule>
    <cfRule type="expression" dxfId="1384" priority="1090">
      <formula>BJN17=1.1</formula>
    </cfRule>
    <cfRule type="expression" dxfId="1383" priority="1091">
      <formula>AND(BJN17=0,BJN17&lt;&gt;"")</formula>
    </cfRule>
    <cfRule type="expression" dxfId="1382" priority="1092">
      <formula>BJN17="x"</formula>
    </cfRule>
  </conditionalFormatting>
  <conditionalFormatting sqref="BJL17:BJM17">
    <cfRule type="expression" dxfId="1381" priority="1093">
      <formula>BJL17=1</formula>
    </cfRule>
    <cfRule type="expression" dxfId="1380" priority="1094">
      <formula>BJL17=1.1</formula>
    </cfRule>
    <cfRule type="expression" dxfId="1379" priority="1095">
      <formula>AND(BJL17=0,BJL17&lt;&gt;"")</formula>
    </cfRule>
    <cfRule type="expression" dxfId="1378" priority="1096">
      <formula>BJL17="x"</formula>
    </cfRule>
  </conditionalFormatting>
  <conditionalFormatting sqref="BJN11:BJO11">
    <cfRule type="expression" dxfId="1377" priority="1081">
      <formula>BJN11=1</formula>
    </cfRule>
    <cfRule type="expression" dxfId="1376" priority="1082">
      <formula>BJN11=1.1</formula>
    </cfRule>
    <cfRule type="expression" dxfId="1375" priority="1083">
      <formula>AND(BJN11=0,BJN11&lt;&gt;"")</formula>
    </cfRule>
    <cfRule type="expression" dxfId="1374" priority="1084">
      <formula>BJN11="x"</formula>
    </cfRule>
  </conditionalFormatting>
  <conditionalFormatting sqref="BJL11:BJM11">
    <cfRule type="expression" dxfId="1373" priority="1085">
      <formula>BJL11=1</formula>
    </cfRule>
    <cfRule type="expression" dxfId="1372" priority="1086">
      <formula>BJL11=1.1</formula>
    </cfRule>
    <cfRule type="expression" dxfId="1371" priority="1087">
      <formula>AND(BJL11=0,BJL11&lt;&gt;"")</formula>
    </cfRule>
    <cfRule type="expression" dxfId="1370" priority="1088">
      <formula>BJL11="x"</formula>
    </cfRule>
  </conditionalFormatting>
  <conditionalFormatting sqref="BJL13:BJO13">
    <cfRule type="expression" dxfId="1369" priority="1077">
      <formula>BJL13=1</formula>
    </cfRule>
    <cfRule type="expression" dxfId="1368" priority="1078">
      <formula>BJL13=1.1</formula>
    </cfRule>
    <cfRule type="expression" dxfId="1367" priority="1079">
      <formula>AND(BJL13=0,BJL13&lt;&gt;"")</formula>
    </cfRule>
    <cfRule type="expression" dxfId="1366" priority="1080">
      <formula>BJL13="x"</formula>
    </cfRule>
  </conditionalFormatting>
  <conditionalFormatting sqref="BJB10:BJE11 BJB7:BJC9">
    <cfRule type="expression" dxfId="1365" priority="1073">
      <formula>BJB7=1</formula>
    </cfRule>
    <cfRule type="expression" dxfId="1364" priority="1074">
      <formula>BJB7=1.1</formula>
    </cfRule>
    <cfRule type="expression" dxfId="1363" priority="1075">
      <formula>AND(BJB7=0,BJB7&lt;&gt;"")</formula>
    </cfRule>
    <cfRule type="expression" dxfId="1362" priority="1076">
      <formula>BJB7="x"</formula>
    </cfRule>
  </conditionalFormatting>
  <conditionalFormatting sqref="BJD7:BJE7">
    <cfRule type="expression" dxfId="1361" priority="1065">
      <formula>BJD7=1</formula>
    </cfRule>
    <cfRule type="expression" dxfId="1360" priority="1066">
      <formula>BJD7=1.1</formula>
    </cfRule>
    <cfRule type="expression" dxfId="1359" priority="1067">
      <formula>AND(BJD7=0,BJD7&lt;&gt;"")</formula>
    </cfRule>
    <cfRule type="expression" dxfId="1358" priority="1068">
      <formula>BJD7="x"</formula>
    </cfRule>
  </conditionalFormatting>
  <conditionalFormatting sqref="BJD12:BJE12">
    <cfRule type="expression" dxfId="1357" priority="1061">
      <formula>BJD12=1</formula>
    </cfRule>
    <cfRule type="expression" dxfId="1356" priority="1062">
      <formula>BJD12=1.1</formula>
    </cfRule>
    <cfRule type="expression" dxfId="1355" priority="1063">
      <formula>AND(BJD12=0,BJD12&lt;&gt;"")</formula>
    </cfRule>
    <cfRule type="expression" dxfId="1354" priority="1064">
      <formula>BJD12="x"</formula>
    </cfRule>
  </conditionalFormatting>
  <conditionalFormatting sqref="BJB12:BJC12">
    <cfRule type="expression" dxfId="1353" priority="1057">
      <formula>BJB12=1</formula>
    </cfRule>
    <cfRule type="expression" dxfId="1352" priority="1058">
      <formula>BJB12=1.1</formula>
    </cfRule>
    <cfRule type="expression" dxfId="1351" priority="1059">
      <formula>AND(BJB12=0,BJB12&lt;&gt;"")</formula>
    </cfRule>
    <cfRule type="expression" dxfId="1350" priority="1060">
      <formula>BJB12="x"</formula>
    </cfRule>
  </conditionalFormatting>
  <conditionalFormatting sqref="BJD8:BJE9">
    <cfRule type="expression" dxfId="1349" priority="1069">
      <formula>BJD8=1</formula>
    </cfRule>
    <cfRule type="expression" dxfId="1348" priority="1070">
      <formula>BJD8=1.1</formula>
    </cfRule>
    <cfRule type="expression" dxfId="1347" priority="1071">
      <formula>AND(BJD8=0,BJD8&lt;&gt;"")</formula>
    </cfRule>
    <cfRule type="expression" dxfId="1346" priority="1072">
      <formula>BJD8="x"</formula>
    </cfRule>
  </conditionalFormatting>
  <conditionalFormatting sqref="BJJ13:BJK13">
    <cfRule type="expression" dxfId="1345" priority="1053">
      <formula>BJJ13=1</formula>
    </cfRule>
    <cfRule type="expression" dxfId="1344" priority="1054">
      <formula>BJJ13=1.1</formula>
    </cfRule>
    <cfRule type="expression" dxfId="1343" priority="1055">
      <formula>AND(BJJ13=0,BJJ13&lt;&gt;"")</formula>
    </cfRule>
    <cfRule type="expression" dxfId="1342" priority="1056">
      <formula>BJJ13="x"</formula>
    </cfRule>
  </conditionalFormatting>
  <conditionalFormatting sqref="BJB13:BJI13">
    <cfRule type="expression" dxfId="1341" priority="1049">
      <formula>BJB13=1</formula>
    </cfRule>
    <cfRule type="expression" dxfId="1340" priority="1050">
      <formula>BJB13=1.1</formula>
    </cfRule>
    <cfRule type="expression" dxfId="1339" priority="1051">
      <formula>AND(BJB13=0,BJB13&lt;&gt;"")</formula>
    </cfRule>
    <cfRule type="expression" dxfId="1338" priority="1052">
      <formula>BJB13="x"</formula>
    </cfRule>
  </conditionalFormatting>
  <conditionalFormatting sqref="BJF10:BJG11">
    <cfRule type="expression" dxfId="1337" priority="1045">
      <formula>BJF10=1</formula>
    </cfRule>
    <cfRule type="expression" dxfId="1336" priority="1046">
      <formula>BJF10=1.1</formula>
    </cfRule>
    <cfRule type="expression" dxfId="1335" priority="1047">
      <formula>AND(BJF10=0,BJF10&lt;&gt;"")</formula>
    </cfRule>
    <cfRule type="expression" dxfId="1334" priority="1048">
      <formula>BJF10="x"</formula>
    </cfRule>
  </conditionalFormatting>
  <conditionalFormatting sqref="BJF7:BJG7">
    <cfRule type="expression" dxfId="1333" priority="1037">
      <formula>BJF7=1</formula>
    </cfRule>
    <cfRule type="expression" dxfId="1332" priority="1038">
      <formula>BJF7=1.1</formula>
    </cfRule>
    <cfRule type="expression" dxfId="1331" priority="1039">
      <formula>AND(BJF7=0,BJF7&lt;&gt;"")</formula>
    </cfRule>
    <cfRule type="expression" dxfId="1330" priority="1040">
      <formula>BJF7="x"</formula>
    </cfRule>
  </conditionalFormatting>
  <conditionalFormatting sqref="BJF12:BJG12">
    <cfRule type="expression" dxfId="1329" priority="1033">
      <formula>BJF12=1</formula>
    </cfRule>
    <cfRule type="expression" dxfId="1328" priority="1034">
      <formula>BJF12=1.1</formula>
    </cfRule>
    <cfRule type="expression" dxfId="1327" priority="1035">
      <formula>AND(BJF12=0,BJF12&lt;&gt;"")</formula>
    </cfRule>
    <cfRule type="expression" dxfId="1326" priority="1036">
      <formula>BJF12="x"</formula>
    </cfRule>
  </conditionalFormatting>
  <conditionalFormatting sqref="BJF8:BJG9">
    <cfRule type="expression" dxfId="1325" priority="1041">
      <formula>BJF8=1</formula>
    </cfRule>
    <cfRule type="expression" dxfId="1324" priority="1042">
      <formula>BJF8=1.1</formula>
    </cfRule>
    <cfRule type="expression" dxfId="1323" priority="1043">
      <formula>AND(BJF8=0,BJF8&lt;&gt;"")</formula>
    </cfRule>
    <cfRule type="expression" dxfId="1322" priority="1044">
      <formula>BJF8="x"</formula>
    </cfRule>
  </conditionalFormatting>
  <conditionalFormatting sqref="BJH10:BJI11">
    <cfRule type="expression" dxfId="1321" priority="1029">
      <formula>BJH10=1</formula>
    </cfRule>
    <cfRule type="expression" dxfId="1320" priority="1030">
      <formula>BJH10=1.1</formula>
    </cfRule>
    <cfRule type="expression" dxfId="1319" priority="1031">
      <formula>AND(BJH10=0,BJH10&lt;&gt;"")</formula>
    </cfRule>
    <cfRule type="expression" dxfId="1318" priority="1032">
      <formula>BJH10="x"</formula>
    </cfRule>
  </conditionalFormatting>
  <conditionalFormatting sqref="BJH7:BJI7">
    <cfRule type="expression" dxfId="1317" priority="1021">
      <formula>BJH7=1</formula>
    </cfRule>
    <cfRule type="expression" dxfId="1316" priority="1022">
      <formula>BJH7=1.1</formula>
    </cfRule>
    <cfRule type="expression" dxfId="1315" priority="1023">
      <formula>AND(BJH7=0,BJH7&lt;&gt;"")</formula>
    </cfRule>
    <cfRule type="expression" dxfId="1314" priority="1024">
      <formula>BJH7="x"</formula>
    </cfRule>
  </conditionalFormatting>
  <conditionalFormatting sqref="BJH12:BJI12">
    <cfRule type="expression" dxfId="1313" priority="1017">
      <formula>BJH12=1</formula>
    </cfRule>
    <cfRule type="expression" dxfId="1312" priority="1018">
      <formula>BJH12=1.1</formula>
    </cfRule>
    <cfRule type="expression" dxfId="1311" priority="1019">
      <formula>AND(BJH12=0,BJH12&lt;&gt;"")</formula>
    </cfRule>
    <cfRule type="expression" dxfId="1310" priority="1020">
      <formula>BJH12="x"</formula>
    </cfRule>
  </conditionalFormatting>
  <conditionalFormatting sqref="BJH8:BJI9">
    <cfRule type="expression" dxfId="1309" priority="1025">
      <formula>BJH8=1</formula>
    </cfRule>
    <cfRule type="expression" dxfId="1308" priority="1026">
      <formula>BJH8=1.1</formula>
    </cfRule>
    <cfRule type="expression" dxfId="1307" priority="1027">
      <formula>AND(BJH8=0,BJH8&lt;&gt;"")</formula>
    </cfRule>
    <cfRule type="expression" dxfId="1306" priority="1028">
      <formula>BJH8="x"</formula>
    </cfRule>
  </conditionalFormatting>
  <conditionalFormatting sqref="BJJ10:BJK11">
    <cfRule type="expression" dxfId="1305" priority="1013">
      <formula>BJJ10=1</formula>
    </cfRule>
    <cfRule type="expression" dxfId="1304" priority="1014">
      <formula>BJJ10=1.1</formula>
    </cfRule>
    <cfRule type="expression" dxfId="1303" priority="1015">
      <formula>AND(BJJ10=0,BJJ10&lt;&gt;"")</formula>
    </cfRule>
    <cfRule type="expression" dxfId="1302" priority="1016">
      <formula>BJJ10="x"</formula>
    </cfRule>
  </conditionalFormatting>
  <conditionalFormatting sqref="BJJ7:BJK7">
    <cfRule type="expression" dxfId="1301" priority="1005">
      <formula>BJJ7=1</formula>
    </cfRule>
    <cfRule type="expression" dxfId="1300" priority="1006">
      <formula>BJJ7=1.1</formula>
    </cfRule>
    <cfRule type="expression" dxfId="1299" priority="1007">
      <formula>AND(BJJ7=0,BJJ7&lt;&gt;"")</formula>
    </cfRule>
    <cfRule type="expression" dxfId="1298" priority="1008">
      <formula>BJJ7="x"</formula>
    </cfRule>
  </conditionalFormatting>
  <conditionalFormatting sqref="BJJ12:BJK12">
    <cfRule type="expression" dxfId="1297" priority="1001">
      <formula>BJJ12=1</formula>
    </cfRule>
    <cfRule type="expression" dxfId="1296" priority="1002">
      <formula>BJJ12=1.1</formula>
    </cfRule>
    <cfRule type="expression" dxfId="1295" priority="1003">
      <formula>AND(BJJ12=0,BJJ12&lt;&gt;"")</formula>
    </cfRule>
    <cfRule type="expression" dxfId="1294" priority="1004">
      <formula>BJJ12="x"</formula>
    </cfRule>
  </conditionalFormatting>
  <conditionalFormatting sqref="BJJ8:BJK9">
    <cfRule type="expression" dxfId="1293" priority="1009">
      <formula>BJJ8=1</formula>
    </cfRule>
    <cfRule type="expression" dxfId="1292" priority="1010">
      <formula>BJJ8=1.1</formula>
    </cfRule>
    <cfRule type="expression" dxfId="1291" priority="1011">
      <formula>AND(BJJ8=0,BJJ8&lt;&gt;"")</formula>
    </cfRule>
    <cfRule type="expression" dxfId="1290" priority="1012">
      <formula>BJJ8="x"</formula>
    </cfRule>
  </conditionalFormatting>
  <conditionalFormatting sqref="BJZ7:BKC10 BJZ14:BKC14 BJP16:BKC16 BJP18:BKC18">
    <cfRule type="expression" dxfId="1289" priority="997">
      <formula>BJP7=1</formula>
    </cfRule>
    <cfRule type="expression" dxfId="1288" priority="998">
      <formula>BJP7=1.1</formula>
    </cfRule>
    <cfRule type="expression" dxfId="1287" priority="999">
      <formula>AND(BJP7=0,BJP7&lt;&gt;"")</formula>
    </cfRule>
    <cfRule type="expression" dxfId="1286" priority="1000">
      <formula>BJP7="x"</formula>
    </cfRule>
  </conditionalFormatting>
  <conditionalFormatting sqref="BJZ12:BKA12">
    <cfRule type="expression" dxfId="1285" priority="949">
      <formula>BJZ12=1</formula>
    </cfRule>
    <cfRule type="expression" dxfId="1284" priority="950">
      <formula>BJZ12=1.1</formula>
    </cfRule>
    <cfRule type="expression" dxfId="1283" priority="951">
      <formula>AND(BJZ12=0,BJZ12&lt;&gt;"")</formula>
    </cfRule>
    <cfRule type="expression" dxfId="1282" priority="952">
      <formula>BJZ12="x"</formula>
    </cfRule>
  </conditionalFormatting>
  <conditionalFormatting sqref="BKB12:BKC12">
    <cfRule type="expression" dxfId="1281" priority="945">
      <formula>BKB12=1</formula>
    </cfRule>
    <cfRule type="expression" dxfId="1280" priority="946">
      <formula>BKB12=1.1</formula>
    </cfRule>
    <cfRule type="expression" dxfId="1279" priority="947">
      <formula>AND(BKB12=0,BKB12&lt;&gt;"")</formula>
    </cfRule>
    <cfRule type="expression" dxfId="1278" priority="948">
      <formula>BKB12="x"</formula>
    </cfRule>
  </conditionalFormatting>
  <conditionalFormatting sqref="BKB15:BKC16">
    <cfRule type="expression" dxfId="1277" priority="953">
      <formula>BKB15=1</formula>
    </cfRule>
    <cfRule type="expression" dxfId="1276" priority="954">
      <formula>BKB15=1.1</formula>
    </cfRule>
    <cfRule type="expression" dxfId="1275" priority="955">
      <formula>AND(BKB15=0,BKB15&lt;&gt;"")</formula>
    </cfRule>
    <cfRule type="expression" dxfId="1274" priority="956">
      <formula>BKB15="x"</formula>
    </cfRule>
  </conditionalFormatting>
  <conditionalFormatting sqref="BJR15:BJS17">
    <cfRule type="expression" dxfId="1273" priority="969">
      <formula>BJR15=1</formula>
    </cfRule>
    <cfRule type="expression" dxfId="1272" priority="970">
      <formula>BJR15=1.1</formula>
    </cfRule>
    <cfRule type="expression" dxfId="1271" priority="971">
      <formula>AND(BJR15=0,BJR15&lt;&gt;"")</formula>
    </cfRule>
    <cfRule type="expression" dxfId="1270" priority="972">
      <formula>BJR15="x"</formula>
    </cfRule>
  </conditionalFormatting>
  <conditionalFormatting sqref="BJT15:BJT17">
    <cfRule type="expression" dxfId="1269" priority="965">
      <formula>BJT15=1</formula>
    </cfRule>
    <cfRule type="expression" dxfId="1268" priority="966">
      <formula>BJT15=1.1</formula>
    </cfRule>
    <cfRule type="expression" dxfId="1267" priority="967">
      <formula>AND(BJT15=0,BJT15&lt;&gt;"")</formula>
    </cfRule>
    <cfRule type="expression" dxfId="1266" priority="968">
      <formula>BJT15="x"</formula>
    </cfRule>
  </conditionalFormatting>
  <conditionalFormatting sqref="BJR14:BJS14">
    <cfRule type="expression" dxfId="1265" priority="961">
      <formula>BJR14=1</formula>
    </cfRule>
    <cfRule type="expression" dxfId="1264" priority="962">
      <formula>BJR14=1.1</formula>
    </cfRule>
    <cfRule type="expression" dxfId="1263" priority="963">
      <formula>AND(BJR14=0,BJR14&lt;&gt;"")</formula>
    </cfRule>
    <cfRule type="expression" dxfId="1262" priority="964">
      <formula>BJR14="x"</formula>
    </cfRule>
  </conditionalFormatting>
  <conditionalFormatting sqref="BJV14:BJY14">
    <cfRule type="expression" dxfId="1261" priority="993">
      <formula>BJV14=1</formula>
    </cfRule>
    <cfRule type="expression" dxfId="1260" priority="994">
      <formula>BJV14=1.1</formula>
    </cfRule>
    <cfRule type="expression" dxfId="1259" priority="995">
      <formula>AND(BJV14=0,BJV14&lt;&gt;"")</formula>
    </cfRule>
    <cfRule type="expression" dxfId="1258" priority="996">
      <formula>BJV14="x"</formula>
    </cfRule>
  </conditionalFormatting>
  <conditionalFormatting sqref="BJV15:BJY17">
    <cfRule type="expression" dxfId="1257" priority="989">
      <formula>BJV15=1</formula>
    </cfRule>
    <cfRule type="expression" dxfId="1256" priority="990">
      <formula>BJV15=1.1</formula>
    </cfRule>
    <cfRule type="expression" dxfId="1255" priority="991">
      <formula>AND(BJV15=0,BJV15&lt;&gt;"")</formula>
    </cfRule>
    <cfRule type="expression" dxfId="1254" priority="992">
      <formula>BJV15="x"</formula>
    </cfRule>
  </conditionalFormatting>
  <conditionalFormatting sqref="BJP14:BJQ14">
    <cfRule type="expression" dxfId="1253" priority="985">
      <formula>BJP14=1</formula>
    </cfRule>
    <cfRule type="expression" dxfId="1252" priority="986">
      <formula>BJP14=1.1</formula>
    </cfRule>
    <cfRule type="expression" dxfId="1251" priority="987">
      <formula>AND(BJP14=0,BJP14&lt;&gt;"")</formula>
    </cfRule>
    <cfRule type="expression" dxfId="1250" priority="988">
      <formula>BJP14="x"</formula>
    </cfRule>
  </conditionalFormatting>
  <conditionalFormatting sqref="BJP15:BJQ17">
    <cfRule type="expression" dxfId="1249" priority="981">
      <formula>BJP15=1</formula>
    </cfRule>
    <cfRule type="expression" dxfId="1248" priority="982">
      <formula>BJP15=1.1</formula>
    </cfRule>
    <cfRule type="expression" dxfId="1247" priority="983">
      <formula>AND(BJP15=0,BJP15&lt;&gt;"")</formula>
    </cfRule>
    <cfRule type="expression" dxfId="1246" priority="984">
      <formula>BJP15="x"</formula>
    </cfRule>
  </conditionalFormatting>
  <conditionalFormatting sqref="BJU15:BJU17">
    <cfRule type="expression" dxfId="1245" priority="977">
      <formula>BJU15=1</formula>
    </cfRule>
    <cfRule type="expression" dxfId="1244" priority="978">
      <formula>BJU15=1.1</formula>
    </cfRule>
    <cfRule type="expression" dxfId="1243" priority="979">
      <formula>AND(BJU15=0,BJU15&lt;&gt;"")</formula>
    </cfRule>
    <cfRule type="expression" dxfId="1242" priority="980">
      <formula>BJU15="x"</formula>
    </cfRule>
  </conditionalFormatting>
  <conditionalFormatting sqref="BJT14:BJU14">
    <cfRule type="expression" dxfId="1241" priority="973">
      <formula>BJT14=1</formula>
    </cfRule>
    <cfRule type="expression" dxfId="1240" priority="974">
      <formula>BJT14=1.1</formula>
    </cfRule>
    <cfRule type="expression" dxfId="1239" priority="975">
      <formula>AND(BJT14=0,BJT14&lt;&gt;"")</formula>
    </cfRule>
    <cfRule type="expression" dxfId="1238" priority="976">
      <formula>BJT14="x"</formula>
    </cfRule>
  </conditionalFormatting>
  <conditionalFormatting sqref="BJZ15:BKA16">
    <cfRule type="expression" dxfId="1237" priority="957">
      <formula>BJZ15=1</formula>
    </cfRule>
    <cfRule type="expression" dxfId="1236" priority="958">
      <formula>BJZ15=1.1</formula>
    </cfRule>
    <cfRule type="expression" dxfId="1235" priority="959">
      <formula>AND(BJZ15=0,BJZ15&lt;&gt;"")</formula>
    </cfRule>
    <cfRule type="expression" dxfId="1234" priority="960">
      <formula>BJZ15="x"</formula>
    </cfRule>
  </conditionalFormatting>
  <conditionalFormatting sqref="BKB17:BKC17">
    <cfRule type="expression" dxfId="1233" priority="937">
      <formula>BKB17=1</formula>
    </cfRule>
    <cfRule type="expression" dxfId="1232" priority="938">
      <formula>BKB17=1.1</formula>
    </cfRule>
    <cfRule type="expression" dxfId="1231" priority="939">
      <formula>AND(BKB17=0,BKB17&lt;&gt;"")</formula>
    </cfRule>
    <cfRule type="expression" dxfId="1230" priority="940">
      <formula>BKB17="x"</formula>
    </cfRule>
  </conditionalFormatting>
  <conditionalFormatting sqref="BJZ17:BKA17">
    <cfRule type="expression" dxfId="1229" priority="941">
      <formula>BJZ17=1</formula>
    </cfRule>
    <cfRule type="expression" dxfId="1228" priority="942">
      <formula>BJZ17=1.1</formula>
    </cfRule>
    <cfRule type="expression" dxfId="1227" priority="943">
      <formula>AND(BJZ17=0,BJZ17&lt;&gt;"")</formula>
    </cfRule>
    <cfRule type="expression" dxfId="1226" priority="944">
      <formula>BJZ17="x"</formula>
    </cfRule>
  </conditionalFormatting>
  <conditionalFormatting sqref="BKB11:BKC11">
    <cfRule type="expression" dxfId="1225" priority="929">
      <formula>BKB11=1</formula>
    </cfRule>
    <cfRule type="expression" dxfId="1224" priority="930">
      <formula>BKB11=1.1</formula>
    </cfRule>
    <cfRule type="expression" dxfId="1223" priority="931">
      <formula>AND(BKB11=0,BKB11&lt;&gt;"")</formula>
    </cfRule>
    <cfRule type="expression" dxfId="1222" priority="932">
      <formula>BKB11="x"</formula>
    </cfRule>
  </conditionalFormatting>
  <conditionalFormatting sqref="BJZ11:BKA11">
    <cfRule type="expression" dxfId="1221" priority="933">
      <formula>BJZ11=1</formula>
    </cfRule>
    <cfRule type="expression" dxfId="1220" priority="934">
      <formula>BJZ11=1.1</formula>
    </cfRule>
    <cfRule type="expression" dxfId="1219" priority="935">
      <formula>AND(BJZ11=0,BJZ11&lt;&gt;"")</formula>
    </cfRule>
    <cfRule type="expression" dxfId="1218" priority="936">
      <formula>BJZ11="x"</formula>
    </cfRule>
  </conditionalFormatting>
  <conditionalFormatting sqref="BJZ13:BKC13">
    <cfRule type="expression" dxfId="1217" priority="925">
      <formula>BJZ13=1</formula>
    </cfRule>
    <cfRule type="expression" dxfId="1216" priority="926">
      <formula>BJZ13=1.1</formula>
    </cfRule>
    <cfRule type="expression" dxfId="1215" priority="927">
      <formula>AND(BJZ13=0,BJZ13&lt;&gt;"")</formula>
    </cfRule>
    <cfRule type="expression" dxfId="1214" priority="928">
      <formula>BJZ13="x"</formula>
    </cfRule>
  </conditionalFormatting>
  <conditionalFormatting sqref="BJP10:BJS11 BJP7:BJQ9">
    <cfRule type="expression" dxfId="1213" priority="921">
      <formula>BJP7=1</formula>
    </cfRule>
    <cfRule type="expression" dxfId="1212" priority="922">
      <formula>BJP7=1.1</formula>
    </cfRule>
    <cfRule type="expression" dxfId="1211" priority="923">
      <formula>AND(BJP7=0,BJP7&lt;&gt;"")</formula>
    </cfRule>
    <cfRule type="expression" dxfId="1210" priority="924">
      <formula>BJP7="x"</formula>
    </cfRule>
  </conditionalFormatting>
  <conditionalFormatting sqref="BJR7:BJS7">
    <cfRule type="expression" dxfId="1209" priority="913">
      <formula>BJR7=1</formula>
    </cfRule>
    <cfRule type="expression" dxfId="1208" priority="914">
      <formula>BJR7=1.1</formula>
    </cfRule>
    <cfRule type="expression" dxfId="1207" priority="915">
      <formula>AND(BJR7=0,BJR7&lt;&gt;"")</formula>
    </cfRule>
    <cfRule type="expression" dxfId="1206" priority="916">
      <formula>BJR7="x"</formula>
    </cfRule>
  </conditionalFormatting>
  <conditionalFormatting sqref="BJR12:BJS12">
    <cfRule type="expression" dxfId="1205" priority="909">
      <formula>BJR12=1</formula>
    </cfRule>
    <cfRule type="expression" dxfId="1204" priority="910">
      <formula>BJR12=1.1</formula>
    </cfRule>
    <cfRule type="expression" dxfId="1203" priority="911">
      <formula>AND(BJR12=0,BJR12&lt;&gt;"")</formula>
    </cfRule>
    <cfRule type="expression" dxfId="1202" priority="912">
      <formula>BJR12="x"</formula>
    </cfRule>
  </conditionalFormatting>
  <conditionalFormatting sqref="BJP12:BJQ12">
    <cfRule type="expression" dxfId="1201" priority="905">
      <formula>BJP12=1</formula>
    </cfRule>
    <cfRule type="expression" dxfId="1200" priority="906">
      <formula>BJP12=1.1</formula>
    </cfRule>
    <cfRule type="expression" dxfId="1199" priority="907">
      <formula>AND(BJP12=0,BJP12&lt;&gt;"")</formula>
    </cfRule>
    <cfRule type="expression" dxfId="1198" priority="908">
      <formula>BJP12="x"</formula>
    </cfRule>
  </conditionalFormatting>
  <conditionalFormatting sqref="BJR8:BJS9">
    <cfRule type="expression" dxfId="1197" priority="917">
      <formula>BJR8=1</formula>
    </cfRule>
    <cfRule type="expression" dxfId="1196" priority="918">
      <formula>BJR8=1.1</formula>
    </cfRule>
    <cfRule type="expression" dxfId="1195" priority="919">
      <formula>AND(BJR8=0,BJR8&lt;&gt;"")</formula>
    </cfRule>
    <cfRule type="expression" dxfId="1194" priority="920">
      <formula>BJR8="x"</formula>
    </cfRule>
  </conditionalFormatting>
  <conditionalFormatting sqref="BJX13:BJY13">
    <cfRule type="expression" dxfId="1193" priority="901">
      <formula>BJX13=1</formula>
    </cfRule>
    <cfRule type="expression" dxfId="1192" priority="902">
      <formula>BJX13=1.1</formula>
    </cfRule>
    <cfRule type="expression" dxfId="1191" priority="903">
      <formula>AND(BJX13=0,BJX13&lt;&gt;"")</formula>
    </cfRule>
    <cfRule type="expression" dxfId="1190" priority="904">
      <formula>BJX13="x"</formula>
    </cfRule>
  </conditionalFormatting>
  <conditionalFormatting sqref="BJP13:BJW13">
    <cfRule type="expression" dxfId="1189" priority="897">
      <formula>BJP13=1</formula>
    </cfRule>
    <cfRule type="expression" dxfId="1188" priority="898">
      <formula>BJP13=1.1</formula>
    </cfRule>
    <cfRule type="expression" dxfId="1187" priority="899">
      <formula>AND(BJP13=0,BJP13&lt;&gt;"")</formula>
    </cfRule>
    <cfRule type="expression" dxfId="1186" priority="900">
      <formula>BJP13="x"</formula>
    </cfRule>
  </conditionalFormatting>
  <conditionalFormatting sqref="BJT10:BJU11">
    <cfRule type="expression" dxfId="1185" priority="893">
      <formula>BJT10=1</formula>
    </cfRule>
    <cfRule type="expression" dxfId="1184" priority="894">
      <formula>BJT10=1.1</formula>
    </cfRule>
    <cfRule type="expression" dxfId="1183" priority="895">
      <formula>AND(BJT10=0,BJT10&lt;&gt;"")</formula>
    </cfRule>
    <cfRule type="expression" dxfId="1182" priority="896">
      <formula>BJT10="x"</formula>
    </cfRule>
  </conditionalFormatting>
  <conditionalFormatting sqref="BJT7:BJU7">
    <cfRule type="expression" dxfId="1181" priority="885">
      <formula>BJT7=1</formula>
    </cfRule>
    <cfRule type="expression" dxfId="1180" priority="886">
      <formula>BJT7=1.1</formula>
    </cfRule>
    <cfRule type="expression" dxfId="1179" priority="887">
      <formula>AND(BJT7=0,BJT7&lt;&gt;"")</formula>
    </cfRule>
    <cfRule type="expression" dxfId="1178" priority="888">
      <formula>BJT7="x"</formula>
    </cfRule>
  </conditionalFormatting>
  <conditionalFormatting sqref="BJT12:BJU12">
    <cfRule type="expression" dxfId="1177" priority="881">
      <formula>BJT12=1</formula>
    </cfRule>
    <cfRule type="expression" dxfId="1176" priority="882">
      <formula>BJT12=1.1</formula>
    </cfRule>
    <cfRule type="expression" dxfId="1175" priority="883">
      <formula>AND(BJT12=0,BJT12&lt;&gt;"")</formula>
    </cfRule>
    <cfRule type="expression" dxfId="1174" priority="884">
      <formula>BJT12="x"</formula>
    </cfRule>
  </conditionalFormatting>
  <conditionalFormatting sqref="BJT8:BJU9">
    <cfRule type="expression" dxfId="1173" priority="889">
      <formula>BJT8=1</formula>
    </cfRule>
    <cfRule type="expression" dxfId="1172" priority="890">
      <formula>BJT8=1.1</formula>
    </cfRule>
    <cfRule type="expression" dxfId="1171" priority="891">
      <formula>AND(BJT8=0,BJT8&lt;&gt;"")</formula>
    </cfRule>
    <cfRule type="expression" dxfId="1170" priority="892">
      <formula>BJT8="x"</formula>
    </cfRule>
  </conditionalFormatting>
  <conditionalFormatting sqref="BJV10:BJW11">
    <cfRule type="expression" dxfId="1169" priority="877">
      <formula>BJV10=1</formula>
    </cfRule>
    <cfRule type="expression" dxfId="1168" priority="878">
      <formula>BJV10=1.1</formula>
    </cfRule>
    <cfRule type="expression" dxfId="1167" priority="879">
      <formula>AND(BJV10=0,BJV10&lt;&gt;"")</formula>
    </cfRule>
    <cfRule type="expression" dxfId="1166" priority="880">
      <formula>BJV10="x"</formula>
    </cfRule>
  </conditionalFormatting>
  <conditionalFormatting sqref="BJV7:BJW7">
    <cfRule type="expression" dxfId="1165" priority="869">
      <formula>BJV7=1</formula>
    </cfRule>
    <cfRule type="expression" dxfId="1164" priority="870">
      <formula>BJV7=1.1</formula>
    </cfRule>
    <cfRule type="expression" dxfId="1163" priority="871">
      <formula>AND(BJV7=0,BJV7&lt;&gt;"")</formula>
    </cfRule>
    <cfRule type="expression" dxfId="1162" priority="872">
      <formula>BJV7="x"</formula>
    </cfRule>
  </conditionalFormatting>
  <conditionalFormatting sqref="BJV12:BJW12">
    <cfRule type="expression" dxfId="1161" priority="865">
      <formula>BJV12=1</formula>
    </cfRule>
    <cfRule type="expression" dxfId="1160" priority="866">
      <formula>BJV12=1.1</formula>
    </cfRule>
    <cfRule type="expression" dxfId="1159" priority="867">
      <formula>AND(BJV12=0,BJV12&lt;&gt;"")</formula>
    </cfRule>
    <cfRule type="expression" dxfId="1158" priority="868">
      <formula>BJV12="x"</formula>
    </cfRule>
  </conditionalFormatting>
  <conditionalFormatting sqref="BJV8:BJW9">
    <cfRule type="expression" dxfId="1157" priority="873">
      <formula>BJV8=1</formula>
    </cfRule>
    <cfRule type="expression" dxfId="1156" priority="874">
      <formula>BJV8=1.1</formula>
    </cfRule>
    <cfRule type="expression" dxfId="1155" priority="875">
      <formula>AND(BJV8=0,BJV8&lt;&gt;"")</formula>
    </cfRule>
    <cfRule type="expression" dxfId="1154" priority="876">
      <formula>BJV8="x"</formula>
    </cfRule>
  </conditionalFormatting>
  <conditionalFormatting sqref="BJX10:BJY11">
    <cfRule type="expression" dxfId="1153" priority="861">
      <formula>BJX10=1</formula>
    </cfRule>
    <cfRule type="expression" dxfId="1152" priority="862">
      <formula>BJX10=1.1</formula>
    </cfRule>
    <cfRule type="expression" dxfId="1151" priority="863">
      <formula>AND(BJX10=0,BJX10&lt;&gt;"")</formula>
    </cfRule>
    <cfRule type="expression" dxfId="1150" priority="864">
      <formula>BJX10="x"</formula>
    </cfRule>
  </conditionalFormatting>
  <conditionalFormatting sqref="BJX7:BJY7">
    <cfRule type="expression" dxfId="1149" priority="853">
      <formula>BJX7=1</formula>
    </cfRule>
    <cfRule type="expression" dxfId="1148" priority="854">
      <formula>BJX7=1.1</formula>
    </cfRule>
    <cfRule type="expression" dxfId="1147" priority="855">
      <formula>AND(BJX7=0,BJX7&lt;&gt;"")</formula>
    </cfRule>
    <cfRule type="expression" dxfId="1146" priority="856">
      <formula>BJX7="x"</formula>
    </cfRule>
  </conditionalFormatting>
  <conditionalFormatting sqref="BJX12:BJY12">
    <cfRule type="expression" dxfId="1145" priority="849">
      <formula>BJX12=1</formula>
    </cfRule>
    <cfRule type="expression" dxfId="1144" priority="850">
      <formula>BJX12=1.1</formula>
    </cfRule>
    <cfRule type="expression" dxfId="1143" priority="851">
      <formula>AND(BJX12=0,BJX12&lt;&gt;"")</formula>
    </cfRule>
    <cfRule type="expression" dxfId="1142" priority="852">
      <formula>BJX12="x"</formula>
    </cfRule>
  </conditionalFormatting>
  <conditionalFormatting sqref="BJX8:BJY9">
    <cfRule type="expression" dxfId="1141" priority="857">
      <formula>BJX8=1</formula>
    </cfRule>
    <cfRule type="expression" dxfId="1140" priority="858">
      <formula>BJX8=1.1</formula>
    </cfRule>
    <cfRule type="expression" dxfId="1139" priority="859">
      <formula>AND(BJX8=0,BJX8&lt;&gt;"")</formula>
    </cfRule>
    <cfRule type="expression" dxfId="1138" priority="860">
      <formula>BJX8="x"</formula>
    </cfRule>
  </conditionalFormatting>
  <conditionalFormatting sqref="BKN7:BKQ10 BKN14:BKQ14 BKD16:BKQ16 BKD18:BKQ18">
    <cfRule type="expression" dxfId="1137" priority="845">
      <formula>BKD7=1</formula>
    </cfRule>
    <cfRule type="expression" dxfId="1136" priority="846">
      <formula>BKD7=1.1</formula>
    </cfRule>
    <cfRule type="expression" dxfId="1135" priority="847">
      <formula>AND(BKD7=0,BKD7&lt;&gt;"")</formula>
    </cfRule>
    <cfRule type="expression" dxfId="1134" priority="848">
      <formula>BKD7="x"</formula>
    </cfRule>
  </conditionalFormatting>
  <conditionalFormatting sqref="BKN12:BKO12">
    <cfRule type="expression" dxfId="1133" priority="797">
      <formula>BKN12=1</formula>
    </cfRule>
    <cfRule type="expression" dxfId="1132" priority="798">
      <formula>BKN12=1.1</formula>
    </cfRule>
    <cfRule type="expression" dxfId="1131" priority="799">
      <formula>AND(BKN12=0,BKN12&lt;&gt;"")</formula>
    </cfRule>
    <cfRule type="expression" dxfId="1130" priority="800">
      <formula>BKN12="x"</formula>
    </cfRule>
  </conditionalFormatting>
  <conditionalFormatting sqref="BKP12:BKQ12">
    <cfRule type="expression" dxfId="1129" priority="793">
      <formula>BKP12=1</formula>
    </cfRule>
    <cfRule type="expression" dxfId="1128" priority="794">
      <formula>BKP12=1.1</formula>
    </cfRule>
    <cfRule type="expression" dxfId="1127" priority="795">
      <formula>AND(BKP12=0,BKP12&lt;&gt;"")</formula>
    </cfRule>
    <cfRule type="expression" dxfId="1126" priority="796">
      <formula>BKP12="x"</formula>
    </cfRule>
  </conditionalFormatting>
  <conditionalFormatting sqref="BKP15:BKQ16">
    <cfRule type="expression" dxfId="1125" priority="801">
      <formula>BKP15=1</formula>
    </cfRule>
    <cfRule type="expression" dxfId="1124" priority="802">
      <formula>BKP15=1.1</formula>
    </cfRule>
    <cfRule type="expression" dxfId="1123" priority="803">
      <formula>AND(BKP15=0,BKP15&lt;&gt;"")</formula>
    </cfRule>
    <cfRule type="expression" dxfId="1122" priority="804">
      <formula>BKP15="x"</formula>
    </cfRule>
  </conditionalFormatting>
  <conditionalFormatting sqref="BKF15:BKG17">
    <cfRule type="expression" dxfId="1121" priority="817">
      <formula>BKF15=1</formula>
    </cfRule>
    <cfRule type="expression" dxfId="1120" priority="818">
      <formula>BKF15=1.1</formula>
    </cfRule>
    <cfRule type="expression" dxfId="1119" priority="819">
      <formula>AND(BKF15=0,BKF15&lt;&gt;"")</formula>
    </cfRule>
    <cfRule type="expression" dxfId="1118" priority="820">
      <formula>BKF15="x"</formula>
    </cfRule>
  </conditionalFormatting>
  <conditionalFormatting sqref="BKH15:BKH17">
    <cfRule type="expression" dxfId="1117" priority="813">
      <formula>BKH15=1</formula>
    </cfRule>
    <cfRule type="expression" dxfId="1116" priority="814">
      <formula>BKH15=1.1</formula>
    </cfRule>
    <cfRule type="expression" dxfId="1115" priority="815">
      <formula>AND(BKH15=0,BKH15&lt;&gt;"")</formula>
    </cfRule>
    <cfRule type="expression" dxfId="1114" priority="816">
      <formula>BKH15="x"</formula>
    </cfRule>
  </conditionalFormatting>
  <conditionalFormatting sqref="BKF14:BKG14">
    <cfRule type="expression" dxfId="1113" priority="809">
      <formula>BKF14=1</formula>
    </cfRule>
    <cfRule type="expression" dxfId="1112" priority="810">
      <formula>BKF14=1.1</formula>
    </cfRule>
    <cfRule type="expression" dxfId="1111" priority="811">
      <formula>AND(BKF14=0,BKF14&lt;&gt;"")</formula>
    </cfRule>
    <cfRule type="expression" dxfId="1110" priority="812">
      <formula>BKF14="x"</formula>
    </cfRule>
  </conditionalFormatting>
  <conditionalFormatting sqref="BKJ14:BKM14">
    <cfRule type="expression" dxfId="1109" priority="841">
      <formula>BKJ14=1</formula>
    </cfRule>
    <cfRule type="expression" dxfId="1108" priority="842">
      <formula>BKJ14=1.1</formula>
    </cfRule>
    <cfRule type="expression" dxfId="1107" priority="843">
      <formula>AND(BKJ14=0,BKJ14&lt;&gt;"")</formula>
    </cfRule>
    <cfRule type="expression" dxfId="1106" priority="844">
      <formula>BKJ14="x"</formula>
    </cfRule>
  </conditionalFormatting>
  <conditionalFormatting sqref="BKJ15:BKM17">
    <cfRule type="expression" dxfId="1105" priority="837">
      <formula>BKJ15=1</formula>
    </cfRule>
    <cfRule type="expression" dxfId="1104" priority="838">
      <formula>BKJ15=1.1</formula>
    </cfRule>
    <cfRule type="expression" dxfId="1103" priority="839">
      <formula>AND(BKJ15=0,BKJ15&lt;&gt;"")</formula>
    </cfRule>
    <cfRule type="expression" dxfId="1102" priority="840">
      <formula>BKJ15="x"</formula>
    </cfRule>
  </conditionalFormatting>
  <conditionalFormatting sqref="BKD14:BKE14">
    <cfRule type="expression" dxfId="1101" priority="833">
      <formula>BKD14=1</formula>
    </cfRule>
    <cfRule type="expression" dxfId="1100" priority="834">
      <formula>BKD14=1.1</formula>
    </cfRule>
    <cfRule type="expression" dxfId="1099" priority="835">
      <formula>AND(BKD14=0,BKD14&lt;&gt;"")</formula>
    </cfRule>
    <cfRule type="expression" dxfId="1098" priority="836">
      <formula>BKD14="x"</formula>
    </cfRule>
  </conditionalFormatting>
  <conditionalFormatting sqref="BKD15:BKE17">
    <cfRule type="expression" dxfId="1097" priority="829">
      <formula>BKD15=1</formula>
    </cfRule>
    <cfRule type="expression" dxfId="1096" priority="830">
      <formula>BKD15=1.1</formula>
    </cfRule>
    <cfRule type="expression" dxfId="1095" priority="831">
      <formula>AND(BKD15=0,BKD15&lt;&gt;"")</formula>
    </cfRule>
    <cfRule type="expression" dxfId="1094" priority="832">
      <formula>BKD15="x"</formula>
    </cfRule>
  </conditionalFormatting>
  <conditionalFormatting sqref="BKI15:BKI17">
    <cfRule type="expression" dxfId="1093" priority="825">
      <formula>BKI15=1</formula>
    </cfRule>
    <cfRule type="expression" dxfId="1092" priority="826">
      <formula>BKI15=1.1</formula>
    </cfRule>
    <cfRule type="expression" dxfId="1091" priority="827">
      <formula>AND(BKI15=0,BKI15&lt;&gt;"")</formula>
    </cfRule>
    <cfRule type="expression" dxfId="1090" priority="828">
      <formula>BKI15="x"</formula>
    </cfRule>
  </conditionalFormatting>
  <conditionalFormatting sqref="BKH14:BKI14">
    <cfRule type="expression" dxfId="1089" priority="821">
      <formula>BKH14=1</formula>
    </cfRule>
    <cfRule type="expression" dxfId="1088" priority="822">
      <formula>BKH14=1.1</formula>
    </cfRule>
    <cfRule type="expression" dxfId="1087" priority="823">
      <formula>AND(BKH14=0,BKH14&lt;&gt;"")</formula>
    </cfRule>
    <cfRule type="expression" dxfId="1086" priority="824">
      <formula>BKH14="x"</formula>
    </cfRule>
  </conditionalFormatting>
  <conditionalFormatting sqref="BKN15:BKO16">
    <cfRule type="expression" dxfId="1085" priority="805">
      <formula>BKN15=1</formula>
    </cfRule>
    <cfRule type="expression" dxfId="1084" priority="806">
      <formula>BKN15=1.1</formula>
    </cfRule>
    <cfRule type="expression" dxfId="1083" priority="807">
      <formula>AND(BKN15=0,BKN15&lt;&gt;"")</formula>
    </cfRule>
    <cfRule type="expression" dxfId="1082" priority="808">
      <formula>BKN15="x"</formula>
    </cfRule>
  </conditionalFormatting>
  <conditionalFormatting sqref="BKP17:BKQ17">
    <cfRule type="expression" dxfId="1081" priority="785">
      <formula>BKP17=1</formula>
    </cfRule>
    <cfRule type="expression" dxfId="1080" priority="786">
      <formula>BKP17=1.1</formula>
    </cfRule>
    <cfRule type="expression" dxfId="1079" priority="787">
      <formula>AND(BKP17=0,BKP17&lt;&gt;"")</formula>
    </cfRule>
    <cfRule type="expression" dxfId="1078" priority="788">
      <formula>BKP17="x"</formula>
    </cfRule>
  </conditionalFormatting>
  <conditionalFormatting sqref="BKN17:BKO17">
    <cfRule type="expression" dxfId="1077" priority="789">
      <formula>BKN17=1</formula>
    </cfRule>
    <cfRule type="expression" dxfId="1076" priority="790">
      <formula>BKN17=1.1</formula>
    </cfRule>
    <cfRule type="expression" dxfId="1075" priority="791">
      <formula>AND(BKN17=0,BKN17&lt;&gt;"")</formula>
    </cfRule>
    <cfRule type="expression" dxfId="1074" priority="792">
      <formula>BKN17="x"</formula>
    </cfRule>
  </conditionalFormatting>
  <conditionalFormatting sqref="BKP11:BKQ11">
    <cfRule type="expression" dxfId="1073" priority="777">
      <formula>BKP11=1</formula>
    </cfRule>
    <cfRule type="expression" dxfId="1072" priority="778">
      <formula>BKP11=1.1</formula>
    </cfRule>
    <cfRule type="expression" dxfId="1071" priority="779">
      <formula>AND(BKP11=0,BKP11&lt;&gt;"")</formula>
    </cfRule>
    <cfRule type="expression" dxfId="1070" priority="780">
      <formula>BKP11="x"</formula>
    </cfRule>
  </conditionalFormatting>
  <conditionalFormatting sqref="BKN11:BKO11">
    <cfRule type="expression" dxfId="1069" priority="781">
      <formula>BKN11=1</formula>
    </cfRule>
    <cfRule type="expression" dxfId="1068" priority="782">
      <formula>BKN11=1.1</formula>
    </cfRule>
    <cfRule type="expression" dxfId="1067" priority="783">
      <formula>AND(BKN11=0,BKN11&lt;&gt;"")</formula>
    </cfRule>
    <cfRule type="expression" dxfId="1066" priority="784">
      <formula>BKN11="x"</formula>
    </cfRule>
  </conditionalFormatting>
  <conditionalFormatting sqref="BKN13:BKQ13">
    <cfRule type="expression" dxfId="1065" priority="773">
      <formula>BKN13=1</formula>
    </cfRule>
    <cfRule type="expression" dxfId="1064" priority="774">
      <formula>BKN13=1.1</formula>
    </cfRule>
    <cfRule type="expression" dxfId="1063" priority="775">
      <formula>AND(BKN13=0,BKN13&lt;&gt;"")</formula>
    </cfRule>
    <cfRule type="expression" dxfId="1062" priority="776">
      <formula>BKN13="x"</formula>
    </cfRule>
  </conditionalFormatting>
  <conditionalFormatting sqref="BKD10:BKG11 BKD7:BKE9">
    <cfRule type="expression" dxfId="1061" priority="769">
      <formula>BKD7=1</formula>
    </cfRule>
    <cfRule type="expression" dxfId="1060" priority="770">
      <formula>BKD7=1.1</formula>
    </cfRule>
    <cfRule type="expression" dxfId="1059" priority="771">
      <formula>AND(BKD7=0,BKD7&lt;&gt;"")</formula>
    </cfRule>
    <cfRule type="expression" dxfId="1058" priority="772">
      <formula>BKD7="x"</formula>
    </cfRule>
  </conditionalFormatting>
  <conditionalFormatting sqref="BKF7:BKG7">
    <cfRule type="expression" dxfId="1057" priority="761">
      <formula>BKF7=1</formula>
    </cfRule>
    <cfRule type="expression" dxfId="1056" priority="762">
      <formula>BKF7=1.1</formula>
    </cfRule>
    <cfRule type="expression" dxfId="1055" priority="763">
      <formula>AND(BKF7=0,BKF7&lt;&gt;"")</formula>
    </cfRule>
    <cfRule type="expression" dxfId="1054" priority="764">
      <formula>BKF7="x"</formula>
    </cfRule>
  </conditionalFormatting>
  <conditionalFormatting sqref="BKF12:BKG12">
    <cfRule type="expression" dxfId="1053" priority="757">
      <formula>BKF12=1</formula>
    </cfRule>
    <cfRule type="expression" dxfId="1052" priority="758">
      <formula>BKF12=1.1</formula>
    </cfRule>
    <cfRule type="expression" dxfId="1051" priority="759">
      <formula>AND(BKF12=0,BKF12&lt;&gt;"")</formula>
    </cfRule>
    <cfRule type="expression" dxfId="1050" priority="760">
      <formula>BKF12="x"</formula>
    </cfRule>
  </conditionalFormatting>
  <conditionalFormatting sqref="BKD12:BKE12">
    <cfRule type="expression" dxfId="1049" priority="753">
      <formula>BKD12=1</formula>
    </cfRule>
    <cfRule type="expression" dxfId="1048" priority="754">
      <formula>BKD12=1.1</formula>
    </cfRule>
    <cfRule type="expression" dxfId="1047" priority="755">
      <formula>AND(BKD12=0,BKD12&lt;&gt;"")</formula>
    </cfRule>
    <cfRule type="expression" dxfId="1046" priority="756">
      <formula>BKD12="x"</formula>
    </cfRule>
  </conditionalFormatting>
  <conditionalFormatting sqref="BKF8:BKG9">
    <cfRule type="expression" dxfId="1045" priority="765">
      <formula>BKF8=1</formula>
    </cfRule>
    <cfRule type="expression" dxfId="1044" priority="766">
      <formula>BKF8=1.1</formula>
    </cfRule>
    <cfRule type="expression" dxfId="1043" priority="767">
      <formula>AND(BKF8=0,BKF8&lt;&gt;"")</formula>
    </cfRule>
    <cfRule type="expression" dxfId="1042" priority="768">
      <formula>BKF8="x"</formula>
    </cfRule>
  </conditionalFormatting>
  <conditionalFormatting sqref="BKL13:BKM13">
    <cfRule type="expression" dxfId="1041" priority="749">
      <formula>BKL13=1</formula>
    </cfRule>
    <cfRule type="expression" dxfId="1040" priority="750">
      <formula>BKL13=1.1</formula>
    </cfRule>
    <cfRule type="expression" dxfId="1039" priority="751">
      <formula>AND(BKL13=0,BKL13&lt;&gt;"")</formula>
    </cfRule>
    <cfRule type="expression" dxfId="1038" priority="752">
      <formula>BKL13="x"</formula>
    </cfRule>
  </conditionalFormatting>
  <conditionalFormatting sqref="BKD13:BKK13">
    <cfRule type="expression" dxfId="1037" priority="745">
      <formula>BKD13=1</formula>
    </cfRule>
    <cfRule type="expression" dxfId="1036" priority="746">
      <formula>BKD13=1.1</formula>
    </cfRule>
    <cfRule type="expression" dxfId="1035" priority="747">
      <formula>AND(BKD13=0,BKD13&lt;&gt;"")</formula>
    </cfRule>
    <cfRule type="expression" dxfId="1034" priority="748">
      <formula>BKD13="x"</formula>
    </cfRule>
  </conditionalFormatting>
  <conditionalFormatting sqref="BKH10:BKI11">
    <cfRule type="expression" dxfId="1033" priority="741">
      <formula>BKH10=1</formula>
    </cfRule>
    <cfRule type="expression" dxfId="1032" priority="742">
      <formula>BKH10=1.1</formula>
    </cfRule>
    <cfRule type="expression" dxfId="1031" priority="743">
      <formula>AND(BKH10=0,BKH10&lt;&gt;"")</formula>
    </cfRule>
    <cfRule type="expression" dxfId="1030" priority="744">
      <formula>BKH10="x"</formula>
    </cfRule>
  </conditionalFormatting>
  <conditionalFormatting sqref="BKH7:BKI7">
    <cfRule type="expression" dxfId="1029" priority="733">
      <formula>BKH7=1</formula>
    </cfRule>
    <cfRule type="expression" dxfId="1028" priority="734">
      <formula>BKH7=1.1</formula>
    </cfRule>
    <cfRule type="expression" dxfId="1027" priority="735">
      <formula>AND(BKH7=0,BKH7&lt;&gt;"")</formula>
    </cfRule>
    <cfRule type="expression" dxfId="1026" priority="736">
      <formula>BKH7="x"</formula>
    </cfRule>
  </conditionalFormatting>
  <conditionalFormatting sqref="BKH12:BKI12">
    <cfRule type="expression" dxfId="1025" priority="729">
      <formula>BKH12=1</formula>
    </cfRule>
    <cfRule type="expression" dxfId="1024" priority="730">
      <formula>BKH12=1.1</formula>
    </cfRule>
    <cfRule type="expression" dxfId="1023" priority="731">
      <formula>AND(BKH12=0,BKH12&lt;&gt;"")</formula>
    </cfRule>
    <cfRule type="expression" dxfId="1022" priority="732">
      <formula>BKH12="x"</formula>
    </cfRule>
  </conditionalFormatting>
  <conditionalFormatting sqref="BKH8:BKI9">
    <cfRule type="expression" dxfId="1021" priority="737">
      <formula>BKH8=1</formula>
    </cfRule>
    <cfRule type="expression" dxfId="1020" priority="738">
      <formula>BKH8=1.1</formula>
    </cfRule>
    <cfRule type="expression" dxfId="1019" priority="739">
      <formula>AND(BKH8=0,BKH8&lt;&gt;"")</formula>
    </cfRule>
    <cfRule type="expression" dxfId="1018" priority="740">
      <formula>BKH8="x"</formula>
    </cfRule>
  </conditionalFormatting>
  <conditionalFormatting sqref="BKJ10:BKK11">
    <cfRule type="expression" dxfId="1017" priority="725">
      <formula>BKJ10=1</formula>
    </cfRule>
    <cfRule type="expression" dxfId="1016" priority="726">
      <formula>BKJ10=1.1</formula>
    </cfRule>
    <cfRule type="expression" dxfId="1015" priority="727">
      <formula>AND(BKJ10=0,BKJ10&lt;&gt;"")</formula>
    </cfRule>
    <cfRule type="expression" dxfId="1014" priority="728">
      <formula>BKJ10="x"</formula>
    </cfRule>
  </conditionalFormatting>
  <conditionalFormatting sqref="BKJ7:BKK7">
    <cfRule type="expression" dxfId="1013" priority="717">
      <formula>BKJ7=1</formula>
    </cfRule>
    <cfRule type="expression" dxfId="1012" priority="718">
      <formula>BKJ7=1.1</formula>
    </cfRule>
    <cfRule type="expression" dxfId="1011" priority="719">
      <formula>AND(BKJ7=0,BKJ7&lt;&gt;"")</formula>
    </cfRule>
    <cfRule type="expression" dxfId="1010" priority="720">
      <formula>BKJ7="x"</formula>
    </cfRule>
  </conditionalFormatting>
  <conditionalFormatting sqref="BKJ12:BKK12">
    <cfRule type="expression" dxfId="1009" priority="713">
      <formula>BKJ12=1</formula>
    </cfRule>
    <cfRule type="expression" dxfId="1008" priority="714">
      <formula>BKJ12=1.1</formula>
    </cfRule>
    <cfRule type="expression" dxfId="1007" priority="715">
      <formula>AND(BKJ12=0,BKJ12&lt;&gt;"")</formula>
    </cfRule>
    <cfRule type="expression" dxfId="1006" priority="716">
      <formula>BKJ12="x"</formula>
    </cfRule>
  </conditionalFormatting>
  <conditionalFormatting sqref="BKJ8:BKK9">
    <cfRule type="expression" dxfId="1005" priority="721">
      <formula>BKJ8=1</formula>
    </cfRule>
    <cfRule type="expression" dxfId="1004" priority="722">
      <formula>BKJ8=1.1</formula>
    </cfRule>
    <cfRule type="expression" dxfId="1003" priority="723">
      <formula>AND(BKJ8=0,BKJ8&lt;&gt;"")</formula>
    </cfRule>
    <cfRule type="expression" dxfId="1002" priority="724">
      <formula>BKJ8="x"</formula>
    </cfRule>
  </conditionalFormatting>
  <conditionalFormatting sqref="BKL10:BKM11">
    <cfRule type="expression" dxfId="1001" priority="709">
      <formula>BKL10=1</formula>
    </cfRule>
    <cfRule type="expression" dxfId="1000" priority="710">
      <formula>BKL10=1.1</formula>
    </cfRule>
    <cfRule type="expression" dxfId="999" priority="711">
      <formula>AND(BKL10=0,BKL10&lt;&gt;"")</formula>
    </cfRule>
    <cfRule type="expression" dxfId="998" priority="712">
      <formula>BKL10="x"</formula>
    </cfRule>
  </conditionalFormatting>
  <conditionalFormatting sqref="BKL7:BKM7">
    <cfRule type="expression" dxfId="997" priority="701">
      <formula>BKL7=1</formula>
    </cfRule>
    <cfRule type="expression" dxfId="996" priority="702">
      <formula>BKL7=1.1</formula>
    </cfRule>
    <cfRule type="expression" dxfId="995" priority="703">
      <formula>AND(BKL7=0,BKL7&lt;&gt;"")</formula>
    </cfRule>
    <cfRule type="expression" dxfId="994" priority="704">
      <formula>BKL7="x"</formula>
    </cfRule>
  </conditionalFormatting>
  <conditionalFormatting sqref="BKL12:BKM12">
    <cfRule type="expression" dxfId="993" priority="697">
      <formula>BKL12=1</formula>
    </cfRule>
    <cfRule type="expression" dxfId="992" priority="698">
      <formula>BKL12=1.1</formula>
    </cfRule>
    <cfRule type="expression" dxfId="991" priority="699">
      <formula>AND(BKL12=0,BKL12&lt;&gt;"")</formula>
    </cfRule>
    <cfRule type="expression" dxfId="990" priority="700">
      <formula>BKL12="x"</formula>
    </cfRule>
  </conditionalFormatting>
  <conditionalFormatting sqref="BKL8:BKM9">
    <cfRule type="expression" dxfId="989" priority="705">
      <formula>BKL8=1</formula>
    </cfRule>
    <cfRule type="expression" dxfId="988" priority="706">
      <formula>BKL8=1.1</formula>
    </cfRule>
    <cfRule type="expression" dxfId="987" priority="707">
      <formula>AND(BKL8=0,BKL8&lt;&gt;"")</formula>
    </cfRule>
    <cfRule type="expression" dxfId="986" priority="708">
      <formula>BKL8="x"</formula>
    </cfRule>
  </conditionalFormatting>
  <conditionalFormatting sqref="BLB7:BLE10 BLB14:BLE14 BKR16:BLE16 BKR18:BLE18">
    <cfRule type="expression" dxfId="985" priority="693">
      <formula>BKR7=1</formula>
    </cfRule>
    <cfRule type="expression" dxfId="984" priority="694">
      <formula>BKR7=1.1</formula>
    </cfRule>
    <cfRule type="expression" dxfId="983" priority="695">
      <formula>AND(BKR7=0,BKR7&lt;&gt;"")</formula>
    </cfRule>
    <cfRule type="expression" dxfId="982" priority="696">
      <formula>BKR7="x"</formula>
    </cfRule>
  </conditionalFormatting>
  <conditionalFormatting sqref="BLB12:BLC12">
    <cfRule type="expression" dxfId="981" priority="645">
      <formula>BLB12=1</formula>
    </cfRule>
    <cfRule type="expression" dxfId="980" priority="646">
      <formula>BLB12=1.1</formula>
    </cfRule>
    <cfRule type="expression" dxfId="979" priority="647">
      <formula>AND(BLB12=0,BLB12&lt;&gt;"")</formula>
    </cfRule>
    <cfRule type="expression" dxfId="978" priority="648">
      <formula>BLB12="x"</formula>
    </cfRule>
  </conditionalFormatting>
  <conditionalFormatting sqref="BLD12:BLE12">
    <cfRule type="expression" dxfId="977" priority="641">
      <formula>BLD12=1</formula>
    </cfRule>
    <cfRule type="expression" dxfId="976" priority="642">
      <formula>BLD12=1.1</formula>
    </cfRule>
    <cfRule type="expression" dxfId="975" priority="643">
      <formula>AND(BLD12=0,BLD12&lt;&gt;"")</formula>
    </cfRule>
    <cfRule type="expression" dxfId="974" priority="644">
      <formula>BLD12="x"</formula>
    </cfRule>
  </conditionalFormatting>
  <conditionalFormatting sqref="BLD15:BLE16">
    <cfRule type="expression" dxfId="973" priority="649">
      <formula>BLD15=1</formula>
    </cfRule>
    <cfRule type="expression" dxfId="972" priority="650">
      <formula>BLD15=1.1</formula>
    </cfRule>
    <cfRule type="expression" dxfId="971" priority="651">
      <formula>AND(BLD15=0,BLD15&lt;&gt;"")</formula>
    </cfRule>
    <cfRule type="expression" dxfId="970" priority="652">
      <formula>BLD15="x"</formula>
    </cfRule>
  </conditionalFormatting>
  <conditionalFormatting sqref="BKT15:BKU17">
    <cfRule type="expression" dxfId="969" priority="665">
      <formula>BKT15=1</formula>
    </cfRule>
    <cfRule type="expression" dxfId="968" priority="666">
      <formula>BKT15=1.1</formula>
    </cfRule>
    <cfRule type="expression" dxfId="967" priority="667">
      <formula>AND(BKT15=0,BKT15&lt;&gt;"")</formula>
    </cfRule>
    <cfRule type="expression" dxfId="966" priority="668">
      <formula>BKT15="x"</formula>
    </cfRule>
  </conditionalFormatting>
  <conditionalFormatting sqref="BKV15:BKV17">
    <cfRule type="expression" dxfId="965" priority="661">
      <formula>BKV15=1</formula>
    </cfRule>
    <cfRule type="expression" dxfId="964" priority="662">
      <formula>BKV15=1.1</formula>
    </cfRule>
    <cfRule type="expression" dxfId="963" priority="663">
      <formula>AND(BKV15=0,BKV15&lt;&gt;"")</formula>
    </cfRule>
    <cfRule type="expression" dxfId="962" priority="664">
      <formula>BKV15="x"</formula>
    </cfRule>
  </conditionalFormatting>
  <conditionalFormatting sqref="BKT14:BKU14">
    <cfRule type="expression" dxfId="961" priority="657">
      <formula>BKT14=1</formula>
    </cfRule>
    <cfRule type="expression" dxfId="960" priority="658">
      <formula>BKT14=1.1</formula>
    </cfRule>
    <cfRule type="expression" dxfId="959" priority="659">
      <formula>AND(BKT14=0,BKT14&lt;&gt;"")</formula>
    </cfRule>
    <cfRule type="expression" dxfId="958" priority="660">
      <formula>BKT14="x"</formula>
    </cfRule>
  </conditionalFormatting>
  <conditionalFormatting sqref="BKX14:BLA14">
    <cfRule type="expression" dxfId="957" priority="689">
      <formula>BKX14=1</formula>
    </cfRule>
    <cfRule type="expression" dxfId="956" priority="690">
      <formula>BKX14=1.1</formula>
    </cfRule>
    <cfRule type="expression" dxfId="955" priority="691">
      <formula>AND(BKX14=0,BKX14&lt;&gt;"")</formula>
    </cfRule>
    <cfRule type="expression" dxfId="954" priority="692">
      <formula>BKX14="x"</formula>
    </cfRule>
  </conditionalFormatting>
  <conditionalFormatting sqref="BKX15:BLA17">
    <cfRule type="expression" dxfId="953" priority="685">
      <formula>BKX15=1</formula>
    </cfRule>
    <cfRule type="expression" dxfId="952" priority="686">
      <formula>BKX15=1.1</formula>
    </cfRule>
    <cfRule type="expression" dxfId="951" priority="687">
      <formula>AND(BKX15=0,BKX15&lt;&gt;"")</formula>
    </cfRule>
    <cfRule type="expression" dxfId="950" priority="688">
      <formula>BKX15="x"</formula>
    </cfRule>
  </conditionalFormatting>
  <conditionalFormatting sqref="BKR14:BKS14">
    <cfRule type="expression" dxfId="949" priority="681">
      <formula>BKR14=1</formula>
    </cfRule>
    <cfRule type="expression" dxfId="948" priority="682">
      <formula>BKR14=1.1</formula>
    </cfRule>
    <cfRule type="expression" dxfId="947" priority="683">
      <formula>AND(BKR14=0,BKR14&lt;&gt;"")</formula>
    </cfRule>
    <cfRule type="expression" dxfId="946" priority="684">
      <formula>BKR14="x"</formula>
    </cfRule>
  </conditionalFormatting>
  <conditionalFormatting sqref="BKR15:BKS17">
    <cfRule type="expression" dxfId="945" priority="677">
      <formula>BKR15=1</formula>
    </cfRule>
    <cfRule type="expression" dxfId="944" priority="678">
      <formula>BKR15=1.1</formula>
    </cfRule>
    <cfRule type="expression" dxfId="943" priority="679">
      <formula>AND(BKR15=0,BKR15&lt;&gt;"")</formula>
    </cfRule>
    <cfRule type="expression" dxfId="942" priority="680">
      <formula>BKR15="x"</formula>
    </cfRule>
  </conditionalFormatting>
  <conditionalFormatting sqref="BKW15:BKW17">
    <cfRule type="expression" dxfId="941" priority="673">
      <formula>BKW15=1</formula>
    </cfRule>
    <cfRule type="expression" dxfId="940" priority="674">
      <formula>BKW15=1.1</formula>
    </cfRule>
    <cfRule type="expression" dxfId="939" priority="675">
      <formula>AND(BKW15=0,BKW15&lt;&gt;"")</formula>
    </cfRule>
    <cfRule type="expression" dxfId="938" priority="676">
      <formula>BKW15="x"</formula>
    </cfRule>
  </conditionalFormatting>
  <conditionalFormatting sqref="BKV14:BKW14">
    <cfRule type="expression" dxfId="937" priority="669">
      <formula>BKV14=1</formula>
    </cfRule>
    <cfRule type="expression" dxfId="936" priority="670">
      <formula>BKV14=1.1</formula>
    </cfRule>
    <cfRule type="expression" dxfId="935" priority="671">
      <formula>AND(BKV14=0,BKV14&lt;&gt;"")</formula>
    </cfRule>
    <cfRule type="expression" dxfId="934" priority="672">
      <formula>BKV14="x"</formula>
    </cfRule>
  </conditionalFormatting>
  <conditionalFormatting sqref="BLB15:BLC16">
    <cfRule type="expression" dxfId="933" priority="653">
      <formula>BLB15=1</formula>
    </cfRule>
    <cfRule type="expression" dxfId="932" priority="654">
      <formula>BLB15=1.1</formula>
    </cfRule>
    <cfRule type="expression" dxfId="931" priority="655">
      <formula>AND(BLB15=0,BLB15&lt;&gt;"")</formula>
    </cfRule>
    <cfRule type="expression" dxfId="930" priority="656">
      <formula>BLB15="x"</formula>
    </cfRule>
  </conditionalFormatting>
  <conditionalFormatting sqref="BLD17:BLE17">
    <cfRule type="expression" dxfId="929" priority="633">
      <formula>BLD17=1</formula>
    </cfRule>
    <cfRule type="expression" dxfId="928" priority="634">
      <formula>BLD17=1.1</formula>
    </cfRule>
    <cfRule type="expression" dxfId="927" priority="635">
      <formula>AND(BLD17=0,BLD17&lt;&gt;"")</formula>
    </cfRule>
    <cfRule type="expression" dxfId="926" priority="636">
      <formula>BLD17="x"</formula>
    </cfRule>
  </conditionalFormatting>
  <conditionalFormatting sqref="BLB17:BLC17">
    <cfRule type="expression" dxfId="925" priority="637">
      <formula>BLB17=1</formula>
    </cfRule>
    <cfRule type="expression" dxfId="924" priority="638">
      <formula>BLB17=1.1</formula>
    </cfRule>
    <cfRule type="expression" dxfId="923" priority="639">
      <formula>AND(BLB17=0,BLB17&lt;&gt;"")</formula>
    </cfRule>
    <cfRule type="expression" dxfId="922" priority="640">
      <formula>BLB17="x"</formula>
    </cfRule>
  </conditionalFormatting>
  <conditionalFormatting sqref="BLD11:BLE11">
    <cfRule type="expression" dxfId="921" priority="625">
      <formula>BLD11=1</formula>
    </cfRule>
    <cfRule type="expression" dxfId="920" priority="626">
      <formula>BLD11=1.1</formula>
    </cfRule>
    <cfRule type="expression" dxfId="919" priority="627">
      <formula>AND(BLD11=0,BLD11&lt;&gt;"")</formula>
    </cfRule>
    <cfRule type="expression" dxfId="918" priority="628">
      <formula>BLD11="x"</formula>
    </cfRule>
  </conditionalFormatting>
  <conditionalFormatting sqref="BLB11:BLC11">
    <cfRule type="expression" dxfId="917" priority="629">
      <formula>BLB11=1</formula>
    </cfRule>
    <cfRule type="expression" dxfId="916" priority="630">
      <formula>BLB11=1.1</formula>
    </cfRule>
    <cfRule type="expression" dxfId="915" priority="631">
      <formula>AND(BLB11=0,BLB11&lt;&gt;"")</formula>
    </cfRule>
    <cfRule type="expression" dxfId="914" priority="632">
      <formula>BLB11="x"</formula>
    </cfRule>
  </conditionalFormatting>
  <conditionalFormatting sqref="BLB13:BLE13">
    <cfRule type="expression" dxfId="913" priority="621">
      <formula>BLB13=1</formula>
    </cfRule>
    <cfRule type="expression" dxfId="912" priority="622">
      <formula>BLB13=1.1</formula>
    </cfRule>
    <cfRule type="expression" dxfId="911" priority="623">
      <formula>AND(BLB13=0,BLB13&lt;&gt;"")</formula>
    </cfRule>
    <cfRule type="expression" dxfId="910" priority="624">
      <formula>BLB13="x"</formula>
    </cfRule>
  </conditionalFormatting>
  <conditionalFormatting sqref="BKR10:BKU11 BKR7:BKS9">
    <cfRule type="expression" dxfId="909" priority="617">
      <formula>BKR7=1</formula>
    </cfRule>
    <cfRule type="expression" dxfId="908" priority="618">
      <formula>BKR7=1.1</formula>
    </cfRule>
    <cfRule type="expression" dxfId="907" priority="619">
      <formula>AND(BKR7=0,BKR7&lt;&gt;"")</formula>
    </cfRule>
    <cfRule type="expression" dxfId="906" priority="620">
      <formula>BKR7="x"</formula>
    </cfRule>
  </conditionalFormatting>
  <conditionalFormatting sqref="BKT7:BKU7">
    <cfRule type="expression" dxfId="905" priority="609">
      <formula>BKT7=1</formula>
    </cfRule>
    <cfRule type="expression" dxfId="904" priority="610">
      <formula>BKT7=1.1</formula>
    </cfRule>
    <cfRule type="expression" dxfId="903" priority="611">
      <formula>AND(BKT7=0,BKT7&lt;&gt;"")</formula>
    </cfRule>
    <cfRule type="expression" dxfId="902" priority="612">
      <formula>BKT7="x"</formula>
    </cfRule>
  </conditionalFormatting>
  <conditionalFormatting sqref="BKT12:BKU12">
    <cfRule type="expression" dxfId="901" priority="605">
      <formula>BKT12=1</formula>
    </cfRule>
    <cfRule type="expression" dxfId="900" priority="606">
      <formula>BKT12=1.1</formula>
    </cfRule>
    <cfRule type="expression" dxfId="899" priority="607">
      <formula>AND(BKT12=0,BKT12&lt;&gt;"")</formula>
    </cfRule>
    <cfRule type="expression" dxfId="898" priority="608">
      <formula>BKT12="x"</formula>
    </cfRule>
  </conditionalFormatting>
  <conditionalFormatting sqref="BKR12:BKS12">
    <cfRule type="expression" dxfId="897" priority="601">
      <formula>BKR12=1</formula>
    </cfRule>
    <cfRule type="expression" dxfId="896" priority="602">
      <formula>BKR12=1.1</formula>
    </cfRule>
    <cfRule type="expression" dxfId="895" priority="603">
      <formula>AND(BKR12=0,BKR12&lt;&gt;"")</formula>
    </cfRule>
    <cfRule type="expression" dxfId="894" priority="604">
      <formula>BKR12="x"</formula>
    </cfRule>
  </conditionalFormatting>
  <conditionalFormatting sqref="BKT8:BKU9">
    <cfRule type="expression" dxfId="893" priority="613">
      <formula>BKT8=1</formula>
    </cfRule>
    <cfRule type="expression" dxfId="892" priority="614">
      <formula>BKT8=1.1</formula>
    </cfRule>
    <cfRule type="expression" dxfId="891" priority="615">
      <formula>AND(BKT8=0,BKT8&lt;&gt;"")</formula>
    </cfRule>
    <cfRule type="expression" dxfId="890" priority="616">
      <formula>BKT8="x"</formula>
    </cfRule>
  </conditionalFormatting>
  <conditionalFormatting sqref="BKZ13:BLA13">
    <cfRule type="expression" dxfId="889" priority="597">
      <formula>BKZ13=1</formula>
    </cfRule>
    <cfRule type="expression" dxfId="888" priority="598">
      <formula>BKZ13=1.1</formula>
    </cfRule>
    <cfRule type="expression" dxfId="887" priority="599">
      <formula>AND(BKZ13=0,BKZ13&lt;&gt;"")</formula>
    </cfRule>
    <cfRule type="expression" dxfId="886" priority="600">
      <formula>BKZ13="x"</formula>
    </cfRule>
  </conditionalFormatting>
  <conditionalFormatting sqref="BKR13:BKY13">
    <cfRule type="expression" dxfId="885" priority="593">
      <formula>BKR13=1</formula>
    </cfRule>
    <cfRule type="expression" dxfId="884" priority="594">
      <formula>BKR13=1.1</formula>
    </cfRule>
    <cfRule type="expression" dxfId="883" priority="595">
      <formula>AND(BKR13=0,BKR13&lt;&gt;"")</formula>
    </cfRule>
    <cfRule type="expression" dxfId="882" priority="596">
      <formula>BKR13="x"</formula>
    </cfRule>
  </conditionalFormatting>
  <conditionalFormatting sqref="BKV10:BKW11">
    <cfRule type="expression" dxfId="881" priority="589">
      <formula>BKV10=1</formula>
    </cfRule>
    <cfRule type="expression" dxfId="880" priority="590">
      <formula>BKV10=1.1</formula>
    </cfRule>
    <cfRule type="expression" dxfId="879" priority="591">
      <formula>AND(BKV10=0,BKV10&lt;&gt;"")</formula>
    </cfRule>
    <cfRule type="expression" dxfId="878" priority="592">
      <formula>BKV10="x"</formula>
    </cfRule>
  </conditionalFormatting>
  <conditionalFormatting sqref="BKV7:BKW7">
    <cfRule type="expression" dxfId="877" priority="581">
      <formula>BKV7=1</formula>
    </cfRule>
    <cfRule type="expression" dxfId="876" priority="582">
      <formula>BKV7=1.1</formula>
    </cfRule>
    <cfRule type="expression" dxfId="875" priority="583">
      <formula>AND(BKV7=0,BKV7&lt;&gt;"")</formula>
    </cfRule>
    <cfRule type="expression" dxfId="874" priority="584">
      <formula>BKV7="x"</formula>
    </cfRule>
  </conditionalFormatting>
  <conditionalFormatting sqref="BKV12:BKW12">
    <cfRule type="expression" dxfId="873" priority="577">
      <formula>BKV12=1</formula>
    </cfRule>
    <cfRule type="expression" dxfId="872" priority="578">
      <formula>BKV12=1.1</formula>
    </cfRule>
    <cfRule type="expression" dxfId="871" priority="579">
      <formula>AND(BKV12=0,BKV12&lt;&gt;"")</formula>
    </cfRule>
    <cfRule type="expression" dxfId="870" priority="580">
      <formula>BKV12="x"</formula>
    </cfRule>
  </conditionalFormatting>
  <conditionalFormatting sqref="BKV8:BKW9">
    <cfRule type="expression" dxfId="869" priority="585">
      <formula>BKV8=1</formula>
    </cfRule>
    <cfRule type="expression" dxfId="868" priority="586">
      <formula>BKV8=1.1</formula>
    </cfRule>
    <cfRule type="expression" dxfId="867" priority="587">
      <formula>AND(BKV8=0,BKV8&lt;&gt;"")</formula>
    </cfRule>
    <cfRule type="expression" dxfId="866" priority="588">
      <formula>BKV8="x"</formula>
    </cfRule>
  </conditionalFormatting>
  <conditionalFormatting sqref="BKX10:BKY11">
    <cfRule type="expression" dxfId="865" priority="573">
      <formula>BKX10=1</formula>
    </cfRule>
    <cfRule type="expression" dxfId="864" priority="574">
      <formula>BKX10=1.1</formula>
    </cfRule>
    <cfRule type="expression" dxfId="863" priority="575">
      <formula>AND(BKX10=0,BKX10&lt;&gt;"")</formula>
    </cfRule>
    <cfRule type="expression" dxfId="862" priority="576">
      <formula>BKX10="x"</formula>
    </cfRule>
  </conditionalFormatting>
  <conditionalFormatting sqref="BKX7:BKY7">
    <cfRule type="expression" dxfId="861" priority="565">
      <formula>BKX7=1</formula>
    </cfRule>
    <cfRule type="expression" dxfId="860" priority="566">
      <formula>BKX7=1.1</formula>
    </cfRule>
    <cfRule type="expression" dxfId="859" priority="567">
      <formula>AND(BKX7=0,BKX7&lt;&gt;"")</formula>
    </cfRule>
    <cfRule type="expression" dxfId="858" priority="568">
      <formula>BKX7="x"</formula>
    </cfRule>
  </conditionalFormatting>
  <conditionalFormatting sqref="BKX12:BKY12">
    <cfRule type="expression" dxfId="857" priority="561">
      <formula>BKX12=1</formula>
    </cfRule>
    <cfRule type="expression" dxfId="856" priority="562">
      <formula>BKX12=1.1</formula>
    </cfRule>
    <cfRule type="expression" dxfId="855" priority="563">
      <formula>AND(BKX12=0,BKX12&lt;&gt;"")</formula>
    </cfRule>
    <cfRule type="expression" dxfId="854" priority="564">
      <formula>BKX12="x"</formula>
    </cfRule>
  </conditionalFormatting>
  <conditionalFormatting sqref="BKX8:BKY9">
    <cfRule type="expression" dxfId="853" priority="569">
      <formula>BKX8=1</formula>
    </cfRule>
    <cfRule type="expression" dxfId="852" priority="570">
      <formula>BKX8=1.1</formula>
    </cfRule>
    <cfRule type="expression" dxfId="851" priority="571">
      <formula>AND(BKX8=0,BKX8&lt;&gt;"")</formula>
    </cfRule>
    <cfRule type="expression" dxfId="850" priority="572">
      <formula>BKX8="x"</formula>
    </cfRule>
  </conditionalFormatting>
  <conditionalFormatting sqref="BKZ10:BLA11">
    <cfRule type="expression" dxfId="849" priority="557">
      <formula>BKZ10=1</formula>
    </cfRule>
    <cfRule type="expression" dxfId="848" priority="558">
      <formula>BKZ10=1.1</formula>
    </cfRule>
    <cfRule type="expression" dxfId="847" priority="559">
      <formula>AND(BKZ10=0,BKZ10&lt;&gt;"")</formula>
    </cfRule>
    <cfRule type="expression" dxfId="846" priority="560">
      <formula>BKZ10="x"</formula>
    </cfRule>
  </conditionalFormatting>
  <conditionalFormatting sqref="BKZ7:BLA7">
    <cfRule type="expression" dxfId="845" priority="549">
      <formula>BKZ7=1</formula>
    </cfRule>
    <cfRule type="expression" dxfId="844" priority="550">
      <formula>BKZ7=1.1</formula>
    </cfRule>
    <cfRule type="expression" dxfId="843" priority="551">
      <formula>AND(BKZ7=0,BKZ7&lt;&gt;"")</formula>
    </cfRule>
    <cfRule type="expression" dxfId="842" priority="552">
      <formula>BKZ7="x"</formula>
    </cfRule>
  </conditionalFormatting>
  <conditionalFormatting sqref="BKZ12:BLA12">
    <cfRule type="expression" dxfId="841" priority="545">
      <formula>BKZ12=1</formula>
    </cfRule>
    <cfRule type="expression" dxfId="840" priority="546">
      <formula>BKZ12=1.1</formula>
    </cfRule>
    <cfRule type="expression" dxfId="839" priority="547">
      <formula>AND(BKZ12=0,BKZ12&lt;&gt;"")</formula>
    </cfRule>
    <cfRule type="expression" dxfId="838" priority="548">
      <formula>BKZ12="x"</formula>
    </cfRule>
  </conditionalFormatting>
  <conditionalFormatting sqref="BKZ8:BLA9">
    <cfRule type="expression" dxfId="837" priority="553">
      <formula>BKZ8=1</formula>
    </cfRule>
    <cfRule type="expression" dxfId="836" priority="554">
      <formula>BKZ8=1.1</formula>
    </cfRule>
    <cfRule type="expression" dxfId="835" priority="555">
      <formula>AND(BKZ8=0,BKZ8&lt;&gt;"")</formula>
    </cfRule>
    <cfRule type="expression" dxfId="834" priority="556">
      <formula>BKZ8="x"</formula>
    </cfRule>
  </conditionalFormatting>
  <conditionalFormatting sqref="BLP7:BLS10 BLP14:BLS14 BLF16:BLS16 BLF18:BLS18">
    <cfRule type="expression" dxfId="833" priority="541">
      <formula>BLF7=1</formula>
    </cfRule>
    <cfRule type="expression" dxfId="832" priority="542">
      <formula>BLF7=1.1</formula>
    </cfRule>
    <cfRule type="expression" dxfId="831" priority="543">
      <formula>AND(BLF7=0,BLF7&lt;&gt;"")</formula>
    </cfRule>
    <cfRule type="expression" dxfId="830" priority="544">
      <formula>BLF7="x"</formula>
    </cfRule>
  </conditionalFormatting>
  <conditionalFormatting sqref="BLP12:BLQ12">
    <cfRule type="expression" dxfId="829" priority="493">
      <formula>BLP12=1</formula>
    </cfRule>
    <cfRule type="expression" dxfId="828" priority="494">
      <formula>BLP12=1.1</formula>
    </cfRule>
    <cfRule type="expression" dxfId="827" priority="495">
      <formula>AND(BLP12=0,BLP12&lt;&gt;"")</formula>
    </cfRule>
    <cfRule type="expression" dxfId="826" priority="496">
      <formula>BLP12="x"</formula>
    </cfRule>
  </conditionalFormatting>
  <conditionalFormatting sqref="BLR12:BLS12">
    <cfRule type="expression" dxfId="825" priority="489">
      <formula>BLR12=1</formula>
    </cfRule>
    <cfRule type="expression" dxfId="824" priority="490">
      <formula>BLR12=1.1</formula>
    </cfRule>
    <cfRule type="expression" dxfId="823" priority="491">
      <formula>AND(BLR12=0,BLR12&lt;&gt;"")</formula>
    </cfRule>
    <cfRule type="expression" dxfId="822" priority="492">
      <formula>BLR12="x"</formula>
    </cfRule>
  </conditionalFormatting>
  <conditionalFormatting sqref="BLR15:BLS16">
    <cfRule type="expression" dxfId="821" priority="497">
      <formula>BLR15=1</formula>
    </cfRule>
    <cfRule type="expression" dxfId="820" priority="498">
      <formula>BLR15=1.1</formula>
    </cfRule>
    <cfRule type="expression" dxfId="819" priority="499">
      <formula>AND(BLR15=0,BLR15&lt;&gt;"")</formula>
    </cfRule>
    <cfRule type="expression" dxfId="818" priority="500">
      <formula>BLR15="x"</formula>
    </cfRule>
  </conditionalFormatting>
  <conditionalFormatting sqref="BLH15:BLI17">
    <cfRule type="expression" dxfId="817" priority="513">
      <formula>BLH15=1</formula>
    </cfRule>
    <cfRule type="expression" dxfId="816" priority="514">
      <formula>BLH15=1.1</formula>
    </cfRule>
    <cfRule type="expression" dxfId="815" priority="515">
      <formula>AND(BLH15=0,BLH15&lt;&gt;"")</formula>
    </cfRule>
    <cfRule type="expression" dxfId="814" priority="516">
      <formula>BLH15="x"</formula>
    </cfRule>
  </conditionalFormatting>
  <conditionalFormatting sqref="BLJ15:BLJ17">
    <cfRule type="expression" dxfId="813" priority="509">
      <formula>BLJ15=1</formula>
    </cfRule>
    <cfRule type="expression" dxfId="812" priority="510">
      <formula>BLJ15=1.1</formula>
    </cfRule>
    <cfRule type="expression" dxfId="811" priority="511">
      <formula>AND(BLJ15=0,BLJ15&lt;&gt;"")</formula>
    </cfRule>
    <cfRule type="expression" dxfId="810" priority="512">
      <formula>BLJ15="x"</formula>
    </cfRule>
  </conditionalFormatting>
  <conditionalFormatting sqref="BLH14:BLI14">
    <cfRule type="expression" dxfId="809" priority="505">
      <formula>BLH14=1</formula>
    </cfRule>
    <cfRule type="expression" dxfId="808" priority="506">
      <formula>BLH14=1.1</formula>
    </cfRule>
    <cfRule type="expression" dxfId="807" priority="507">
      <formula>AND(BLH14=0,BLH14&lt;&gt;"")</formula>
    </cfRule>
    <cfRule type="expression" dxfId="806" priority="508">
      <formula>BLH14="x"</formula>
    </cfRule>
  </conditionalFormatting>
  <conditionalFormatting sqref="BLL14:BLO14">
    <cfRule type="expression" dxfId="805" priority="537">
      <formula>BLL14=1</formula>
    </cfRule>
    <cfRule type="expression" dxfId="804" priority="538">
      <formula>BLL14=1.1</formula>
    </cfRule>
    <cfRule type="expression" dxfId="803" priority="539">
      <formula>AND(BLL14=0,BLL14&lt;&gt;"")</formula>
    </cfRule>
    <cfRule type="expression" dxfId="802" priority="540">
      <formula>BLL14="x"</formula>
    </cfRule>
  </conditionalFormatting>
  <conditionalFormatting sqref="BLL15:BLO17">
    <cfRule type="expression" dxfId="801" priority="533">
      <formula>BLL15=1</formula>
    </cfRule>
    <cfRule type="expression" dxfId="800" priority="534">
      <formula>BLL15=1.1</formula>
    </cfRule>
    <cfRule type="expression" dxfId="799" priority="535">
      <formula>AND(BLL15=0,BLL15&lt;&gt;"")</formula>
    </cfRule>
    <cfRule type="expression" dxfId="798" priority="536">
      <formula>BLL15="x"</formula>
    </cfRule>
  </conditionalFormatting>
  <conditionalFormatting sqref="BLF14:BLG14">
    <cfRule type="expression" dxfId="797" priority="529">
      <formula>BLF14=1</formula>
    </cfRule>
    <cfRule type="expression" dxfId="796" priority="530">
      <formula>BLF14=1.1</formula>
    </cfRule>
    <cfRule type="expression" dxfId="795" priority="531">
      <formula>AND(BLF14=0,BLF14&lt;&gt;"")</formula>
    </cfRule>
    <cfRule type="expression" dxfId="794" priority="532">
      <formula>BLF14="x"</formula>
    </cfRule>
  </conditionalFormatting>
  <conditionalFormatting sqref="BLF15:BLG17">
    <cfRule type="expression" dxfId="793" priority="525">
      <formula>BLF15=1</formula>
    </cfRule>
    <cfRule type="expression" dxfId="792" priority="526">
      <formula>BLF15=1.1</formula>
    </cfRule>
    <cfRule type="expression" dxfId="791" priority="527">
      <formula>AND(BLF15=0,BLF15&lt;&gt;"")</formula>
    </cfRule>
    <cfRule type="expression" dxfId="790" priority="528">
      <formula>BLF15="x"</formula>
    </cfRule>
  </conditionalFormatting>
  <conditionalFormatting sqref="BLK15:BLK17">
    <cfRule type="expression" dxfId="789" priority="521">
      <formula>BLK15=1</formula>
    </cfRule>
    <cfRule type="expression" dxfId="788" priority="522">
      <formula>BLK15=1.1</formula>
    </cfRule>
    <cfRule type="expression" dxfId="787" priority="523">
      <formula>AND(BLK15=0,BLK15&lt;&gt;"")</formula>
    </cfRule>
    <cfRule type="expression" dxfId="786" priority="524">
      <formula>BLK15="x"</formula>
    </cfRule>
  </conditionalFormatting>
  <conditionalFormatting sqref="BLJ14:BLK14">
    <cfRule type="expression" dxfId="785" priority="517">
      <formula>BLJ14=1</formula>
    </cfRule>
    <cfRule type="expression" dxfId="784" priority="518">
      <formula>BLJ14=1.1</formula>
    </cfRule>
    <cfRule type="expression" dxfId="783" priority="519">
      <formula>AND(BLJ14=0,BLJ14&lt;&gt;"")</formula>
    </cfRule>
    <cfRule type="expression" dxfId="782" priority="520">
      <formula>BLJ14="x"</formula>
    </cfRule>
  </conditionalFormatting>
  <conditionalFormatting sqref="BLP15:BLQ16">
    <cfRule type="expression" dxfId="781" priority="501">
      <formula>BLP15=1</formula>
    </cfRule>
    <cfRule type="expression" dxfId="780" priority="502">
      <formula>BLP15=1.1</formula>
    </cfRule>
    <cfRule type="expression" dxfId="779" priority="503">
      <formula>AND(BLP15=0,BLP15&lt;&gt;"")</formula>
    </cfRule>
    <cfRule type="expression" dxfId="778" priority="504">
      <formula>BLP15="x"</formula>
    </cfRule>
  </conditionalFormatting>
  <conditionalFormatting sqref="BLR17:BLS17">
    <cfRule type="expression" dxfId="777" priority="481">
      <formula>BLR17=1</formula>
    </cfRule>
    <cfRule type="expression" dxfId="776" priority="482">
      <formula>BLR17=1.1</formula>
    </cfRule>
    <cfRule type="expression" dxfId="775" priority="483">
      <formula>AND(BLR17=0,BLR17&lt;&gt;"")</formula>
    </cfRule>
    <cfRule type="expression" dxfId="774" priority="484">
      <formula>BLR17="x"</formula>
    </cfRule>
  </conditionalFormatting>
  <conditionalFormatting sqref="BLP17:BLQ17">
    <cfRule type="expression" dxfId="773" priority="485">
      <formula>BLP17=1</formula>
    </cfRule>
    <cfRule type="expression" dxfId="772" priority="486">
      <formula>BLP17=1.1</formula>
    </cfRule>
    <cfRule type="expression" dxfId="771" priority="487">
      <formula>AND(BLP17=0,BLP17&lt;&gt;"")</formula>
    </cfRule>
    <cfRule type="expression" dxfId="770" priority="488">
      <formula>BLP17="x"</formula>
    </cfRule>
  </conditionalFormatting>
  <conditionalFormatting sqref="BLR11:BLS11">
    <cfRule type="expression" dxfId="769" priority="473">
      <formula>BLR11=1</formula>
    </cfRule>
    <cfRule type="expression" dxfId="768" priority="474">
      <formula>BLR11=1.1</formula>
    </cfRule>
    <cfRule type="expression" dxfId="767" priority="475">
      <formula>AND(BLR11=0,BLR11&lt;&gt;"")</formula>
    </cfRule>
    <cfRule type="expression" dxfId="766" priority="476">
      <formula>BLR11="x"</formula>
    </cfRule>
  </conditionalFormatting>
  <conditionalFormatting sqref="BLP11:BLQ11">
    <cfRule type="expression" dxfId="765" priority="477">
      <formula>BLP11=1</formula>
    </cfRule>
    <cfRule type="expression" dxfId="764" priority="478">
      <formula>BLP11=1.1</formula>
    </cfRule>
    <cfRule type="expression" dxfId="763" priority="479">
      <formula>AND(BLP11=0,BLP11&lt;&gt;"")</formula>
    </cfRule>
    <cfRule type="expression" dxfId="762" priority="480">
      <formula>BLP11="x"</formula>
    </cfRule>
  </conditionalFormatting>
  <conditionalFormatting sqref="BLP13:BLS13">
    <cfRule type="expression" dxfId="761" priority="469">
      <formula>BLP13=1</formula>
    </cfRule>
    <cfRule type="expression" dxfId="760" priority="470">
      <formula>BLP13=1.1</formula>
    </cfRule>
    <cfRule type="expression" dxfId="759" priority="471">
      <formula>AND(BLP13=0,BLP13&lt;&gt;"")</formula>
    </cfRule>
    <cfRule type="expression" dxfId="758" priority="472">
      <formula>BLP13="x"</formula>
    </cfRule>
  </conditionalFormatting>
  <conditionalFormatting sqref="BLF10:BLI11 BLF7:BLG9">
    <cfRule type="expression" dxfId="757" priority="465">
      <formula>BLF7=1</formula>
    </cfRule>
    <cfRule type="expression" dxfId="756" priority="466">
      <formula>BLF7=1.1</formula>
    </cfRule>
    <cfRule type="expression" dxfId="755" priority="467">
      <formula>AND(BLF7=0,BLF7&lt;&gt;"")</formula>
    </cfRule>
    <cfRule type="expression" dxfId="754" priority="468">
      <formula>BLF7="x"</formula>
    </cfRule>
  </conditionalFormatting>
  <conditionalFormatting sqref="BLH7:BLI7">
    <cfRule type="expression" dxfId="753" priority="457">
      <formula>BLH7=1</formula>
    </cfRule>
    <cfRule type="expression" dxfId="752" priority="458">
      <formula>BLH7=1.1</formula>
    </cfRule>
    <cfRule type="expression" dxfId="751" priority="459">
      <formula>AND(BLH7=0,BLH7&lt;&gt;"")</formula>
    </cfRule>
    <cfRule type="expression" dxfId="750" priority="460">
      <formula>BLH7="x"</formula>
    </cfRule>
  </conditionalFormatting>
  <conditionalFormatting sqref="BLH12:BLI12">
    <cfRule type="expression" dxfId="749" priority="453">
      <formula>BLH12=1</formula>
    </cfRule>
    <cfRule type="expression" dxfId="748" priority="454">
      <formula>BLH12=1.1</formula>
    </cfRule>
    <cfRule type="expression" dxfId="747" priority="455">
      <formula>AND(BLH12=0,BLH12&lt;&gt;"")</formula>
    </cfRule>
    <cfRule type="expression" dxfId="746" priority="456">
      <formula>BLH12="x"</formula>
    </cfRule>
  </conditionalFormatting>
  <conditionalFormatting sqref="BLF12:BLG12">
    <cfRule type="expression" dxfId="745" priority="449">
      <formula>BLF12=1</formula>
    </cfRule>
    <cfRule type="expression" dxfId="744" priority="450">
      <formula>BLF12=1.1</formula>
    </cfRule>
    <cfRule type="expression" dxfId="743" priority="451">
      <formula>AND(BLF12=0,BLF12&lt;&gt;"")</formula>
    </cfRule>
    <cfRule type="expression" dxfId="742" priority="452">
      <formula>BLF12="x"</formula>
    </cfRule>
  </conditionalFormatting>
  <conditionalFormatting sqref="BLH8:BLI9">
    <cfRule type="expression" dxfId="741" priority="461">
      <formula>BLH8=1</formula>
    </cfRule>
    <cfRule type="expression" dxfId="740" priority="462">
      <formula>BLH8=1.1</formula>
    </cfRule>
    <cfRule type="expression" dxfId="739" priority="463">
      <formula>AND(BLH8=0,BLH8&lt;&gt;"")</formula>
    </cfRule>
    <cfRule type="expression" dxfId="738" priority="464">
      <formula>BLH8="x"</formula>
    </cfRule>
  </conditionalFormatting>
  <conditionalFormatting sqref="BLN13:BLO13">
    <cfRule type="expression" dxfId="737" priority="445">
      <formula>BLN13=1</formula>
    </cfRule>
    <cfRule type="expression" dxfId="736" priority="446">
      <formula>BLN13=1.1</formula>
    </cfRule>
    <cfRule type="expression" dxfId="735" priority="447">
      <formula>AND(BLN13=0,BLN13&lt;&gt;"")</formula>
    </cfRule>
    <cfRule type="expression" dxfId="734" priority="448">
      <formula>BLN13="x"</formula>
    </cfRule>
  </conditionalFormatting>
  <conditionalFormatting sqref="BLF13:BLM13">
    <cfRule type="expression" dxfId="733" priority="441">
      <formula>BLF13=1</formula>
    </cfRule>
    <cfRule type="expression" dxfId="732" priority="442">
      <formula>BLF13=1.1</formula>
    </cfRule>
    <cfRule type="expression" dxfId="731" priority="443">
      <formula>AND(BLF13=0,BLF13&lt;&gt;"")</formula>
    </cfRule>
    <cfRule type="expression" dxfId="730" priority="444">
      <formula>BLF13="x"</formula>
    </cfRule>
  </conditionalFormatting>
  <conditionalFormatting sqref="BLJ10:BLK11">
    <cfRule type="expression" dxfId="729" priority="437">
      <formula>BLJ10=1</formula>
    </cfRule>
    <cfRule type="expression" dxfId="728" priority="438">
      <formula>BLJ10=1.1</formula>
    </cfRule>
    <cfRule type="expression" dxfId="727" priority="439">
      <formula>AND(BLJ10=0,BLJ10&lt;&gt;"")</formula>
    </cfRule>
    <cfRule type="expression" dxfId="726" priority="440">
      <formula>BLJ10="x"</formula>
    </cfRule>
  </conditionalFormatting>
  <conditionalFormatting sqref="BLJ7:BLK7">
    <cfRule type="expression" dxfId="725" priority="429">
      <formula>BLJ7=1</formula>
    </cfRule>
    <cfRule type="expression" dxfId="724" priority="430">
      <formula>BLJ7=1.1</formula>
    </cfRule>
    <cfRule type="expression" dxfId="723" priority="431">
      <formula>AND(BLJ7=0,BLJ7&lt;&gt;"")</formula>
    </cfRule>
    <cfRule type="expression" dxfId="722" priority="432">
      <formula>BLJ7="x"</formula>
    </cfRule>
  </conditionalFormatting>
  <conditionalFormatting sqref="BLJ12:BLK12">
    <cfRule type="expression" dxfId="721" priority="425">
      <formula>BLJ12=1</formula>
    </cfRule>
    <cfRule type="expression" dxfId="720" priority="426">
      <formula>BLJ12=1.1</formula>
    </cfRule>
    <cfRule type="expression" dxfId="719" priority="427">
      <formula>AND(BLJ12=0,BLJ12&lt;&gt;"")</formula>
    </cfRule>
    <cfRule type="expression" dxfId="718" priority="428">
      <formula>BLJ12="x"</formula>
    </cfRule>
  </conditionalFormatting>
  <conditionalFormatting sqref="BLJ8:BLK9">
    <cfRule type="expression" dxfId="717" priority="433">
      <formula>BLJ8=1</formula>
    </cfRule>
    <cfRule type="expression" dxfId="716" priority="434">
      <formula>BLJ8=1.1</formula>
    </cfRule>
    <cfRule type="expression" dxfId="715" priority="435">
      <formula>AND(BLJ8=0,BLJ8&lt;&gt;"")</formula>
    </cfRule>
    <cfRule type="expression" dxfId="714" priority="436">
      <formula>BLJ8="x"</formula>
    </cfRule>
  </conditionalFormatting>
  <conditionalFormatting sqref="BLL10:BLM11">
    <cfRule type="expression" dxfId="713" priority="421">
      <formula>BLL10=1</formula>
    </cfRule>
    <cfRule type="expression" dxfId="712" priority="422">
      <formula>BLL10=1.1</formula>
    </cfRule>
    <cfRule type="expression" dxfId="711" priority="423">
      <formula>AND(BLL10=0,BLL10&lt;&gt;"")</formula>
    </cfRule>
    <cfRule type="expression" dxfId="710" priority="424">
      <formula>BLL10="x"</formula>
    </cfRule>
  </conditionalFormatting>
  <conditionalFormatting sqref="BLL7:BLM7">
    <cfRule type="expression" dxfId="709" priority="413">
      <formula>BLL7=1</formula>
    </cfRule>
    <cfRule type="expression" dxfId="708" priority="414">
      <formula>BLL7=1.1</formula>
    </cfRule>
    <cfRule type="expression" dxfId="707" priority="415">
      <formula>AND(BLL7=0,BLL7&lt;&gt;"")</formula>
    </cfRule>
    <cfRule type="expression" dxfId="706" priority="416">
      <formula>BLL7="x"</formula>
    </cfRule>
  </conditionalFormatting>
  <conditionalFormatting sqref="BLL12:BLM12">
    <cfRule type="expression" dxfId="705" priority="409">
      <formula>BLL12=1</formula>
    </cfRule>
    <cfRule type="expression" dxfId="704" priority="410">
      <formula>BLL12=1.1</formula>
    </cfRule>
    <cfRule type="expression" dxfId="703" priority="411">
      <formula>AND(BLL12=0,BLL12&lt;&gt;"")</formula>
    </cfRule>
    <cfRule type="expression" dxfId="702" priority="412">
      <formula>BLL12="x"</formula>
    </cfRule>
  </conditionalFormatting>
  <conditionalFormatting sqref="BLL8:BLM9">
    <cfRule type="expression" dxfId="701" priority="417">
      <formula>BLL8=1</formula>
    </cfRule>
    <cfRule type="expression" dxfId="700" priority="418">
      <formula>BLL8=1.1</formula>
    </cfRule>
    <cfRule type="expression" dxfId="699" priority="419">
      <formula>AND(BLL8=0,BLL8&lt;&gt;"")</formula>
    </cfRule>
    <cfRule type="expression" dxfId="698" priority="420">
      <formula>BLL8="x"</formula>
    </cfRule>
  </conditionalFormatting>
  <conditionalFormatting sqref="BLN10:BLO11">
    <cfRule type="expression" dxfId="697" priority="405">
      <formula>BLN10=1</formula>
    </cfRule>
    <cfRule type="expression" dxfId="696" priority="406">
      <formula>BLN10=1.1</formula>
    </cfRule>
    <cfRule type="expression" dxfId="695" priority="407">
      <formula>AND(BLN10=0,BLN10&lt;&gt;"")</formula>
    </cfRule>
    <cfRule type="expression" dxfId="694" priority="408">
      <formula>BLN10="x"</formula>
    </cfRule>
  </conditionalFormatting>
  <conditionalFormatting sqref="BLN7:BLO7">
    <cfRule type="expression" dxfId="693" priority="397">
      <formula>BLN7=1</formula>
    </cfRule>
    <cfRule type="expression" dxfId="692" priority="398">
      <formula>BLN7=1.1</formula>
    </cfRule>
    <cfRule type="expression" dxfId="691" priority="399">
      <formula>AND(BLN7=0,BLN7&lt;&gt;"")</formula>
    </cfRule>
    <cfRule type="expression" dxfId="690" priority="400">
      <formula>BLN7="x"</formula>
    </cfRule>
  </conditionalFormatting>
  <conditionalFormatting sqref="BLN12:BLO12">
    <cfRule type="expression" dxfId="689" priority="393">
      <formula>BLN12=1</formula>
    </cfRule>
    <cfRule type="expression" dxfId="688" priority="394">
      <formula>BLN12=1.1</formula>
    </cfRule>
    <cfRule type="expression" dxfId="687" priority="395">
      <formula>AND(BLN12=0,BLN12&lt;&gt;"")</formula>
    </cfRule>
    <cfRule type="expression" dxfId="686" priority="396">
      <formula>BLN12="x"</formula>
    </cfRule>
  </conditionalFormatting>
  <conditionalFormatting sqref="BLN8:BLO9">
    <cfRule type="expression" dxfId="685" priority="401">
      <formula>BLN8=1</formula>
    </cfRule>
    <cfRule type="expression" dxfId="684" priority="402">
      <formula>BLN8=1.1</formula>
    </cfRule>
    <cfRule type="expression" dxfId="683" priority="403">
      <formula>AND(BLN8=0,BLN8&lt;&gt;"")</formula>
    </cfRule>
    <cfRule type="expression" dxfId="682" priority="404">
      <formula>BLN8="x"</formula>
    </cfRule>
  </conditionalFormatting>
  <conditionalFormatting sqref="BFJ10:BFK11">
    <cfRule type="expression" dxfId="681" priority="389">
      <formula>BFJ10=1</formula>
    </cfRule>
    <cfRule type="expression" dxfId="680" priority="390">
      <formula>BFJ10=1.1</formula>
    </cfRule>
    <cfRule type="expression" dxfId="679" priority="391">
      <formula>AND(BFJ10=0,BFJ10&lt;&gt;"")</formula>
    </cfRule>
    <cfRule type="expression" dxfId="678" priority="392">
      <formula>BFJ10="x"</formula>
    </cfRule>
  </conditionalFormatting>
  <conditionalFormatting sqref="BFJ7:BFK7">
    <cfRule type="expression" dxfId="677" priority="381">
      <formula>BFJ7=1</formula>
    </cfRule>
    <cfRule type="expression" dxfId="676" priority="382">
      <formula>BFJ7=1.1</formula>
    </cfRule>
    <cfRule type="expression" dxfId="675" priority="383">
      <formula>AND(BFJ7=0,BFJ7&lt;&gt;"")</formula>
    </cfRule>
    <cfRule type="expression" dxfId="674" priority="384">
      <formula>BFJ7="x"</formula>
    </cfRule>
  </conditionalFormatting>
  <conditionalFormatting sqref="BFJ12:BFK12">
    <cfRule type="expression" dxfId="673" priority="377">
      <formula>BFJ12=1</formula>
    </cfRule>
    <cfRule type="expression" dxfId="672" priority="378">
      <formula>BFJ12=1.1</formula>
    </cfRule>
    <cfRule type="expression" dxfId="671" priority="379">
      <formula>AND(BFJ12=0,BFJ12&lt;&gt;"")</formula>
    </cfRule>
    <cfRule type="expression" dxfId="670" priority="380">
      <formula>BFJ12="x"</formula>
    </cfRule>
  </conditionalFormatting>
  <conditionalFormatting sqref="BFJ8:BFK9">
    <cfRule type="expression" dxfId="669" priority="385">
      <formula>BFJ8=1</formula>
    </cfRule>
    <cfRule type="expression" dxfId="668" priority="386">
      <formula>BFJ8=1.1</formula>
    </cfRule>
    <cfRule type="expression" dxfId="667" priority="387">
      <formula>AND(BFJ8=0,BFJ8&lt;&gt;"")</formula>
    </cfRule>
    <cfRule type="expression" dxfId="666" priority="388">
      <formula>BFJ8="x"</formula>
    </cfRule>
  </conditionalFormatting>
  <conditionalFormatting sqref="BFP13:BFQ13">
    <cfRule type="expression" dxfId="665" priority="373">
      <formula>BFP13=1</formula>
    </cfRule>
    <cfRule type="expression" dxfId="664" priority="374">
      <formula>BFP13=1.1</formula>
    </cfRule>
    <cfRule type="expression" dxfId="663" priority="375">
      <formula>AND(BFP13=0,BFP13&lt;&gt;"")</formula>
    </cfRule>
    <cfRule type="expression" dxfId="662" priority="376">
      <formula>BFP13="x"</formula>
    </cfRule>
  </conditionalFormatting>
  <conditionalFormatting sqref="BFJ13:BFO13">
    <cfRule type="expression" dxfId="661" priority="369">
      <formula>BFJ13=1</formula>
    </cfRule>
    <cfRule type="expression" dxfId="660" priority="370">
      <formula>BFJ13=1.1</formula>
    </cfRule>
    <cfRule type="expression" dxfId="659" priority="371">
      <formula>AND(BFJ13=0,BFJ13&lt;&gt;"")</formula>
    </cfRule>
    <cfRule type="expression" dxfId="658" priority="372">
      <formula>BFJ13="x"</formula>
    </cfRule>
  </conditionalFormatting>
  <conditionalFormatting sqref="BFL10:BFM11">
    <cfRule type="expression" dxfId="657" priority="365">
      <formula>BFL10=1</formula>
    </cfRule>
    <cfRule type="expression" dxfId="656" priority="366">
      <formula>BFL10=1.1</formula>
    </cfRule>
    <cfRule type="expression" dxfId="655" priority="367">
      <formula>AND(BFL10=0,BFL10&lt;&gt;"")</formula>
    </cfRule>
    <cfRule type="expression" dxfId="654" priority="368">
      <formula>BFL10="x"</formula>
    </cfRule>
  </conditionalFormatting>
  <conditionalFormatting sqref="BFL7:BFM7">
    <cfRule type="expression" dxfId="653" priority="357">
      <formula>BFL7=1</formula>
    </cfRule>
    <cfRule type="expression" dxfId="652" priority="358">
      <formula>BFL7=1.1</formula>
    </cfRule>
    <cfRule type="expression" dxfId="651" priority="359">
      <formula>AND(BFL7=0,BFL7&lt;&gt;"")</formula>
    </cfRule>
    <cfRule type="expression" dxfId="650" priority="360">
      <formula>BFL7="x"</formula>
    </cfRule>
  </conditionalFormatting>
  <conditionalFormatting sqref="BFL12:BFM12">
    <cfRule type="expression" dxfId="649" priority="353">
      <formula>BFL12=1</formula>
    </cfRule>
    <cfRule type="expression" dxfId="648" priority="354">
      <formula>BFL12=1.1</formula>
    </cfRule>
    <cfRule type="expression" dxfId="647" priority="355">
      <formula>AND(BFL12=0,BFL12&lt;&gt;"")</formula>
    </cfRule>
    <cfRule type="expression" dxfId="646" priority="356">
      <formula>BFL12="x"</formula>
    </cfRule>
  </conditionalFormatting>
  <conditionalFormatting sqref="BFL8:BFM9">
    <cfRule type="expression" dxfId="645" priority="361">
      <formula>BFL8=1</formula>
    </cfRule>
    <cfRule type="expression" dxfId="644" priority="362">
      <formula>BFL8=1.1</formula>
    </cfRule>
    <cfRule type="expression" dxfId="643" priority="363">
      <formula>AND(BFL8=0,BFL8&lt;&gt;"")</formula>
    </cfRule>
    <cfRule type="expression" dxfId="642" priority="364">
      <formula>BFL8="x"</formula>
    </cfRule>
  </conditionalFormatting>
  <conditionalFormatting sqref="BFN10:BFO11">
    <cfRule type="expression" dxfId="641" priority="349">
      <formula>BFN10=1</formula>
    </cfRule>
    <cfRule type="expression" dxfId="640" priority="350">
      <formula>BFN10=1.1</formula>
    </cfRule>
    <cfRule type="expression" dxfId="639" priority="351">
      <formula>AND(BFN10=0,BFN10&lt;&gt;"")</formula>
    </cfRule>
    <cfRule type="expression" dxfId="638" priority="352">
      <formula>BFN10="x"</formula>
    </cfRule>
  </conditionalFormatting>
  <conditionalFormatting sqref="BFN7:BFO7">
    <cfRule type="expression" dxfId="637" priority="341">
      <formula>BFN7=1</formula>
    </cfRule>
    <cfRule type="expression" dxfId="636" priority="342">
      <formula>BFN7=1.1</formula>
    </cfRule>
    <cfRule type="expression" dxfId="635" priority="343">
      <formula>AND(BFN7=0,BFN7&lt;&gt;"")</formula>
    </cfRule>
    <cfRule type="expression" dxfId="634" priority="344">
      <formula>BFN7="x"</formula>
    </cfRule>
  </conditionalFormatting>
  <conditionalFormatting sqref="BFN12:BFO12">
    <cfRule type="expression" dxfId="633" priority="337">
      <formula>BFN12=1</formula>
    </cfRule>
    <cfRule type="expression" dxfId="632" priority="338">
      <formula>BFN12=1.1</formula>
    </cfRule>
    <cfRule type="expression" dxfId="631" priority="339">
      <formula>AND(BFN12=0,BFN12&lt;&gt;"")</formula>
    </cfRule>
    <cfRule type="expression" dxfId="630" priority="340">
      <formula>BFN12="x"</formula>
    </cfRule>
  </conditionalFormatting>
  <conditionalFormatting sqref="BFN8:BFO9">
    <cfRule type="expression" dxfId="629" priority="345">
      <formula>BFN8=1</formula>
    </cfRule>
    <cfRule type="expression" dxfId="628" priority="346">
      <formula>BFN8=1.1</formula>
    </cfRule>
    <cfRule type="expression" dxfId="627" priority="347">
      <formula>AND(BFN8=0,BFN8&lt;&gt;"")</formula>
    </cfRule>
    <cfRule type="expression" dxfId="626" priority="348">
      <formula>BFN8="x"</formula>
    </cfRule>
  </conditionalFormatting>
  <conditionalFormatting sqref="BFP10:BFQ11">
    <cfRule type="expression" dxfId="625" priority="333">
      <formula>BFP10=1</formula>
    </cfRule>
    <cfRule type="expression" dxfId="624" priority="334">
      <formula>BFP10=1.1</formula>
    </cfRule>
    <cfRule type="expression" dxfId="623" priority="335">
      <formula>AND(BFP10=0,BFP10&lt;&gt;"")</formula>
    </cfRule>
    <cfRule type="expression" dxfId="622" priority="336">
      <formula>BFP10="x"</formula>
    </cfRule>
  </conditionalFormatting>
  <conditionalFormatting sqref="BFP7:BFQ7">
    <cfRule type="expression" dxfId="621" priority="325">
      <formula>BFP7=1</formula>
    </cfRule>
    <cfRule type="expression" dxfId="620" priority="326">
      <formula>BFP7=1.1</formula>
    </cfRule>
    <cfRule type="expression" dxfId="619" priority="327">
      <formula>AND(BFP7=0,BFP7&lt;&gt;"")</formula>
    </cfRule>
    <cfRule type="expression" dxfId="618" priority="328">
      <formula>BFP7="x"</formula>
    </cfRule>
  </conditionalFormatting>
  <conditionalFormatting sqref="BFP12:BFQ12">
    <cfRule type="expression" dxfId="617" priority="321">
      <formula>BFP12=1</formula>
    </cfRule>
    <cfRule type="expression" dxfId="616" priority="322">
      <formula>BFP12=1.1</formula>
    </cfRule>
    <cfRule type="expression" dxfId="615" priority="323">
      <formula>AND(BFP12=0,BFP12&lt;&gt;"")</formula>
    </cfRule>
    <cfRule type="expression" dxfId="614" priority="324">
      <formula>BFP12="x"</formula>
    </cfRule>
  </conditionalFormatting>
  <conditionalFormatting sqref="BFP8:BFQ9">
    <cfRule type="expression" dxfId="613" priority="329">
      <formula>BFP8=1</formula>
    </cfRule>
    <cfRule type="expression" dxfId="612" priority="330">
      <formula>BFP8=1.1</formula>
    </cfRule>
    <cfRule type="expression" dxfId="611" priority="331">
      <formula>AND(BFP8=0,BFP8&lt;&gt;"")</formula>
    </cfRule>
    <cfRule type="expression" dxfId="610" priority="332">
      <formula>BFP8="x"</formula>
    </cfRule>
  </conditionalFormatting>
  <conditionalFormatting sqref="BFV7:BFW11">
    <cfRule type="expression" dxfId="609" priority="317">
      <formula>BFV7=1</formula>
    </cfRule>
    <cfRule type="expression" dxfId="608" priority="318">
      <formula>BFV7=1.1</formula>
    </cfRule>
    <cfRule type="expression" dxfId="607" priority="319">
      <formula>AND(BFV7=0,BFV7&lt;&gt;"")</formula>
    </cfRule>
    <cfRule type="expression" dxfId="606" priority="320">
      <formula>BFV7="x"</formula>
    </cfRule>
  </conditionalFormatting>
  <conditionalFormatting sqref="BFV12:BFW12">
    <cfRule type="expression" dxfId="605" priority="313">
      <formula>BFV12=1</formula>
    </cfRule>
    <cfRule type="expression" dxfId="604" priority="314">
      <formula>BFV12=1.1</formula>
    </cfRule>
    <cfRule type="expression" dxfId="603" priority="315">
      <formula>AND(BFV12=0,BFV12&lt;&gt;"")</formula>
    </cfRule>
    <cfRule type="expression" dxfId="602" priority="316">
      <formula>BFV12="x"</formula>
    </cfRule>
  </conditionalFormatting>
  <conditionalFormatting sqref="BGL10:BGM11">
    <cfRule type="expression" dxfId="601" priority="309">
      <formula>BGL10=1</formula>
    </cfRule>
    <cfRule type="expression" dxfId="600" priority="310">
      <formula>BGL10=1.1</formula>
    </cfRule>
    <cfRule type="expression" dxfId="599" priority="311">
      <formula>AND(BGL10=0,BGL10&lt;&gt;"")</formula>
    </cfRule>
    <cfRule type="expression" dxfId="598" priority="312">
      <formula>BGL10="x"</formula>
    </cfRule>
  </conditionalFormatting>
  <conditionalFormatting sqref="BGL7:BGM7">
    <cfRule type="expression" dxfId="597" priority="301">
      <formula>BGL7=1</formula>
    </cfRule>
    <cfRule type="expression" dxfId="596" priority="302">
      <formula>BGL7=1.1</formula>
    </cfRule>
    <cfRule type="expression" dxfId="595" priority="303">
      <formula>AND(BGL7=0,BGL7&lt;&gt;"")</formula>
    </cfRule>
    <cfRule type="expression" dxfId="594" priority="304">
      <formula>BGL7="x"</formula>
    </cfRule>
  </conditionalFormatting>
  <conditionalFormatting sqref="BGL12:BGM12">
    <cfRule type="expression" dxfId="593" priority="297">
      <formula>BGL12=1</formula>
    </cfRule>
    <cfRule type="expression" dxfId="592" priority="298">
      <formula>BGL12=1.1</formula>
    </cfRule>
    <cfRule type="expression" dxfId="591" priority="299">
      <formula>AND(BGL12=0,BGL12&lt;&gt;"")</formula>
    </cfRule>
    <cfRule type="expression" dxfId="590" priority="300">
      <formula>BGL12="x"</formula>
    </cfRule>
  </conditionalFormatting>
  <conditionalFormatting sqref="BGL8:BGM9">
    <cfRule type="expression" dxfId="589" priority="305">
      <formula>BGL8=1</formula>
    </cfRule>
    <cfRule type="expression" dxfId="588" priority="306">
      <formula>BGL8=1.1</formula>
    </cfRule>
    <cfRule type="expression" dxfId="587" priority="307">
      <formula>AND(BGL8=0,BGL8&lt;&gt;"")</formula>
    </cfRule>
    <cfRule type="expression" dxfId="586" priority="308">
      <formula>BGL8="x"</formula>
    </cfRule>
  </conditionalFormatting>
  <conditionalFormatting sqref="BGR13:BGS13">
    <cfRule type="expression" dxfId="585" priority="293">
      <formula>BGR13=1</formula>
    </cfRule>
    <cfRule type="expression" dxfId="584" priority="294">
      <formula>BGR13=1.1</formula>
    </cfRule>
    <cfRule type="expression" dxfId="583" priority="295">
      <formula>AND(BGR13=0,BGR13&lt;&gt;"")</formula>
    </cfRule>
    <cfRule type="expression" dxfId="582" priority="296">
      <formula>BGR13="x"</formula>
    </cfRule>
  </conditionalFormatting>
  <conditionalFormatting sqref="BGJ13:BGQ13">
    <cfRule type="expression" dxfId="581" priority="289">
      <formula>BGJ13=1</formula>
    </cfRule>
    <cfRule type="expression" dxfId="580" priority="290">
      <formula>BGJ13=1.1</formula>
    </cfRule>
    <cfRule type="expression" dxfId="579" priority="291">
      <formula>AND(BGJ13=0,BGJ13&lt;&gt;"")</formula>
    </cfRule>
    <cfRule type="expression" dxfId="578" priority="292">
      <formula>BGJ13="x"</formula>
    </cfRule>
  </conditionalFormatting>
  <conditionalFormatting sqref="BGN10:BGO11">
    <cfRule type="expression" dxfId="577" priority="285">
      <formula>BGN10=1</formula>
    </cfRule>
    <cfRule type="expression" dxfId="576" priority="286">
      <formula>BGN10=1.1</formula>
    </cfRule>
    <cfRule type="expression" dxfId="575" priority="287">
      <formula>AND(BGN10=0,BGN10&lt;&gt;"")</formula>
    </cfRule>
    <cfRule type="expression" dxfId="574" priority="288">
      <formula>BGN10="x"</formula>
    </cfRule>
  </conditionalFormatting>
  <conditionalFormatting sqref="BGN7:BGO7">
    <cfRule type="expression" dxfId="573" priority="277">
      <formula>BGN7=1</formula>
    </cfRule>
    <cfRule type="expression" dxfId="572" priority="278">
      <formula>BGN7=1.1</formula>
    </cfRule>
    <cfRule type="expression" dxfId="571" priority="279">
      <formula>AND(BGN7=0,BGN7&lt;&gt;"")</formula>
    </cfRule>
    <cfRule type="expression" dxfId="570" priority="280">
      <formula>BGN7="x"</formula>
    </cfRule>
  </conditionalFormatting>
  <conditionalFormatting sqref="BGN12:BGO12">
    <cfRule type="expression" dxfId="569" priority="273">
      <formula>BGN12=1</formula>
    </cfRule>
    <cfRule type="expression" dxfId="568" priority="274">
      <formula>BGN12=1.1</formula>
    </cfRule>
    <cfRule type="expression" dxfId="567" priority="275">
      <formula>AND(BGN12=0,BGN12&lt;&gt;"")</formula>
    </cfRule>
    <cfRule type="expression" dxfId="566" priority="276">
      <formula>BGN12="x"</formula>
    </cfRule>
  </conditionalFormatting>
  <conditionalFormatting sqref="BGN8:BGO9">
    <cfRule type="expression" dxfId="565" priority="281">
      <formula>BGN8=1</formula>
    </cfRule>
    <cfRule type="expression" dxfId="564" priority="282">
      <formula>BGN8=1.1</formula>
    </cfRule>
    <cfRule type="expression" dxfId="563" priority="283">
      <formula>AND(BGN8=0,BGN8&lt;&gt;"")</formula>
    </cfRule>
    <cfRule type="expression" dxfId="562" priority="284">
      <formula>BGN8="x"</formula>
    </cfRule>
  </conditionalFormatting>
  <conditionalFormatting sqref="BGP10:BGQ11">
    <cfRule type="expression" dxfId="561" priority="269">
      <formula>BGP10=1</formula>
    </cfRule>
    <cfRule type="expression" dxfId="560" priority="270">
      <formula>BGP10=1.1</formula>
    </cfRule>
    <cfRule type="expression" dxfId="559" priority="271">
      <formula>AND(BGP10=0,BGP10&lt;&gt;"")</formula>
    </cfRule>
    <cfRule type="expression" dxfId="558" priority="272">
      <formula>BGP10="x"</formula>
    </cfRule>
  </conditionalFormatting>
  <conditionalFormatting sqref="BGP7:BGQ7">
    <cfRule type="expression" dxfId="557" priority="261">
      <formula>BGP7=1</formula>
    </cfRule>
    <cfRule type="expression" dxfId="556" priority="262">
      <formula>BGP7=1.1</formula>
    </cfRule>
    <cfRule type="expression" dxfId="555" priority="263">
      <formula>AND(BGP7=0,BGP7&lt;&gt;"")</formula>
    </cfRule>
    <cfRule type="expression" dxfId="554" priority="264">
      <formula>BGP7="x"</formula>
    </cfRule>
  </conditionalFormatting>
  <conditionalFormatting sqref="BGP12:BGQ12">
    <cfRule type="expression" dxfId="553" priority="257">
      <formula>BGP12=1</formula>
    </cfRule>
    <cfRule type="expression" dxfId="552" priority="258">
      <formula>BGP12=1.1</formula>
    </cfRule>
    <cfRule type="expression" dxfId="551" priority="259">
      <formula>AND(BGP12=0,BGP12&lt;&gt;"")</formula>
    </cfRule>
    <cfRule type="expression" dxfId="550" priority="260">
      <formula>BGP12="x"</formula>
    </cfRule>
  </conditionalFormatting>
  <conditionalFormatting sqref="BGP8:BGQ9">
    <cfRule type="expression" dxfId="549" priority="265">
      <formula>BGP8=1</formula>
    </cfRule>
    <cfRule type="expression" dxfId="548" priority="266">
      <formula>BGP8=1.1</formula>
    </cfRule>
    <cfRule type="expression" dxfId="547" priority="267">
      <formula>AND(BGP8=0,BGP8&lt;&gt;"")</formula>
    </cfRule>
    <cfRule type="expression" dxfId="546" priority="268">
      <formula>BGP8="x"</formula>
    </cfRule>
  </conditionalFormatting>
  <conditionalFormatting sqref="BGR10:BGS11">
    <cfRule type="expression" dxfId="545" priority="253">
      <formula>BGR10=1</formula>
    </cfRule>
    <cfRule type="expression" dxfId="544" priority="254">
      <formula>BGR10=1.1</formula>
    </cfRule>
    <cfRule type="expression" dxfId="543" priority="255">
      <formula>AND(BGR10=0,BGR10&lt;&gt;"")</formula>
    </cfRule>
    <cfRule type="expression" dxfId="542" priority="256">
      <formula>BGR10="x"</formula>
    </cfRule>
  </conditionalFormatting>
  <conditionalFormatting sqref="BGR7:BGS7">
    <cfRule type="expression" dxfId="541" priority="245">
      <formula>BGR7=1</formula>
    </cfRule>
    <cfRule type="expression" dxfId="540" priority="246">
      <formula>BGR7=1.1</formula>
    </cfRule>
    <cfRule type="expression" dxfId="539" priority="247">
      <formula>AND(BGR7=0,BGR7&lt;&gt;"")</formula>
    </cfRule>
    <cfRule type="expression" dxfId="538" priority="248">
      <formula>BGR7="x"</formula>
    </cfRule>
  </conditionalFormatting>
  <conditionalFormatting sqref="BGR12:BGS12">
    <cfRule type="expression" dxfId="537" priority="241">
      <formula>BGR12=1</formula>
    </cfRule>
    <cfRule type="expression" dxfId="536" priority="242">
      <formula>BGR12=1.1</formula>
    </cfRule>
    <cfRule type="expression" dxfId="535" priority="243">
      <formula>AND(BGR12=0,BGR12&lt;&gt;"")</formula>
    </cfRule>
    <cfRule type="expression" dxfId="534" priority="244">
      <formula>BGR12="x"</formula>
    </cfRule>
  </conditionalFormatting>
  <conditionalFormatting sqref="BGR8:BGS9">
    <cfRule type="expression" dxfId="533" priority="249">
      <formula>BGR8=1</formula>
    </cfRule>
    <cfRule type="expression" dxfId="532" priority="250">
      <formula>BGR8=1.1</formula>
    </cfRule>
    <cfRule type="expression" dxfId="531" priority="251">
      <formula>AND(BGR8=0,BGR8&lt;&gt;"")</formula>
    </cfRule>
    <cfRule type="expression" dxfId="530" priority="252">
      <formula>BGR8="x"</formula>
    </cfRule>
  </conditionalFormatting>
  <conditionalFormatting sqref="BGJ7:BGK11">
    <cfRule type="expression" dxfId="529" priority="237">
      <formula>BGJ7=1</formula>
    </cfRule>
    <cfRule type="expression" dxfId="528" priority="238">
      <formula>BGJ7=1.1</formula>
    </cfRule>
    <cfRule type="expression" dxfId="527" priority="239">
      <formula>AND(BGJ7=0,BGJ7&lt;&gt;"")</formula>
    </cfRule>
    <cfRule type="expression" dxfId="526" priority="240">
      <formula>BGJ7="x"</formula>
    </cfRule>
  </conditionalFormatting>
  <conditionalFormatting sqref="BGJ12:BGK12">
    <cfRule type="expression" dxfId="525" priority="233">
      <formula>BGJ12=1</formula>
    </cfRule>
    <cfRule type="expression" dxfId="524" priority="234">
      <formula>BGJ12=1.1</formula>
    </cfRule>
    <cfRule type="expression" dxfId="523" priority="235">
      <formula>AND(BGJ12=0,BGJ12&lt;&gt;"")</formula>
    </cfRule>
    <cfRule type="expression" dxfId="522" priority="236">
      <formula>BGJ12="x"</formula>
    </cfRule>
  </conditionalFormatting>
  <conditionalFormatting sqref="BGZ10:BHA11">
    <cfRule type="expression" dxfId="521" priority="229">
      <formula>BGZ10=1</formula>
    </cfRule>
    <cfRule type="expression" dxfId="520" priority="230">
      <formula>BGZ10=1.1</formula>
    </cfRule>
    <cfRule type="expression" dxfId="519" priority="231">
      <formula>AND(BGZ10=0,BGZ10&lt;&gt;"")</formula>
    </cfRule>
    <cfRule type="expression" dxfId="518" priority="232">
      <formula>BGZ10="x"</formula>
    </cfRule>
  </conditionalFormatting>
  <conditionalFormatting sqref="BGZ7:BHA7">
    <cfRule type="expression" dxfId="517" priority="221">
      <formula>BGZ7=1</formula>
    </cfRule>
    <cfRule type="expression" dxfId="516" priority="222">
      <formula>BGZ7=1.1</formula>
    </cfRule>
    <cfRule type="expression" dxfId="515" priority="223">
      <formula>AND(BGZ7=0,BGZ7&lt;&gt;"")</formula>
    </cfRule>
    <cfRule type="expression" dxfId="514" priority="224">
      <formula>BGZ7="x"</formula>
    </cfRule>
  </conditionalFormatting>
  <conditionalFormatting sqref="BGZ12:BHA12">
    <cfRule type="expression" dxfId="513" priority="217">
      <formula>BGZ12=1</formula>
    </cfRule>
    <cfRule type="expression" dxfId="512" priority="218">
      <formula>BGZ12=1.1</formula>
    </cfRule>
    <cfRule type="expression" dxfId="511" priority="219">
      <formula>AND(BGZ12=0,BGZ12&lt;&gt;"")</formula>
    </cfRule>
    <cfRule type="expression" dxfId="510" priority="220">
      <formula>BGZ12="x"</formula>
    </cfRule>
  </conditionalFormatting>
  <conditionalFormatting sqref="BGZ8:BHA9">
    <cfRule type="expression" dxfId="509" priority="225">
      <formula>BGZ8=1</formula>
    </cfRule>
    <cfRule type="expression" dxfId="508" priority="226">
      <formula>BGZ8=1.1</formula>
    </cfRule>
    <cfRule type="expression" dxfId="507" priority="227">
      <formula>AND(BGZ8=0,BGZ8&lt;&gt;"")</formula>
    </cfRule>
    <cfRule type="expression" dxfId="506" priority="228">
      <formula>BGZ8="x"</formula>
    </cfRule>
  </conditionalFormatting>
  <conditionalFormatting sqref="BHF13:BHG13">
    <cfRule type="expression" dxfId="505" priority="213">
      <formula>BHF13=1</formula>
    </cfRule>
    <cfRule type="expression" dxfId="504" priority="214">
      <formula>BHF13=1.1</formula>
    </cfRule>
    <cfRule type="expression" dxfId="503" priority="215">
      <formula>AND(BHF13=0,BHF13&lt;&gt;"")</formula>
    </cfRule>
    <cfRule type="expression" dxfId="502" priority="216">
      <formula>BHF13="x"</formula>
    </cfRule>
  </conditionalFormatting>
  <conditionalFormatting sqref="BGX13:BHE13">
    <cfRule type="expression" dxfId="501" priority="209">
      <formula>BGX13=1</formula>
    </cfRule>
    <cfRule type="expression" dxfId="500" priority="210">
      <formula>BGX13=1.1</formula>
    </cfRule>
    <cfRule type="expression" dxfId="499" priority="211">
      <formula>AND(BGX13=0,BGX13&lt;&gt;"")</formula>
    </cfRule>
    <cfRule type="expression" dxfId="498" priority="212">
      <formula>BGX13="x"</formula>
    </cfRule>
  </conditionalFormatting>
  <conditionalFormatting sqref="BHB10:BHC11">
    <cfRule type="expression" dxfId="497" priority="205">
      <formula>BHB10=1</formula>
    </cfRule>
    <cfRule type="expression" dxfId="496" priority="206">
      <formula>BHB10=1.1</formula>
    </cfRule>
    <cfRule type="expression" dxfId="495" priority="207">
      <formula>AND(BHB10=0,BHB10&lt;&gt;"")</formula>
    </cfRule>
    <cfRule type="expression" dxfId="494" priority="208">
      <formula>BHB10="x"</formula>
    </cfRule>
  </conditionalFormatting>
  <conditionalFormatting sqref="BHB7:BHC7">
    <cfRule type="expression" dxfId="493" priority="197">
      <formula>BHB7=1</formula>
    </cfRule>
    <cfRule type="expression" dxfId="492" priority="198">
      <formula>BHB7=1.1</formula>
    </cfRule>
    <cfRule type="expression" dxfId="491" priority="199">
      <formula>AND(BHB7=0,BHB7&lt;&gt;"")</formula>
    </cfRule>
    <cfRule type="expression" dxfId="490" priority="200">
      <formula>BHB7="x"</formula>
    </cfRule>
  </conditionalFormatting>
  <conditionalFormatting sqref="BHB12:BHC12">
    <cfRule type="expression" dxfId="489" priority="193">
      <formula>BHB12=1</formula>
    </cfRule>
    <cfRule type="expression" dxfId="488" priority="194">
      <formula>BHB12=1.1</formula>
    </cfRule>
    <cfRule type="expression" dxfId="487" priority="195">
      <formula>AND(BHB12=0,BHB12&lt;&gt;"")</formula>
    </cfRule>
    <cfRule type="expression" dxfId="486" priority="196">
      <formula>BHB12="x"</formula>
    </cfRule>
  </conditionalFormatting>
  <conditionalFormatting sqref="BHB8:BHC9">
    <cfRule type="expression" dxfId="485" priority="201">
      <formula>BHB8=1</formula>
    </cfRule>
    <cfRule type="expression" dxfId="484" priority="202">
      <formula>BHB8=1.1</formula>
    </cfRule>
    <cfRule type="expression" dxfId="483" priority="203">
      <formula>AND(BHB8=0,BHB8&lt;&gt;"")</formula>
    </cfRule>
    <cfRule type="expression" dxfId="482" priority="204">
      <formula>BHB8="x"</formula>
    </cfRule>
  </conditionalFormatting>
  <conditionalFormatting sqref="BHD10:BHE11">
    <cfRule type="expression" dxfId="481" priority="189">
      <formula>BHD10=1</formula>
    </cfRule>
    <cfRule type="expression" dxfId="480" priority="190">
      <formula>BHD10=1.1</formula>
    </cfRule>
    <cfRule type="expression" dxfId="479" priority="191">
      <formula>AND(BHD10=0,BHD10&lt;&gt;"")</formula>
    </cfRule>
    <cfRule type="expression" dxfId="478" priority="192">
      <formula>BHD10="x"</formula>
    </cfRule>
  </conditionalFormatting>
  <conditionalFormatting sqref="BHD7:BHE7">
    <cfRule type="expression" dxfId="477" priority="181">
      <formula>BHD7=1</formula>
    </cfRule>
    <cfRule type="expression" dxfId="476" priority="182">
      <formula>BHD7=1.1</formula>
    </cfRule>
    <cfRule type="expression" dxfId="475" priority="183">
      <formula>AND(BHD7=0,BHD7&lt;&gt;"")</formula>
    </cfRule>
    <cfRule type="expression" dxfId="474" priority="184">
      <formula>BHD7="x"</formula>
    </cfRule>
  </conditionalFormatting>
  <conditionalFormatting sqref="BHD12:BHE12">
    <cfRule type="expression" dxfId="473" priority="177">
      <formula>BHD12=1</formula>
    </cfRule>
    <cfRule type="expression" dxfId="472" priority="178">
      <formula>BHD12=1.1</formula>
    </cfRule>
    <cfRule type="expression" dxfId="471" priority="179">
      <formula>AND(BHD12=0,BHD12&lt;&gt;"")</formula>
    </cfRule>
    <cfRule type="expression" dxfId="470" priority="180">
      <formula>BHD12="x"</formula>
    </cfRule>
  </conditionalFormatting>
  <conditionalFormatting sqref="BHD8:BHE9">
    <cfRule type="expression" dxfId="469" priority="185">
      <formula>BHD8=1</formula>
    </cfRule>
    <cfRule type="expression" dxfId="468" priority="186">
      <formula>BHD8=1.1</formula>
    </cfRule>
    <cfRule type="expression" dxfId="467" priority="187">
      <formula>AND(BHD8=0,BHD8&lt;&gt;"")</formula>
    </cfRule>
    <cfRule type="expression" dxfId="466" priority="188">
      <formula>BHD8="x"</formula>
    </cfRule>
  </conditionalFormatting>
  <conditionalFormatting sqref="BHF10:BHG11">
    <cfRule type="expression" dxfId="465" priority="173">
      <formula>BHF10=1</formula>
    </cfRule>
    <cfRule type="expression" dxfId="464" priority="174">
      <formula>BHF10=1.1</formula>
    </cfRule>
    <cfRule type="expression" dxfId="463" priority="175">
      <formula>AND(BHF10=0,BHF10&lt;&gt;"")</formula>
    </cfRule>
    <cfRule type="expression" dxfId="462" priority="176">
      <formula>BHF10="x"</formula>
    </cfRule>
  </conditionalFormatting>
  <conditionalFormatting sqref="BHF7:BHG7">
    <cfRule type="expression" dxfId="461" priority="165">
      <formula>BHF7=1</formula>
    </cfRule>
    <cfRule type="expression" dxfId="460" priority="166">
      <formula>BHF7=1.1</formula>
    </cfRule>
    <cfRule type="expression" dxfId="459" priority="167">
      <formula>AND(BHF7=0,BHF7&lt;&gt;"")</formula>
    </cfRule>
    <cfRule type="expression" dxfId="458" priority="168">
      <formula>BHF7="x"</formula>
    </cfRule>
  </conditionalFormatting>
  <conditionalFormatting sqref="BHF12:BHG12">
    <cfRule type="expression" dxfId="457" priority="161">
      <formula>BHF12=1</formula>
    </cfRule>
    <cfRule type="expression" dxfId="456" priority="162">
      <formula>BHF12=1.1</formula>
    </cfRule>
    <cfRule type="expression" dxfId="455" priority="163">
      <formula>AND(BHF12=0,BHF12&lt;&gt;"")</formula>
    </cfRule>
    <cfRule type="expression" dxfId="454" priority="164">
      <formula>BHF12="x"</formula>
    </cfRule>
  </conditionalFormatting>
  <conditionalFormatting sqref="BHF8:BHG9">
    <cfRule type="expression" dxfId="453" priority="169">
      <formula>BHF8=1</formula>
    </cfRule>
    <cfRule type="expression" dxfId="452" priority="170">
      <formula>BHF8=1.1</formula>
    </cfRule>
    <cfRule type="expression" dxfId="451" priority="171">
      <formula>AND(BHF8=0,BHF8&lt;&gt;"")</formula>
    </cfRule>
    <cfRule type="expression" dxfId="450" priority="172">
      <formula>BHF8="x"</formula>
    </cfRule>
  </conditionalFormatting>
  <conditionalFormatting sqref="BGX7:BGY11">
    <cfRule type="expression" dxfId="449" priority="157">
      <formula>BGX7=1</formula>
    </cfRule>
    <cfRule type="expression" dxfId="448" priority="158">
      <formula>BGX7=1.1</formula>
    </cfRule>
    <cfRule type="expression" dxfId="447" priority="159">
      <formula>AND(BGX7=0,BGX7&lt;&gt;"")</formula>
    </cfRule>
    <cfRule type="expression" dxfId="446" priority="160">
      <formula>BGX7="x"</formula>
    </cfRule>
  </conditionalFormatting>
  <conditionalFormatting sqref="BGX12:BGY12">
    <cfRule type="expression" dxfId="445" priority="153">
      <formula>BGX12=1</formula>
    </cfRule>
    <cfRule type="expression" dxfId="444" priority="154">
      <formula>BGX12=1.1</formula>
    </cfRule>
    <cfRule type="expression" dxfId="443" priority="155">
      <formula>AND(BGX12=0,BGX12&lt;&gt;"")</formula>
    </cfRule>
    <cfRule type="expression" dxfId="442" priority="156">
      <formula>BGX12="x"</formula>
    </cfRule>
  </conditionalFormatting>
  <conditionalFormatting sqref="BHN10:BHO11">
    <cfRule type="expression" dxfId="441" priority="149">
      <formula>BHN10=1</formula>
    </cfRule>
    <cfRule type="expression" dxfId="440" priority="150">
      <formula>BHN10=1.1</formula>
    </cfRule>
    <cfRule type="expression" dxfId="439" priority="151">
      <formula>AND(BHN10=0,BHN10&lt;&gt;"")</formula>
    </cfRule>
    <cfRule type="expression" dxfId="438" priority="152">
      <formula>BHN10="x"</formula>
    </cfRule>
  </conditionalFormatting>
  <conditionalFormatting sqref="BHN7:BHO7">
    <cfRule type="expression" dxfId="437" priority="141">
      <formula>BHN7=1</formula>
    </cfRule>
    <cfRule type="expression" dxfId="436" priority="142">
      <formula>BHN7=1.1</formula>
    </cfRule>
    <cfRule type="expression" dxfId="435" priority="143">
      <formula>AND(BHN7=0,BHN7&lt;&gt;"")</formula>
    </cfRule>
    <cfRule type="expression" dxfId="434" priority="144">
      <formula>BHN7="x"</formula>
    </cfRule>
  </conditionalFormatting>
  <conditionalFormatting sqref="BHN12:BHO12">
    <cfRule type="expression" dxfId="433" priority="137">
      <formula>BHN12=1</formula>
    </cfRule>
    <cfRule type="expression" dxfId="432" priority="138">
      <formula>BHN12=1.1</formula>
    </cfRule>
    <cfRule type="expression" dxfId="431" priority="139">
      <formula>AND(BHN12=0,BHN12&lt;&gt;"")</formula>
    </cfRule>
    <cfRule type="expression" dxfId="430" priority="140">
      <formula>BHN12="x"</formula>
    </cfRule>
  </conditionalFormatting>
  <conditionalFormatting sqref="BHN8:BHO9">
    <cfRule type="expression" dxfId="429" priority="145">
      <formula>BHN8=1</formula>
    </cfRule>
    <cfRule type="expression" dxfId="428" priority="146">
      <formula>BHN8=1.1</formula>
    </cfRule>
    <cfRule type="expression" dxfId="427" priority="147">
      <formula>AND(BHN8=0,BHN8&lt;&gt;"")</formula>
    </cfRule>
    <cfRule type="expression" dxfId="426" priority="148">
      <formula>BHN8="x"</formula>
    </cfRule>
  </conditionalFormatting>
  <conditionalFormatting sqref="BHL7:BHM11">
    <cfRule type="expression" dxfId="425" priority="133">
      <formula>BHL7=1</formula>
    </cfRule>
    <cfRule type="expression" dxfId="424" priority="134">
      <formula>BHL7=1.1</formula>
    </cfRule>
    <cfRule type="expression" dxfId="423" priority="135">
      <formula>AND(BHL7=0,BHL7&lt;&gt;"")</formula>
    </cfRule>
    <cfRule type="expression" dxfId="422" priority="136">
      <formula>BHL7="x"</formula>
    </cfRule>
  </conditionalFormatting>
  <conditionalFormatting sqref="BHL12:BHM12">
    <cfRule type="expression" dxfId="421" priority="129">
      <formula>BHL12=1</formula>
    </cfRule>
    <cfRule type="expression" dxfId="420" priority="130">
      <formula>BHL12=1.1</formula>
    </cfRule>
    <cfRule type="expression" dxfId="419" priority="131">
      <formula>AND(BHL12=0,BHL12&lt;&gt;"")</formula>
    </cfRule>
    <cfRule type="expression" dxfId="418" priority="132">
      <formula>BHL12="x"</formula>
    </cfRule>
  </conditionalFormatting>
  <conditionalFormatting sqref="BHP7:BHQ7">
    <cfRule type="expression" dxfId="143" priority="121">
      <formula>BHP7=1</formula>
    </cfRule>
    <cfRule type="expression" dxfId="142" priority="122">
      <formula>BHP7=1.1</formula>
    </cfRule>
    <cfRule type="expression" dxfId="141" priority="123">
      <formula>AND(BHP7=0,BHP7&lt;&gt;"")</formula>
    </cfRule>
    <cfRule type="expression" dxfId="140" priority="124">
      <formula>BHP7="x"</formula>
    </cfRule>
  </conditionalFormatting>
  <conditionalFormatting sqref="BHP8:BHQ9">
    <cfRule type="expression" dxfId="139" priority="125">
      <formula>BHP8=1</formula>
    </cfRule>
    <cfRule type="expression" dxfId="138" priority="126">
      <formula>BHP8=1.1</formula>
    </cfRule>
    <cfRule type="expression" dxfId="137" priority="127">
      <formula>AND(BHP8=0,BHP8&lt;&gt;"")</formula>
    </cfRule>
    <cfRule type="expression" dxfId="136" priority="128">
      <formula>BHP8="x"</formula>
    </cfRule>
  </conditionalFormatting>
  <conditionalFormatting sqref="BHR7:BHS7">
    <cfRule type="expression" dxfId="135" priority="113">
      <formula>BHR7=1</formula>
    </cfRule>
    <cfRule type="expression" dxfId="134" priority="114">
      <formula>BHR7=1.1</formula>
    </cfRule>
    <cfRule type="expression" dxfId="133" priority="115">
      <formula>AND(BHR7=0,BHR7&lt;&gt;"")</formula>
    </cfRule>
    <cfRule type="expression" dxfId="132" priority="116">
      <formula>BHR7="x"</formula>
    </cfRule>
  </conditionalFormatting>
  <conditionalFormatting sqref="BHR8:BHS9">
    <cfRule type="expression" dxfId="131" priority="117">
      <formula>BHR8=1</formula>
    </cfRule>
    <cfRule type="expression" dxfId="130" priority="118">
      <formula>BHR8=1.1</formula>
    </cfRule>
    <cfRule type="expression" dxfId="129" priority="119">
      <formula>AND(BHR8=0,BHR8&lt;&gt;"")</formula>
    </cfRule>
    <cfRule type="expression" dxfId="128" priority="120">
      <formula>BHR8="x"</formula>
    </cfRule>
  </conditionalFormatting>
  <conditionalFormatting sqref="BHT7:BHU7">
    <cfRule type="expression" dxfId="127" priority="105">
      <formula>BHT7=1</formula>
    </cfRule>
    <cfRule type="expression" dxfId="126" priority="106">
      <formula>BHT7=1.1</formula>
    </cfRule>
    <cfRule type="expression" dxfId="125" priority="107">
      <formula>AND(BHT7=0,BHT7&lt;&gt;"")</formula>
    </cfRule>
    <cfRule type="expression" dxfId="124" priority="108">
      <formula>BHT7="x"</formula>
    </cfRule>
  </conditionalFormatting>
  <conditionalFormatting sqref="BHT8:BHU9">
    <cfRule type="expression" dxfId="123" priority="109">
      <formula>BHT8=1</formula>
    </cfRule>
    <cfRule type="expression" dxfId="122" priority="110">
      <formula>BHT8=1.1</formula>
    </cfRule>
    <cfRule type="expression" dxfId="121" priority="111">
      <formula>AND(BHT8=0,BHT8&lt;&gt;"")</formula>
    </cfRule>
    <cfRule type="expression" dxfId="120" priority="112">
      <formula>BHT8="x"</formula>
    </cfRule>
  </conditionalFormatting>
  <conditionalFormatting sqref="BHZ7:BIA7">
    <cfRule type="expression" dxfId="119" priority="97">
      <formula>BHZ7=1</formula>
    </cfRule>
    <cfRule type="expression" dxfId="118" priority="98">
      <formula>BHZ7=1.1</formula>
    </cfRule>
    <cfRule type="expression" dxfId="117" priority="99">
      <formula>AND(BHZ7=0,BHZ7&lt;&gt;"")</formula>
    </cfRule>
    <cfRule type="expression" dxfId="116" priority="100">
      <formula>BHZ7="x"</formula>
    </cfRule>
  </conditionalFormatting>
  <conditionalFormatting sqref="BHZ8:BIA9">
    <cfRule type="expression" dxfId="115" priority="101">
      <formula>BHZ8=1</formula>
    </cfRule>
    <cfRule type="expression" dxfId="114" priority="102">
      <formula>BHZ8=1.1</formula>
    </cfRule>
    <cfRule type="expression" dxfId="113" priority="103">
      <formula>AND(BHZ8=0,BHZ8&lt;&gt;"")</formula>
    </cfRule>
    <cfRule type="expression" dxfId="112" priority="104">
      <formula>BHZ8="x"</formula>
    </cfRule>
  </conditionalFormatting>
  <conditionalFormatting sqref="BIB7:BIC7">
    <cfRule type="expression" dxfId="111" priority="89">
      <formula>BIB7=1</formula>
    </cfRule>
    <cfRule type="expression" dxfId="110" priority="90">
      <formula>BIB7=1.1</formula>
    </cfRule>
    <cfRule type="expression" dxfId="109" priority="91">
      <formula>AND(BIB7=0,BIB7&lt;&gt;"")</formula>
    </cfRule>
    <cfRule type="expression" dxfId="108" priority="92">
      <formula>BIB7="x"</formula>
    </cfRule>
  </conditionalFormatting>
  <conditionalFormatting sqref="BIB8:BIC9">
    <cfRule type="expression" dxfId="107" priority="93">
      <formula>BIB8=1</formula>
    </cfRule>
    <cfRule type="expression" dxfId="106" priority="94">
      <formula>BIB8=1.1</formula>
    </cfRule>
    <cfRule type="expression" dxfId="105" priority="95">
      <formula>AND(BIB8=0,BIB8&lt;&gt;"")</formula>
    </cfRule>
    <cfRule type="expression" dxfId="104" priority="96">
      <formula>BIB8="x"</formula>
    </cfRule>
  </conditionalFormatting>
  <conditionalFormatting sqref="BID7">
    <cfRule type="expression" dxfId="103" priority="81">
      <formula>BID7=1</formula>
    </cfRule>
    <cfRule type="expression" dxfId="102" priority="82">
      <formula>BID7=1.1</formula>
    </cfRule>
    <cfRule type="expression" dxfId="101" priority="83">
      <formula>AND(BID7=0,BID7&lt;&gt;"")</formula>
    </cfRule>
    <cfRule type="expression" dxfId="100" priority="84">
      <formula>BID7="x"</formula>
    </cfRule>
  </conditionalFormatting>
  <conditionalFormatting sqref="BID8:BID9">
    <cfRule type="expression" dxfId="99" priority="85">
      <formula>BID8=1</formula>
    </cfRule>
    <cfRule type="expression" dxfId="98" priority="86">
      <formula>BID8=1.1</formula>
    </cfRule>
    <cfRule type="expression" dxfId="97" priority="87">
      <formula>AND(BID8=0,BID8&lt;&gt;"")</formula>
    </cfRule>
    <cfRule type="expression" dxfId="96" priority="88">
      <formula>BID8="x"</formula>
    </cfRule>
  </conditionalFormatting>
  <conditionalFormatting sqref="BIE7">
    <cfRule type="expression" dxfId="95" priority="73">
      <formula>BIE7=1</formula>
    </cfRule>
    <cfRule type="expression" dxfId="94" priority="74">
      <formula>BIE7=1.1</formula>
    </cfRule>
    <cfRule type="expression" dxfId="93" priority="75">
      <formula>AND(BIE7=0,BIE7&lt;&gt;"")</formula>
    </cfRule>
    <cfRule type="expression" dxfId="92" priority="76">
      <formula>BIE7="x"</formula>
    </cfRule>
  </conditionalFormatting>
  <conditionalFormatting sqref="BIE8:BIE9">
    <cfRule type="expression" dxfId="91" priority="77">
      <formula>BIE8=1</formula>
    </cfRule>
    <cfRule type="expression" dxfId="90" priority="78">
      <formula>BIE8=1.1</formula>
    </cfRule>
    <cfRule type="expression" dxfId="89" priority="79">
      <formula>AND(BIE8=0,BIE8&lt;&gt;"")</formula>
    </cfRule>
    <cfRule type="expression" dxfId="88" priority="80">
      <formula>BIE8="x"</formula>
    </cfRule>
  </conditionalFormatting>
  <conditionalFormatting sqref="BIF7:BIG7">
    <cfRule type="expression" dxfId="87" priority="65">
      <formula>BIF7=1</formula>
    </cfRule>
    <cfRule type="expression" dxfId="86" priority="66">
      <formula>BIF7=1.1</formula>
    </cfRule>
    <cfRule type="expression" dxfId="85" priority="67">
      <formula>AND(BIF7=0,BIF7&lt;&gt;"")</formula>
    </cfRule>
    <cfRule type="expression" dxfId="84" priority="68">
      <formula>BIF7="x"</formula>
    </cfRule>
  </conditionalFormatting>
  <conditionalFormatting sqref="BIF8:BIG9">
    <cfRule type="expression" dxfId="83" priority="69">
      <formula>BIF8=1</formula>
    </cfRule>
    <cfRule type="expression" dxfId="82" priority="70">
      <formula>BIF8=1.1</formula>
    </cfRule>
    <cfRule type="expression" dxfId="81" priority="71">
      <formula>AND(BIF8=0,BIF8&lt;&gt;"")</formula>
    </cfRule>
    <cfRule type="expression" dxfId="80" priority="72">
      <formula>BIF8="x"</formula>
    </cfRule>
  </conditionalFormatting>
  <conditionalFormatting sqref="BIH7:BII7">
    <cfRule type="expression" dxfId="79" priority="57">
      <formula>BIH7=1</formula>
    </cfRule>
    <cfRule type="expression" dxfId="78" priority="58">
      <formula>BIH7=1.1</formula>
    </cfRule>
    <cfRule type="expression" dxfId="77" priority="59">
      <formula>AND(BIH7=0,BIH7&lt;&gt;"")</formula>
    </cfRule>
    <cfRule type="expression" dxfId="76" priority="60">
      <formula>BIH7="x"</formula>
    </cfRule>
  </conditionalFormatting>
  <conditionalFormatting sqref="BIH8:BII9">
    <cfRule type="expression" dxfId="75" priority="61">
      <formula>BIH8=1</formula>
    </cfRule>
    <cfRule type="expression" dxfId="74" priority="62">
      <formula>BIH8=1.1</formula>
    </cfRule>
    <cfRule type="expression" dxfId="73" priority="63">
      <formula>AND(BIH8=0,BIH8&lt;&gt;"")</formula>
    </cfRule>
    <cfRule type="expression" dxfId="72" priority="64">
      <formula>BIH8="x"</formula>
    </cfRule>
  </conditionalFormatting>
  <conditionalFormatting sqref="BIP10:BIQ11">
    <cfRule type="expression" dxfId="71" priority="53">
      <formula>BIP10=1</formula>
    </cfRule>
    <cfRule type="expression" dxfId="70" priority="54">
      <formula>BIP10=1.1</formula>
    </cfRule>
    <cfRule type="expression" dxfId="69" priority="55">
      <formula>AND(BIP10=0,BIP10&lt;&gt;"")</formula>
    </cfRule>
    <cfRule type="expression" dxfId="68" priority="56">
      <formula>BIP10="x"</formula>
    </cfRule>
  </conditionalFormatting>
  <conditionalFormatting sqref="BIP7:BIQ7">
    <cfRule type="expression" dxfId="67" priority="45">
      <formula>BIP7=1</formula>
    </cfRule>
    <cfRule type="expression" dxfId="66" priority="46">
      <formula>BIP7=1.1</formula>
    </cfRule>
    <cfRule type="expression" dxfId="65" priority="47">
      <formula>AND(BIP7=0,BIP7&lt;&gt;"")</formula>
    </cfRule>
    <cfRule type="expression" dxfId="64" priority="48">
      <formula>BIP7="x"</formula>
    </cfRule>
  </conditionalFormatting>
  <conditionalFormatting sqref="BIP12:BIQ12">
    <cfRule type="expression" dxfId="63" priority="41">
      <formula>BIP12=1</formula>
    </cfRule>
    <cfRule type="expression" dxfId="62" priority="42">
      <formula>BIP12=1.1</formula>
    </cfRule>
    <cfRule type="expression" dxfId="61" priority="43">
      <formula>AND(BIP12=0,BIP12&lt;&gt;"")</formula>
    </cfRule>
    <cfRule type="expression" dxfId="60" priority="44">
      <formula>BIP12="x"</formula>
    </cfRule>
  </conditionalFormatting>
  <conditionalFormatting sqref="BIP8:BIQ9">
    <cfRule type="expression" dxfId="59" priority="49">
      <formula>BIP8=1</formula>
    </cfRule>
    <cfRule type="expression" dxfId="58" priority="50">
      <formula>BIP8=1.1</formula>
    </cfRule>
    <cfRule type="expression" dxfId="57" priority="51">
      <formula>AND(BIP8=0,BIP8&lt;&gt;"")</formula>
    </cfRule>
    <cfRule type="expression" dxfId="56" priority="52">
      <formula>BIP8="x"</formula>
    </cfRule>
  </conditionalFormatting>
  <conditionalFormatting sqref="BIN7:BIO11">
    <cfRule type="expression" dxfId="55" priority="37">
      <formula>BIN7=1</formula>
    </cfRule>
    <cfRule type="expression" dxfId="54" priority="38">
      <formula>BIN7=1.1</formula>
    </cfRule>
    <cfRule type="expression" dxfId="53" priority="39">
      <formula>AND(BIN7=0,BIN7&lt;&gt;"")</formula>
    </cfRule>
    <cfRule type="expression" dxfId="52" priority="40">
      <formula>BIN7="x"</formula>
    </cfRule>
  </conditionalFormatting>
  <conditionalFormatting sqref="BIN12:BIO12">
    <cfRule type="expression" dxfId="51" priority="33">
      <formula>BIN12=1</formula>
    </cfRule>
    <cfRule type="expression" dxfId="50" priority="34">
      <formula>BIN12=1.1</formula>
    </cfRule>
    <cfRule type="expression" dxfId="49" priority="35">
      <formula>AND(BIN12=0,BIN12&lt;&gt;"")</formula>
    </cfRule>
    <cfRule type="expression" dxfId="48" priority="36">
      <formula>BIN12="x"</formula>
    </cfRule>
  </conditionalFormatting>
  <conditionalFormatting sqref="BIR10:BIS11">
    <cfRule type="expression" dxfId="47" priority="29">
      <formula>BIR10=1</formula>
    </cfRule>
    <cfRule type="expression" dxfId="46" priority="30">
      <formula>BIR10=1.1</formula>
    </cfRule>
    <cfRule type="expression" dxfId="45" priority="31">
      <formula>AND(BIR10=0,BIR10&lt;&gt;"")</formula>
    </cfRule>
    <cfRule type="expression" dxfId="44" priority="32">
      <formula>BIR10="x"</formula>
    </cfRule>
  </conditionalFormatting>
  <conditionalFormatting sqref="BIR7:BIS7">
    <cfRule type="expression" dxfId="43" priority="21">
      <formula>BIR7=1</formula>
    </cfRule>
    <cfRule type="expression" dxfId="42" priority="22">
      <formula>BIR7=1.1</formula>
    </cfRule>
    <cfRule type="expression" dxfId="41" priority="23">
      <formula>AND(BIR7=0,BIR7&lt;&gt;"")</formula>
    </cfRule>
    <cfRule type="expression" dxfId="40" priority="24">
      <formula>BIR7="x"</formula>
    </cfRule>
  </conditionalFormatting>
  <conditionalFormatting sqref="BIR12:BIS12">
    <cfRule type="expression" dxfId="39" priority="17">
      <formula>BIR12=1</formula>
    </cfRule>
    <cfRule type="expression" dxfId="38" priority="18">
      <formula>BIR12=1.1</formula>
    </cfRule>
    <cfRule type="expression" dxfId="37" priority="19">
      <formula>AND(BIR12=0,BIR12&lt;&gt;"")</formula>
    </cfRule>
    <cfRule type="expression" dxfId="36" priority="20">
      <formula>BIR12="x"</formula>
    </cfRule>
  </conditionalFormatting>
  <conditionalFormatting sqref="BIR8:BIS9">
    <cfRule type="expression" dxfId="35" priority="25">
      <formula>BIR8=1</formula>
    </cfRule>
    <cfRule type="expression" dxfId="34" priority="26">
      <formula>BIR8=1.1</formula>
    </cfRule>
    <cfRule type="expression" dxfId="33" priority="27">
      <formula>AND(BIR8=0,BIR8&lt;&gt;"")</formula>
    </cfRule>
    <cfRule type="expression" dxfId="32" priority="28">
      <formula>BIR8="x"</formula>
    </cfRule>
  </conditionalFormatting>
  <conditionalFormatting sqref="BIT10:BIU11">
    <cfRule type="expression" dxfId="15" priority="13">
      <formula>BIT10=1</formula>
    </cfRule>
    <cfRule type="expression" dxfId="14" priority="14">
      <formula>BIT10=1.1</formula>
    </cfRule>
    <cfRule type="expression" dxfId="13" priority="15">
      <formula>AND(BIT10=0,BIT10&lt;&gt;"")</formula>
    </cfRule>
    <cfRule type="expression" dxfId="12" priority="16">
      <formula>BIT10="x"</formula>
    </cfRule>
  </conditionalFormatting>
  <conditionalFormatting sqref="BIT7:BIU7">
    <cfRule type="expression" dxfId="11" priority="5">
      <formula>BIT7=1</formula>
    </cfRule>
    <cfRule type="expression" dxfId="10" priority="6">
      <formula>BIT7=1.1</formula>
    </cfRule>
    <cfRule type="expression" dxfId="9" priority="7">
      <formula>AND(BIT7=0,BIT7&lt;&gt;"")</formula>
    </cfRule>
    <cfRule type="expression" dxfId="8" priority="8">
      <formula>BIT7="x"</formula>
    </cfRule>
  </conditionalFormatting>
  <conditionalFormatting sqref="BIT12:BIU12">
    <cfRule type="expression" dxfId="7" priority="1">
      <formula>BIT12=1</formula>
    </cfRule>
    <cfRule type="expression" dxfId="6" priority="2">
      <formula>BIT12=1.1</formula>
    </cfRule>
    <cfRule type="expression" dxfId="5" priority="3">
      <formula>AND(BIT12=0,BIT12&lt;&gt;"")</formula>
    </cfRule>
    <cfRule type="expression" dxfId="4" priority="4">
      <formula>BIT12="x"</formula>
    </cfRule>
  </conditionalFormatting>
  <conditionalFormatting sqref="BIT8:BIU9">
    <cfRule type="expression" dxfId="3" priority="9">
      <formula>BIT8=1</formula>
    </cfRule>
    <cfRule type="expression" dxfId="2" priority="10">
      <formula>BIT8=1.1</formula>
    </cfRule>
    <cfRule type="expression" dxfId="1" priority="11">
      <formula>AND(BIT8=0,BIT8&lt;&gt;"")</formula>
    </cfRule>
    <cfRule type="expression" dxfId="0" priority="12">
      <formula>BIT8="x"</formula>
    </cfRule>
  </conditionalFormatting>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BJD135"/>
  <sheetViews>
    <sheetView showGridLines="0" zoomScale="80" zoomScaleNormal="80" workbookViewId="0">
      <pane xSplit="6" topLeftCell="AUV1" activePane="topRight" state="frozen"/>
      <selection pane="topRight" activeCell="B1" sqref="B1"/>
    </sheetView>
  </sheetViews>
  <sheetFormatPr defaultColWidth="2.5546875" defaultRowHeight="14.4" outlineLevelCol="1" x14ac:dyDescent="0.3"/>
  <cols>
    <col min="1" max="1" width="7" style="1" hidden="1" customWidth="1"/>
    <col min="2" max="2" width="38.5546875" style="1" customWidth="1"/>
    <col min="3" max="3" width="34.33203125" style="1" customWidth="1"/>
    <col min="4" max="4" width="13.5546875" style="1" customWidth="1"/>
    <col min="5" max="5" width="16.44140625" style="1" bestFit="1" customWidth="1"/>
    <col min="6" max="6" width="45.5546875" style="1" customWidth="1"/>
    <col min="7" max="67" width="2.5546875" style="1" customWidth="1" outlineLevel="1"/>
    <col min="68" max="68" width="3.44140625" style="1" bestFit="1" customWidth="1"/>
    <col min="69" max="127" width="2.5546875" style="1" customWidth="1" outlineLevel="1"/>
    <col min="128" max="128" width="3.44140625" style="1" bestFit="1" customWidth="1"/>
    <col min="129" max="189" width="2.5546875" style="1" customWidth="1" outlineLevel="1"/>
    <col min="190" max="190" width="3.44140625" style="1" bestFit="1" customWidth="1"/>
    <col min="191" max="249" width="2.5546875" style="1" customWidth="1" outlineLevel="1"/>
    <col min="250" max="250" width="3.44140625" style="1" bestFit="1" customWidth="1"/>
    <col min="251" max="311" width="2.5546875" style="1" customWidth="1" outlineLevel="1"/>
    <col min="312" max="312" width="3.44140625" style="1" bestFit="1" customWidth="1"/>
    <col min="313" max="373" width="2.5546875" style="1" customWidth="1" outlineLevel="1"/>
    <col min="374" max="374" width="3.44140625" style="1" bestFit="1" customWidth="1"/>
    <col min="375" max="429" width="2.5546875" style="1" customWidth="1" outlineLevel="1"/>
    <col min="430" max="430" width="3.44140625" style="1" bestFit="1" customWidth="1"/>
    <col min="431" max="491" width="2.5546875" style="1" customWidth="1" outlineLevel="1"/>
    <col min="492" max="492" width="3.44140625" style="1" bestFit="1" customWidth="1"/>
    <col min="493" max="551" width="2.5546875" style="1" customWidth="1" outlineLevel="1"/>
    <col min="552" max="552" width="3.44140625" style="1" bestFit="1" customWidth="1"/>
    <col min="553" max="613" width="2.5546875" style="1" customWidth="1" outlineLevel="1"/>
    <col min="614" max="614" width="3.44140625" style="1" bestFit="1" customWidth="1"/>
    <col min="615" max="673" width="2.5546875" style="1" customWidth="1" outlineLevel="1"/>
    <col min="674" max="674" width="3.44140625" style="1" bestFit="1" customWidth="1"/>
    <col min="675" max="735" width="2.5546875" style="1" customWidth="1" outlineLevel="1"/>
    <col min="736" max="736" width="3.44140625" style="1" bestFit="1" customWidth="1"/>
    <col min="737" max="797" width="2.5546875" style="1" customWidth="1" outlineLevel="1"/>
    <col min="798" max="798" width="3.44140625" style="1" bestFit="1" customWidth="1"/>
    <col min="799" max="859" width="2.5546875" style="1" customWidth="1" outlineLevel="1"/>
    <col min="860" max="860" width="3.44140625" style="1" bestFit="1" customWidth="1"/>
    <col min="861" max="920" width="2.5546875" style="1" customWidth="1" outlineLevel="1"/>
    <col min="921" max="982" width="3.44140625" style="1" bestFit="1" customWidth="1"/>
    <col min="983" max="1001" width="2.5546875" style="1"/>
    <col min="1002" max="1004" width="3" style="1" bestFit="1" customWidth="1"/>
    <col min="1005" max="1005" width="3.44140625" style="1" bestFit="1" customWidth="1"/>
    <col min="1006" max="1043" width="3" style="1" bestFit="1" customWidth="1"/>
    <col min="1044" max="1228" width="2.5546875" style="1"/>
    <col min="1229" max="1229" width="3" style="1" bestFit="1" customWidth="1"/>
    <col min="1230" max="16384" width="2.5546875" style="1"/>
  </cols>
  <sheetData>
    <row r="1" spans="1:1616" s="79" customFormat="1" ht="14.1" customHeight="1" thickBot="1" x14ac:dyDescent="0.35">
      <c r="A1" s="89"/>
      <c r="B1" s="89" t="s">
        <v>6</v>
      </c>
      <c r="C1" s="89"/>
      <c r="D1" s="92"/>
      <c r="E1" s="90"/>
    </row>
    <row r="2" spans="1:1616" s="79" customFormat="1" ht="14.1" customHeight="1" thickBot="1" x14ac:dyDescent="0.35">
      <c r="B2" s="89" t="s">
        <v>7</v>
      </c>
      <c r="C2" s="89"/>
      <c r="D2" s="93" t="s">
        <v>4</v>
      </c>
      <c r="E2" s="91" t="s">
        <v>47</v>
      </c>
      <c r="F2" s="96"/>
    </row>
    <row r="3" spans="1:1616" s="79" customFormat="1" ht="14.1" customHeight="1" thickBot="1" x14ac:dyDescent="0.35">
      <c r="B3" s="89" t="s">
        <v>8</v>
      </c>
      <c r="C3" s="89"/>
      <c r="E3" s="94" t="s">
        <v>12</v>
      </c>
      <c r="F3" s="96">
        <f>COUNTIFS($G$7:$ARG$26,1)</f>
        <v>6550</v>
      </c>
      <c r="G3" s="299">
        <v>44044</v>
      </c>
      <c r="H3" s="300"/>
      <c r="I3" s="300"/>
      <c r="J3" s="300"/>
      <c r="K3" s="300"/>
      <c r="L3" s="300"/>
      <c r="M3" s="300"/>
      <c r="N3" s="300"/>
      <c r="O3" s="300"/>
      <c r="P3" s="300"/>
      <c r="Q3" s="300"/>
      <c r="R3" s="300"/>
      <c r="S3" s="300"/>
      <c r="T3" s="300"/>
      <c r="U3" s="300"/>
      <c r="V3" s="300"/>
      <c r="W3" s="300"/>
      <c r="X3" s="300"/>
      <c r="Y3" s="300"/>
      <c r="Z3" s="300"/>
      <c r="AA3" s="300"/>
      <c r="AB3" s="300"/>
      <c r="AC3" s="300"/>
      <c r="AD3" s="300"/>
      <c r="AE3" s="300"/>
      <c r="AF3" s="300"/>
      <c r="AG3" s="300"/>
      <c r="AH3" s="300"/>
      <c r="AI3" s="300"/>
      <c r="AJ3" s="300"/>
      <c r="AK3" s="300"/>
      <c r="AL3" s="300"/>
      <c r="AM3" s="300"/>
      <c r="AN3" s="300"/>
      <c r="AO3" s="300"/>
      <c r="AP3" s="300"/>
      <c r="AQ3" s="300"/>
      <c r="AR3" s="300"/>
      <c r="AS3" s="300"/>
      <c r="AT3" s="300"/>
      <c r="AU3" s="300"/>
      <c r="AV3" s="300"/>
      <c r="AW3" s="300"/>
      <c r="AX3" s="300"/>
      <c r="AY3" s="300"/>
      <c r="AZ3" s="300"/>
      <c r="BA3" s="300"/>
      <c r="BB3" s="300"/>
      <c r="BC3" s="300"/>
      <c r="BD3" s="300"/>
      <c r="BE3" s="300"/>
      <c r="BF3" s="300"/>
      <c r="BG3" s="300"/>
      <c r="BH3" s="300"/>
      <c r="BI3" s="300"/>
      <c r="BJ3" s="300"/>
      <c r="BK3" s="300"/>
      <c r="BL3" s="300"/>
      <c r="BM3" s="300"/>
      <c r="BN3" s="300"/>
      <c r="BO3" s="300"/>
      <c r="BP3" s="301"/>
      <c r="BQ3" s="299">
        <v>44075</v>
      </c>
      <c r="BR3" s="300"/>
      <c r="BS3" s="300"/>
      <c r="BT3" s="300"/>
      <c r="BU3" s="300"/>
      <c r="BV3" s="300"/>
      <c r="BW3" s="300"/>
      <c r="BX3" s="300"/>
      <c r="BY3" s="300"/>
      <c r="BZ3" s="300"/>
      <c r="CA3" s="300"/>
      <c r="CB3" s="300"/>
      <c r="CC3" s="300"/>
      <c r="CD3" s="300"/>
      <c r="CE3" s="300"/>
      <c r="CF3" s="300"/>
      <c r="CG3" s="300"/>
      <c r="CH3" s="300"/>
      <c r="CI3" s="300"/>
      <c r="CJ3" s="300"/>
      <c r="CK3" s="300"/>
      <c r="CL3" s="300"/>
      <c r="CM3" s="300"/>
      <c r="CN3" s="300"/>
      <c r="CO3" s="300"/>
      <c r="CP3" s="300"/>
      <c r="CQ3" s="300"/>
      <c r="CR3" s="300"/>
      <c r="CS3" s="300"/>
      <c r="CT3" s="300"/>
      <c r="CU3" s="300"/>
      <c r="CV3" s="300"/>
      <c r="CW3" s="300"/>
      <c r="CX3" s="300"/>
      <c r="CY3" s="300"/>
      <c r="CZ3" s="300"/>
      <c r="DA3" s="300"/>
      <c r="DB3" s="300"/>
      <c r="DC3" s="300"/>
      <c r="DD3" s="300"/>
      <c r="DE3" s="300"/>
      <c r="DF3" s="300"/>
      <c r="DG3" s="300"/>
      <c r="DH3" s="300"/>
      <c r="DI3" s="300"/>
      <c r="DJ3" s="300"/>
      <c r="DK3" s="300"/>
      <c r="DL3" s="300"/>
      <c r="DM3" s="300"/>
      <c r="DN3" s="300"/>
      <c r="DO3" s="300"/>
      <c r="DP3" s="300"/>
      <c r="DQ3" s="300"/>
      <c r="DR3" s="300"/>
      <c r="DS3" s="300"/>
      <c r="DT3" s="300"/>
      <c r="DU3" s="300"/>
      <c r="DV3" s="300"/>
      <c r="DW3" s="300"/>
      <c r="DX3" s="301"/>
      <c r="DY3" s="299">
        <v>44105</v>
      </c>
      <c r="DZ3" s="300"/>
      <c r="EA3" s="300"/>
      <c r="EB3" s="300"/>
      <c r="EC3" s="300"/>
      <c r="ED3" s="300"/>
      <c r="EE3" s="300"/>
      <c r="EF3" s="300"/>
      <c r="EG3" s="300"/>
      <c r="EH3" s="300"/>
      <c r="EI3" s="300"/>
      <c r="EJ3" s="300"/>
      <c r="EK3" s="300"/>
      <c r="EL3" s="300"/>
      <c r="EM3" s="300"/>
      <c r="EN3" s="300"/>
      <c r="EO3" s="300"/>
      <c r="EP3" s="300"/>
      <c r="EQ3" s="300"/>
      <c r="ER3" s="300"/>
      <c r="ES3" s="300"/>
      <c r="ET3" s="300"/>
      <c r="EU3" s="300"/>
      <c r="EV3" s="300"/>
      <c r="EW3" s="300"/>
      <c r="EX3" s="300"/>
      <c r="EY3" s="300"/>
      <c r="EZ3" s="300"/>
      <c r="FA3" s="300"/>
      <c r="FB3" s="300"/>
      <c r="FC3" s="300"/>
      <c r="FD3" s="300"/>
      <c r="FE3" s="300"/>
      <c r="FF3" s="300"/>
      <c r="FG3" s="300"/>
      <c r="FH3" s="300"/>
      <c r="FI3" s="300"/>
      <c r="FJ3" s="300"/>
      <c r="FK3" s="300"/>
      <c r="FL3" s="300"/>
      <c r="FM3" s="300"/>
      <c r="FN3" s="300"/>
      <c r="FO3" s="300"/>
      <c r="FP3" s="300"/>
      <c r="FQ3" s="300"/>
      <c r="FR3" s="300"/>
      <c r="FS3" s="300"/>
      <c r="FT3" s="300"/>
      <c r="FU3" s="300"/>
      <c r="FV3" s="300"/>
      <c r="FW3" s="300"/>
      <c r="FX3" s="300"/>
      <c r="FY3" s="300"/>
      <c r="FZ3" s="300"/>
      <c r="GA3" s="300"/>
      <c r="GB3" s="300"/>
      <c r="GC3" s="300"/>
      <c r="GD3" s="300"/>
      <c r="GE3" s="300"/>
      <c r="GF3" s="301"/>
      <c r="GG3" s="299">
        <v>44136</v>
      </c>
      <c r="GH3" s="300"/>
      <c r="GI3" s="300"/>
      <c r="GJ3" s="300"/>
      <c r="GK3" s="300"/>
      <c r="GL3" s="300"/>
      <c r="GM3" s="300"/>
      <c r="GN3" s="300"/>
      <c r="GO3" s="300"/>
      <c r="GP3" s="300"/>
      <c r="GQ3" s="300"/>
      <c r="GR3" s="300"/>
      <c r="GS3" s="300"/>
      <c r="GT3" s="300"/>
      <c r="GU3" s="300"/>
      <c r="GV3" s="300"/>
      <c r="GW3" s="300"/>
      <c r="GX3" s="300"/>
      <c r="GY3" s="300"/>
      <c r="GZ3" s="300"/>
      <c r="HA3" s="300"/>
      <c r="HB3" s="300"/>
      <c r="HC3" s="300"/>
      <c r="HD3" s="300"/>
      <c r="HE3" s="300"/>
      <c r="HF3" s="300"/>
      <c r="HG3" s="300"/>
      <c r="HH3" s="300"/>
      <c r="HI3" s="300"/>
      <c r="HJ3" s="300"/>
      <c r="HK3" s="300"/>
      <c r="HL3" s="300"/>
      <c r="HM3" s="300"/>
      <c r="HN3" s="300"/>
      <c r="HO3" s="300"/>
      <c r="HP3" s="300"/>
      <c r="HQ3" s="300"/>
      <c r="HR3" s="300"/>
      <c r="HS3" s="300"/>
      <c r="HT3" s="300"/>
      <c r="HU3" s="300"/>
      <c r="HV3" s="300"/>
      <c r="HW3" s="300"/>
      <c r="HX3" s="300"/>
      <c r="HY3" s="300"/>
      <c r="HZ3" s="300"/>
      <c r="IA3" s="300"/>
      <c r="IB3" s="300"/>
      <c r="IC3" s="300"/>
      <c r="ID3" s="300"/>
      <c r="IE3" s="300"/>
      <c r="IF3" s="300"/>
      <c r="IG3" s="300"/>
      <c r="IH3" s="300"/>
      <c r="II3" s="300"/>
      <c r="IJ3" s="300"/>
      <c r="IK3" s="300"/>
      <c r="IL3" s="300"/>
      <c r="IM3" s="300"/>
      <c r="IN3" s="300"/>
      <c r="IO3" s="300"/>
      <c r="IP3" s="301"/>
      <c r="IQ3" s="299">
        <v>44166</v>
      </c>
      <c r="IR3" s="300"/>
      <c r="IS3" s="300"/>
      <c r="IT3" s="300"/>
      <c r="IU3" s="300"/>
      <c r="IV3" s="300"/>
      <c r="IW3" s="300"/>
      <c r="IX3" s="300"/>
      <c r="IY3" s="300"/>
      <c r="IZ3" s="300"/>
      <c r="JA3" s="300"/>
      <c r="JB3" s="300"/>
      <c r="JC3" s="300"/>
      <c r="JD3" s="300"/>
      <c r="JE3" s="300"/>
      <c r="JF3" s="300"/>
      <c r="JG3" s="300"/>
      <c r="JH3" s="300"/>
      <c r="JI3" s="300"/>
      <c r="JJ3" s="300"/>
      <c r="JK3" s="300"/>
      <c r="JL3" s="300"/>
      <c r="JM3" s="300"/>
      <c r="JN3" s="300"/>
      <c r="JO3" s="300"/>
      <c r="JP3" s="300"/>
      <c r="JQ3" s="300"/>
      <c r="JR3" s="300"/>
      <c r="JS3" s="300"/>
      <c r="JT3" s="300"/>
      <c r="JU3" s="300"/>
      <c r="JV3" s="300"/>
      <c r="JW3" s="300"/>
      <c r="JX3" s="300"/>
      <c r="JY3" s="300"/>
      <c r="JZ3" s="300"/>
      <c r="KA3" s="300"/>
      <c r="KB3" s="300"/>
      <c r="KC3" s="300"/>
      <c r="KD3" s="300"/>
      <c r="KE3" s="300"/>
      <c r="KF3" s="300"/>
      <c r="KG3" s="300"/>
      <c r="KH3" s="300"/>
      <c r="KI3" s="300"/>
      <c r="KJ3" s="300"/>
      <c r="KK3" s="300"/>
      <c r="KL3" s="300"/>
      <c r="KM3" s="300"/>
      <c r="KN3" s="300"/>
      <c r="KO3" s="300"/>
      <c r="KP3" s="300"/>
      <c r="KQ3" s="300"/>
      <c r="KR3" s="300"/>
      <c r="KS3" s="300"/>
      <c r="KT3" s="300"/>
      <c r="KU3" s="300"/>
      <c r="KV3" s="300"/>
      <c r="KW3" s="300"/>
      <c r="KX3" s="300"/>
      <c r="KY3" s="300"/>
      <c r="KZ3" s="301"/>
      <c r="LA3" s="299">
        <v>44197</v>
      </c>
      <c r="LB3" s="300"/>
      <c r="LC3" s="300"/>
      <c r="LD3" s="300"/>
      <c r="LE3" s="300"/>
      <c r="LF3" s="300"/>
      <c r="LG3" s="300"/>
      <c r="LH3" s="300"/>
      <c r="LI3" s="300"/>
      <c r="LJ3" s="300"/>
      <c r="LK3" s="300"/>
      <c r="LL3" s="300"/>
      <c r="LM3" s="300"/>
      <c r="LN3" s="300"/>
      <c r="LO3" s="300"/>
      <c r="LP3" s="300"/>
      <c r="LQ3" s="300"/>
      <c r="LR3" s="300"/>
      <c r="LS3" s="300"/>
      <c r="LT3" s="300"/>
      <c r="LU3" s="300"/>
      <c r="LV3" s="300"/>
      <c r="LW3" s="300"/>
      <c r="LX3" s="300"/>
      <c r="LY3" s="300"/>
      <c r="LZ3" s="300"/>
      <c r="MA3" s="300"/>
      <c r="MB3" s="300"/>
      <c r="MC3" s="300"/>
      <c r="MD3" s="300"/>
      <c r="ME3" s="300"/>
      <c r="MF3" s="300"/>
      <c r="MG3" s="300"/>
      <c r="MH3" s="300"/>
      <c r="MI3" s="300"/>
      <c r="MJ3" s="300"/>
      <c r="MK3" s="300"/>
      <c r="ML3" s="300"/>
      <c r="MM3" s="300"/>
      <c r="MN3" s="300"/>
      <c r="MO3" s="300"/>
      <c r="MP3" s="300"/>
      <c r="MQ3" s="300"/>
      <c r="MR3" s="300"/>
      <c r="MS3" s="300"/>
      <c r="MT3" s="300"/>
      <c r="MU3" s="300"/>
      <c r="MV3" s="300"/>
      <c r="MW3" s="300"/>
      <c r="MX3" s="300"/>
      <c r="MY3" s="300"/>
      <c r="MZ3" s="300"/>
      <c r="NA3" s="300"/>
      <c r="NB3" s="300"/>
      <c r="NC3" s="300"/>
      <c r="ND3" s="300"/>
      <c r="NE3" s="300"/>
      <c r="NF3" s="300"/>
      <c r="NG3" s="300"/>
      <c r="NH3" s="300"/>
      <c r="NI3" s="300"/>
      <c r="NJ3" s="301"/>
      <c r="NK3" s="299">
        <v>44228</v>
      </c>
      <c r="NL3" s="300"/>
      <c r="NM3" s="300"/>
      <c r="NN3" s="300"/>
      <c r="NO3" s="300"/>
      <c r="NP3" s="300"/>
      <c r="NQ3" s="300"/>
      <c r="NR3" s="300"/>
      <c r="NS3" s="300"/>
      <c r="NT3" s="300"/>
      <c r="NU3" s="300"/>
      <c r="NV3" s="300"/>
      <c r="NW3" s="300"/>
      <c r="NX3" s="300"/>
      <c r="NY3" s="300"/>
      <c r="NZ3" s="300"/>
      <c r="OA3" s="300"/>
      <c r="OB3" s="300"/>
      <c r="OC3" s="300"/>
      <c r="OD3" s="300"/>
      <c r="OE3" s="300"/>
      <c r="OF3" s="300"/>
      <c r="OG3" s="300"/>
      <c r="OH3" s="300"/>
      <c r="OI3" s="300"/>
      <c r="OJ3" s="300"/>
      <c r="OK3" s="300"/>
      <c r="OL3" s="300"/>
      <c r="OM3" s="300"/>
      <c r="ON3" s="300"/>
      <c r="OO3" s="300"/>
      <c r="OP3" s="300"/>
      <c r="OQ3" s="300"/>
      <c r="OR3" s="300"/>
      <c r="OS3" s="300"/>
      <c r="OT3" s="300"/>
      <c r="OU3" s="300"/>
      <c r="OV3" s="300"/>
      <c r="OW3" s="300"/>
      <c r="OX3" s="300"/>
      <c r="OY3" s="300"/>
      <c r="OZ3" s="300"/>
      <c r="PA3" s="300"/>
      <c r="PB3" s="300"/>
      <c r="PC3" s="300"/>
      <c r="PD3" s="300"/>
      <c r="PE3" s="300"/>
      <c r="PF3" s="300"/>
      <c r="PG3" s="300"/>
      <c r="PH3" s="300"/>
      <c r="PI3" s="300"/>
      <c r="PJ3" s="300"/>
      <c r="PK3" s="300"/>
      <c r="PL3" s="300"/>
      <c r="PM3" s="300"/>
      <c r="PN3" s="301"/>
      <c r="PO3" s="299">
        <v>44256</v>
      </c>
      <c r="PP3" s="300"/>
      <c r="PQ3" s="300"/>
      <c r="PR3" s="300"/>
      <c r="PS3" s="300"/>
      <c r="PT3" s="300"/>
      <c r="PU3" s="300"/>
      <c r="PV3" s="300"/>
      <c r="PW3" s="300"/>
      <c r="PX3" s="300"/>
      <c r="PY3" s="300"/>
      <c r="PZ3" s="300"/>
      <c r="QA3" s="300"/>
      <c r="QB3" s="300"/>
      <c r="QC3" s="300"/>
      <c r="QD3" s="300"/>
      <c r="QE3" s="300"/>
      <c r="QF3" s="300"/>
      <c r="QG3" s="300"/>
      <c r="QH3" s="300"/>
      <c r="QI3" s="300"/>
      <c r="QJ3" s="300"/>
      <c r="QK3" s="300"/>
      <c r="QL3" s="300"/>
      <c r="QM3" s="300"/>
      <c r="QN3" s="300"/>
      <c r="QO3" s="300"/>
      <c r="QP3" s="300"/>
      <c r="QQ3" s="300"/>
      <c r="QR3" s="300"/>
      <c r="QS3" s="300"/>
      <c r="QT3" s="300"/>
      <c r="QU3" s="300"/>
      <c r="QV3" s="300"/>
      <c r="QW3" s="300"/>
      <c r="QX3" s="300"/>
      <c r="QY3" s="300"/>
      <c r="QZ3" s="300"/>
      <c r="RA3" s="300"/>
      <c r="RB3" s="300"/>
      <c r="RC3" s="300"/>
      <c r="RD3" s="300"/>
      <c r="RE3" s="300"/>
      <c r="RF3" s="300"/>
      <c r="RG3" s="300"/>
      <c r="RH3" s="300"/>
      <c r="RI3" s="300"/>
      <c r="RJ3" s="300"/>
      <c r="RK3" s="300"/>
      <c r="RL3" s="300"/>
      <c r="RM3" s="300"/>
      <c r="RN3" s="300"/>
      <c r="RO3" s="300"/>
      <c r="RP3" s="300"/>
      <c r="RQ3" s="300"/>
      <c r="RR3" s="300"/>
      <c r="RS3" s="300"/>
      <c r="RT3" s="300"/>
      <c r="RU3" s="300"/>
      <c r="RV3" s="300"/>
      <c r="RW3" s="300"/>
      <c r="RX3" s="301"/>
      <c r="RY3" s="299">
        <v>44287</v>
      </c>
      <c r="RZ3" s="300"/>
      <c r="SA3" s="300"/>
      <c r="SB3" s="300"/>
      <c r="SC3" s="300"/>
      <c r="SD3" s="300"/>
      <c r="SE3" s="300"/>
      <c r="SF3" s="300"/>
      <c r="SG3" s="300"/>
      <c r="SH3" s="300"/>
      <c r="SI3" s="300"/>
      <c r="SJ3" s="300"/>
      <c r="SK3" s="300"/>
      <c r="SL3" s="300"/>
      <c r="SM3" s="300"/>
      <c r="SN3" s="300"/>
      <c r="SO3" s="300"/>
      <c r="SP3" s="300"/>
      <c r="SQ3" s="300"/>
      <c r="SR3" s="300"/>
      <c r="SS3" s="300"/>
      <c r="ST3" s="300"/>
      <c r="SU3" s="300"/>
      <c r="SV3" s="300"/>
      <c r="SW3" s="300"/>
      <c r="SX3" s="300"/>
      <c r="SY3" s="300"/>
      <c r="SZ3" s="300"/>
      <c r="TA3" s="300"/>
      <c r="TB3" s="300"/>
      <c r="TC3" s="300"/>
      <c r="TD3" s="300"/>
      <c r="TE3" s="300"/>
      <c r="TF3" s="300"/>
      <c r="TG3" s="300"/>
      <c r="TH3" s="300"/>
      <c r="TI3" s="300"/>
      <c r="TJ3" s="300"/>
      <c r="TK3" s="300"/>
      <c r="TL3" s="300"/>
      <c r="TM3" s="300"/>
      <c r="TN3" s="300"/>
      <c r="TO3" s="300"/>
      <c r="TP3" s="300"/>
      <c r="TQ3" s="300"/>
      <c r="TR3" s="300"/>
      <c r="TS3" s="300"/>
      <c r="TT3" s="300"/>
      <c r="TU3" s="300"/>
      <c r="TV3" s="300"/>
      <c r="TW3" s="300"/>
      <c r="TX3" s="300"/>
      <c r="TY3" s="300"/>
      <c r="TZ3" s="300"/>
      <c r="UA3" s="300"/>
      <c r="UB3" s="300"/>
      <c r="UC3" s="300"/>
      <c r="UD3" s="300"/>
      <c r="UE3" s="300"/>
      <c r="UF3" s="301"/>
      <c r="UG3" s="299">
        <v>44317</v>
      </c>
      <c r="UH3" s="300"/>
      <c r="UI3" s="300"/>
      <c r="UJ3" s="300"/>
      <c r="UK3" s="300"/>
      <c r="UL3" s="300"/>
      <c r="UM3" s="300"/>
      <c r="UN3" s="300"/>
      <c r="UO3" s="300"/>
      <c r="UP3" s="300"/>
      <c r="UQ3" s="300"/>
      <c r="UR3" s="300"/>
      <c r="US3" s="300"/>
      <c r="UT3" s="300"/>
      <c r="UU3" s="300"/>
      <c r="UV3" s="300"/>
      <c r="UW3" s="300"/>
      <c r="UX3" s="300"/>
      <c r="UY3" s="300"/>
      <c r="UZ3" s="300"/>
      <c r="VA3" s="300"/>
      <c r="VB3" s="300"/>
      <c r="VC3" s="300"/>
      <c r="VD3" s="300"/>
      <c r="VE3" s="300"/>
      <c r="VF3" s="300"/>
      <c r="VG3" s="300"/>
      <c r="VH3" s="300"/>
      <c r="VI3" s="300"/>
      <c r="VJ3" s="300"/>
      <c r="VK3" s="300"/>
      <c r="VL3" s="300"/>
      <c r="VM3" s="300"/>
      <c r="VN3" s="300"/>
      <c r="VO3" s="300"/>
      <c r="VP3" s="300"/>
      <c r="VQ3" s="300"/>
      <c r="VR3" s="300"/>
      <c r="VS3" s="300"/>
      <c r="VT3" s="300"/>
      <c r="VU3" s="300"/>
      <c r="VV3" s="300"/>
      <c r="VW3" s="300"/>
      <c r="VX3" s="300"/>
      <c r="VY3" s="300"/>
      <c r="VZ3" s="300"/>
      <c r="WA3" s="300"/>
      <c r="WB3" s="300"/>
      <c r="WC3" s="300"/>
      <c r="WD3" s="300"/>
      <c r="WE3" s="300"/>
      <c r="WF3" s="300"/>
      <c r="WG3" s="300"/>
      <c r="WH3" s="300"/>
      <c r="WI3" s="300"/>
      <c r="WJ3" s="300"/>
      <c r="WK3" s="300"/>
      <c r="WL3" s="300"/>
      <c r="WM3" s="300"/>
      <c r="WN3" s="301"/>
      <c r="WO3" s="299">
        <v>44348</v>
      </c>
      <c r="WP3" s="300"/>
      <c r="WQ3" s="300"/>
      <c r="WR3" s="300"/>
      <c r="WS3" s="300"/>
      <c r="WT3" s="300"/>
      <c r="WU3" s="300"/>
      <c r="WV3" s="300"/>
      <c r="WW3" s="300"/>
      <c r="WX3" s="300"/>
      <c r="WY3" s="300"/>
      <c r="WZ3" s="300"/>
      <c r="XA3" s="300"/>
      <c r="XB3" s="300"/>
      <c r="XC3" s="300"/>
      <c r="XD3" s="300"/>
      <c r="XE3" s="300"/>
      <c r="XF3" s="300"/>
      <c r="XG3" s="300"/>
      <c r="XH3" s="300"/>
      <c r="XI3" s="300"/>
      <c r="XJ3" s="300"/>
      <c r="XK3" s="300"/>
      <c r="XL3" s="300"/>
      <c r="XM3" s="300"/>
      <c r="XN3" s="300"/>
      <c r="XO3" s="300"/>
      <c r="XP3" s="300"/>
      <c r="XQ3" s="300"/>
      <c r="XR3" s="300"/>
      <c r="XS3" s="300"/>
      <c r="XT3" s="300"/>
      <c r="XU3" s="300"/>
      <c r="XV3" s="300"/>
      <c r="XW3" s="300"/>
      <c r="XX3" s="300"/>
      <c r="XY3" s="300"/>
      <c r="XZ3" s="300"/>
      <c r="YA3" s="300"/>
      <c r="YB3" s="300"/>
      <c r="YC3" s="300"/>
      <c r="YD3" s="300"/>
      <c r="YE3" s="300"/>
      <c r="YF3" s="300"/>
      <c r="YG3" s="300"/>
      <c r="YH3" s="300"/>
      <c r="YI3" s="300"/>
      <c r="YJ3" s="300"/>
      <c r="YK3" s="300"/>
      <c r="YL3" s="300"/>
      <c r="YM3" s="300"/>
      <c r="YN3" s="300"/>
      <c r="YO3" s="300"/>
      <c r="YP3" s="300"/>
      <c r="YQ3" s="300"/>
      <c r="YR3" s="300"/>
      <c r="YS3" s="300"/>
      <c r="YT3" s="300"/>
      <c r="YU3" s="300"/>
      <c r="YV3" s="300"/>
      <c r="YW3" s="300"/>
      <c r="YX3" s="301"/>
      <c r="YY3" s="299">
        <v>44378</v>
      </c>
      <c r="YZ3" s="300"/>
      <c r="ZA3" s="300"/>
      <c r="ZB3" s="300"/>
      <c r="ZC3" s="300"/>
      <c r="ZD3" s="300"/>
      <c r="ZE3" s="300"/>
      <c r="ZF3" s="300"/>
      <c r="ZG3" s="300"/>
      <c r="ZH3" s="300"/>
      <c r="ZI3" s="300"/>
      <c r="ZJ3" s="300"/>
      <c r="ZK3" s="300"/>
      <c r="ZL3" s="300"/>
      <c r="ZM3" s="300"/>
      <c r="ZN3" s="300"/>
      <c r="ZO3" s="300"/>
      <c r="ZP3" s="300"/>
      <c r="ZQ3" s="300"/>
      <c r="ZR3" s="300"/>
      <c r="ZS3" s="300"/>
      <c r="ZT3" s="300"/>
      <c r="ZU3" s="300"/>
      <c r="ZV3" s="300"/>
      <c r="ZW3" s="300"/>
      <c r="ZX3" s="300"/>
      <c r="ZY3" s="300"/>
      <c r="ZZ3" s="300"/>
      <c r="AAA3" s="300"/>
      <c r="AAB3" s="300"/>
      <c r="AAC3" s="300"/>
      <c r="AAD3" s="300"/>
      <c r="AAE3" s="300"/>
      <c r="AAF3" s="300"/>
      <c r="AAG3" s="300"/>
      <c r="AAH3" s="300"/>
      <c r="AAI3" s="300"/>
      <c r="AAJ3" s="300"/>
      <c r="AAK3" s="300"/>
      <c r="AAL3" s="300"/>
      <c r="AAM3" s="300"/>
      <c r="AAN3" s="300"/>
      <c r="AAO3" s="300"/>
      <c r="AAP3" s="300"/>
      <c r="AAQ3" s="300"/>
      <c r="AAR3" s="300"/>
      <c r="AAS3" s="300"/>
      <c r="AAT3" s="300"/>
      <c r="AAU3" s="300"/>
      <c r="AAV3" s="300"/>
      <c r="AAW3" s="300"/>
      <c r="AAX3" s="300"/>
      <c r="AAY3" s="300"/>
      <c r="AAZ3" s="300"/>
      <c r="ABA3" s="300"/>
      <c r="ABB3" s="300"/>
      <c r="ABC3" s="300"/>
      <c r="ABD3" s="300"/>
      <c r="ABE3" s="300"/>
      <c r="ABF3" s="300"/>
      <c r="ABG3" s="300"/>
      <c r="ABH3" s="301"/>
      <c r="ABI3" s="299">
        <v>44409</v>
      </c>
      <c r="ABJ3" s="300"/>
      <c r="ABK3" s="300"/>
      <c r="ABL3" s="300"/>
      <c r="ABM3" s="300"/>
      <c r="ABN3" s="300"/>
      <c r="ABO3" s="300"/>
      <c r="ABP3" s="300"/>
      <c r="ABQ3" s="300"/>
      <c r="ABR3" s="300"/>
      <c r="ABS3" s="300"/>
      <c r="ABT3" s="300"/>
      <c r="ABU3" s="300"/>
      <c r="ABV3" s="300"/>
      <c r="ABW3" s="300"/>
      <c r="ABX3" s="300"/>
      <c r="ABY3" s="300"/>
      <c r="ABZ3" s="300"/>
      <c r="ACA3" s="300"/>
      <c r="ACB3" s="300"/>
      <c r="ACC3" s="300"/>
      <c r="ACD3" s="300"/>
      <c r="ACE3" s="300"/>
      <c r="ACF3" s="300"/>
      <c r="ACG3" s="300"/>
      <c r="ACH3" s="300"/>
      <c r="ACI3" s="300"/>
      <c r="ACJ3" s="300"/>
      <c r="ACK3" s="300"/>
      <c r="ACL3" s="300"/>
      <c r="ACM3" s="300"/>
      <c r="ACN3" s="300"/>
      <c r="ACO3" s="300"/>
      <c r="ACP3" s="300"/>
      <c r="ACQ3" s="300"/>
      <c r="ACR3" s="300"/>
      <c r="ACS3" s="300"/>
      <c r="ACT3" s="300"/>
      <c r="ACU3" s="300"/>
      <c r="ACV3" s="300"/>
      <c r="ACW3" s="300"/>
      <c r="ACX3" s="300"/>
      <c r="ACY3" s="300"/>
      <c r="ACZ3" s="300"/>
      <c r="ADA3" s="300"/>
      <c r="ADB3" s="300"/>
      <c r="ADC3" s="300"/>
      <c r="ADD3" s="300"/>
      <c r="ADE3" s="300"/>
      <c r="ADF3" s="300"/>
      <c r="ADG3" s="300"/>
      <c r="ADH3" s="300"/>
      <c r="ADI3" s="300"/>
      <c r="ADJ3" s="300"/>
      <c r="ADK3" s="300"/>
      <c r="ADL3" s="300"/>
      <c r="ADM3" s="300"/>
      <c r="ADN3" s="300"/>
      <c r="ADO3" s="300"/>
      <c r="ADP3" s="300"/>
      <c r="ADQ3" s="300"/>
      <c r="ADR3" s="301"/>
      <c r="ADS3" s="299">
        <v>44440</v>
      </c>
      <c r="ADT3" s="300"/>
      <c r="ADU3" s="300"/>
      <c r="ADV3" s="300"/>
      <c r="ADW3" s="300"/>
      <c r="ADX3" s="300"/>
      <c r="ADY3" s="300"/>
      <c r="ADZ3" s="300"/>
      <c r="AEA3" s="300"/>
      <c r="AEB3" s="300"/>
      <c r="AEC3" s="300"/>
      <c r="AED3" s="300"/>
      <c r="AEE3" s="300"/>
      <c r="AEF3" s="300"/>
      <c r="AEG3" s="300"/>
      <c r="AEH3" s="300"/>
      <c r="AEI3" s="300"/>
      <c r="AEJ3" s="300"/>
      <c r="AEK3" s="300"/>
      <c r="AEL3" s="300"/>
      <c r="AEM3" s="300"/>
      <c r="AEN3" s="300"/>
      <c r="AEO3" s="300"/>
      <c r="AEP3" s="300"/>
      <c r="AEQ3" s="300"/>
      <c r="AER3" s="300"/>
      <c r="AES3" s="300"/>
      <c r="AET3" s="300"/>
      <c r="AEU3" s="300"/>
      <c r="AEV3" s="300"/>
      <c r="AEW3" s="300"/>
      <c r="AEX3" s="300"/>
      <c r="AEY3" s="300"/>
      <c r="AEZ3" s="300"/>
      <c r="AFA3" s="300"/>
      <c r="AFB3" s="300"/>
      <c r="AFC3" s="300"/>
      <c r="AFD3" s="300"/>
      <c r="AFE3" s="300"/>
      <c r="AFF3" s="300"/>
      <c r="AFG3" s="300"/>
      <c r="AFH3" s="300"/>
      <c r="AFI3" s="300"/>
      <c r="AFJ3" s="300"/>
      <c r="AFK3" s="300"/>
      <c r="AFL3" s="300"/>
      <c r="AFM3" s="300"/>
      <c r="AFN3" s="300"/>
      <c r="AFO3" s="300"/>
      <c r="AFP3" s="300"/>
      <c r="AFQ3" s="300"/>
      <c r="AFR3" s="300"/>
      <c r="AFS3" s="300"/>
      <c r="AFT3" s="300"/>
      <c r="AFU3" s="300"/>
      <c r="AFV3" s="300"/>
      <c r="AFW3" s="300"/>
      <c r="AFX3" s="300"/>
      <c r="AFY3" s="300"/>
      <c r="AFZ3" s="301"/>
      <c r="AGA3" s="299">
        <v>44470</v>
      </c>
      <c r="AGB3" s="300"/>
      <c r="AGC3" s="300"/>
      <c r="AGD3" s="300"/>
      <c r="AGE3" s="300"/>
      <c r="AGF3" s="300"/>
      <c r="AGG3" s="300"/>
      <c r="AGH3" s="300"/>
      <c r="AGI3" s="300"/>
      <c r="AGJ3" s="300"/>
      <c r="AGK3" s="300"/>
      <c r="AGL3" s="300"/>
      <c r="AGM3" s="300"/>
      <c r="AGN3" s="300"/>
      <c r="AGO3" s="300"/>
      <c r="AGP3" s="300"/>
      <c r="AGQ3" s="300"/>
      <c r="AGR3" s="300"/>
      <c r="AGS3" s="300"/>
      <c r="AGT3" s="300"/>
      <c r="AGU3" s="300"/>
      <c r="AGV3" s="300"/>
      <c r="AGW3" s="300"/>
      <c r="AGX3" s="300"/>
      <c r="AGY3" s="300"/>
      <c r="AGZ3" s="300"/>
      <c r="AHA3" s="300"/>
      <c r="AHB3" s="300"/>
      <c r="AHC3" s="300"/>
      <c r="AHD3" s="300"/>
      <c r="AHE3" s="300"/>
      <c r="AHF3" s="300"/>
      <c r="AHG3" s="300"/>
      <c r="AHH3" s="300"/>
      <c r="AHI3" s="300"/>
      <c r="AHJ3" s="300"/>
      <c r="AHK3" s="300"/>
      <c r="AHL3" s="300"/>
      <c r="AHM3" s="300"/>
      <c r="AHN3" s="300"/>
      <c r="AHO3" s="300"/>
      <c r="AHP3" s="300"/>
      <c r="AHQ3" s="300"/>
      <c r="AHR3" s="300"/>
      <c r="AHS3" s="300"/>
      <c r="AHT3" s="300"/>
      <c r="AHU3" s="300"/>
      <c r="AHV3" s="300"/>
      <c r="AHW3" s="300"/>
      <c r="AHX3" s="300"/>
      <c r="AHY3" s="300"/>
      <c r="AHZ3" s="300"/>
      <c r="AIA3" s="300"/>
      <c r="AIB3" s="300"/>
      <c r="AIC3" s="300"/>
      <c r="AID3" s="300"/>
      <c r="AIE3" s="300"/>
      <c r="AIF3" s="300"/>
      <c r="AIG3" s="300"/>
      <c r="AIH3" s="300"/>
      <c r="AII3" s="300"/>
      <c r="AIJ3" s="301"/>
      <c r="AIK3" s="299">
        <v>44501</v>
      </c>
      <c r="AIL3" s="300"/>
      <c r="AIM3" s="300"/>
      <c r="AIN3" s="300"/>
      <c r="AIO3" s="300"/>
      <c r="AIP3" s="300"/>
      <c r="AIQ3" s="300"/>
      <c r="AIR3" s="300"/>
      <c r="AIS3" s="300"/>
      <c r="AIT3" s="300"/>
      <c r="AIU3" s="300"/>
      <c r="AIV3" s="300"/>
      <c r="AIW3" s="300"/>
      <c r="AIX3" s="300"/>
      <c r="AIY3" s="300"/>
      <c r="AIZ3" s="300"/>
      <c r="AJA3" s="300"/>
      <c r="AJB3" s="300"/>
      <c r="AJC3" s="300"/>
      <c r="AJD3" s="300"/>
      <c r="AJE3" s="300"/>
      <c r="AJF3" s="300"/>
      <c r="AJG3" s="300"/>
      <c r="AJH3" s="300"/>
      <c r="AJI3" s="300"/>
      <c r="AJJ3" s="300"/>
      <c r="AJK3" s="300"/>
      <c r="AJL3" s="300"/>
      <c r="AJM3" s="300"/>
      <c r="AJN3" s="300"/>
      <c r="AJO3" s="300"/>
      <c r="AJP3" s="300"/>
      <c r="AJQ3" s="300"/>
      <c r="AJR3" s="300"/>
      <c r="AJS3" s="300"/>
      <c r="AJT3" s="300"/>
      <c r="AJU3" s="300"/>
      <c r="AJV3" s="300"/>
      <c r="AJW3" s="300"/>
      <c r="AJX3" s="300"/>
      <c r="AJY3" s="300"/>
      <c r="AJZ3" s="300"/>
      <c r="AKA3" s="300"/>
      <c r="AKB3" s="300"/>
      <c r="AKC3" s="300"/>
      <c r="AKD3" s="300"/>
      <c r="AKE3" s="300"/>
      <c r="AKF3" s="300"/>
      <c r="AKG3" s="300"/>
      <c r="AKH3" s="300"/>
      <c r="AKI3" s="300"/>
      <c r="AKJ3" s="300"/>
      <c r="AKK3" s="300"/>
      <c r="AKL3" s="300"/>
      <c r="AKM3" s="300"/>
      <c r="AKN3" s="300"/>
      <c r="AKO3" s="300"/>
      <c r="AKP3" s="300"/>
      <c r="AKQ3" s="300"/>
      <c r="AKR3" s="300"/>
      <c r="AKS3" s="300">
        <v>44531</v>
      </c>
      <c r="AKT3" s="300"/>
      <c r="AKU3" s="300"/>
      <c r="AKV3" s="300"/>
      <c r="AKW3" s="300"/>
      <c r="AKX3" s="300"/>
      <c r="AKY3" s="300"/>
      <c r="AKZ3" s="300"/>
      <c r="ALA3" s="300"/>
      <c r="ALB3" s="300"/>
      <c r="ALC3" s="300"/>
      <c r="ALD3" s="300"/>
      <c r="ALE3" s="300"/>
      <c r="ALF3" s="300"/>
      <c r="ALG3" s="300"/>
      <c r="ALH3" s="300"/>
      <c r="ALI3" s="300"/>
      <c r="ALJ3" s="300"/>
      <c r="ALK3" s="300"/>
      <c r="ALL3" s="300"/>
      <c r="ALM3" s="300"/>
      <c r="ALN3" s="300"/>
      <c r="ALO3" s="300"/>
      <c r="ALP3" s="300"/>
      <c r="ALQ3" s="300"/>
      <c r="ALR3" s="300"/>
      <c r="ALS3" s="300"/>
      <c r="ALT3" s="300"/>
      <c r="ALU3" s="300"/>
      <c r="ALV3" s="300"/>
      <c r="ALW3" s="300"/>
      <c r="ALX3" s="300"/>
      <c r="ALY3" s="300"/>
      <c r="ALZ3" s="300"/>
      <c r="AMA3" s="300"/>
      <c r="AMB3" s="300"/>
      <c r="AMC3" s="300"/>
      <c r="AMD3" s="300"/>
      <c r="AME3" s="300"/>
      <c r="AMF3" s="300"/>
      <c r="AMG3" s="300"/>
      <c r="AMH3" s="300"/>
      <c r="AMI3" s="300"/>
      <c r="AMJ3" s="300"/>
      <c r="AMK3" s="300"/>
      <c r="AML3" s="300"/>
      <c r="AMM3" s="300"/>
      <c r="AMN3" s="300"/>
      <c r="AMO3" s="300"/>
      <c r="AMP3" s="300"/>
      <c r="AMQ3" s="300"/>
      <c r="AMR3" s="300"/>
      <c r="AMS3" s="300"/>
      <c r="AMT3" s="300"/>
      <c r="AMU3" s="300"/>
      <c r="AMV3" s="300"/>
      <c r="AMW3" s="300"/>
      <c r="AMX3" s="300"/>
      <c r="AMY3" s="300"/>
      <c r="AMZ3" s="300"/>
      <c r="ANA3" s="300"/>
      <c r="ANB3" s="300"/>
      <c r="ANC3" s="299">
        <v>44562</v>
      </c>
      <c r="AND3" s="300"/>
      <c r="ANE3" s="300"/>
      <c r="ANF3" s="300"/>
      <c r="ANG3" s="300"/>
      <c r="ANH3" s="300"/>
      <c r="ANI3" s="300"/>
      <c r="ANJ3" s="300"/>
      <c r="ANK3" s="300"/>
      <c r="ANL3" s="300"/>
      <c r="ANM3" s="300"/>
      <c r="ANN3" s="300"/>
      <c r="ANO3" s="300"/>
      <c r="ANP3" s="300"/>
      <c r="ANQ3" s="300"/>
      <c r="ANR3" s="300"/>
      <c r="ANS3" s="300"/>
      <c r="ANT3" s="300"/>
      <c r="ANU3" s="300"/>
      <c r="ANV3" s="300"/>
      <c r="ANW3" s="300"/>
      <c r="ANX3" s="300"/>
      <c r="ANY3" s="300"/>
      <c r="ANZ3" s="300"/>
      <c r="AOA3" s="300"/>
      <c r="AOB3" s="300"/>
      <c r="AOC3" s="300"/>
      <c r="AOD3" s="300"/>
      <c r="AOE3" s="300"/>
      <c r="AOF3" s="300"/>
      <c r="AOG3" s="300"/>
      <c r="AOH3" s="300"/>
      <c r="AOI3" s="300"/>
      <c r="AOJ3" s="300"/>
      <c r="AOK3" s="300"/>
      <c r="AOL3" s="300"/>
      <c r="AOM3" s="300"/>
      <c r="AON3" s="300"/>
      <c r="AOO3" s="300"/>
      <c r="AOP3" s="300"/>
      <c r="AOQ3" s="300"/>
      <c r="AOR3" s="300"/>
      <c r="AOS3" s="300"/>
      <c r="AOT3" s="300"/>
      <c r="AOU3" s="300"/>
      <c r="AOV3" s="300"/>
      <c r="AOW3" s="300"/>
      <c r="AOX3" s="300"/>
      <c r="AOY3" s="300"/>
      <c r="AOZ3" s="300"/>
      <c r="APA3" s="300"/>
      <c r="APB3" s="300"/>
      <c r="APC3" s="300"/>
      <c r="APD3" s="300"/>
      <c r="APE3" s="300"/>
      <c r="APF3" s="300"/>
      <c r="APG3" s="300"/>
      <c r="APH3" s="300"/>
      <c r="API3" s="300"/>
      <c r="APJ3" s="300"/>
      <c r="APK3" s="300"/>
      <c r="APL3" s="301"/>
      <c r="APM3" s="299">
        <v>44593</v>
      </c>
      <c r="APN3" s="300"/>
      <c r="APO3" s="300"/>
      <c r="APP3" s="300"/>
      <c r="APQ3" s="300"/>
      <c r="APR3" s="300"/>
      <c r="APS3" s="300"/>
      <c r="APT3" s="300"/>
      <c r="APU3" s="300"/>
      <c r="APV3" s="300"/>
      <c r="APW3" s="300"/>
      <c r="APX3" s="300"/>
      <c r="APY3" s="300"/>
      <c r="APZ3" s="300"/>
      <c r="AQA3" s="300"/>
      <c r="AQB3" s="300"/>
      <c r="AQC3" s="300"/>
      <c r="AQD3" s="300"/>
      <c r="AQE3" s="300"/>
      <c r="AQF3" s="300"/>
      <c r="AQG3" s="300"/>
      <c r="AQH3" s="300"/>
      <c r="AQI3" s="300"/>
      <c r="AQJ3" s="300"/>
      <c r="AQK3" s="300"/>
      <c r="AQL3" s="300"/>
      <c r="AQM3" s="300"/>
      <c r="AQN3" s="300"/>
      <c r="AQO3" s="300"/>
      <c r="AQP3" s="300"/>
      <c r="AQQ3" s="300"/>
      <c r="AQR3" s="300"/>
      <c r="AQS3" s="300"/>
      <c r="AQT3" s="300"/>
      <c r="AQU3" s="300"/>
      <c r="AQV3" s="300"/>
      <c r="AQW3" s="300"/>
      <c r="AQX3" s="300"/>
      <c r="AQY3" s="300"/>
      <c r="AQZ3" s="300"/>
      <c r="ARA3" s="300"/>
      <c r="ARB3" s="300"/>
      <c r="ARC3" s="300"/>
      <c r="ARD3" s="300"/>
      <c r="ARE3" s="300"/>
      <c r="ARF3" s="300"/>
      <c r="ARG3" s="300"/>
      <c r="ARH3" s="300"/>
      <c r="ARI3" s="300"/>
      <c r="ARJ3" s="300"/>
      <c r="ARK3" s="300"/>
      <c r="ARL3" s="300"/>
      <c r="ARM3" s="300"/>
      <c r="ARN3" s="300"/>
      <c r="ARO3" s="300"/>
      <c r="ARP3" s="301"/>
      <c r="ARQ3" s="299">
        <v>44621</v>
      </c>
      <c r="ARR3" s="300"/>
      <c r="ARS3" s="300"/>
      <c r="ART3" s="300"/>
      <c r="ARU3" s="300"/>
      <c r="ARV3" s="300"/>
      <c r="ARW3" s="300"/>
      <c r="ARX3" s="300"/>
      <c r="ARY3" s="300"/>
      <c r="ARZ3" s="300"/>
      <c r="ASA3" s="300"/>
      <c r="ASB3" s="300"/>
      <c r="ASC3" s="300"/>
      <c r="ASD3" s="300"/>
      <c r="ASE3" s="300"/>
      <c r="ASF3" s="300"/>
      <c r="ASG3" s="300"/>
      <c r="ASH3" s="300"/>
      <c r="ASI3" s="300"/>
      <c r="ASJ3" s="300"/>
      <c r="ASK3" s="300"/>
      <c r="ASL3" s="300"/>
      <c r="ASM3" s="300"/>
      <c r="ASN3" s="300"/>
      <c r="ASO3" s="300"/>
      <c r="ASP3" s="300"/>
      <c r="ASQ3" s="300"/>
      <c r="ASR3" s="300"/>
      <c r="ASS3" s="300"/>
      <c r="AST3" s="300"/>
      <c r="ASU3" s="300"/>
      <c r="ASV3" s="300"/>
      <c r="ASW3" s="300"/>
      <c r="ASX3" s="300"/>
      <c r="ASY3" s="300"/>
      <c r="ASZ3" s="300"/>
      <c r="ATA3" s="300"/>
      <c r="ATB3" s="300"/>
      <c r="ATC3" s="300"/>
      <c r="ATD3" s="300"/>
      <c r="ATE3" s="300"/>
      <c r="ATF3" s="300"/>
      <c r="ATG3" s="300"/>
      <c r="ATH3" s="300"/>
      <c r="ATI3" s="300"/>
      <c r="ATJ3" s="300"/>
      <c r="ATK3" s="300"/>
      <c r="ATL3" s="300"/>
      <c r="ATM3" s="300"/>
      <c r="ATN3" s="300"/>
      <c r="ATO3" s="300"/>
      <c r="ATP3" s="300"/>
      <c r="ATQ3" s="300"/>
      <c r="ATR3" s="300"/>
      <c r="ATS3" s="300"/>
      <c r="ATT3" s="300"/>
      <c r="ATU3" s="300"/>
      <c r="ATV3" s="300"/>
      <c r="ATW3" s="300"/>
      <c r="ATX3" s="300"/>
      <c r="ATY3" s="300"/>
      <c r="ATZ3" s="301"/>
      <c r="AUA3" s="299">
        <v>44652</v>
      </c>
      <c r="AUB3" s="300"/>
      <c r="AUC3" s="300"/>
      <c r="AUD3" s="300"/>
      <c r="AUE3" s="300"/>
      <c r="AUF3" s="300"/>
      <c r="AUG3" s="300"/>
      <c r="AUH3" s="300"/>
      <c r="AUI3" s="300"/>
      <c r="AUJ3" s="300"/>
      <c r="AUK3" s="300"/>
      <c r="AUL3" s="300"/>
      <c r="AUM3" s="300"/>
      <c r="AUN3" s="300"/>
      <c r="AUO3" s="300"/>
      <c r="AUP3" s="300"/>
      <c r="AUQ3" s="300"/>
      <c r="AUR3" s="300"/>
      <c r="AUS3" s="300"/>
      <c r="AUT3" s="300"/>
      <c r="AUU3" s="300"/>
      <c r="AUV3" s="300"/>
      <c r="AUW3" s="300"/>
      <c r="AUX3" s="300"/>
      <c r="AUY3" s="300"/>
      <c r="AUZ3" s="300"/>
      <c r="AVA3" s="300"/>
      <c r="AVB3" s="300"/>
      <c r="AVC3" s="300"/>
      <c r="AVD3" s="300"/>
      <c r="AVE3" s="300"/>
      <c r="AVF3" s="300"/>
      <c r="AVG3" s="300"/>
      <c r="AVH3" s="300"/>
      <c r="AVI3" s="300"/>
      <c r="AVJ3" s="300"/>
      <c r="AVK3" s="300"/>
      <c r="AVL3" s="300"/>
      <c r="AVM3" s="300"/>
      <c r="AVN3" s="300"/>
      <c r="AVO3" s="300"/>
      <c r="AVP3" s="300"/>
      <c r="AVQ3" s="300"/>
      <c r="AVR3" s="300"/>
      <c r="AVS3" s="300"/>
      <c r="AVT3" s="300"/>
      <c r="AVU3" s="300"/>
      <c r="AVV3" s="300"/>
      <c r="AVW3" s="300"/>
      <c r="AVX3" s="300"/>
      <c r="AVY3" s="300"/>
      <c r="AVZ3" s="300"/>
      <c r="AWA3" s="300"/>
      <c r="AWB3" s="300"/>
      <c r="AWC3" s="300"/>
      <c r="AWD3" s="300"/>
      <c r="AWE3" s="300"/>
      <c r="AWF3" s="300"/>
      <c r="AWG3" s="300"/>
      <c r="AWH3" s="301"/>
      <c r="AWI3" s="299">
        <v>44682</v>
      </c>
      <c r="AWJ3" s="300"/>
      <c r="AWK3" s="300"/>
      <c r="AWL3" s="300"/>
      <c r="AWM3" s="300"/>
      <c r="AWN3" s="300"/>
      <c r="AWO3" s="300"/>
      <c r="AWP3" s="300"/>
      <c r="AWQ3" s="300"/>
      <c r="AWR3" s="300"/>
      <c r="AWS3" s="300"/>
      <c r="AWT3" s="300"/>
      <c r="AWU3" s="300"/>
      <c r="AWV3" s="300"/>
      <c r="AWW3" s="300"/>
      <c r="AWX3" s="300"/>
      <c r="AWY3" s="300"/>
      <c r="AWZ3" s="300"/>
      <c r="AXA3" s="300"/>
      <c r="AXB3" s="300"/>
      <c r="AXC3" s="300"/>
      <c r="AXD3" s="300"/>
      <c r="AXE3" s="300"/>
      <c r="AXF3" s="300"/>
      <c r="AXG3" s="300"/>
      <c r="AXH3" s="300"/>
      <c r="AXI3" s="300"/>
      <c r="AXJ3" s="300"/>
      <c r="AXK3" s="300"/>
      <c r="AXL3" s="300"/>
      <c r="AXM3" s="300"/>
      <c r="AXN3" s="300"/>
      <c r="AXO3" s="300"/>
      <c r="AXP3" s="300"/>
      <c r="AXQ3" s="300"/>
      <c r="AXR3" s="300"/>
      <c r="AXS3" s="300"/>
      <c r="AXT3" s="300"/>
      <c r="AXU3" s="300"/>
      <c r="AXV3" s="300"/>
      <c r="AXW3" s="300"/>
      <c r="AXX3" s="300"/>
      <c r="AXY3" s="300"/>
      <c r="AXZ3" s="300"/>
      <c r="AYA3" s="300"/>
      <c r="AYB3" s="300"/>
      <c r="AYC3" s="300"/>
      <c r="AYD3" s="300"/>
      <c r="AYE3" s="300"/>
      <c r="AYF3" s="300"/>
      <c r="AYG3" s="300"/>
      <c r="AYH3" s="300"/>
      <c r="AYI3" s="300"/>
      <c r="AYJ3" s="300"/>
      <c r="AYK3" s="300"/>
      <c r="AYL3" s="300"/>
      <c r="AYM3" s="300"/>
      <c r="AYN3" s="300"/>
      <c r="AYO3" s="300"/>
      <c r="AYP3" s="300"/>
      <c r="AYQ3" s="300"/>
      <c r="AYR3" s="301"/>
      <c r="AYS3" s="299">
        <v>44713</v>
      </c>
      <c r="AYT3" s="300"/>
      <c r="AYU3" s="300"/>
      <c r="AYV3" s="300"/>
      <c r="AYW3" s="300"/>
      <c r="AYX3" s="300"/>
      <c r="AYY3" s="300"/>
      <c r="AYZ3" s="300"/>
      <c r="AZA3" s="300"/>
      <c r="AZB3" s="300"/>
      <c r="AZC3" s="300"/>
      <c r="AZD3" s="300"/>
      <c r="AZE3" s="300"/>
      <c r="AZF3" s="300"/>
      <c r="AZG3" s="300"/>
      <c r="AZH3" s="300"/>
      <c r="AZI3" s="300"/>
      <c r="AZJ3" s="300"/>
      <c r="AZK3" s="300"/>
      <c r="AZL3" s="300"/>
      <c r="AZM3" s="300"/>
      <c r="AZN3" s="300"/>
      <c r="AZO3" s="300"/>
      <c r="AZP3" s="300"/>
      <c r="AZQ3" s="300"/>
      <c r="AZR3" s="300"/>
      <c r="AZS3" s="300"/>
      <c r="AZT3" s="300"/>
      <c r="AZU3" s="300"/>
      <c r="AZV3" s="300"/>
      <c r="AZW3" s="300"/>
      <c r="AZX3" s="300"/>
      <c r="AZY3" s="300"/>
      <c r="AZZ3" s="300"/>
      <c r="BAA3" s="300"/>
      <c r="BAB3" s="300"/>
      <c r="BAC3" s="300"/>
      <c r="BAD3" s="300"/>
      <c r="BAE3" s="300"/>
      <c r="BAF3" s="300"/>
      <c r="BAG3" s="300"/>
      <c r="BAH3" s="300"/>
      <c r="BAI3" s="300"/>
      <c r="BAJ3" s="300"/>
      <c r="BAK3" s="300"/>
      <c r="BAL3" s="300"/>
      <c r="BAM3" s="300"/>
      <c r="BAN3" s="300"/>
      <c r="BAO3" s="300"/>
      <c r="BAP3" s="300"/>
      <c r="BAQ3" s="300"/>
      <c r="BAR3" s="300"/>
      <c r="BAS3" s="300"/>
      <c r="BAT3" s="300"/>
      <c r="BAU3" s="300"/>
      <c r="BAV3" s="300"/>
      <c r="BAW3" s="300"/>
      <c r="BAX3" s="300"/>
      <c r="BAY3" s="300"/>
      <c r="BAZ3" s="301"/>
      <c r="BBA3" s="299">
        <v>44743</v>
      </c>
      <c r="BBB3" s="300"/>
      <c r="BBC3" s="300"/>
      <c r="BBD3" s="300"/>
      <c r="BBE3" s="300"/>
      <c r="BBF3" s="300"/>
      <c r="BBG3" s="300"/>
      <c r="BBH3" s="300"/>
      <c r="BBI3" s="300"/>
      <c r="BBJ3" s="300"/>
      <c r="BBK3" s="300"/>
      <c r="BBL3" s="300"/>
      <c r="BBM3" s="300"/>
      <c r="BBN3" s="300"/>
      <c r="BBO3" s="300"/>
      <c r="BBP3" s="300"/>
      <c r="BBQ3" s="300"/>
      <c r="BBR3" s="300"/>
      <c r="BBS3" s="300"/>
      <c r="BBT3" s="300"/>
      <c r="BBU3" s="300"/>
      <c r="BBV3" s="300"/>
      <c r="BBW3" s="300"/>
      <c r="BBX3" s="300"/>
      <c r="BBY3" s="300"/>
      <c r="BBZ3" s="300"/>
      <c r="BCA3" s="300"/>
      <c r="BCB3" s="300"/>
      <c r="BCC3" s="300"/>
      <c r="BCD3" s="300"/>
      <c r="BCE3" s="300"/>
      <c r="BCF3" s="300"/>
      <c r="BCG3" s="300"/>
      <c r="BCH3" s="300"/>
      <c r="BCI3" s="300"/>
      <c r="BCJ3" s="300"/>
      <c r="BCK3" s="300"/>
      <c r="BCL3" s="300"/>
      <c r="BCM3" s="300"/>
      <c r="BCN3" s="300"/>
      <c r="BCO3" s="300"/>
      <c r="BCP3" s="300"/>
      <c r="BCQ3" s="300"/>
      <c r="BCR3" s="300"/>
      <c r="BCS3" s="300"/>
      <c r="BCT3" s="300"/>
      <c r="BCU3" s="300"/>
      <c r="BCV3" s="300"/>
      <c r="BCW3" s="300"/>
      <c r="BCX3" s="300"/>
      <c r="BCY3" s="300"/>
      <c r="BCZ3" s="300"/>
      <c r="BDA3" s="300"/>
      <c r="BDB3" s="300"/>
      <c r="BDC3" s="300"/>
      <c r="BDD3" s="300"/>
      <c r="BDE3" s="300"/>
      <c r="BDF3" s="300"/>
      <c r="BDG3" s="300"/>
      <c r="BDH3" s="300"/>
      <c r="BDI3" s="300"/>
      <c r="BDJ3" s="301"/>
      <c r="BDK3" s="299">
        <v>44774</v>
      </c>
      <c r="BDL3" s="300"/>
      <c r="BDM3" s="300"/>
      <c r="BDN3" s="300"/>
      <c r="BDO3" s="300"/>
      <c r="BDP3" s="300"/>
      <c r="BDQ3" s="300"/>
      <c r="BDR3" s="300"/>
      <c r="BDS3" s="300"/>
      <c r="BDT3" s="300"/>
      <c r="BDU3" s="300"/>
      <c r="BDV3" s="300"/>
      <c r="BDW3" s="300"/>
      <c r="BDX3" s="300"/>
      <c r="BDY3" s="300"/>
      <c r="BDZ3" s="300"/>
      <c r="BEA3" s="300"/>
      <c r="BEB3" s="300"/>
      <c r="BEC3" s="300"/>
      <c r="BED3" s="300"/>
      <c r="BEE3" s="300"/>
      <c r="BEF3" s="300"/>
      <c r="BEG3" s="300"/>
      <c r="BEH3" s="300"/>
      <c r="BEI3" s="300"/>
      <c r="BEJ3" s="300"/>
      <c r="BEK3" s="300"/>
      <c r="BEL3" s="300"/>
      <c r="BEM3" s="300"/>
      <c r="BEN3" s="300"/>
      <c r="BEO3" s="300"/>
      <c r="BEP3" s="300"/>
      <c r="BEQ3" s="300"/>
      <c r="BER3" s="300"/>
      <c r="BES3" s="300"/>
      <c r="BET3" s="300"/>
      <c r="BEU3" s="300"/>
      <c r="BEV3" s="300"/>
      <c r="BEW3" s="300"/>
      <c r="BEX3" s="300"/>
      <c r="BEY3" s="300"/>
      <c r="BEZ3" s="300"/>
      <c r="BFA3" s="300"/>
      <c r="BFB3" s="300"/>
      <c r="BFC3" s="300"/>
      <c r="BFD3" s="300"/>
      <c r="BFE3" s="300"/>
      <c r="BFF3" s="300"/>
      <c r="BFG3" s="300"/>
      <c r="BFH3" s="300"/>
      <c r="BFI3" s="300"/>
      <c r="BFJ3" s="300"/>
      <c r="BFK3" s="300"/>
      <c r="BFL3" s="300"/>
      <c r="BFM3" s="300"/>
      <c r="BFN3" s="300"/>
      <c r="BFO3" s="300"/>
      <c r="BFP3" s="300"/>
      <c r="BFQ3" s="300"/>
      <c r="BFR3" s="300"/>
      <c r="BFS3" s="300"/>
      <c r="BFT3" s="301"/>
      <c r="BFU3" s="299">
        <v>44805</v>
      </c>
      <c r="BFV3" s="300"/>
      <c r="BFW3" s="300"/>
      <c r="BFX3" s="300"/>
      <c r="BFY3" s="300"/>
      <c r="BFZ3" s="300"/>
      <c r="BGA3" s="300"/>
      <c r="BGB3" s="300"/>
      <c r="BGC3" s="300"/>
      <c r="BGD3" s="300"/>
      <c r="BGE3" s="300"/>
      <c r="BGF3" s="300"/>
      <c r="BGG3" s="300"/>
      <c r="BGH3" s="300"/>
      <c r="BGI3" s="300"/>
      <c r="BGJ3" s="300"/>
      <c r="BGK3" s="300"/>
      <c r="BGL3" s="300"/>
      <c r="BGM3" s="300"/>
      <c r="BGN3" s="300"/>
      <c r="BGO3" s="300"/>
      <c r="BGP3" s="300"/>
      <c r="BGQ3" s="300"/>
      <c r="BGR3" s="300"/>
      <c r="BGS3" s="300"/>
      <c r="BGT3" s="300"/>
      <c r="BGU3" s="300"/>
      <c r="BGV3" s="300"/>
      <c r="BGW3" s="300"/>
      <c r="BGX3" s="300"/>
      <c r="BGY3" s="300"/>
      <c r="BGZ3" s="300"/>
      <c r="BHA3" s="300"/>
      <c r="BHB3" s="300"/>
      <c r="BHC3" s="300"/>
      <c r="BHD3" s="300"/>
      <c r="BHE3" s="300"/>
      <c r="BHF3" s="300"/>
      <c r="BHG3" s="300"/>
      <c r="BHH3" s="300"/>
      <c r="BHI3" s="300"/>
      <c r="BHJ3" s="300"/>
      <c r="BHK3" s="300"/>
      <c r="BHL3" s="300"/>
      <c r="BHM3" s="300"/>
      <c r="BHN3" s="300"/>
      <c r="BHO3" s="300"/>
      <c r="BHP3" s="300"/>
      <c r="BHQ3" s="300"/>
      <c r="BHR3" s="300"/>
      <c r="BHS3" s="300"/>
      <c r="BHT3" s="300"/>
      <c r="BHU3" s="300"/>
      <c r="BHV3" s="300"/>
      <c r="BHW3" s="300"/>
      <c r="BHX3" s="300"/>
      <c r="BHY3" s="300"/>
      <c r="BHZ3" s="300"/>
      <c r="BIA3" s="300"/>
      <c r="BIB3" s="301"/>
      <c r="BIC3" s="299"/>
      <c r="BID3" s="300"/>
      <c r="BIE3" s="300"/>
      <c r="BIF3" s="300"/>
      <c r="BIG3" s="300"/>
      <c r="BIH3" s="300"/>
      <c r="BII3" s="300"/>
      <c r="BIJ3" s="300"/>
      <c r="BIK3" s="300"/>
      <c r="BIL3" s="300"/>
      <c r="BIM3" s="300"/>
      <c r="BIN3" s="300"/>
      <c r="BIO3" s="300"/>
      <c r="BIP3" s="300"/>
      <c r="BIQ3" s="300"/>
      <c r="BIR3" s="300"/>
      <c r="BIS3" s="300"/>
      <c r="BIT3" s="300"/>
      <c r="BIU3" s="300"/>
      <c r="BIV3" s="300"/>
      <c r="BIW3" s="300"/>
      <c r="BIX3" s="300"/>
      <c r="BIY3" s="300"/>
      <c r="BIZ3" s="300"/>
      <c r="BJA3" s="300"/>
      <c r="BJB3" s="300"/>
      <c r="BJC3" s="300"/>
      <c r="BJD3" s="301"/>
    </row>
    <row r="4" spans="1:1616" s="78" customFormat="1" ht="14.1" customHeight="1" x14ac:dyDescent="0.3">
      <c r="A4" s="76"/>
      <c r="B4" s="148" t="s">
        <v>9</v>
      </c>
      <c r="C4" s="89"/>
      <c r="E4" s="95" t="s">
        <v>13</v>
      </c>
      <c r="F4" s="96">
        <f>F3-COUNTIF($G$7:$ARG$26,0)</f>
        <v>6540</v>
      </c>
      <c r="G4" s="318">
        <f>G3</f>
        <v>44044</v>
      </c>
      <c r="H4" s="319"/>
      <c r="I4" s="318">
        <f>G4+1</f>
        <v>44045</v>
      </c>
      <c r="J4" s="319"/>
      <c r="K4" s="318">
        <f>I4+1</f>
        <v>44046</v>
      </c>
      <c r="L4" s="319"/>
      <c r="M4" s="318">
        <f>K4+1</f>
        <v>44047</v>
      </c>
      <c r="N4" s="319"/>
      <c r="O4" s="318">
        <f>M4+1</f>
        <v>44048</v>
      </c>
      <c r="P4" s="319"/>
      <c r="Q4" s="318">
        <f>O4+1</f>
        <v>44049</v>
      </c>
      <c r="R4" s="319"/>
      <c r="S4" s="318">
        <f>Q4+1</f>
        <v>44050</v>
      </c>
      <c r="T4" s="319"/>
      <c r="U4" s="318">
        <f>S4+1</f>
        <v>44051</v>
      </c>
      <c r="V4" s="319"/>
      <c r="W4" s="318">
        <f>U4+1</f>
        <v>44052</v>
      </c>
      <c r="X4" s="319"/>
      <c r="Y4" s="318">
        <f>W4+1</f>
        <v>44053</v>
      </c>
      <c r="Z4" s="319"/>
      <c r="AA4" s="318">
        <f>Y4+1</f>
        <v>44054</v>
      </c>
      <c r="AB4" s="319"/>
      <c r="AC4" s="318">
        <f>AA4+1</f>
        <v>44055</v>
      </c>
      <c r="AD4" s="319"/>
      <c r="AE4" s="318">
        <f>AC4+1</f>
        <v>44056</v>
      </c>
      <c r="AF4" s="319"/>
      <c r="AG4" s="318">
        <f>AE4+1</f>
        <v>44057</v>
      </c>
      <c r="AH4" s="319"/>
      <c r="AI4" s="318">
        <f>AG4+1</f>
        <v>44058</v>
      </c>
      <c r="AJ4" s="319"/>
      <c r="AK4" s="318">
        <f>AI4+1</f>
        <v>44059</v>
      </c>
      <c r="AL4" s="319"/>
      <c r="AM4" s="318">
        <f>AK4+1</f>
        <v>44060</v>
      </c>
      <c r="AN4" s="319"/>
      <c r="AO4" s="318">
        <f>AM4+1</f>
        <v>44061</v>
      </c>
      <c r="AP4" s="319"/>
      <c r="AQ4" s="318">
        <f>AO4+1</f>
        <v>44062</v>
      </c>
      <c r="AR4" s="319"/>
      <c r="AS4" s="318">
        <f>AQ4+1</f>
        <v>44063</v>
      </c>
      <c r="AT4" s="319"/>
      <c r="AU4" s="318">
        <f>AS4+1</f>
        <v>44064</v>
      </c>
      <c r="AV4" s="319"/>
      <c r="AW4" s="318">
        <f>AU4+1</f>
        <v>44065</v>
      </c>
      <c r="AX4" s="319"/>
      <c r="AY4" s="318">
        <f>AW4+1</f>
        <v>44066</v>
      </c>
      <c r="AZ4" s="319"/>
      <c r="BA4" s="318">
        <f>AY4+1</f>
        <v>44067</v>
      </c>
      <c r="BB4" s="319"/>
      <c r="BC4" s="318">
        <f>BA4+1</f>
        <v>44068</v>
      </c>
      <c r="BD4" s="319"/>
      <c r="BE4" s="318">
        <f>BC4+1</f>
        <v>44069</v>
      </c>
      <c r="BF4" s="319"/>
      <c r="BG4" s="318">
        <f>BE4+1</f>
        <v>44070</v>
      </c>
      <c r="BH4" s="319"/>
      <c r="BI4" s="318">
        <f>BG4+1</f>
        <v>44071</v>
      </c>
      <c r="BJ4" s="319"/>
      <c r="BK4" s="318">
        <f>BI4+1</f>
        <v>44072</v>
      </c>
      <c r="BL4" s="319"/>
      <c r="BM4" s="318">
        <f>BK4+1</f>
        <v>44073</v>
      </c>
      <c r="BN4" s="319"/>
      <c r="BO4" s="318">
        <f>BM4+1</f>
        <v>44074</v>
      </c>
      <c r="BP4" s="319"/>
      <c r="BQ4" s="318">
        <f>BQ3</f>
        <v>44075</v>
      </c>
      <c r="BR4" s="319"/>
      <c r="BS4" s="318">
        <f>BQ4+1</f>
        <v>44076</v>
      </c>
      <c r="BT4" s="321"/>
      <c r="BU4" s="318">
        <f>BS4+1</f>
        <v>44077</v>
      </c>
      <c r="BV4" s="319"/>
      <c r="BW4" s="318">
        <f>BU4+1</f>
        <v>44078</v>
      </c>
      <c r="BX4" s="319"/>
      <c r="BY4" s="318">
        <f>BW4+1</f>
        <v>44079</v>
      </c>
      <c r="BZ4" s="319"/>
      <c r="CA4" s="318">
        <f>BY4+1</f>
        <v>44080</v>
      </c>
      <c r="CB4" s="319"/>
      <c r="CC4" s="318">
        <f>CA4+1</f>
        <v>44081</v>
      </c>
      <c r="CD4" s="319"/>
      <c r="CE4" s="318">
        <f>CC4+1</f>
        <v>44082</v>
      </c>
      <c r="CF4" s="319"/>
      <c r="CG4" s="318">
        <f>CE4+1</f>
        <v>44083</v>
      </c>
      <c r="CH4" s="319"/>
      <c r="CI4" s="318">
        <f>CG4+1</f>
        <v>44084</v>
      </c>
      <c r="CJ4" s="319"/>
      <c r="CK4" s="318">
        <f>CI4+1</f>
        <v>44085</v>
      </c>
      <c r="CL4" s="319"/>
      <c r="CM4" s="318">
        <f>CK4+1</f>
        <v>44086</v>
      </c>
      <c r="CN4" s="319"/>
      <c r="CO4" s="318">
        <f>CM4+1</f>
        <v>44087</v>
      </c>
      <c r="CP4" s="319"/>
      <c r="CQ4" s="318">
        <f>CO4+1</f>
        <v>44088</v>
      </c>
      <c r="CR4" s="319"/>
      <c r="CS4" s="318">
        <f>CQ4+1</f>
        <v>44089</v>
      </c>
      <c r="CT4" s="319"/>
      <c r="CU4" s="318">
        <f>CS4+1</f>
        <v>44090</v>
      </c>
      <c r="CV4" s="319"/>
      <c r="CW4" s="318">
        <f>CU4+1</f>
        <v>44091</v>
      </c>
      <c r="CX4" s="319"/>
      <c r="CY4" s="318">
        <f>CW4+1</f>
        <v>44092</v>
      </c>
      <c r="CZ4" s="319"/>
      <c r="DA4" s="318">
        <f>CY4+1</f>
        <v>44093</v>
      </c>
      <c r="DB4" s="319"/>
      <c r="DC4" s="318">
        <f>DA4+1</f>
        <v>44094</v>
      </c>
      <c r="DD4" s="319"/>
      <c r="DE4" s="318">
        <f>DC4+1</f>
        <v>44095</v>
      </c>
      <c r="DF4" s="319"/>
      <c r="DG4" s="318">
        <f>DE4+1</f>
        <v>44096</v>
      </c>
      <c r="DH4" s="319"/>
      <c r="DI4" s="318">
        <f>DG4+1</f>
        <v>44097</v>
      </c>
      <c r="DJ4" s="319"/>
      <c r="DK4" s="318">
        <f>DI4+1</f>
        <v>44098</v>
      </c>
      <c r="DL4" s="319"/>
      <c r="DM4" s="318">
        <f>DK4+1</f>
        <v>44099</v>
      </c>
      <c r="DN4" s="319"/>
      <c r="DO4" s="318">
        <f>DM4+1</f>
        <v>44100</v>
      </c>
      <c r="DP4" s="319"/>
      <c r="DQ4" s="318">
        <f>DO4+1</f>
        <v>44101</v>
      </c>
      <c r="DR4" s="319"/>
      <c r="DS4" s="318">
        <f>DQ4+1</f>
        <v>44102</v>
      </c>
      <c r="DT4" s="319"/>
      <c r="DU4" s="318">
        <f>DS4+1</f>
        <v>44103</v>
      </c>
      <c r="DV4" s="319"/>
      <c r="DW4" s="318">
        <f>DU4+1</f>
        <v>44104</v>
      </c>
      <c r="DX4" s="319"/>
      <c r="DY4" s="318">
        <f>DW4+1</f>
        <v>44105</v>
      </c>
      <c r="DZ4" s="319"/>
      <c r="EA4" s="318">
        <f>DY4+1</f>
        <v>44106</v>
      </c>
      <c r="EB4" s="319"/>
      <c r="EC4" s="318">
        <f>EA4+1</f>
        <v>44107</v>
      </c>
      <c r="ED4" s="319"/>
      <c r="EE4" s="318">
        <f>EC4+1</f>
        <v>44108</v>
      </c>
      <c r="EF4" s="319"/>
      <c r="EG4" s="318">
        <f>EE4+1</f>
        <v>44109</v>
      </c>
      <c r="EH4" s="319"/>
      <c r="EI4" s="318">
        <f>EG4+1</f>
        <v>44110</v>
      </c>
      <c r="EJ4" s="319"/>
      <c r="EK4" s="318">
        <f>EI4+1</f>
        <v>44111</v>
      </c>
      <c r="EL4" s="319"/>
      <c r="EM4" s="318">
        <f>EK4+1</f>
        <v>44112</v>
      </c>
      <c r="EN4" s="319"/>
      <c r="EO4" s="318">
        <f>EM4+1</f>
        <v>44113</v>
      </c>
      <c r="EP4" s="319"/>
      <c r="EQ4" s="318">
        <f>EO4+1</f>
        <v>44114</v>
      </c>
      <c r="ER4" s="319"/>
      <c r="ES4" s="318">
        <f>EQ4+1</f>
        <v>44115</v>
      </c>
      <c r="ET4" s="319"/>
      <c r="EU4" s="318">
        <f>ES4+1</f>
        <v>44116</v>
      </c>
      <c r="EV4" s="319"/>
      <c r="EW4" s="318">
        <f>EU4+1</f>
        <v>44117</v>
      </c>
      <c r="EX4" s="319"/>
      <c r="EY4" s="318">
        <f>EW4+1</f>
        <v>44118</v>
      </c>
      <c r="EZ4" s="319"/>
      <c r="FA4" s="318">
        <f>EY4+1</f>
        <v>44119</v>
      </c>
      <c r="FB4" s="319"/>
      <c r="FC4" s="318">
        <f>FA4+1</f>
        <v>44120</v>
      </c>
      <c r="FD4" s="319"/>
      <c r="FE4" s="318">
        <f>FC4+1</f>
        <v>44121</v>
      </c>
      <c r="FF4" s="319"/>
      <c r="FG4" s="318">
        <f>FE4+1</f>
        <v>44122</v>
      </c>
      <c r="FH4" s="319"/>
      <c r="FI4" s="318">
        <f>FG4+1</f>
        <v>44123</v>
      </c>
      <c r="FJ4" s="319"/>
      <c r="FK4" s="318">
        <f>FI4+1</f>
        <v>44124</v>
      </c>
      <c r="FL4" s="319"/>
      <c r="FM4" s="318">
        <f>FK4+1</f>
        <v>44125</v>
      </c>
      <c r="FN4" s="319"/>
      <c r="FO4" s="318">
        <f>FM4+1</f>
        <v>44126</v>
      </c>
      <c r="FP4" s="319"/>
      <c r="FQ4" s="318">
        <f>FO4+1</f>
        <v>44127</v>
      </c>
      <c r="FR4" s="319"/>
      <c r="FS4" s="318">
        <f>FQ4+1</f>
        <v>44128</v>
      </c>
      <c r="FT4" s="319"/>
      <c r="FU4" s="318">
        <f>FS4+1</f>
        <v>44129</v>
      </c>
      <c r="FV4" s="319"/>
      <c r="FW4" s="318">
        <f>FU4+1</f>
        <v>44130</v>
      </c>
      <c r="FX4" s="319"/>
      <c r="FY4" s="318">
        <f>FW4+1</f>
        <v>44131</v>
      </c>
      <c r="FZ4" s="319"/>
      <c r="GA4" s="318">
        <f>FY4+1</f>
        <v>44132</v>
      </c>
      <c r="GB4" s="319"/>
      <c r="GC4" s="318">
        <f>GA4+1</f>
        <v>44133</v>
      </c>
      <c r="GD4" s="319"/>
      <c r="GE4" s="318">
        <f>GC4+1</f>
        <v>44134</v>
      </c>
      <c r="GF4" s="319"/>
      <c r="GG4" s="318">
        <f>GE4+1</f>
        <v>44135</v>
      </c>
      <c r="GH4" s="319"/>
      <c r="GI4" s="318">
        <f>GG4+1</f>
        <v>44136</v>
      </c>
      <c r="GJ4" s="319"/>
      <c r="GK4" s="318">
        <f>GI4+1</f>
        <v>44137</v>
      </c>
      <c r="GL4" s="319"/>
      <c r="GM4" s="318">
        <f>GK4+1</f>
        <v>44138</v>
      </c>
      <c r="GN4" s="319"/>
      <c r="GO4" s="318">
        <f>GM4+1</f>
        <v>44139</v>
      </c>
      <c r="GP4" s="319"/>
      <c r="GQ4" s="318">
        <f>GO4+1</f>
        <v>44140</v>
      </c>
      <c r="GR4" s="319"/>
      <c r="GS4" s="304">
        <f>GQ4+1</f>
        <v>44141</v>
      </c>
      <c r="GT4" s="305"/>
      <c r="GU4" s="318">
        <f>GS4+1</f>
        <v>44142</v>
      </c>
      <c r="GV4" s="319"/>
      <c r="GW4" s="318">
        <f>GU4+1</f>
        <v>44143</v>
      </c>
      <c r="GX4" s="319"/>
      <c r="GY4" s="318">
        <f>GW4+1</f>
        <v>44144</v>
      </c>
      <c r="GZ4" s="319"/>
      <c r="HA4" s="318">
        <f>GY4+1</f>
        <v>44145</v>
      </c>
      <c r="HB4" s="319"/>
      <c r="HC4" s="318">
        <f>HA4+1</f>
        <v>44146</v>
      </c>
      <c r="HD4" s="319"/>
      <c r="HE4" s="318">
        <f>HC4+1</f>
        <v>44147</v>
      </c>
      <c r="HF4" s="319"/>
      <c r="HG4" s="304">
        <f>HE4+1</f>
        <v>44148</v>
      </c>
      <c r="HH4" s="305"/>
      <c r="HI4" s="304">
        <f>HG4+1</f>
        <v>44149</v>
      </c>
      <c r="HJ4" s="305"/>
      <c r="HK4" s="304">
        <f>HI4+1</f>
        <v>44150</v>
      </c>
      <c r="HL4" s="305"/>
      <c r="HM4" s="304">
        <f>HK4+1</f>
        <v>44151</v>
      </c>
      <c r="HN4" s="305"/>
      <c r="HO4" s="304">
        <f>HM4+1</f>
        <v>44152</v>
      </c>
      <c r="HP4" s="305"/>
      <c r="HQ4" s="304">
        <f>HO4+1</f>
        <v>44153</v>
      </c>
      <c r="HR4" s="305"/>
      <c r="HS4" s="304">
        <f>HQ4+1</f>
        <v>44154</v>
      </c>
      <c r="HT4" s="305"/>
      <c r="HU4" s="304">
        <f>HS4+1</f>
        <v>44155</v>
      </c>
      <c r="HV4" s="305"/>
      <c r="HW4" s="304">
        <f>HU4+1</f>
        <v>44156</v>
      </c>
      <c r="HX4" s="305"/>
      <c r="HY4" s="304">
        <f>HW4+1</f>
        <v>44157</v>
      </c>
      <c r="HZ4" s="305"/>
      <c r="IA4" s="304">
        <f>HY4+1</f>
        <v>44158</v>
      </c>
      <c r="IB4" s="305"/>
      <c r="IC4" s="304">
        <f>IA4+1</f>
        <v>44159</v>
      </c>
      <c r="ID4" s="305"/>
      <c r="IE4" s="304">
        <f>IC4+1</f>
        <v>44160</v>
      </c>
      <c r="IF4" s="305"/>
      <c r="IG4" s="304">
        <f>IE4+1</f>
        <v>44161</v>
      </c>
      <c r="IH4" s="305"/>
      <c r="II4" s="304">
        <f>IG4+1</f>
        <v>44162</v>
      </c>
      <c r="IJ4" s="305"/>
      <c r="IK4" s="304">
        <f>II4+1</f>
        <v>44163</v>
      </c>
      <c r="IL4" s="305"/>
      <c r="IM4" s="304">
        <f>IK4+1</f>
        <v>44164</v>
      </c>
      <c r="IN4" s="305"/>
      <c r="IO4" s="304">
        <f>IM4+1</f>
        <v>44165</v>
      </c>
      <c r="IP4" s="305"/>
      <c r="IQ4" s="304">
        <f>IO4+1</f>
        <v>44166</v>
      </c>
      <c r="IR4" s="305"/>
      <c r="IS4" s="304">
        <f>IQ4+1</f>
        <v>44167</v>
      </c>
      <c r="IT4" s="305"/>
      <c r="IU4" s="304">
        <f>IS4+1</f>
        <v>44168</v>
      </c>
      <c r="IV4" s="305"/>
      <c r="IW4" s="304">
        <f>IU4+1</f>
        <v>44169</v>
      </c>
      <c r="IX4" s="305"/>
      <c r="IY4" s="304">
        <f>IW4+1</f>
        <v>44170</v>
      </c>
      <c r="IZ4" s="305"/>
      <c r="JA4" s="304">
        <f>IY4+1</f>
        <v>44171</v>
      </c>
      <c r="JB4" s="305"/>
      <c r="JC4" s="304">
        <f>JA4+1</f>
        <v>44172</v>
      </c>
      <c r="JD4" s="305"/>
      <c r="JE4" s="304">
        <f>JC4+1</f>
        <v>44173</v>
      </c>
      <c r="JF4" s="305"/>
      <c r="JG4" s="304">
        <f>JE4+1</f>
        <v>44174</v>
      </c>
      <c r="JH4" s="305"/>
      <c r="JI4" s="304">
        <f>JG4+1</f>
        <v>44175</v>
      </c>
      <c r="JJ4" s="305"/>
      <c r="JK4" s="304">
        <f>JI4+1</f>
        <v>44176</v>
      </c>
      <c r="JL4" s="305"/>
      <c r="JM4" s="304">
        <f>JK4+1</f>
        <v>44177</v>
      </c>
      <c r="JN4" s="305"/>
      <c r="JO4" s="304">
        <f>JM4+1</f>
        <v>44178</v>
      </c>
      <c r="JP4" s="305"/>
      <c r="JQ4" s="304">
        <f>JO4+1</f>
        <v>44179</v>
      </c>
      <c r="JR4" s="305"/>
      <c r="JS4" s="304">
        <f>JQ4+1</f>
        <v>44180</v>
      </c>
      <c r="JT4" s="305"/>
      <c r="JU4" s="304">
        <f>JS4+1</f>
        <v>44181</v>
      </c>
      <c r="JV4" s="305"/>
      <c r="JW4" s="304">
        <f>JU4+1</f>
        <v>44182</v>
      </c>
      <c r="JX4" s="305"/>
      <c r="JY4" s="304">
        <f>JW4+1</f>
        <v>44183</v>
      </c>
      <c r="JZ4" s="305"/>
      <c r="KA4" s="304">
        <f>JY4+1</f>
        <v>44184</v>
      </c>
      <c r="KB4" s="305"/>
      <c r="KC4" s="304">
        <f>KA4+1</f>
        <v>44185</v>
      </c>
      <c r="KD4" s="305"/>
      <c r="KE4" s="304">
        <f>KC4+1</f>
        <v>44186</v>
      </c>
      <c r="KF4" s="305"/>
      <c r="KG4" s="304">
        <f>KE4+1</f>
        <v>44187</v>
      </c>
      <c r="KH4" s="305"/>
      <c r="KI4" s="304">
        <f>KG4+1</f>
        <v>44188</v>
      </c>
      <c r="KJ4" s="305"/>
      <c r="KK4" s="304">
        <f>KI4+1</f>
        <v>44189</v>
      </c>
      <c r="KL4" s="305"/>
      <c r="KM4" s="304">
        <f>KK4+1</f>
        <v>44190</v>
      </c>
      <c r="KN4" s="305"/>
      <c r="KO4" s="304">
        <f>KM4+1</f>
        <v>44191</v>
      </c>
      <c r="KP4" s="305"/>
      <c r="KQ4" s="304">
        <f>KO4+1</f>
        <v>44192</v>
      </c>
      <c r="KR4" s="305"/>
      <c r="KS4" s="304">
        <f>KQ4+1</f>
        <v>44193</v>
      </c>
      <c r="KT4" s="305"/>
      <c r="KU4" s="304">
        <f>KS4+1</f>
        <v>44194</v>
      </c>
      <c r="KV4" s="305"/>
      <c r="KW4" s="304">
        <f>KU4+1</f>
        <v>44195</v>
      </c>
      <c r="KX4" s="305"/>
      <c r="KY4" s="304">
        <f>KW4+1</f>
        <v>44196</v>
      </c>
      <c r="KZ4" s="305"/>
      <c r="LA4" s="304">
        <f>KY4+1</f>
        <v>44197</v>
      </c>
      <c r="LB4" s="305"/>
      <c r="LC4" s="304">
        <f>LA4+1</f>
        <v>44198</v>
      </c>
      <c r="LD4" s="305"/>
      <c r="LE4" s="304">
        <f>LC4+1</f>
        <v>44199</v>
      </c>
      <c r="LF4" s="305"/>
      <c r="LG4" s="304">
        <f>LE4+1</f>
        <v>44200</v>
      </c>
      <c r="LH4" s="305"/>
      <c r="LI4" s="304">
        <f>LG4+1</f>
        <v>44201</v>
      </c>
      <c r="LJ4" s="305"/>
      <c r="LK4" s="304">
        <f>LI4+1</f>
        <v>44202</v>
      </c>
      <c r="LL4" s="305"/>
      <c r="LM4" s="304">
        <f>LK4+1</f>
        <v>44203</v>
      </c>
      <c r="LN4" s="305"/>
      <c r="LO4" s="304">
        <f>LM4+1</f>
        <v>44204</v>
      </c>
      <c r="LP4" s="305"/>
      <c r="LQ4" s="304">
        <f>LO4+1</f>
        <v>44205</v>
      </c>
      <c r="LR4" s="305"/>
      <c r="LS4" s="304">
        <f>LQ4+1</f>
        <v>44206</v>
      </c>
      <c r="LT4" s="305"/>
      <c r="LU4" s="304">
        <f>LS4+1</f>
        <v>44207</v>
      </c>
      <c r="LV4" s="305"/>
      <c r="LW4" s="304">
        <f>LU4+1</f>
        <v>44208</v>
      </c>
      <c r="LX4" s="305"/>
      <c r="LY4" s="304">
        <f>LW4+1</f>
        <v>44209</v>
      </c>
      <c r="LZ4" s="305"/>
      <c r="MA4" s="304">
        <f>LY4+1</f>
        <v>44210</v>
      </c>
      <c r="MB4" s="305"/>
      <c r="MC4" s="304">
        <f>MA4+1</f>
        <v>44211</v>
      </c>
      <c r="MD4" s="305"/>
      <c r="ME4" s="304">
        <f>MC4+1</f>
        <v>44212</v>
      </c>
      <c r="MF4" s="305"/>
      <c r="MG4" s="304">
        <f>ME4+1</f>
        <v>44213</v>
      </c>
      <c r="MH4" s="305"/>
      <c r="MI4" s="304">
        <f>MG4+1</f>
        <v>44214</v>
      </c>
      <c r="MJ4" s="305"/>
      <c r="MK4" s="304">
        <f>MI4+1</f>
        <v>44215</v>
      </c>
      <c r="ML4" s="305"/>
      <c r="MM4" s="304">
        <f>MK4+1</f>
        <v>44216</v>
      </c>
      <c r="MN4" s="305"/>
      <c r="MO4" s="304">
        <f>MM4+1</f>
        <v>44217</v>
      </c>
      <c r="MP4" s="305"/>
      <c r="MQ4" s="304">
        <f>MO4+1</f>
        <v>44218</v>
      </c>
      <c r="MR4" s="305"/>
      <c r="MS4" s="304">
        <f>MQ4+1</f>
        <v>44219</v>
      </c>
      <c r="MT4" s="305"/>
      <c r="MU4" s="304">
        <f>MS4+1</f>
        <v>44220</v>
      </c>
      <c r="MV4" s="305"/>
      <c r="MW4" s="304">
        <f>MU4+1</f>
        <v>44221</v>
      </c>
      <c r="MX4" s="305"/>
      <c r="MY4" s="304">
        <f>MW4+1</f>
        <v>44222</v>
      </c>
      <c r="MZ4" s="305"/>
      <c r="NA4" s="304">
        <f>MY4+1</f>
        <v>44223</v>
      </c>
      <c r="NB4" s="305"/>
      <c r="NC4" s="304">
        <f>NA4+1</f>
        <v>44224</v>
      </c>
      <c r="ND4" s="305"/>
      <c r="NE4" s="304">
        <f>NC4+1</f>
        <v>44225</v>
      </c>
      <c r="NF4" s="305"/>
      <c r="NG4" s="304">
        <f>NE4+1</f>
        <v>44226</v>
      </c>
      <c r="NH4" s="305"/>
      <c r="NI4" s="304">
        <f>NG4+1</f>
        <v>44227</v>
      </c>
      <c r="NJ4" s="305"/>
      <c r="NK4" s="304">
        <f>NI4+1</f>
        <v>44228</v>
      </c>
      <c r="NL4" s="305"/>
      <c r="NM4" s="304">
        <f>NK4+1</f>
        <v>44229</v>
      </c>
      <c r="NN4" s="305"/>
      <c r="NO4" s="304">
        <f>NM4+1</f>
        <v>44230</v>
      </c>
      <c r="NP4" s="305"/>
      <c r="NQ4" s="304">
        <f>NO4+1</f>
        <v>44231</v>
      </c>
      <c r="NR4" s="305"/>
      <c r="NS4" s="304">
        <f>NQ4+1</f>
        <v>44232</v>
      </c>
      <c r="NT4" s="305"/>
      <c r="NU4" s="304">
        <f>NS4+1</f>
        <v>44233</v>
      </c>
      <c r="NV4" s="305"/>
      <c r="NW4" s="304">
        <f>NU4+1</f>
        <v>44234</v>
      </c>
      <c r="NX4" s="305"/>
      <c r="NY4" s="304">
        <f>NW4+1</f>
        <v>44235</v>
      </c>
      <c r="NZ4" s="305"/>
      <c r="OA4" s="304">
        <f>NY4+1</f>
        <v>44236</v>
      </c>
      <c r="OB4" s="305"/>
      <c r="OC4" s="304">
        <f>OA4+1</f>
        <v>44237</v>
      </c>
      <c r="OD4" s="305"/>
      <c r="OE4" s="304">
        <f>OC4+1</f>
        <v>44238</v>
      </c>
      <c r="OF4" s="305"/>
      <c r="OG4" s="304">
        <f>OE4+1</f>
        <v>44239</v>
      </c>
      <c r="OH4" s="305"/>
      <c r="OI4" s="304">
        <f>OG4+1</f>
        <v>44240</v>
      </c>
      <c r="OJ4" s="305"/>
      <c r="OK4" s="304">
        <f>OI4+1</f>
        <v>44241</v>
      </c>
      <c r="OL4" s="305"/>
      <c r="OM4" s="304">
        <f>OK4+1</f>
        <v>44242</v>
      </c>
      <c r="ON4" s="305"/>
      <c r="OO4" s="304">
        <f>OM4+1</f>
        <v>44243</v>
      </c>
      <c r="OP4" s="305"/>
      <c r="OQ4" s="304">
        <f>OO4+1</f>
        <v>44244</v>
      </c>
      <c r="OR4" s="305"/>
      <c r="OS4" s="304">
        <f>OQ4+1</f>
        <v>44245</v>
      </c>
      <c r="OT4" s="305"/>
      <c r="OU4" s="304">
        <f>OS4+1</f>
        <v>44246</v>
      </c>
      <c r="OV4" s="305"/>
      <c r="OW4" s="304">
        <f>OU4+1</f>
        <v>44247</v>
      </c>
      <c r="OX4" s="305"/>
      <c r="OY4" s="304">
        <f>OW4+1</f>
        <v>44248</v>
      </c>
      <c r="OZ4" s="305"/>
      <c r="PA4" s="304">
        <f>OY4+1</f>
        <v>44249</v>
      </c>
      <c r="PB4" s="305"/>
      <c r="PC4" s="304">
        <f>PA4+1</f>
        <v>44250</v>
      </c>
      <c r="PD4" s="305"/>
      <c r="PE4" s="304">
        <f>PC4+1</f>
        <v>44251</v>
      </c>
      <c r="PF4" s="305"/>
      <c r="PG4" s="304">
        <f>PE4+1</f>
        <v>44252</v>
      </c>
      <c r="PH4" s="305"/>
      <c r="PI4" s="304">
        <f>PG4+1</f>
        <v>44253</v>
      </c>
      <c r="PJ4" s="305"/>
      <c r="PK4" s="304">
        <f>PI4+1</f>
        <v>44254</v>
      </c>
      <c r="PL4" s="305"/>
      <c r="PM4" s="304">
        <f>PK4+1</f>
        <v>44255</v>
      </c>
      <c r="PN4" s="305"/>
      <c r="PO4" s="304">
        <f>PM4+1</f>
        <v>44256</v>
      </c>
      <c r="PP4" s="305"/>
      <c r="PQ4" s="304">
        <f>PO4+1</f>
        <v>44257</v>
      </c>
      <c r="PR4" s="305"/>
      <c r="PS4" s="304">
        <f>PQ4+1</f>
        <v>44258</v>
      </c>
      <c r="PT4" s="305"/>
      <c r="PU4" s="304">
        <f>PS4+1</f>
        <v>44259</v>
      </c>
      <c r="PV4" s="305"/>
      <c r="PW4" s="304">
        <f>PU4+1</f>
        <v>44260</v>
      </c>
      <c r="PX4" s="305"/>
      <c r="PY4" s="304">
        <f>PW4+1</f>
        <v>44261</v>
      </c>
      <c r="PZ4" s="305"/>
      <c r="QA4" s="304">
        <f>PY4+1</f>
        <v>44262</v>
      </c>
      <c r="QB4" s="305"/>
      <c r="QC4" s="304">
        <f>QA4+1</f>
        <v>44263</v>
      </c>
      <c r="QD4" s="305"/>
      <c r="QE4" s="304">
        <f>QC4+1</f>
        <v>44264</v>
      </c>
      <c r="QF4" s="305"/>
      <c r="QG4" s="304">
        <f>QE4+1</f>
        <v>44265</v>
      </c>
      <c r="QH4" s="305"/>
      <c r="QI4" s="304">
        <f>QG4+1</f>
        <v>44266</v>
      </c>
      <c r="QJ4" s="305"/>
      <c r="QK4" s="304">
        <f>QI4+1</f>
        <v>44267</v>
      </c>
      <c r="QL4" s="305"/>
      <c r="QM4" s="304">
        <f>QK4+1</f>
        <v>44268</v>
      </c>
      <c r="QN4" s="305"/>
      <c r="QO4" s="304">
        <f>QM4+1</f>
        <v>44269</v>
      </c>
      <c r="QP4" s="305"/>
      <c r="QQ4" s="304">
        <f>QO4+1</f>
        <v>44270</v>
      </c>
      <c r="QR4" s="305"/>
      <c r="QS4" s="304">
        <f>QQ4+1</f>
        <v>44271</v>
      </c>
      <c r="QT4" s="305"/>
      <c r="QU4" s="304">
        <f>QS4+1</f>
        <v>44272</v>
      </c>
      <c r="QV4" s="305"/>
      <c r="QW4" s="304">
        <f>QU4+1</f>
        <v>44273</v>
      </c>
      <c r="QX4" s="305"/>
      <c r="QY4" s="304">
        <f>QW4+1</f>
        <v>44274</v>
      </c>
      <c r="QZ4" s="305"/>
      <c r="RA4" s="304">
        <f>QY4+1</f>
        <v>44275</v>
      </c>
      <c r="RB4" s="305"/>
      <c r="RC4" s="304">
        <f>RA4+1</f>
        <v>44276</v>
      </c>
      <c r="RD4" s="305"/>
      <c r="RE4" s="304">
        <f>RC4+1</f>
        <v>44277</v>
      </c>
      <c r="RF4" s="305"/>
      <c r="RG4" s="304">
        <f>RE4+1</f>
        <v>44278</v>
      </c>
      <c r="RH4" s="305"/>
      <c r="RI4" s="304">
        <f>RG4+1</f>
        <v>44279</v>
      </c>
      <c r="RJ4" s="305"/>
      <c r="RK4" s="304">
        <f>RI4+1</f>
        <v>44280</v>
      </c>
      <c r="RL4" s="305"/>
      <c r="RM4" s="304">
        <f>RK4+1</f>
        <v>44281</v>
      </c>
      <c r="RN4" s="305"/>
      <c r="RO4" s="304">
        <f>RM4+1</f>
        <v>44282</v>
      </c>
      <c r="RP4" s="305"/>
      <c r="RQ4" s="304">
        <f>RO4+1</f>
        <v>44283</v>
      </c>
      <c r="RR4" s="305"/>
      <c r="RS4" s="304">
        <f>RQ4+1</f>
        <v>44284</v>
      </c>
      <c r="RT4" s="305"/>
      <c r="RU4" s="304">
        <f>RS4+1</f>
        <v>44285</v>
      </c>
      <c r="RV4" s="305"/>
      <c r="RW4" s="304">
        <f>RU4+1</f>
        <v>44286</v>
      </c>
      <c r="RX4" s="305"/>
      <c r="RY4" s="304">
        <f>RW4+1</f>
        <v>44287</v>
      </c>
      <c r="RZ4" s="305"/>
      <c r="SA4" s="304">
        <f>RY4+1</f>
        <v>44288</v>
      </c>
      <c r="SB4" s="305"/>
      <c r="SC4" s="304">
        <f>SA4+1</f>
        <v>44289</v>
      </c>
      <c r="SD4" s="305"/>
      <c r="SE4" s="304">
        <f>SC4+1</f>
        <v>44290</v>
      </c>
      <c r="SF4" s="305"/>
      <c r="SG4" s="304">
        <f>SE4+1</f>
        <v>44291</v>
      </c>
      <c r="SH4" s="305"/>
      <c r="SI4" s="304">
        <f>SG4+1</f>
        <v>44292</v>
      </c>
      <c r="SJ4" s="305"/>
      <c r="SK4" s="304">
        <f>SI4+1</f>
        <v>44293</v>
      </c>
      <c r="SL4" s="305"/>
      <c r="SM4" s="304">
        <f>SK4+1</f>
        <v>44294</v>
      </c>
      <c r="SN4" s="305"/>
      <c r="SO4" s="304">
        <f>SM4+1</f>
        <v>44295</v>
      </c>
      <c r="SP4" s="305"/>
      <c r="SQ4" s="304">
        <f>SO4+1</f>
        <v>44296</v>
      </c>
      <c r="SR4" s="305"/>
      <c r="SS4" s="304">
        <f>SQ4+1</f>
        <v>44297</v>
      </c>
      <c r="ST4" s="305"/>
      <c r="SU4" s="304">
        <f>SS4+1</f>
        <v>44298</v>
      </c>
      <c r="SV4" s="305"/>
      <c r="SW4" s="304">
        <f>SU4+1</f>
        <v>44299</v>
      </c>
      <c r="SX4" s="305"/>
      <c r="SY4" s="304">
        <f>SW4+1</f>
        <v>44300</v>
      </c>
      <c r="SZ4" s="305"/>
      <c r="TA4" s="304">
        <f>SY4+1</f>
        <v>44301</v>
      </c>
      <c r="TB4" s="305"/>
      <c r="TC4" s="304">
        <f>TA4+1</f>
        <v>44302</v>
      </c>
      <c r="TD4" s="305"/>
      <c r="TE4" s="304">
        <f>TC4+1</f>
        <v>44303</v>
      </c>
      <c r="TF4" s="305"/>
      <c r="TG4" s="304">
        <f>TE4+1</f>
        <v>44304</v>
      </c>
      <c r="TH4" s="305"/>
      <c r="TI4" s="304">
        <f>TG4+1</f>
        <v>44305</v>
      </c>
      <c r="TJ4" s="305"/>
      <c r="TK4" s="304">
        <f>TI4+1</f>
        <v>44306</v>
      </c>
      <c r="TL4" s="305"/>
      <c r="TM4" s="304">
        <f>TK4+1</f>
        <v>44307</v>
      </c>
      <c r="TN4" s="305"/>
      <c r="TO4" s="304">
        <f>TM4+1</f>
        <v>44308</v>
      </c>
      <c r="TP4" s="305"/>
      <c r="TQ4" s="304">
        <f>TO4+1</f>
        <v>44309</v>
      </c>
      <c r="TR4" s="305"/>
      <c r="TS4" s="304">
        <f>TQ4+1</f>
        <v>44310</v>
      </c>
      <c r="TT4" s="305"/>
      <c r="TU4" s="304">
        <f>TS4+1</f>
        <v>44311</v>
      </c>
      <c r="TV4" s="305"/>
      <c r="TW4" s="304">
        <f>TU4+1</f>
        <v>44312</v>
      </c>
      <c r="TX4" s="305"/>
      <c r="TY4" s="304">
        <f>TW4+1</f>
        <v>44313</v>
      </c>
      <c r="TZ4" s="305"/>
      <c r="UA4" s="304">
        <f>TY4+1</f>
        <v>44314</v>
      </c>
      <c r="UB4" s="305"/>
      <c r="UC4" s="304">
        <f>UA4+1</f>
        <v>44315</v>
      </c>
      <c r="UD4" s="305"/>
      <c r="UE4" s="304">
        <f>UC4+1</f>
        <v>44316</v>
      </c>
      <c r="UF4" s="305"/>
      <c r="UG4" s="304">
        <f>UE4+1</f>
        <v>44317</v>
      </c>
      <c r="UH4" s="305"/>
      <c r="UI4" s="304">
        <f>UG4+1</f>
        <v>44318</v>
      </c>
      <c r="UJ4" s="305"/>
      <c r="UK4" s="304">
        <f>UI4+1</f>
        <v>44319</v>
      </c>
      <c r="UL4" s="305"/>
      <c r="UM4" s="304">
        <f>UK4+1</f>
        <v>44320</v>
      </c>
      <c r="UN4" s="305"/>
      <c r="UO4" s="304">
        <f>UM4+1</f>
        <v>44321</v>
      </c>
      <c r="UP4" s="305"/>
      <c r="UQ4" s="304">
        <f>UO4+1</f>
        <v>44322</v>
      </c>
      <c r="UR4" s="305"/>
      <c r="US4" s="304">
        <f>UQ4+1</f>
        <v>44323</v>
      </c>
      <c r="UT4" s="305"/>
      <c r="UU4" s="304">
        <f>US4+1</f>
        <v>44324</v>
      </c>
      <c r="UV4" s="305"/>
      <c r="UW4" s="304">
        <f>UU4+1</f>
        <v>44325</v>
      </c>
      <c r="UX4" s="305"/>
      <c r="UY4" s="304">
        <f>UW4+1</f>
        <v>44326</v>
      </c>
      <c r="UZ4" s="305"/>
      <c r="VA4" s="304">
        <f>UY4+1</f>
        <v>44327</v>
      </c>
      <c r="VB4" s="305"/>
      <c r="VC4" s="304">
        <f>VA4+1</f>
        <v>44328</v>
      </c>
      <c r="VD4" s="305"/>
      <c r="VE4" s="304">
        <f>VC4+1</f>
        <v>44329</v>
      </c>
      <c r="VF4" s="305"/>
      <c r="VG4" s="304">
        <f>VE4+1</f>
        <v>44330</v>
      </c>
      <c r="VH4" s="305"/>
      <c r="VI4" s="304">
        <f>VG4+1</f>
        <v>44331</v>
      </c>
      <c r="VJ4" s="305"/>
      <c r="VK4" s="304">
        <f>VI4+1</f>
        <v>44332</v>
      </c>
      <c r="VL4" s="305"/>
      <c r="VM4" s="314">
        <f>VK4+1</f>
        <v>44333</v>
      </c>
      <c r="VN4" s="315"/>
      <c r="VO4" s="314">
        <f>VM4+1</f>
        <v>44334</v>
      </c>
      <c r="VP4" s="315"/>
      <c r="VQ4" s="314">
        <f>VO4+1</f>
        <v>44335</v>
      </c>
      <c r="VR4" s="315"/>
      <c r="VS4" s="314">
        <f>VQ4+1</f>
        <v>44336</v>
      </c>
      <c r="VT4" s="315"/>
      <c r="VU4" s="314">
        <f>VS4+1</f>
        <v>44337</v>
      </c>
      <c r="VV4" s="315"/>
      <c r="VW4" s="316">
        <f>VU4+1</f>
        <v>44338</v>
      </c>
      <c r="VX4" s="317"/>
      <c r="VY4" s="316">
        <f>VW4+1</f>
        <v>44339</v>
      </c>
      <c r="VZ4" s="317"/>
      <c r="WA4" s="316">
        <f>VY4+1</f>
        <v>44340</v>
      </c>
      <c r="WB4" s="317"/>
      <c r="WC4" s="316">
        <f>WA4+1</f>
        <v>44341</v>
      </c>
      <c r="WD4" s="317"/>
      <c r="WE4" s="316">
        <f>WC4+1</f>
        <v>44342</v>
      </c>
      <c r="WF4" s="317"/>
      <c r="WG4" s="316">
        <f>WE4+1</f>
        <v>44343</v>
      </c>
      <c r="WH4" s="317"/>
      <c r="WI4" s="316">
        <f>WG4+1</f>
        <v>44344</v>
      </c>
      <c r="WJ4" s="317"/>
      <c r="WK4" s="304">
        <f>WI4+1</f>
        <v>44345</v>
      </c>
      <c r="WL4" s="305"/>
      <c r="WM4" s="304">
        <f>WK4+1</f>
        <v>44346</v>
      </c>
      <c r="WN4" s="305"/>
      <c r="WO4" s="304">
        <f>WM4+1</f>
        <v>44347</v>
      </c>
      <c r="WP4" s="305"/>
      <c r="WQ4" s="304">
        <f>WO4+1</f>
        <v>44348</v>
      </c>
      <c r="WR4" s="305"/>
      <c r="WS4" s="304">
        <f>WQ4+1</f>
        <v>44349</v>
      </c>
      <c r="WT4" s="305"/>
      <c r="WU4" s="304">
        <f>WS4+1</f>
        <v>44350</v>
      </c>
      <c r="WV4" s="305"/>
      <c r="WW4" s="304">
        <f>WU4+1</f>
        <v>44351</v>
      </c>
      <c r="WX4" s="305"/>
      <c r="WY4" s="304">
        <f>WW4+1</f>
        <v>44352</v>
      </c>
      <c r="WZ4" s="305"/>
      <c r="XA4" s="304">
        <f>WY4+1</f>
        <v>44353</v>
      </c>
      <c r="XB4" s="305"/>
      <c r="XC4" s="304">
        <f>XA4+1</f>
        <v>44354</v>
      </c>
      <c r="XD4" s="305"/>
      <c r="XE4" s="304">
        <f>XC4+1</f>
        <v>44355</v>
      </c>
      <c r="XF4" s="305"/>
      <c r="XG4" s="304">
        <f>XE4+1</f>
        <v>44356</v>
      </c>
      <c r="XH4" s="305"/>
      <c r="XI4" s="304">
        <f>XG4+1</f>
        <v>44357</v>
      </c>
      <c r="XJ4" s="305"/>
      <c r="XK4" s="304">
        <f>XI4+1</f>
        <v>44358</v>
      </c>
      <c r="XL4" s="305"/>
      <c r="XM4" s="304">
        <f>XK4+1</f>
        <v>44359</v>
      </c>
      <c r="XN4" s="305"/>
      <c r="XO4" s="304">
        <f>XM4+1</f>
        <v>44360</v>
      </c>
      <c r="XP4" s="305"/>
      <c r="XQ4" s="304">
        <f>XO4+1</f>
        <v>44361</v>
      </c>
      <c r="XR4" s="305"/>
      <c r="XS4" s="304">
        <f>XQ4+1</f>
        <v>44362</v>
      </c>
      <c r="XT4" s="305"/>
      <c r="XU4" s="304">
        <f>XS4+1</f>
        <v>44363</v>
      </c>
      <c r="XV4" s="305"/>
      <c r="XW4" s="304">
        <f>XU4+1</f>
        <v>44364</v>
      </c>
      <c r="XX4" s="305"/>
      <c r="XY4" s="304">
        <f>XW4+1</f>
        <v>44365</v>
      </c>
      <c r="XZ4" s="305"/>
      <c r="YA4" s="304">
        <f>XY4+1</f>
        <v>44366</v>
      </c>
      <c r="YB4" s="305"/>
      <c r="YC4" s="304">
        <f>YA4+1</f>
        <v>44367</v>
      </c>
      <c r="YD4" s="305"/>
      <c r="YE4" s="304">
        <f>YC4+1</f>
        <v>44368</v>
      </c>
      <c r="YF4" s="305"/>
      <c r="YG4" s="304">
        <f>YE4+1</f>
        <v>44369</v>
      </c>
      <c r="YH4" s="305"/>
      <c r="YI4" s="304">
        <f>YG4+1</f>
        <v>44370</v>
      </c>
      <c r="YJ4" s="305"/>
      <c r="YK4" s="304">
        <f>YI4+1</f>
        <v>44371</v>
      </c>
      <c r="YL4" s="305"/>
      <c r="YM4" s="304">
        <f>YK4+1</f>
        <v>44372</v>
      </c>
      <c r="YN4" s="305"/>
      <c r="YO4" s="304">
        <f>YM4+1</f>
        <v>44373</v>
      </c>
      <c r="YP4" s="305"/>
      <c r="YQ4" s="304">
        <f>YO4+1</f>
        <v>44374</v>
      </c>
      <c r="YR4" s="305"/>
      <c r="YS4" s="304">
        <f>YQ4+1</f>
        <v>44375</v>
      </c>
      <c r="YT4" s="305"/>
      <c r="YU4" s="304">
        <f>YS4+1</f>
        <v>44376</v>
      </c>
      <c r="YV4" s="305"/>
      <c r="YW4" s="304">
        <f>YU4+1</f>
        <v>44377</v>
      </c>
      <c r="YX4" s="305"/>
      <c r="YY4" s="304">
        <f>YW4+1</f>
        <v>44378</v>
      </c>
      <c r="YZ4" s="305"/>
      <c r="ZA4" s="304">
        <f>YY4+1</f>
        <v>44379</v>
      </c>
      <c r="ZB4" s="305"/>
      <c r="ZC4" s="304">
        <f>ZA4+1</f>
        <v>44380</v>
      </c>
      <c r="ZD4" s="305"/>
      <c r="ZE4" s="304">
        <f>ZC4+1</f>
        <v>44381</v>
      </c>
      <c r="ZF4" s="305"/>
      <c r="ZG4" s="304">
        <f>ZE4+1</f>
        <v>44382</v>
      </c>
      <c r="ZH4" s="305"/>
      <c r="ZI4" s="304">
        <f>ZG4+1</f>
        <v>44383</v>
      </c>
      <c r="ZJ4" s="305"/>
      <c r="ZK4" s="304">
        <f>ZI4+1</f>
        <v>44384</v>
      </c>
      <c r="ZL4" s="305"/>
      <c r="ZM4" s="304">
        <f>ZK4+1</f>
        <v>44385</v>
      </c>
      <c r="ZN4" s="305"/>
      <c r="ZO4" s="304">
        <f>ZM4+1</f>
        <v>44386</v>
      </c>
      <c r="ZP4" s="305"/>
      <c r="ZQ4" s="304">
        <f>ZO4+1</f>
        <v>44387</v>
      </c>
      <c r="ZR4" s="305"/>
      <c r="ZS4" s="304">
        <f>ZQ4+1</f>
        <v>44388</v>
      </c>
      <c r="ZT4" s="305"/>
      <c r="ZU4" s="304">
        <f>ZS4+1</f>
        <v>44389</v>
      </c>
      <c r="ZV4" s="305"/>
      <c r="ZW4" s="304">
        <f>ZU4+1</f>
        <v>44390</v>
      </c>
      <c r="ZX4" s="305"/>
      <c r="ZY4" s="304">
        <f>ZW4+1</f>
        <v>44391</v>
      </c>
      <c r="ZZ4" s="305"/>
      <c r="AAA4" s="304">
        <f>ZY4+1</f>
        <v>44392</v>
      </c>
      <c r="AAB4" s="305"/>
      <c r="AAC4" s="304">
        <f>AAA4+1</f>
        <v>44393</v>
      </c>
      <c r="AAD4" s="305"/>
      <c r="AAE4" s="304">
        <f>AAC4+1</f>
        <v>44394</v>
      </c>
      <c r="AAF4" s="305"/>
      <c r="AAG4" s="304">
        <f>AAE4+1</f>
        <v>44395</v>
      </c>
      <c r="AAH4" s="305"/>
      <c r="AAI4" s="304">
        <f>AAG4+1</f>
        <v>44396</v>
      </c>
      <c r="AAJ4" s="305"/>
      <c r="AAK4" s="304">
        <f>AAI4+1</f>
        <v>44397</v>
      </c>
      <c r="AAL4" s="305"/>
      <c r="AAM4" s="304">
        <f>AAK4+1</f>
        <v>44398</v>
      </c>
      <c r="AAN4" s="305"/>
      <c r="AAO4" s="304">
        <f>AAM4+1</f>
        <v>44399</v>
      </c>
      <c r="AAP4" s="305"/>
      <c r="AAQ4" s="304">
        <f>AAO4+1</f>
        <v>44400</v>
      </c>
      <c r="AAR4" s="305"/>
      <c r="AAS4" s="304">
        <f>AAQ4+1</f>
        <v>44401</v>
      </c>
      <c r="AAT4" s="305"/>
      <c r="AAU4" s="304">
        <f>AAS4+1</f>
        <v>44402</v>
      </c>
      <c r="AAV4" s="305"/>
      <c r="AAW4" s="304">
        <f>AAU4+1</f>
        <v>44403</v>
      </c>
      <c r="AAX4" s="305"/>
      <c r="AAY4" s="304">
        <f>AAW4+1</f>
        <v>44404</v>
      </c>
      <c r="AAZ4" s="305"/>
      <c r="ABA4" s="304">
        <f>AAY4+1</f>
        <v>44405</v>
      </c>
      <c r="ABB4" s="305"/>
      <c r="ABC4" s="304">
        <f>ABA4+1</f>
        <v>44406</v>
      </c>
      <c r="ABD4" s="305"/>
      <c r="ABE4" s="304">
        <f>ABC4+1</f>
        <v>44407</v>
      </c>
      <c r="ABF4" s="305"/>
      <c r="ABG4" s="304">
        <f>ABE4+1</f>
        <v>44408</v>
      </c>
      <c r="ABH4" s="305"/>
      <c r="ABI4" s="304">
        <f>ABG4+1</f>
        <v>44409</v>
      </c>
      <c r="ABJ4" s="305"/>
      <c r="ABK4" s="304">
        <f>ABI4+1</f>
        <v>44410</v>
      </c>
      <c r="ABL4" s="305"/>
      <c r="ABM4" s="304">
        <f>ABK4+1</f>
        <v>44411</v>
      </c>
      <c r="ABN4" s="305"/>
      <c r="ABO4" s="304">
        <f>ABM4+1</f>
        <v>44412</v>
      </c>
      <c r="ABP4" s="305"/>
      <c r="ABQ4" s="304">
        <f>ABO4+1</f>
        <v>44413</v>
      </c>
      <c r="ABR4" s="305"/>
      <c r="ABS4" s="304">
        <f>ABQ4+1</f>
        <v>44414</v>
      </c>
      <c r="ABT4" s="305"/>
      <c r="ABU4" s="304">
        <f>ABS4+1</f>
        <v>44415</v>
      </c>
      <c r="ABV4" s="305"/>
      <c r="ABW4" s="304">
        <f>ABU4+1</f>
        <v>44416</v>
      </c>
      <c r="ABX4" s="305"/>
      <c r="ABY4" s="304">
        <f>ABW4+1</f>
        <v>44417</v>
      </c>
      <c r="ABZ4" s="305"/>
      <c r="ACA4" s="304">
        <f>ABY4+1</f>
        <v>44418</v>
      </c>
      <c r="ACB4" s="305"/>
      <c r="ACC4" s="304">
        <f>ACA4+1</f>
        <v>44419</v>
      </c>
      <c r="ACD4" s="305"/>
      <c r="ACE4" s="304">
        <f>ACC4+1</f>
        <v>44420</v>
      </c>
      <c r="ACF4" s="305"/>
      <c r="ACG4" s="304">
        <f>ACE4+1</f>
        <v>44421</v>
      </c>
      <c r="ACH4" s="305"/>
      <c r="ACI4" s="304">
        <f>ACG4+1</f>
        <v>44422</v>
      </c>
      <c r="ACJ4" s="305"/>
      <c r="ACK4" s="304">
        <f>ACI4+1</f>
        <v>44423</v>
      </c>
      <c r="ACL4" s="305"/>
      <c r="ACM4" s="304">
        <f>ACK4+1</f>
        <v>44424</v>
      </c>
      <c r="ACN4" s="305"/>
      <c r="ACO4" s="304">
        <f>ACM4+1</f>
        <v>44425</v>
      </c>
      <c r="ACP4" s="305"/>
      <c r="ACQ4" s="310">
        <f>ACO4+1</f>
        <v>44426</v>
      </c>
      <c r="ACR4" s="311"/>
      <c r="ACS4" s="304">
        <f>ACQ4+1</f>
        <v>44427</v>
      </c>
      <c r="ACT4" s="305"/>
      <c r="ACU4" s="304">
        <f>ACS4+1</f>
        <v>44428</v>
      </c>
      <c r="ACV4" s="305"/>
      <c r="ACW4" s="304">
        <f>ACU4+1</f>
        <v>44429</v>
      </c>
      <c r="ACX4" s="305"/>
      <c r="ACY4" s="304">
        <f>ACW4+1</f>
        <v>44430</v>
      </c>
      <c r="ACZ4" s="305"/>
      <c r="ADA4" s="304">
        <f>ACY4+1</f>
        <v>44431</v>
      </c>
      <c r="ADB4" s="305"/>
      <c r="ADC4" s="304">
        <f>ADA4+1</f>
        <v>44432</v>
      </c>
      <c r="ADD4" s="305"/>
      <c r="ADE4" s="304">
        <f>ADC4+1</f>
        <v>44433</v>
      </c>
      <c r="ADF4" s="305"/>
      <c r="ADG4" s="304">
        <f>ADE4+1</f>
        <v>44434</v>
      </c>
      <c r="ADH4" s="305"/>
      <c r="ADI4" s="304">
        <f>ADG4+1</f>
        <v>44435</v>
      </c>
      <c r="ADJ4" s="305"/>
      <c r="ADK4" s="304">
        <f>ADI4+1</f>
        <v>44436</v>
      </c>
      <c r="ADL4" s="305"/>
      <c r="ADM4" s="304">
        <f>ADK4+1</f>
        <v>44437</v>
      </c>
      <c r="ADN4" s="305"/>
      <c r="ADO4" s="304">
        <f>ADM4+1</f>
        <v>44438</v>
      </c>
      <c r="ADP4" s="305"/>
      <c r="ADQ4" s="304">
        <f>ADO4+1</f>
        <v>44439</v>
      </c>
      <c r="ADR4" s="305"/>
      <c r="ADS4" s="304">
        <f>ADQ4+1</f>
        <v>44440</v>
      </c>
      <c r="ADT4" s="305"/>
      <c r="ADU4" s="304">
        <f>ADS4+1</f>
        <v>44441</v>
      </c>
      <c r="ADV4" s="305"/>
      <c r="ADW4" s="304">
        <f>ADU4+1</f>
        <v>44442</v>
      </c>
      <c r="ADX4" s="305"/>
      <c r="ADY4" s="304">
        <f>ADW4+1</f>
        <v>44443</v>
      </c>
      <c r="ADZ4" s="305"/>
      <c r="AEA4" s="304">
        <f>ADY4+1</f>
        <v>44444</v>
      </c>
      <c r="AEB4" s="305"/>
      <c r="AEC4" s="304">
        <f>AEA4+1</f>
        <v>44445</v>
      </c>
      <c r="AED4" s="305"/>
      <c r="AEE4" s="304">
        <f>AEC4+1</f>
        <v>44446</v>
      </c>
      <c r="AEF4" s="305"/>
      <c r="AEG4" s="304">
        <f>AEE4+1</f>
        <v>44447</v>
      </c>
      <c r="AEH4" s="305"/>
      <c r="AEI4" s="304">
        <f>AEG4+1</f>
        <v>44448</v>
      </c>
      <c r="AEJ4" s="305"/>
      <c r="AEK4" s="304">
        <f>AEI4+1</f>
        <v>44449</v>
      </c>
      <c r="AEL4" s="305"/>
      <c r="AEM4" s="304">
        <f>AEK4+1</f>
        <v>44450</v>
      </c>
      <c r="AEN4" s="305"/>
      <c r="AEO4" s="304">
        <f>AEM4+1</f>
        <v>44451</v>
      </c>
      <c r="AEP4" s="305"/>
      <c r="AEQ4" s="308">
        <f>AEO4+1</f>
        <v>44452</v>
      </c>
      <c r="AER4" s="309"/>
      <c r="AES4" s="308">
        <f>AEQ4+1</f>
        <v>44453</v>
      </c>
      <c r="AET4" s="309"/>
      <c r="AEU4" s="326">
        <f>AES4+1</f>
        <v>44454</v>
      </c>
      <c r="AEV4" s="327"/>
      <c r="AEW4" s="308">
        <f>AEU4+1</f>
        <v>44455</v>
      </c>
      <c r="AEX4" s="309"/>
      <c r="AEY4" s="308">
        <f>AEW4+1</f>
        <v>44456</v>
      </c>
      <c r="AEZ4" s="309"/>
      <c r="AFA4" s="326">
        <f>AEY4+1</f>
        <v>44457</v>
      </c>
      <c r="AFB4" s="327"/>
      <c r="AFC4" s="308">
        <f>AFA4+1</f>
        <v>44458</v>
      </c>
      <c r="AFD4" s="309"/>
      <c r="AFE4" s="308">
        <f>AFC4+1</f>
        <v>44459</v>
      </c>
      <c r="AFF4" s="309"/>
      <c r="AFG4" s="308">
        <f>AFE4+1</f>
        <v>44460</v>
      </c>
      <c r="AFH4" s="309"/>
      <c r="AFI4" s="308">
        <f>AFG4+1</f>
        <v>44461</v>
      </c>
      <c r="AFJ4" s="309"/>
      <c r="AFK4" s="308">
        <f>AFI4+1</f>
        <v>44462</v>
      </c>
      <c r="AFL4" s="309"/>
      <c r="AFM4" s="308">
        <f>AFK4+1</f>
        <v>44463</v>
      </c>
      <c r="AFN4" s="309"/>
      <c r="AFO4" s="304">
        <f>AFM4+1</f>
        <v>44464</v>
      </c>
      <c r="AFP4" s="305"/>
      <c r="AFQ4" s="304">
        <f>AFO4+1</f>
        <v>44465</v>
      </c>
      <c r="AFR4" s="305"/>
      <c r="AFS4" s="304">
        <f>AFQ4+1</f>
        <v>44466</v>
      </c>
      <c r="AFT4" s="305"/>
      <c r="AFU4" s="304">
        <f>AFS4+1</f>
        <v>44467</v>
      </c>
      <c r="AFV4" s="305"/>
      <c r="AFW4" s="304">
        <f>AFU4+1</f>
        <v>44468</v>
      </c>
      <c r="AFX4" s="305"/>
      <c r="AFY4" s="304">
        <f>AFW4+1</f>
        <v>44469</v>
      </c>
      <c r="AFZ4" s="305"/>
      <c r="AGA4" s="304">
        <f>AFY4+1</f>
        <v>44470</v>
      </c>
      <c r="AGB4" s="305"/>
      <c r="AGC4" s="304">
        <f>AGA4+1</f>
        <v>44471</v>
      </c>
      <c r="AGD4" s="305"/>
      <c r="AGE4" s="304">
        <f>AGC4+1</f>
        <v>44472</v>
      </c>
      <c r="AGF4" s="305"/>
      <c r="AGG4" s="304">
        <f>AGE4+1</f>
        <v>44473</v>
      </c>
      <c r="AGH4" s="305"/>
      <c r="AGI4" s="304">
        <f>AGG4+1</f>
        <v>44474</v>
      </c>
      <c r="AGJ4" s="305"/>
      <c r="AGK4" s="304">
        <f>AGI4+1</f>
        <v>44475</v>
      </c>
      <c r="AGL4" s="305"/>
      <c r="AGM4" s="304">
        <f>AGK4+1</f>
        <v>44476</v>
      </c>
      <c r="AGN4" s="305"/>
      <c r="AGO4" s="304">
        <f>AGM4+1</f>
        <v>44477</v>
      </c>
      <c r="AGP4" s="305"/>
      <c r="AGQ4" s="304">
        <f>AGO4+1</f>
        <v>44478</v>
      </c>
      <c r="AGR4" s="305"/>
      <c r="AGS4" s="304">
        <f>AGQ4+1</f>
        <v>44479</v>
      </c>
      <c r="AGT4" s="305"/>
      <c r="AGU4" s="304">
        <f>AGS4+1</f>
        <v>44480</v>
      </c>
      <c r="AGV4" s="305"/>
      <c r="AGW4" s="304">
        <f>AGU4+1</f>
        <v>44481</v>
      </c>
      <c r="AGX4" s="305"/>
      <c r="AGY4" s="304">
        <f>AGW4+1</f>
        <v>44482</v>
      </c>
      <c r="AGZ4" s="305"/>
      <c r="AHA4" s="304">
        <f>AGY4+1</f>
        <v>44483</v>
      </c>
      <c r="AHB4" s="305"/>
      <c r="AHC4" s="304">
        <f>AHA4+1</f>
        <v>44484</v>
      </c>
      <c r="AHD4" s="305"/>
      <c r="AHE4" s="304">
        <f>AHC4+1</f>
        <v>44485</v>
      </c>
      <c r="AHF4" s="305"/>
      <c r="AHG4" s="304">
        <f>AHE4+1</f>
        <v>44486</v>
      </c>
      <c r="AHH4" s="305"/>
      <c r="AHI4" s="304">
        <f>AHG4+1</f>
        <v>44487</v>
      </c>
      <c r="AHJ4" s="305"/>
      <c r="AHK4" s="310">
        <f>AHI4+1</f>
        <v>44488</v>
      </c>
      <c r="AHL4" s="311"/>
      <c r="AHM4" s="304">
        <f>AHK4+1</f>
        <v>44489</v>
      </c>
      <c r="AHN4" s="305"/>
      <c r="AHO4" s="304">
        <f>AHM4+1</f>
        <v>44490</v>
      </c>
      <c r="AHP4" s="305"/>
      <c r="AHQ4" s="304">
        <f>AHO4+1</f>
        <v>44491</v>
      </c>
      <c r="AHR4" s="305"/>
      <c r="AHS4" s="304">
        <f>AHQ4+1</f>
        <v>44492</v>
      </c>
      <c r="AHT4" s="305"/>
      <c r="AHU4" s="304">
        <f>AHS4+1</f>
        <v>44493</v>
      </c>
      <c r="AHV4" s="305"/>
      <c r="AHW4" s="304">
        <f>AHU4+1</f>
        <v>44494</v>
      </c>
      <c r="AHX4" s="305"/>
      <c r="AHY4" s="304">
        <f>AHW4+1</f>
        <v>44495</v>
      </c>
      <c r="AHZ4" s="305"/>
      <c r="AIA4" s="304">
        <f>AHY4+1</f>
        <v>44496</v>
      </c>
      <c r="AIB4" s="305"/>
      <c r="AIC4" s="304">
        <f>AIA4+1</f>
        <v>44497</v>
      </c>
      <c r="AID4" s="305"/>
      <c r="AIE4" s="304">
        <f>AIC4+1</f>
        <v>44498</v>
      </c>
      <c r="AIF4" s="305"/>
      <c r="AIG4" s="304">
        <f>AIE4+1</f>
        <v>44499</v>
      </c>
      <c r="AIH4" s="305"/>
      <c r="AII4" s="304">
        <f>AIG4+1</f>
        <v>44500</v>
      </c>
      <c r="AIJ4" s="305"/>
      <c r="AIK4" s="308">
        <f>AII4+1</f>
        <v>44501</v>
      </c>
      <c r="AIL4" s="309"/>
      <c r="AIM4" s="308">
        <f>AIK4+1</f>
        <v>44502</v>
      </c>
      <c r="AIN4" s="309"/>
      <c r="AIO4" s="308">
        <f>AIM4+1</f>
        <v>44503</v>
      </c>
      <c r="AIP4" s="309"/>
      <c r="AIQ4" s="308">
        <f>AIO4+1</f>
        <v>44504</v>
      </c>
      <c r="AIR4" s="309"/>
      <c r="AIS4" s="308">
        <f>AIQ4+1</f>
        <v>44505</v>
      </c>
      <c r="AIT4" s="309"/>
      <c r="AIU4" s="308">
        <f>AIS4+1</f>
        <v>44506</v>
      </c>
      <c r="AIV4" s="309"/>
      <c r="AIW4" s="308">
        <f>AIU4+1</f>
        <v>44507</v>
      </c>
      <c r="AIX4" s="309"/>
      <c r="AIY4" s="308">
        <f>AIW4+1</f>
        <v>44508</v>
      </c>
      <c r="AIZ4" s="309"/>
      <c r="AJA4" s="308">
        <f>AIY4+1</f>
        <v>44509</v>
      </c>
      <c r="AJB4" s="309"/>
      <c r="AJC4" s="308">
        <f>AJA4+1</f>
        <v>44510</v>
      </c>
      <c r="AJD4" s="309"/>
      <c r="AJE4" s="308">
        <f>AJC4+1</f>
        <v>44511</v>
      </c>
      <c r="AJF4" s="309"/>
      <c r="AJG4" s="308">
        <f>AJE4+1</f>
        <v>44512</v>
      </c>
      <c r="AJH4" s="309"/>
      <c r="AJI4" s="304">
        <f>AJG4+1</f>
        <v>44513</v>
      </c>
      <c r="AJJ4" s="305"/>
      <c r="AJK4" s="304">
        <f>AJI4+1</f>
        <v>44514</v>
      </c>
      <c r="AJL4" s="305"/>
      <c r="AJM4" s="304">
        <f>AJK4+1</f>
        <v>44515</v>
      </c>
      <c r="AJN4" s="305"/>
      <c r="AJO4" s="304">
        <f>AJM4+1</f>
        <v>44516</v>
      </c>
      <c r="AJP4" s="305"/>
      <c r="AJQ4" s="304">
        <f>AJO4+1</f>
        <v>44517</v>
      </c>
      <c r="AJR4" s="305"/>
      <c r="AJS4" s="304">
        <f>AJQ4+1</f>
        <v>44518</v>
      </c>
      <c r="AJT4" s="305"/>
      <c r="AJU4" s="304">
        <f>AJS4+1</f>
        <v>44519</v>
      </c>
      <c r="AJV4" s="305"/>
      <c r="AJW4" s="304">
        <f>AJU4+1</f>
        <v>44520</v>
      </c>
      <c r="AJX4" s="305"/>
      <c r="AJY4" s="304">
        <f>AJW4+1</f>
        <v>44521</v>
      </c>
      <c r="AJZ4" s="305"/>
      <c r="AKA4" s="304">
        <f>AJY4+1</f>
        <v>44522</v>
      </c>
      <c r="AKB4" s="305"/>
      <c r="AKC4" s="304">
        <f>AKA4+1</f>
        <v>44523</v>
      </c>
      <c r="AKD4" s="305"/>
      <c r="AKE4" s="304">
        <f>AKC4+1</f>
        <v>44524</v>
      </c>
      <c r="AKF4" s="305"/>
      <c r="AKG4" s="304">
        <f>AKE4+1</f>
        <v>44525</v>
      </c>
      <c r="AKH4" s="305"/>
      <c r="AKI4" s="304">
        <f>AKG4+1</f>
        <v>44526</v>
      </c>
      <c r="AKJ4" s="305"/>
      <c r="AKK4" s="304">
        <f>AKI4+1</f>
        <v>44527</v>
      </c>
      <c r="AKL4" s="305"/>
      <c r="AKM4" s="304">
        <f>AKK4+1</f>
        <v>44528</v>
      </c>
      <c r="AKN4" s="305"/>
      <c r="AKO4" s="304">
        <f>AKM4+1</f>
        <v>44529</v>
      </c>
      <c r="AKP4" s="305"/>
      <c r="AKQ4" s="304">
        <f>AKO4+1</f>
        <v>44530</v>
      </c>
      <c r="AKR4" s="305"/>
      <c r="AKS4" s="304">
        <f>AKQ4+1</f>
        <v>44531</v>
      </c>
      <c r="AKT4" s="305"/>
      <c r="AKU4" s="304">
        <f>AKS4+1</f>
        <v>44532</v>
      </c>
      <c r="AKV4" s="305"/>
      <c r="AKW4" s="304">
        <f>AKU4+1</f>
        <v>44533</v>
      </c>
      <c r="AKX4" s="305"/>
      <c r="AKY4" s="304">
        <f>AKW4+1</f>
        <v>44534</v>
      </c>
      <c r="AKZ4" s="305"/>
      <c r="ALA4" s="304">
        <f>AKY4+1</f>
        <v>44535</v>
      </c>
      <c r="ALB4" s="305"/>
      <c r="ALC4" s="304">
        <f>ALA4+1</f>
        <v>44536</v>
      </c>
      <c r="ALD4" s="305"/>
      <c r="ALE4" s="304">
        <f>ALC4+1</f>
        <v>44537</v>
      </c>
      <c r="ALF4" s="305"/>
      <c r="ALG4" s="304">
        <f>ALE4+1</f>
        <v>44538</v>
      </c>
      <c r="ALH4" s="305"/>
      <c r="ALI4" s="304">
        <f>ALG4+1</f>
        <v>44539</v>
      </c>
      <c r="ALJ4" s="305"/>
      <c r="ALK4" s="304">
        <f>ALI4+1</f>
        <v>44540</v>
      </c>
      <c r="ALL4" s="305"/>
      <c r="ALM4" s="304">
        <f>ALK4+1</f>
        <v>44541</v>
      </c>
      <c r="ALN4" s="305"/>
      <c r="ALO4" s="304">
        <f>ALM4+1</f>
        <v>44542</v>
      </c>
      <c r="ALP4" s="305"/>
      <c r="ALQ4" s="304">
        <f>ALO4+1</f>
        <v>44543</v>
      </c>
      <c r="ALR4" s="305"/>
      <c r="ALS4" s="304">
        <f>ALQ4+1</f>
        <v>44544</v>
      </c>
      <c r="ALT4" s="305"/>
      <c r="ALU4" s="304">
        <f>ALS4+1</f>
        <v>44545</v>
      </c>
      <c r="ALV4" s="305"/>
      <c r="ALW4" s="304">
        <f>ALU4+1</f>
        <v>44546</v>
      </c>
      <c r="ALX4" s="305"/>
      <c r="ALY4" s="304">
        <f>ALW4+1</f>
        <v>44547</v>
      </c>
      <c r="ALZ4" s="305"/>
      <c r="AMA4" s="304">
        <f>ALY4+1</f>
        <v>44548</v>
      </c>
      <c r="AMB4" s="305"/>
      <c r="AMC4" s="304">
        <f>AMA4+1</f>
        <v>44549</v>
      </c>
      <c r="AMD4" s="305"/>
      <c r="AME4" s="304">
        <f>AMC4+1</f>
        <v>44550</v>
      </c>
      <c r="AMF4" s="305"/>
      <c r="AMG4" s="304">
        <f>AME4+1</f>
        <v>44551</v>
      </c>
      <c r="AMH4" s="305"/>
      <c r="AMI4" s="304">
        <f>AMG4+1</f>
        <v>44552</v>
      </c>
      <c r="AMJ4" s="305"/>
      <c r="AMK4" s="304">
        <f>AMI4+1</f>
        <v>44553</v>
      </c>
      <c r="AML4" s="305"/>
      <c r="AMM4" s="304">
        <f>AMK4+1</f>
        <v>44554</v>
      </c>
      <c r="AMN4" s="305"/>
      <c r="AMO4" s="304">
        <f>AMM4+1</f>
        <v>44555</v>
      </c>
      <c r="AMP4" s="305"/>
      <c r="AMQ4" s="304">
        <f>AMO4+1</f>
        <v>44556</v>
      </c>
      <c r="AMR4" s="305"/>
      <c r="AMS4" s="304">
        <f>AMQ4+1</f>
        <v>44557</v>
      </c>
      <c r="AMT4" s="305"/>
      <c r="AMU4" s="304">
        <f>AMS4+1</f>
        <v>44558</v>
      </c>
      <c r="AMV4" s="305"/>
      <c r="AMW4" s="304">
        <f>AMU4+1</f>
        <v>44559</v>
      </c>
      <c r="AMX4" s="305"/>
      <c r="AMY4" s="304">
        <f>AMW4+1</f>
        <v>44560</v>
      </c>
      <c r="AMZ4" s="305"/>
      <c r="ANA4" s="304">
        <f>AMY4+1</f>
        <v>44561</v>
      </c>
      <c r="ANB4" s="305"/>
      <c r="ANC4" s="304">
        <f>ANA4+1</f>
        <v>44562</v>
      </c>
      <c r="AND4" s="305"/>
      <c r="ANE4" s="304">
        <f>ANC4+1</f>
        <v>44563</v>
      </c>
      <c r="ANF4" s="305"/>
      <c r="ANG4" s="304">
        <f>ANE4+1</f>
        <v>44564</v>
      </c>
      <c r="ANH4" s="305"/>
      <c r="ANI4" s="304">
        <f>ANG4+1</f>
        <v>44565</v>
      </c>
      <c r="ANJ4" s="305"/>
      <c r="ANK4" s="304">
        <f>ANI4+1</f>
        <v>44566</v>
      </c>
      <c r="ANL4" s="305"/>
      <c r="ANM4" s="304">
        <f>ANK4+1</f>
        <v>44567</v>
      </c>
      <c r="ANN4" s="305"/>
      <c r="ANO4" s="304">
        <f>ANM4+1</f>
        <v>44568</v>
      </c>
      <c r="ANP4" s="305"/>
      <c r="ANQ4" s="304">
        <f>ANO4+1</f>
        <v>44569</v>
      </c>
      <c r="ANR4" s="305"/>
      <c r="ANS4" s="304">
        <f>ANQ4+1</f>
        <v>44570</v>
      </c>
      <c r="ANT4" s="305"/>
      <c r="ANU4" s="304">
        <f>ANS4+1</f>
        <v>44571</v>
      </c>
      <c r="ANV4" s="305"/>
      <c r="ANW4" s="304">
        <f>ANU4+1</f>
        <v>44572</v>
      </c>
      <c r="ANX4" s="305"/>
      <c r="ANY4" s="304">
        <f>ANW4+1</f>
        <v>44573</v>
      </c>
      <c r="ANZ4" s="305"/>
      <c r="AOA4" s="304">
        <f>ANY4+1</f>
        <v>44574</v>
      </c>
      <c r="AOB4" s="305"/>
      <c r="AOC4" s="304">
        <f>AOA4+1</f>
        <v>44575</v>
      </c>
      <c r="AOD4" s="305"/>
      <c r="AOE4" s="304">
        <f>AOC4+1</f>
        <v>44576</v>
      </c>
      <c r="AOF4" s="305"/>
      <c r="AOG4" s="304">
        <f>AOE4+1</f>
        <v>44577</v>
      </c>
      <c r="AOH4" s="305"/>
      <c r="AOI4" s="304">
        <f>AOG4+1</f>
        <v>44578</v>
      </c>
      <c r="AOJ4" s="305"/>
      <c r="AOK4" s="304">
        <f>AOI4+1</f>
        <v>44579</v>
      </c>
      <c r="AOL4" s="305"/>
      <c r="AOM4" s="304">
        <f>AOK4+1</f>
        <v>44580</v>
      </c>
      <c r="AON4" s="305"/>
      <c r="AOO4" s="304">
        <f>AOM4+1</f>
        <v>44581</v>
      </c>
      <c r="AOP4" s="305"/>
      <c r="AOQ4" s="304">
        <f>AOO4+1</f>
        <v>44582</v>
      </c>
      <c r="AOR4" s="305"/>
      <c r="AOS4" s="304">
        <f>AOQ4+1</f>
        <v>44583</v>
      </c>
      <c r="AOT4" s="305"/>
      <c r="AOU4" s="304">
        <f>AOS4+1</f>
        <v>44584</v>
      </c>
      <c r="AOV4" s="305"/>
      <c r="AOW4" s="304">
        <f>AOU4+1</f>
        <v>44585</v>
      </c>
      <c r="AOX4" s="305"/>
      <c r="AOY4" s="304">
        <f>AOW4+1</f>
        <v>44586</v>
      </c>
      <c r="AOZ4" s="305"/>
      <c r="APA4" s="304">
        <f>AOY4+1</f>
        <v>44587</v>
      </c>
      <c r="APB4" s="305"/>
      <c r="APC4" s="304">
        <f>APA4+1</f>
        <v>44588</v>
      </c>
      <c r="APD4" s="305"/>
      <c r="APE4" s="304">
        <f>APC4+1</f>
        <v>44589</v>
      </c>
      <c r="APF4" s="305"/>
      <c r="APG4" s="304">
        <f>APE4+1</f>
        <v>44590</v>
      </c>
      <c r="APH4" s="305"/>
      <c r="API4" s="304">
        <f>APG4+1</f>
        <v>44591</v>
      </c>
      <c r="APJ4" s="305"/>
      <c r="APK4" s="304">
        <f>API4+1</f>
        <v>44592</v>
      </c>
      <c r="APL4" s="305"/>
      <c r="APM4" s="328">
        <f>APK4+1</f>
        <v>44593</v>
      </c>
      <c r="APN4" s="329"/>
      <c r="APO4" s="328">
        <f>APM4+1</f>
        <v>44594</v>
      </c>
      <c r="APP4" s="329"/>
      <c r="APQ4" s="330">
        <f>APO4+1</f>
        <v>44595</v>
      </c>
      <c r="APR4" s="331"/>
      <c r="APS4" s="330">
        <f>APQ4+1</f>
        <v>44596</v>
      </c>
      <c r="APT4" s="331"/>
      <c r="APU4" s="328">
        <f>APS4+1</f>
        <v>44597</v>
      </c>
      <c r="APV4" s="329"/>
      <c r="APW4" s="328">
        <f>APU4+1</f>
        <v>44598</v>
      </c>
      <c r="APX4" s="329"/>
      <c r="APY4" s="328">
        <f>APW4+1</f>
        <v>44599</v>
      </c>
      <c r="APZ4" s="329"/>
      <c r="AQA4" s="328">
        <f>APY4+1</f>
        <v>44600</v>
      </c>
      <c r="AQB4" s="329"/>
      <c r="AQC4" s="328">
        <f>AQA4+1</f>
        <v>44601</v>
      </c>
      <c r="AQD4" s="329"/>
      <c r="AQE4" s="328">
        <f>AQC4+1</f>
        <v>44602</v>
      </c>
      <c r="AQF4" s="329"/>
      <c r="AQG4" s="328">
        <f>AQE4+1</f>
        <v>44603</v>
      </c>
      <c r="AQH4" s="329"/>
      <c r="AQI4" s="304">
        <f>AQG4+1</f>
        <v>44604</v>
      </c>
      <c r="AQJ4" s="305"/>
      <c r="AQK4" s="304">
        <f>AQI4+1</f>
        <v>44605</v>
      </c>
      <c r="AQL4" s="305"/>
      <c r="AQM4" s="304">
        <f>AQK4+1</f>
        <v>44606</v>
      </c>
      <c r="AQN4" s="305"/>
      <c r="AQO4" s="304">
        <f>AQM4+1</f>
        <v>44607</v>
      </c>
      <c r="AQP4" s="305"/>
      <c r="AQQ4" s="304">
        <f>AQO4+1</f>
        <v>44608</v>
      </c>
      <c r="AQR4" s="305"/>
      <c r="AQS4" s="304">
        <f>AQQ4+1</f>
        <v>44609</v>
      </c>
      <c r="AQT4" s="305"/>
      <c r="AQU4" s="304">
        <f>AQS4+1</f>
        <v>44610</v>
      </c>
      <c r="AQV4" s="305"/>
      <c r="AQW4" s="304">
        <f>AQU4+1</f>
        <v>44611</v>
      </c>
      <c r="AQX4" s="305"/>
      <c r="AQY4" s="304">
        <f>AQW4+1</f>
        <v>44612</v>
      </c>
      <c r="AQZ4" s="305"/>
      <c r="ARA4" s="304">
        <f>AQY4+1</f>
        <v>44613</v>
      </c>
      <c r="ARB4" s="305"/>
      <c r="ARC4" s="304">
        <f>ARA4+1</f>
        <v>44614</v>
      </c>
      <c r="ARD4" s="305"/>
      <c r="ARE4" s="304">
        <f>ARC4+1</f>
        <v>44615</v>
      </c>
      <c r="ARF4" s="305"/>
      <c r="ARG4" s="304">
        <f>ARE4+1</f>
        <v>44616</v>
      </c>
      <c r="ARH4" s="305"/>
      <c r="ARI4" s="304">
        <f>ARG4+1</f>
        <v>44617</v>
      </c>
      <c r="ARJ4" s="305"/>
      <c r="ARK4" s="304">
        <f>ARI4+1</f>
        <v>44618</v>
      </c>
      <c r="ARL4" s="305"/>
      <c r="ARM4" s="304">
        <f>ARK4+1</f>
        <v>44619</v>
      </c>
      <c r="ARN4" s="305"/>
      <c r="ARO4" s="304">
        <f>ARM4+1</f>
        <v>44620</v>
      </c>
      <c r="ARP4" s="305"/>
      <c r="ARQ4" s="304">
        <f>ARO4+1</f>
        <v>44621</v>
      </c>
      <c r="ARR4" s="305"/>
      <c r="ARS4" s="304">
        <f>ARQ4+1</f>
        <v>44622</v>
      </c>
      <c r="ART4" s="305"/>
      <c r="ARU4" s="304">
        <f>ARS4+1</f>
        <v>44623</v>
      </c>
      <c r="ARV4" s="305"/>
      <c r="ARW4" s="304">
        <f>ARU4+1</f>
        <v>44624</v>
      </c>
      <c r="ARX4" s="305"/>
      <c r="ARY4" s="304">
        <f>ARW4+1</f>
        <v>44625</v>
      </c>
      <c r="ARZ4" s="305"/>
      <c r="ASA4" s="304">
        <f>ARY4+1</f>
        <v>44626</v>
      </c>
      <c r="ASB4" s="305"/>
      <c r="ASC4" s="304">
        <f>ASA4+1</f>
        <v>44627</v>
      </c>
      <c r="ASD4" s="305"/>
      <c r="ASE4" s="304">
        <f>ASC4+1</f>
        <v>44628</v>
      </c>
      <c r="ASF4" s="305"/>
      <c r="ASG4" s="304">
        <f>ASE4+1</f>
        <v>44629</v>
      </c>
      <c r="ASH4" s="305"/>
      <c r="ASI4" s="304">
        <f>ASG4+1</f>
        <v>44630</v>
      </c>
      <c r="ASJ4" s="305"/>
      <c r="ASK4" s="304">
        <f>ASI4+1</f>
        <v>44631</v>
      </c>
      <c r="ASL4" s="305"/>
      <c r="ASM4" s="304">
        <f>ASK4+1</f>
        <v>44632</v>
      </c>
      <c r="ASN4" s="305"/>
      <c r="ASO4" s="304">
        <f>ASM4+1</f>
        <v>44633</v>
      </c>
      <c r="ASP4" s="305"/>
      <c r="ASQ4" s="304">
        <f>ASO4+1</f>
        <v>44634</v>
      </c>
      <c r="ASR4" s="305"/>
      <c r="ASS4" s="304">
        <f>ASQ4+1</f>
        <v>44635</v>
      </c>
      <c r="AST4" s="305"/>
      <c r="ASU4" s="304">
        <f>ASS4+1</f>
        <v>44636</v>
      </c>
      <c r="ASV4" s="305"/>
      <c r="ASW4" s="304">
        <f>ASU4+1</f>
        <v>44637</v>
      </c>
      <c r="ASX4" s="305"/>
      <c r="ASY4" s="304">
        <f>ASW4+1</f>
        <v>44638</v>
      </c>
      <c r="ASZ4" s="305"/>
      <c r="ATA4" s="304">
        <f>ASY4+1</f>
        <v>44639</v>
      </c>
      <c r="ATB4" s="305"/>
      <c r="ATC4" s="304">
        <f>ATA4+1</f>
        <v>44640</v>
      </c>
      <c r="ATD4" s="305"/>
      <c r="ATE4" s="304">
        <f>ATC4+1</f>
        <v>44641</v>
      </c>
      <c r="ATF4" s="305"/>
      <c r="ATG4" s="304">
        <f>ATE4+1</f>
        <v>44642</v>
      </c>
      <c r="ATH4" s="305"/>
      <c r="ATI4" s="304">
        <f>ATG4+1</f>
        <v>44643</v>
      </c>
      <c r="ATJ4" s="305"/>
      <c r="ATK4" s="304">
        <f>ATI4+1</f>
        <v>44644</v>
      </c>
      <c r="ATL4" s="305"/>
      <c r="ATM4" s="304">
        <f>ATK4+1</f>
        <v>44645</v>
      </c>
      <c r="ATN4" s="305"/>
      <c r="ATO4" s="304">
        <f>ATM4+1</f>
        <v>44646</v>
      </c>
      <c r="ATP4" s="305"/>
      <c r="ATQ4" s="304">
        <f>ATO4+1</f>
        <v>44647</v>
      </c>
      <c r="ATR4" s="305"/>
      <c r="ATS4" s="304">
        <f>ATQ4+1</f>
        <v>44648</v>
      </c>
      <c r="ATT4" s="305"/>
      <c r="ATU4" s="304">
        <f>ATS4+1</f>
        <v>44649</v>
      </c>
      <c r="ATV4" s="305"/>
      <c r="ATW4" s="304">
        <f>ATU4+1</f>
        <v>44650</v>
      </c>
      <c r="ATX4" s="305"/>
      <c r="ATY4" s="304">
        <f>ATW4+1</f>
        <v>44651</v>
      </c>
      <c r="ATZ4" s="305"/>
      <c r="AUA4" s="304">
        <f>ATY4+1</f>
        <v>44652</v>
      </c>
      <c r="AUB4" s="305"/>
      <c r="AUC4" s="304">
        <f>AUA4+1</f>
        <v>44653</v>
      </c>
      <c r="AUD4" s="305"/>
      <c r="AUE4" s="304">
        <f>AUC4+1</f>
        <v>44654</v>
      </c>
      <c r="AUF4" s="305"/>
      <c r="AUG4" s="304">
        <f>AUE4+1</f>
        <v>44655</v>
      </c>
      <c r="AUH4" s="305"/>
      <c r="AUI4" s="304">
        <f>AUG4+1</f>
        <v>44656</v>
      </c>
      <c r="AUJ4" s="305"/>
      <c r="AUK4" s="304">
        <f>AUI4+1</f>
        <v>44657</v>
      </c>
      <c r="AUL4" s="305"/>
      <c r="AUM4" s="304">
        <f>AUK4+1</f>
        <v>44658</v>
      </c>
      <c r="AUN4" s="305"/>
      <c r="AUO4" s="304">
        <f>AUM4+1</f>
        <v>44659</v>
      </c>
      <c r="AUP4" s="305"/>
      <c r="AUQ4" s="304">
        <f>AUO4+1</f>
        <v>44660</v>
      </c>
      <c r="AUR4" s="305"/>
      <c r="AUS4" s="304">
        <f>AUQ4+1</f>
        <v>44661</v>
      </c>
      <c r="AUT4" s="305"/>
      <c r="AUU4" s="304">
        <f>AUS4+1</f>
        <v>44662</v>
      </c>
      <c r="AUV4" s="305"/>
      <c r="AUW4" s="304">
        <f>AUU4+1</f>
        <v>44663</v>
      </c>
      <c r="AUX4" s="305"/>
      <c r="AUY4" s="304">
        <f>AUW4+1</f>
        <v>44664</v>
      </c>
      <c r="AUZ4" s="305"/>
      <c r="AVA4" s="304">
        <f>AUY4+1</f>
        <v>44665</v>
      </c>
      <c r="AVB4" s="305"/>
      <c r="AVC4" s="304">
        <f>AVA4+1</f>
        <v>44666</v>
      </c>
      <c r="AVD4" s="305"/>
      <c r="AVE4" s="304">
        <f>AVC4+1</f>
        <v>44667</v>
      </c>
      <c r="AVF4" s="305"/>
      <c r="AVG4" s="304">
        <f>AVE4+1</f>
        <v>44668</v>
      </c>
      <c r="AVH4" s="305"/>
      <c r="AVI4" s="304">
        <f>AVG4+1</f>
        <v>44669</v>
      </c>
      <c r="AVJ4" s="305"/>
      <c r="AVK4" s="304">
        <f>AVI4+1</f>
        <v>44670</v>
      </c>
      <c r="AVL4" s="305"/>
      <c r="AVM4" s="304">
        <f>AVK4+1</f>
        <v>44671</v>
      </c>
      <c r="AVN4" s="305"/>
      <c r="AVO4" s="304">
        <f>AVM4+1</f>
        <v>44672</v>
      </c>
      <c r="AVP4" s="305"/>
      <c r="AVQ4" s="304">
        <f>AVO4+1</f>
        <v>44673</v>
      </c>
      <c r="AVR4" s="305"/>
      <c r="AVS4" s="304">
        <f>AVQ4+1</f>
        <v>44674</v>
      </c>
      <c r="AVT4" s="305"/>
      <c r="AVU4" s="304">
        <f>AVS4+1</f>
        <v>44675</v>
      </c>
      <c r="AVV4" s="305"/>
      <c r="AVW4" s="304">
        <f>AVU4+1</f>
        <v>44676</v>
      </c>
      <c r="AVX4" s="305"/>
      <c r="AVY4" s="304">
        <f>AVW4+1</f>
        <v>44677</v>
      </c>
      <c r="AVZ4" s="305"/>
      <c r="AWA4" s="304">
        <f>AVY4+1</f>
        <v>44678</v>
      </c>
      <c r="AWB4" s="305"/>
      <c r="AWC4" s="304">
        <f>AWA4+1</f>
        <v>44679</v>
      </c>
      <c r="AWD4" s="305"/>
      <c r="AWE4" s="304">
        <f>AWC4+1</f>
        <v>44680</v>
      </c>
      <c r="AWF4" s="305"/>
      <c r="AWG4" s="304">
        <f>AWE4+1</f>
        <v>44681</v>
      </c>
      <c r="AWH4" s="305"/>
      <c r="AWI4" s="304">
        <f>AWG4+1</f>
        <v>44682</v>
      </c>
      <c r="AWJ4" s="305"/>
      <c r="AWK4" s="304">
        <f>AWI4+1</f>
        <v>44683</v>
      </c>
      <c r="AWL4" s="305"/>
      <c r="AWM4" s="304">
        <f>AWK4+1</f>
        <v>44684</v>
      </c>
      <c r="AWN4" s="305"/>
      <c r="AWO4" s="304">
        <f>AWM4+1</f>
        <v>44685</v>
      </c>
      <c r="AWP4" s="305"/>
      <c r="AWQ4" s="304">
        <f>AWO4+1</f>
        <v>44686</v>
      </c>
      <c r="AWR4" s="305"/>
      <c r="AWS4" s="304">
        <f>AWQ4+1</f>
        <v>44687</v>
      </c>
      <c r="AWT4" s="305"/>
      <c r="AWU4" s="304">
        <f>AWS4+1</f>
        <v>44688</v>
      </c>
      <c r="AWV4" s="305"/>
      <c r="AWW4" s="304">
        <f>AWU4+1</f>
        <v>44689</v>
      </c>
      <c r="AWX4" s="305"/>
      <c r="AWY4" s="304">
        <f>AWW4+1</f>
        <v>44690</v>
      </c>
      <c r="AWZ4" s="305"/>
      <c r="AXA4" s="304">
        <f>AWY4+1</f>
        <v>44691</v>
      </c>
      <c r="AXB4" s="305"/>
      <c r="AXC4" s="304">
        <f>AXA4+1</f>
        <v>44692</v>
      </c>
      <c r="AXD4" s="305"/>
      <c r="AXE4" s="304">
        <f>AXC4+1</f>
        <v>44693</v>
      </c>
      <c r="AXF4" s="305"/>
      <c r="AXG4" s="304">
        <f>AXE4+1</f>
        <v>44694</v>
      </c>
      <c r="AXH4" s="305"/>
      <c r="AXI4" s="304">
        <f>AXG4+1</f>
        <v>44695</v>
      </c>
      <c r="AXJ4" s="305"/>
      <c r="AXK4" s="304">
        <f>AXI4+1</f>
        <v>44696</v>
      </c>
      <c r="AXL4" s="305"/>
      <c r="AXM4" s="304">
        <f>AXK4+1</f>
        <v>44697</v>
      </c>
      <c r="AXN4" s="305"/>
      <c r="AXO4" s="304">
        <f>AXM4+1</f>
        <v>44698</v>
      </c>
      <c r="AXP4" s="305"/>
      <c r="AXQ4" s="304">
        <f>AXO4+1</f>
        <v>44699</v>
      </c>
      <c r="AXR4" s="305"/>
      <c r="AXS4" s="304">
        <f>AXQ4+1</f>
        <v>44700</v>
      </c>
      <c r="AXT4" s="305"/>
      <c r="AXU4" s="304">
        <f>AXS4+1</f>
        <v>44701</v>
      </c>
      <c r="AXV4" s="305"/>
      <c r="AXW4" s="304">
        <f>AXU4+1</f>
        <v>44702</v>
      </c>
      <c r="AXX4" s="305"/>
      <c r="AXY4" s="304">
        <f>AXW4+1</f>
        <v>44703</v>
      </c>
      <c r="AXZ4" s="305"/>
      <c r="AYA4" s="304">
        <f>AXY4+1</f>
        <v>44704</v>
      </c>
      <c r="AYB4" s="305"/>
      <c r="AYC4" s="304">
        <f>AYA4+1</f>
        <v>44705</v>
      </c>
      <c r="AYD4" s="305"/>
      <c r="AYE4" s="304">
        <f>AYC4+1</f>
        <v>44706</v>
      </c>
      <c r="AYF4" s="305"/>
      <c r="AYG4" s="304">
        <f>AYE4+1</f>
        <v>44707</v>
      </c>
      <c r="AYH4" s="305"/>
      <c r="AYI4" s="304">
        <f>AYG4+1</f>
        <v>44708</v>
      </c>
      <c r="AYJ4" s="305"/>
      <c r="AYK4" s="304">
        <f>AYI4+1</f>
        <v>44709</v>
      </c>
      <c r="AYL4" s="305"/>
      <c r="AYM4" s="304">
        <f>AYK4+1</f>
        <v>44710</v>
      </c>
      <c r="AYN4" s="305"/>
      <c r="AYO4" s="304">
        <f>AYM4+1</f>
        <v>44711</v>
      </c>
      <c r="AYP4" s="305"/>
      <c r="AYQ4" s="304">
        <f>AYO4+1</f>
        <v>44712</v>
      </c>
      <c r="AYR4" s="305"/>
      <c r="AYS4" s="304">
        <f>AYQ4+1</f>
        <v>44713</v>
      </c>
      <c r="AYT4" s="305"/>
      <c r="AYU4" s="304">
        <f>AYS4+1</f>
        <v>44714</v>
      </c>
      <c r="AYV4" s="305"/>
      <c r="AYW4" s="304">
        <f>AYU4+1</f>
        <v>44715</v>
      </c>
      <c r="AYX4" s="305"/>
      <c r="AYY4" s="304">
        <f>AYW4+1</f>
        <v>44716</v>
      </c>
      <c r="AYZ4" s="305"/>
      <c r="AZA4" s="304">
        <f>AYY4+1</f>
        <v>44717</v>
      </c>
      <c r="AZB4" s="305"/>
      <c r="AZC4" s="304">
        <f>AZA4+1</f>
        <v>44718</v>
      </c>
      <c r="AZD4" s="305"/>
      <c r="AZE4" s="304">
        <f>AZC4+1</f>
        <v>44719</v>
      </c>
      <c r="AZF4" s="305"/>
      <c r="AZG4" s="304">
        <f>AZE4+1</f>
        <v>44720</v>
      </c>
      <c r="AZH4" s="305"/>
      <c r="AZI4" s="304">
        <f>AZG4+1</f>
        <v>44721</v>
      </c>
      <c r="AZJ4" s="305"/>
      <c r="AZK4" s="304">
        <f>AZI4+1</f>
        <v>44722</v>
      </c>
      <c r="AZL4" s="305"/>
      <c r="AZM4" s="304">
        <f>AZK4+1</f>
        <v>44723</v>
      </c>
      <c r="AZN4" s="305"/>
      <c r="AZO4" s="304">
        <f>AZM4+1</f>
        <v>44724</v>
      </c>
      <c r="AZP4" s="305"/>
      <c r="AZQ4" s="304">
        <f>AZO4+1</f>
        <v>44725</v>
      </c>
      <c r="AZR4" s="305"/>
      <c r="AZS4" s="304">
        <f>AZQ4+1</f>
        <v>44726</v>
      </c>
      <c r="AZT4" s="305"/>
      <c r="AZU4" s="304">
        <f>AZS4+1</f>
        <v>44727</v>
      </c>
      <c r="AZV4" s="305"/>
      <c r="AZW4" s="304">
        <f>AZU4+1</f>
        <v>44728</v>
      </c>
      <c r="AZX4" s="305"/>
      <c r="AZY4" s="304">
        <f>AZW4+1</f>
        <v>44729</v>
      </c>
      <c r="AZZ4" s="305"/>
      <c r="BAA4" s="304">
        <f>AZY4+1</f>
        <v>44730</v>
      </c>
      <c r="BAB4" s="305"/>
      <c r="BAC4" s="304">
        <f>BAA4+1</f>
        <v>44731</v>
      </c>
      <c r="BAD4" s="305"/>
      <c r="BAE4" s="304">
        <f>BAC4+1</f>
        <v>44732</v>
      </c>
      <c r="BAF4" s="305"/>
      <c r="BAG4" s="304">
        <f>BAE4+1</f>
        <v>44733</v>
      </c>
      <c r="BAH4" s="305"/>
      <c r="BAI4" s="304">
        <f>BAG4+1</f>
        <v>44734</v>
      </c>
      <c r="BAJ4" s="305"/>
      <c r="BAK4" s="304">
        <f>BAI4+1</f>
        <v>44735</v>
      </c>
      <c r="BAL4" s="305"/>
      <c r="BAM4" s="304">
        <f>BAK4+1</f>
        <v>44736</v>
      </c>
      <c r="BAN4" s="305"/>
      <c r="BAO4" s="304">
        <f>BAM4+1</f>
        <v>44737</v>
      </c>
      <c r="BAP4" s="305"/>
      <c r="BAQ4" s="304">
        <f>BAO4+1</f>
        <v>44738</v>
      </c>
      <c r="BAR4" s="305"/>
      <c r="BAS4" s="304">
        <f>BAQ4+1</f>
        <v>44739</v>
      </c>
      <c r="BAT4" s="305"/>
      <c r="BAU4" s="304">
        <f>BAS4+1</f>
        <v>44740</v>
      </c>
      <c r="BAV4" s="305"/>
      <c r="BAW4" s="304">
        <f>BAU4+1</f>
        <v>44741</v>
      </c>
      <c r="BAX4" s="305"/>
      <c r="BAY4" s="304">
        <f>BAW4+1</f>
        <v>44742</v>
      </c>
      <c r="BAZ4" s="305"/>
      <c r="BBA4" s="304">
        <f>BAY4+1</f>
        <v>44743</v>
      </c>
      <c r="BBB4" s="305"/>
      <c r="BBC4" s="304">
        <f>BBA4+1</f>
        <v>44744</v>
      </c>
      <c r="BBD4" s="305"/>
      <c r="BBE4" s="304">
        <f>BBC4+1</f>
        <v>44745</v>
      </c>
      <c r="BBF4" s="305"/>
      <c r="BBG4" s="304">
        <f>BBE4+1</f>
        <v>44746</v>
      </c>
      <c r="BBH4" s="305"/>
      <c r="BBI4" s="304">
        <f>BBG4+1</f>
        <v>44747</v>
      </c>
      <c r="BBJ4" s="305"/>
      <c r="BBK4" s="304">
        <f>BBI4+1</f>
        <v>44748</v>
      </c>
      <c r="BBL4" s="305"/>
      <c r="BBM4" s="304">
        <f>BBK4+1</f>
        <v>44749</v>
      </c>
      <c r="BBN4" s="305"/>
      <c r="BBO4" s="304">
        <f>BBM4+1</f>
        <v>44750</v>
      </c>
      <c r="BBP4" s="305"/>
      <c r="BBQ4" s="304">
        <f>BBO4+1</f>
        <v>44751</v>
      </c>
      <c r="BBR4" s="305"/>
      <c r="BBS4" s="304">
        <f>BBQ4+1</f>
        <v>44752</v>
      </c>
      <c r="BBT4" s="305"/>
      <c r="BBU4" s="304">
        <f>BBS4+1</f>
        <v>44753</v>
      </c>
      <c r="BBV4" s="305"/>
      <c r="BBW4" s="304">
        <f>BBU4+1</f>
        <v>44754</v>
      </c>
      <c r="BBX4" s="305"/>
      <c r="BBY4" s="304">
        <f>BBW4+1</f>
        <v>44755</v>
      </c>
      <c r="BBZ4" s="305"/>
      <c r="BCA4" s="304">
        <f>BBY4+1</f>
        <v>44756</v>
      </c>
      <c r="BCB4" s="305"/>
      <c r="BCC4" s="304">
        <f>BCA4+1</f>
        <v>44757</v>
      </c>
      <c r="BCD4" s="305"/>
      <c r="BCE4" s="304">
        <f>BCC4+1</f>
        <v>44758</v>
      </c>
      <c r="BCF4" s="305"/>
      <c r="BCG4" s="304">
        <f>BCE4+1</f>
        <v>44759</v>
      </c>
      <c r="BCH4" s="305"/>
      <c r="BCI4" s="304">
        <f>BCG4+1</f>
        <v>44760</v>
      </c>
      <c r="BCJ4" s="305"/>
      <c r="BCK4" s="304">
        <f>BCI4+1</f>
        <v>44761</v>
      </c>
      <c r="BCL4" s="305"/>
      <c r="BCM4" s="304">
        <f>BCK4+1</f>
        <v>44762</v>
      </c>
      <c r="BCN4" s="305"/>
      <c r="BCO4" s="304">
        <f>BCM4+1</f>
        <v>44763</v>
      </c>
      <c r="BCP4" s="305"/>
      <c r="BCQ4" s="304">
        <f>BCO4+1</f>
        <v>44764</v>
      </c>
      <c r="BCR4" s="305"/>
      <c r="BCS4" s="304">
        <f>BCQ4+1</f>
        <v>44765</v>
      </c>
      <c r="BCT4" s="305"/>
      <c r="BCU4" s="304">
        <f>BCS4+1</f>
        <v>44766</v>
      </c>
      <c r="BCV4" s="305"/>
      <c r="BCW4" s="304">
        <f>BCU4+1</f>
        <v>44767</v>
      </c>
      <c r="BCX4" s="305"/>
      <c r="BCY4" s="304">
        <f>BCW4+1</f>
        <v>44768</v>
      </c>
      <c r="BCZ4" s="305"/>
      <c r="BDA4" s="304">
        <f>BCY4+1</f>
        <v>44769</v>
      </c>
      <c r="BDB4" s="305"/>
      <c r="BDC4" s="304">
        <f>BDA4+1</f>
        <v>44770</v>
      </c>
      <c r="BDD4" s="305"/>
      <c r="BDE4" s="304">
        <f>BDC4+1</f>
        <v>44771</v>
      </c>
      <c r="BDF4" s="305"/>
      <c r="BDG4" s="304">
        <f>BDE4+1</f>
        <v>44772</v>
      </c>
      <c r="BDH4" s="305"/>
      <c r="BDI4" s="304">
        <f>BDG4+1</f>
        <v>44773</v>
      </c>
      <c r="BDJ4" s="305"/>
      <c r="BDK4" s="304">
        <f>BDI4+1</f>
        <v>44774</v>
      </c>
      <c r="BDL4" s="305"/>
      <c r="BDM4" s="304">
        <f>BDK4+1</f>
        <v>44775</v>
      </c>
      <c r="BDN4" s="305"/>
      <c r="BDO4" s="304">
        <f>BDM4+1</f>
        <v>44776</v>
      </c>
      <c r="BDP4" s="305"/>
      <c r="BDQ4" s="304">
        <f>BDO4+1</f>
        <v>44777</v>
      </c>
      <c r="BDR4" s="305"/>
      <c r="BDS4" s="304">
        <f>BDQ4+1</f>
        <v>44778</v>
      </c>
      <c r="BDT4" s="305"/>
      <c r="BDU4" s="304">
        <f>BDS4+1</f>
        <v>44779</v>
      </c>
      <c r="BDV4" s="305"/>
      <c r="BDW4" s="304">
        <f>BDU4+1</f>
        <v>44780</v>
      </c>
      <c r="BDX4" s="305"/>
      <c r="BDY4" s="304">
        <f>BDW4+1</f>
        <v>44781</v>
      </c>
      <c r="BDZ4" s="305"/>
      <c r="BEA4" s="304">
        <f>BDY4+1</f>
        <v>44782</v>
      </c>
      <c r="BEB4" s="305"/>
      <c r="BEC4" s="304">
        <f>BEA4+1</f>
        <v>44783</v>
      </c>
      <c r="BED4" s="305"/>
      <c r="BEE4" s="304">
        <f>BEC4+1</f>
        <v>44784</v>
      </c>
      <c r="BEF4" s="305"/>
      <c r="BEG4" s="304">
        <f>BEE4+1</f>
        <v>44785</v>
      </c>
      <c r="BEH4" s="305"/>
      <c r="BEI4" s="304">
        <f>BEG4+1</f>
        <v>44786</v>
      </c>
      <c r="BEJ4" s="305"/>
      <c r="BEK4" s="304">
        <f>BEI4+1</f>
        <v>44787</v>
      </c>
      <c r="BEL4" s="305"/>
      <c r="BEM4" s="304">
        <f>BEK4+1</f>
        <v>44788</v>
      </c>
      <c r="BEN4" s="305"/>
      <c r="BEO4" s="304">
        <f>BEM4+1</f>
        <v>44789</v>
      </c>
      <c r="BEP4" s="305"/>
      <c r="BEQ4" s="304">
        <f>BEO4+1</f>
        <v>44790</v>
      </c>
      <c r="BER4" s="305"/>
      <c r="BES4" s="304">
        <f>BEQ4+1</f>
        <v>44791</v>
      </c>
      <c r="BET4" s="305"/>
      <c r="BEU4" s="304">
        <f>BES4+1</f>
        <v>44792</v>
      </c>
      <c r="BEV4" s="305"/>
      <c r="BEW4" s="304">
        <f>BEU4+1</f>
        <v>44793</v>
      </c>
      <c r="BEX4" s="305"/>
      <c r="BEY4" s="304">
        <f>BEW4+1</f>
        <v>44794</v>
      </c>
      <c r="BEZ4" s="305"/>
      <c r="BFA4" s="304">
        <f>BEY4+1</f>
        <v>44795</v>
      </c>
      <c r="BFB4" s="305"/>
      <c r="BFC4" s="304">
        <f>BFA4+1</f>
        <v>44796</v>
      </c>
      <c r="BFD4" s="305"/>
      <c r="BFE4" s="304">
        <f>BFC4+1</f>
        <v>44797</v>
      </c>
      <c r="BFF4" s="305"/>
      <c r="BFG4" s="304">
        <f>BFE4+1</f>
        <v>44798</v>
      </c>
      <c r="BFH4" s="305"/>
      <c r="BFI4" s="304">
        <f>BFG4+1</f>
        <v>44799</v>
      </c>
      <c r="BFJ4" s="305"/>
      <c r="BFK4" s="304">
        <f>BFI4+1</f>
        <v>44800</v>
      </c>
      <c r="BFL4" s="305"/>
      <c r="BFM4" s="304">
        <f>BFK4+1</f>
        <v>44801</v>
      </c>
      <c r="BFN4" s="305"/>
      <c r="BFO4" s="304">
        <f>BFM4+1</f>
        <v>44802</v>
      </c>
      <c r="BFP4" s="305"/>
      <c r="BFQ4" s="304">
        <f>BFO4+1</f>
        <v>44803</v>
      </c>
      <c r="BFR4" s="305"/>
      <c r="BFS4" s="304">
        <f>BFQ4+1</f>
        <v>44804</v>
      </c>
      <c r="BFT4" s="305"/>
      <c r="BFU4" s="304">
        <f>BFS4+1</f>
        <v>44805</v>
      </c>
      <c r="BFV4" s="305"/>
      <c r="BFW4" s="304">
        <f>BFU4+1</f>
        <v>44806</v>
      </c>
      <c r="BFX4" s="305"/>
      <c r="BFY4" s="304">
        <f>BFW4+1</f>
        <v>44807</v>
      </c>
      <c r="BFZ4" s="305"/>
      <c r="BGA4" s="304">
        <f>BFY4+1</f>
        <v>44808</v>
      </c>
      <c r="BGB4" s="305"/>
      <c r="BGC4" s="304">
        <f>BGA4+1</f>
        <v>44809</v>
      </c>
      <c r="BGD4" s="305"/>
      <c r="BGE4" s="304">
        <f>BGC4+1</f>
        <v>44810</v>
      </c>
      <c r="BGF4" s="305"/>
      <c r="BGG4" s="304">
        <f>BGE4+1</f>
        <v>44811</v>
      </c>
      <c r="BGH4" s="305"/>
      <c r="BGI4" s="304">
        <f>BGG4+1</f>
        <v>44812</v>
      </c>
      <c r="BGJ4" s="305"/>
      <c r="BGK4" s="304">
        <f>BGI4+1</f>
        <v>44813</v>
      </c>
      <c r="BGL4" s="305"/>
      <c r="BGM4" s="304">
        <f>BGK4+1</f>
        <v>44814</v>
      </c>
      <c r="BGN4" s="305"/>
      <c r="BGO4" s="304">
        <f>BGM4+1</f>
        <v>44815</v>
      </c>
      <c r="BGP4" s="305"/>
      <c r="BGQ4" s="304">
        <f>BGO4+1</f>
        <v>44816</v>
      </c>
      <c r="BGR4" s="305"/>
      <c r="BGS4" s="304">
        <f>BGQ4+1</f>
        <v>44817</v>
      </c>
      <c r="BGT4" s="305"/>
      <c r="BGU4" s="304">
        <f>BGS4+1</f>
        <v>44818</v>
      </c>
      <c r="BGV4" s="305"/>
      <c r="BGW4" s="304">
        <f>BGU4+1</f>
        <v>44819</v>
      </c>
      <c r="BGX4" s="305"/>
      <c r="BGY4" s="304">
        <f>BGW4+1</f>
        <v>44820</v>
      </c>
      <c r="BGZ4" s="305"/>
      <c r="BHA4" s="304">
        <f>BGY4+1</f>
        <v>44821</v>
      </c>
      <c r="BHB4" s="305"/>
      <c r="BHC4" s="304">
        <f>BHA4+1</f>
        <v>44822</v>
      </c>
      <c r="BHD4" s="305"/>
      <c r="BHE4" s="304">
        <f>BHC4+1</f>
        <v>44823</v>
      </c>
      <c r="BHF4" s="305"/>
      <c r="BHG4" s="304">
        <f>BHE4+1</f>
        <v>44824</v>
      </c>
      <c r="BHH4" s="305"/>
      <c r="BHI4" s="304">
        <f>BHG4+1</f>
        <v>44825</v>
      </c>
      <c r="BHJ4" s="305"/>
      <c r="BHK4" s="304">
        <f>BHI4+1</f>
        <v>44826</v>
      </c>
      <c r="BHL4" s="305"/>
      <c r="BHM4" s="304">
        <f>BHK4+1</f>
        <v>44827</v>
      </c>
      <c r="BHN4" s="305"/>
      <c r="BHO4" s="304">
        <f>BHM4+1</f>
        <v>44828</v>
      </c>
      <c r="BHP4" s="305"/>
      <c r="BHQ4" s="304">
        <f>BHO4+1</f>
        <v>44829</v>
      </c>
      <c r="BHR4" s="305"/>
      <c r="BHS4" s="304">
        <f>BHQ4+1</f>
        <v>44830</v>
      </c>
      <c r="BHT4" s="305"/>
      <c r="BHU4" s="304">
        <f>BHS4+1</f>
        <v>44831</v>
      </c>
      <c r="BHV4" s="305"/>
      <c r="BHW4" s="304">
        <f>BHU4+1</f>
        <v>44832</v>
      </c>
      <c r="BHX4" s="305"/>
      <c r="BHY4" s="304">
        <f>BHW4+1</f>
        <v>44833</v>
      </c>
      <c r="BHZ4" s="305"/>
      <c r="BIA4" s="304">
        <f>BHY4+1</f>
        <v>44834</v>
      </c>
      <c r="BIB4" s="305"/>
      <c r="BIC4" s="304">
        <f>BIA4+1</f>
        <v>44835</v>
      </c>
      <c r="BID4" s="305"/>
      <c r="BIE4" s="304">
        <f>BIC4+1</f>
        <v>44836</v>
      </c>
      <c r="BIF4" s="305"/>
      <c r="BIG4" s="304">
        <f>BIE4+1</f>
        <v>44837</v>
      </c>
      <c r="BIH4" s="305"/>
      <c r="BII4" s="304">
        <f>BIG4+1</f>
        <v>44838</v>
      </c>
      <c r="BIJ4" s="305"/>
      <c r="BIK4" s="304">
        <f>BII4+1</f>
        <v>44839</v>
      </c>
      <c r="BIL4" s="305"/>
      <c r="BIM4" s="304">
        <f>BIK4+1</f>
        <v>44840</v>
      </c>
      <c r="BIN4" s="305"/>
      <c r="BIO4" s="304">
        <f>BIM4+1</f>
        <v>44841</v>
      </c>
      <c r="BIP4" s="305"/>
      <c r="BIQ4" s="304">
        <f>BIO4+1</f>
        <v>44842</v>
      </c>
      <c r="BIR4" s="305"/>
      <c r="BIS4" s="304">
        <f>BIQ4+1</f>
        <v>44843</v>
      </c>
      <c r="BIT4" s="305"/>
      <c r="BIU4" s="304">
        <f>BIS4+1</f>
        <v>44844</v>
      </c>
      <c r="BIV4" s="305"/>
      <c r="BIW4" s="304">
        <f>BIU4+1</f>
        <v>44845</v>
      </c>
      <c r="BIX4" s="305"/>
      <c r="BIY4" s="304">
        <f>BIW4+1</f>
        <v>44846</v>
      </c>
      <c r="BIZ4" s="305"/>
      <c r="BJA4" s="304">
        <f>BIY4+1</f>
        <v>44847</v>
      </c>
      <c r="BJB4" s="305"/>
      <c r="BJC4" s="304">
        <f>BJA4+1</f>
        <v>44848</v>
      </c>
      <c r="BJD4" s="305"/>
    </row>
    <row r="5" spans="1:1616" s="78" customFormat="1" ht="14.1" customHeight="1" thickBot="1" x14ac:dyDescent="0.35">
      <c r="A5" s="80"/>
      <c r="B5" s="149" t="s">
        <v>11</v>
      </c>
      <c r="C5" s="89"/>
      <c r="F5" s="97">
        <f>IFERROR(F4/F3,"")</f>
        <v>0.99847328244274813</v>
      </c>
      <c r="G5" s="322" t="str">
        <f>TEXT(G4,"ddd")</f>
        <v>Sat</v>
      </c>
      <c r="H5" s="323"/>
      <c r="I5" s="322" t="str">
        <f>TEXT(I4,"ddd")</f>
        <v>Sun</v>
      </c>
      <c r="J5" s="323"/>
      <c r="K5" s="306" t="str">
        <f>TEXT(K4,"ddd")</f>
        <v>Mon</v>
      </c>
      <c r="L5" s="307"/>
      <c r="M5" s="306" t="str">
        <f>TEXT(M4,"ddd")</f>
        <v>Tue</v>
      </c>
      <c r="N5" s="307"/>
      <c r="O5" s="306" t="str">
        <f>TEXT(O4,"ddd")</f>
        <v>Wed</v>
      </c>
      <c r="P5" s="307"/>
      <c r="Q5" s="306" t="str">
        <f>TEXT(Q4,"ddd")</f>
        <v>Thu</v>
      </c>
      <c r="R5" s="307"/>
      <c r="S5" s="306" t="str">
        <f>TEXT(S4,"ddd")</f>
        <v>Fri</v>
      </c>
      <c r="T5" s="307"/>
      <c r="U5" s="306" t="str">
        <f>TEXT(U4,"ddd")</f>
        <v>Sat</v>
      </c>
      <c r="V5" s="307"/>
      <c r="W5" s="306" t="str">
        <f>TEXT(W4,"ddd")</f>
        <v>Sun</v>
      </c>
      <c r="X5" s="307"/>
      <c r="Y5" s="306" t="str">
        <f>TEXT(Y4,"ddd")</f>
        <v>Mon</v>
      </c>
      <c r="Z5" s="307"/>
      <c r="AA5" s="306" t="str">
        <f>TEXT(AA4,"ddd")</f>
        <v>Tue</v>
      </c>
      <c r="AB5" s="307"/>
      <c r="AC5" s="306" t="str">
        <f>TEXT(AC4,"ddd")</f>
        <v>Wed</v>
      </c>
      <c r="AD5" s="307"/>
      <c r="AE5" s="306" t="str">
        <f>TEXT(AE4,"ddd")</f>
        <v>Thu</v>
      </c>
      <c r="AF5" s="307"/>
      <c r="AG5" s="306" t="str">
        <f>TEXT(AG4,"ddd")</f>
        <v>Fri</v>
      </c>
      <c r="AH5" s="307"/>
      <c r="AI5" s="306" t="str">
        <f>TEXT(AI4,"ddd")</f>
        <v>Sat</v>
      </c>
      <c r="AJ5" s="307"/>
      <c r="AK5" s="306" t="str">
        <f>TEXT(AK4,"ddd")</f>
        <v>Sun</v>
      </c>
      <c r="AL5" s="307"/>
      <c r="AM5" s="306" t="str">
        <f>TEXT(AM4,"ddd")</f>
        <v>Mon</v>
      </c>
      <c r="AN5" s="307"/>
      <c r="AO5" s="306" t="str">
        <f>TEXT(AO4,"ddd")</f>
        <v>Tue</v>
      </c>
      <c r="AP5" s="307"/>
      <c r="AQ5" s="306" t="str">
        <f>TEXT(AQ4,"ddd")</f>
        <v>Wed</v>
      </c>
      <c r="AR5" s="307"/>
      <c r="AS5" s="306" t="str">
        <f>TEXT(AS4,"ddd")</f>
        <v>Thu</v>
      </c>
      <c r="AT5" s="307"/>
      <c r="AU5" s="306" t="str">
        <f>TEXT(AU4,"ddd")</f>
        <v>Fri</v>
      </c>
      <c r="AV5" s="307"/>
      <c r="AW5" s="306" t="str">
        <f>TEXT(AW4,"ddd")</f>
        <v>Sat</v>
      </c>
      <c r="AX5" s="307"/>
      <c r="AY5" s="306" t="str">
        <f>TEXT(AY4,"ddd")</f>
        <v>Sun</v>
      </c>
      <c r="AZ5" s="307"/>
      <c r="BA5" s="306" t="str">
        <f>TEXT(BA4,"ddd")</f>
        <v>Mon</v>
      </c>
      <c r="BB5" s="307"/>
      <c r="BC5" s="306" t="str">
        <f>TEXT(BC4,"ddd")</f>
        <v>Tue</v>
      </c>
      <c r="BD5" s="307"/>
      <c r="BE5" s="306" t="str">
        <f>TEXT(BE4,"ddd")</f>
        <v>Wed</v>
      </c>
      <c r="BF5" s="307"/>
      <c r="BG5" s="306" t="str">
        <f>TEXT(BG4,"ddd")</f>
        <v>Thu</v>
      </c>
      <c r="BH5" s="307"/>
      <c r="BI5" s="306" t="str">
        <f>TEXT(BI4,"ddd")</f>
        <v>Fri</v>
      </c>
      <c r="BJ5" s="307"/>
      <c r="BK5" s="306" t="str">
        <f>TEXT(BK4,"ddd")</f>
        <v>Sat</v>
      </c>
      <c r="BL5" s="307"/>
      <c r="BM5" s="306" t="str">
        <f>TEXT(BM4,"ddd")</f>
        <v>Sun</v>
      </c>
      <c r="BN5" s="307"/>
      <c r="BO5" s="306" t="str">
        <f>TEXT(BO4,"ddd")</f>
        <v>Mon</v>
      </c>
      <c r="BP5" s="307"/>
      <c r="BQ5" s="306" t="str">
        <f>TEXT(BQ4,"ddd")</f>
        <v>Tue</v>
      </c>
      <c r="BR5" s="307"/>
      <c r="BS5" s="320" t="str">
        <f>TEXT(BS4,"ddd")</f>
        <v>Wed</v>
      </c>
      <c r="BT5" s="320"/>
      <c r="BU5" s="306" t="str">
        <f>TEXT(BU4,"ddd")</f>
        <v>Thu</v>
      </c>
      <c r="BV5" s="307"/>
      <c r="BW5" s="306" t="str">
        <f>TEXT(BW4,"ddd")</f>
        <v>Fri</v>
      </c>
      <c r="BX5" s="307"/>
      <c r="BY5" s="306" t="str">
        <f>TEXT(BY4,"ddd")</f>
        <v>Sat</v>
      </c>
      <c r="BZ5" s="307"/>
      <c r="CA5" s="306" t="str">
        <f>TEXT(CA4,"ddd")</f>
        <v>Sun</v>
      </c>
      <c r="CB5" s="307"/>
      <c r="CC5" s="306" t="str">
        <f>TEXT(CC4,"ddd")</f>
        <v>Mon</v>
      </c>
      <c r="CD5" s="307"/>
      <c r="CE5" s="306" t="str">
        <f>TEXT(CE4,"ddd")</f>
        <v>Tue</v>
      </c>
      <c r="CF5" s="307"/>
      <c r="CG5" s="306" t="str">
        <f>TEXT(CG4,"ddd")</f>
        <v>Wed</v>
      </c>
      <c r="CH5" s="307"/>
      <c r="CI5" s="306" t="str">
        <f>TEXT(CI4,"ddd")</f>
        <v>Thu</v>
      </c>
      <c r="CJ5" s="307"/>
      <c r="CK5" s="306" t="str">
        <f>TEXT(CK4,"ddd")</f>
        <v>Fri</v>
      </c>
      <c r="CL5" s="307"/>
      <c r="CM5" s="306" t="str">
        <f>TEXT(CM4,"ddd")</f>
        <v>Sat</v>
      </c>
      <c r="CN5" s="307"/>
      <c r="CO5" s="306" t="str">
        <f>TEXT(CO4,"ddd")</f>
        <v>Sun</v>
      </c>
      <c r="CP5" s="307"/>
      <c r="CQ5" s="306" t="str">
        <f>TEXT(CQ4,"ddd")</f>
        <v>Mon</v>
      </c>
      <c r="CR5" s="307"/>
      <c r="CS5" s="306" t="str">
        <f>TEXT(CS4,"ddd")</f>
        <v>Tue</v>
      </c>
      <c r="CT5" s="307"/>
      <c r="CU5" s="306" t="str">
        <f>TEXT(CU4,"ddd")</f>
        <v>Wed</v>
      </c>
      <c r="CV5" s="307"/>
      <c r="CW5" s="306" t="str">
        <f>TEXT(CW4,"ddd")</f>
        <v>Thu</v>
      </c>
      <c r="CX5" s="307"/>
      <c r="CY5" s="306" t="str">
        <f>TEXT(CY4,"ddd")</f>
        <v>Fri</v>
      </c>
      <c r="CZ5" s="307"/>
      <c r="DA5" s="306" t="str">
        <f>TEXT(DA4,"ddd")</f>
        <v>Sat</v>
      </c>
      <c r="DB5" s="307"/>
      <c r="DC5" s="306" t="str">
        <f>TEXT(DC4,"ddd")</f>
        <v>Sun</v>
      </c>
      <c r="DD5" s="307"/>
      <c r="DE5" s="306" t="str">
        <f>TEXT(DE4,"ddd")</f>
        <v>Mon</v>
      </c>
      <c r="DF5" s="307"/>
      <c r="DG5" s="306" t="str">
        <f>TEXT(DG4,"ddd")</f>
        <v>Tue</v>
      </c>
      <c r="DH5" s="307"/>
      <c r="DI5" s="306" t="str">
        <f>TEXT(DI4,"ddd")</f>
        <v>Wed</v>
      </c>
      <c r="DJ5" s="307"/>
      <c r="DK5" s="306" t="str">
        <f>TEXT(DK4,"ddd")</f>
        <v>Thu</v>
      </c>
      <c r="DL5" s="307"/>
      <c r="DM5" s="306" t="str">
        <f>TEXT(DM4,"ddd")</f>
        <v>Fri</v>
      </c>
      <c r="DN5" s="307"/>
      <c r="DO5" s="306" t="str">
        <f>TEXT(DO4,"ddd")</f>
        <v>Sat</v>
      </c>
      <c r="DP5" s="307"/>
      <c r="DQ5" s="306" t="str">
        <f>TEXT(DQ4,"ddd")</f>
        <v>Sun</v>
      </c>
      <c r="DR5" s="307"/>
      <c r="DS5" s="306" t="str">
        <f>TEXT(DS4,"ddd")</f>
        <v>Mon</v>
      </c>
      <c r="DT5" s="307"/>
      <c r="DU5" s="306" t="str">
        <f>TEXT(DU4,"ddd")</f>
        <v>Tue</v>
      </c>
      <c r="DV5" s="307"/>
      <c r="DW5" s="306" t="str">
        <f>TEXT(DW4,"ddd")</f>
        <v>Wed</v>
      </c>
      <c r="DX5" s="307"/>
      <c r="DY5" s="306" t="str">
        <f>TEXT(DY4,"ddd")</f>
        <v>Thu</v>
      </c>
      <c r="DZ5" s="307"/>
      <c r="EA5" s="306" t="str">
        <f>TEXT(EA4,"ddd")</f>
        <v>Fri</v>
      </c>
      <c r="EB5" s="307"/>
      <c r="EC5" s="306" t="str">
        <f>TEXT(EC4,"ddd")</f>
        <v>Sat</v>
      </c>
      <c r="ED5" s="307"/>
      <c r="EE5" s="306" t="str">
        <f>TEXT(EE4,"ddd")</f>
        <v>Sun</v>
      </c>
      <c r="EF5" s="307"/>
      <c r="EG5" s="306" t="str">
        <f>TEXT(EG4,"ddd")</f>
        <v>Mon</v>
      </c>
      <c r="EH5" s="307"/>
      <c r="EI5" s="306" t="str">
        <f>TEXT(EI4,"ddd")</f>
        <v>Tue</v>
      </c>
      <c r="EJ5" s="307"/>
      <c r="EK5" s="306" t="str">
        <f>TEXT(EK4,"ddd")</f>
        <v>Wed</v>
      </c>
      <c r="EL5" s="307"/>
      <c r="EM5" s="306" t="str">
        <f>TEXT(EM4,"ddd")</f>
        <v>Thu</v>
      </c>
      <c r="EN5" s="307"/>
      <c r="EO5" s="306" t="str">
        <f>TEXT(EO4,"ddd")</f>
        <v>Fri</v>
      </c>
      <c r="EP5" s="307"/>
      <c r="EQ5" s="306" t="str">
        <f>TEXT(EQ4,"ddd")</f>
        <v>Sat</v>
      </c>
      <c r="ER5" s="307"/>
      <c r="ES5" s="306" t="str">
        <f>TEXT(ES4,"ddd")</f>
        <v>Sun</v>
      </c>
      <c r="ET5" s="307"/>
      <c r="EU5" s="306" t="str">
        <f>TEXT(EU4,"ddd")</f>
        <v>Mon</v>
      </c>
      <c r="EV5" s="307"/>
      <c r="EW5" s="306" t="str">
        <f>TEXT(EW4,"ddd")</f>
        <v>Tue</v>
      </c>
      <c r="EX5" s="307"/>
      <c r="EY5" s="306" t="str">
        <f>TEXT(EY4,"ddd")</f>
        <v>Wed</v>
      </c>
      <c r="EZ5" s="307"/>
      <c r="FA5" s="306" t="str">
        <f>TEXT(FA4,"ddd")</f>
        <v>Thu</v>
      </c>
      <c r="FB5" s="307"/>
      <c r="FC5" s="306" t="str">
        <f>TEXT(FC4,"ddd")</f>
        <v>Fri</v>
      </c>
      <c r="FD5" s="307"/>
      <c r="FE5" s="306" t="str">
        <f>TEXT(FE4,"ddd")</f>
        <v>Sat</v>
      </c>
      <c r="FF5" s="307"/>
      <c r="FG5" s="306" t="str">
        <f>TEXT(FG4,"ddd")</f>
        <v>Sun</v>
      </c>
      <c r="FH5" s="307"/>
      <c r="FI5" s="306" t="str">
        <f>TEXT(FI4,"ddd")</f>
        <v>Mon</v>
      </c>
      <c r="FJ5" s="307"/>
      <c r="FK5" s="306" t="str">
        <f>TEXT(FK4,"ddd")</f>
        <v>Tue</v>
      </c>
      <c r="FL5" s="307"/>
      <c r="FM5" s="306" t="str">
        <f>TEXT(FM4,"ddd")</f>
        <v>Wed</v>
      </c>
      <c r="FN5" s="307"/>
      <c r="FO5" s="306" t="str">
        <f>TEXT(FO4,"ddd")</f>
        <v>Thu</v>
      </c>
      <c r="FP5" s="307"/>
      <c r="FQ5" s="306" t="str">
        <f>TEXT(FQ4,"ddd")</f>
        <v>Fri</v>
      </c>
      <c r="FR5" s="307"/>
      <c r="FS5" s="306" t="str">
        <f>TEXT(FS4,"ddd")</f>
        <v>Sat</v>
      </c>
      <c r="FT5" s="307"/>
      <c r="FU5" s="306" t="str">
        <f>TEXT(FU4,"ddd")</f>
        <v>Sun</v>
      </c>
      <c r="FV5" s="307"/>
      <c r="FW5" s="306" t="str">
        <f>TEXT(FW4,"ddd")</f>
        <v>Mon</v>
      </c>
      <c r="FX5" s="307"/>
      <c r="FY5" s="306" t="str">
        <f>TEXT(FY4,"ddd")</f>
        <v>Tue</v>
      </c>
      <c r="FZ5" s="307"/>
      <c r="GA5" s="306" t="str">
        <f>TEXT(GA4,"ddd")</f>
        <v>Wed</v>
      </c>
      <c r="GB5" s="307"/>
      <c r="GC5" s="306" t="str">
        <f>TEXT(GC4,"ddd")</f>
        <v>Thu</v>
      </c>
      <c r="GD5" s="307"/>
      <c r="GE5" s="306" t="str">
        <f>TEXT(GE4,"ddd")</f>
        <v>Fri</v>
      </c>
      <c r="GF5" s="320"/>
      <c r="GG5" s="324" t="str">
        <f>TEXT(GG4,"ddd")</f>
        <v>Sat</v>
      </c>
      <c r="GH5" s="325"/>
      <c r="GI5" s="306" t="str">
        <f>TEXT(GI4,"ddd")</f>
        <v>Sun</v>
      </c>
      <c r="GJ5" s="307"/>
      <c r="GK5" s="306" t="str">
        <f>TEXT(GK4,"ddd")</f>
        <v>Mon</v>
      </c>
      <c r="GL5" s="307"/>
      <c r="GM5" s="306" t="str">
        <f>TEXT(GM4,"ddd")</f>
        <v>Tue</v>
      </c>
      <c r="GN5" s="307"/>
      <c r="GO5" s="306" t="str">
        <f>TEXT(GO4,"ddd")</f>
        <v>Wed</v>
      </c>
      <c r="GP5" s="307"/>
      <c r="GQ5" s="306" t="str">
        <f>TEXT(GQ4,"ddd")</f>
        <v>Thu</v>
      </c>
      <c r="GR5" s="320"/>
      <c r="GS5" s="306" t="str">
        <f>TEXT(GS4,"ddd")</f>
        <v>Fri</v>
      </c>
      <c r="GT5" s="307"/>
      <c r="GU5" s="324" t="str">
        <f>TEXT(GU4,"ddd")</f>
        <v>Sat</v>
      </c>
      <c r="GV5" s="325"/>
      <c r="GW5" s="306" t="str">
        <f>TEXT(GW4,"ddd")</f>
        <v>Sun</v>
      </c>
      <c r="GX5" s="307"/>
      <c r="GY5" s="306" t="str">
        <f>TEXT(GY4,"ddd")</f>
        <v>Mon</v>
      </c>
      <c r="GZ5" s="307"/>
      <c r="HA5" s="306" t="str">
        <f>TEXT(HA4,"ddd")</f>
        <v>Tue</v>
      </c>
      <c r="HB5" s="307"/>
      <c r="HC5" s="306" t="str">
        <f>TEXT(HC4,"ddd")</f>
        <v>Wed</v>
      </c>
      <c r="HD5" s="307"/>
      <c r="HE5" s="306" t="str">
        <f>TEXT(HE4,"ddd")</f>
        <v>Thu</v>
      </c>
      <c r="HF5" s="320"/>
      <c r="HG5" s="306" t="str">
        <f>TEXT(HG4,"ddd")</f>
        <v>Fri</v>
      </c>
      <c r="HH5" s="307"/>
      <c r="HI5" s="306" t="str">
        <f>TEXT(HI4,"ddd")</f>
        <v>Sat</v>
      </c>
      <c r="HJ5" s="307"/>
      <c r="HK5" s="306" t="str">
        <f>TEXT(HK4,"ddd")</f>
        <v>Sun</v>
      </c>
      <c r="HL5" s="307"/>
      <c r="HM5" s="306" t="str">
        <f>TEXT(HM4,"ddd")</f>
        <v>Mon</v>
      </c>
      <c r="HN5" s="307"/>
      <c r="HO5" s="306" t="str">
        <f>TEXT(HO4,"ddd")</f>
        <v>Tue</v>
      </c>
      <c r="HP5" s="307"/>
      <c r="HQ5" s="306" t="str">
        <f>TEXT(HQ4,"ddd")</f>
        <v>Wed</v>
      </c>
      <c r="HR5" s="307"/>
      <c r="HS5" s="306" t="str">
        <f>TEXT(HS4,"ddd")</f>
        <v>Thu</v>
      </c>
      <c r="HT5" s="307"/>
      <c r="HU5" s="306" t="str">
        <f>TEXT(HU4,"ddd")</f>
        <v>Fri</v>
      </c>
      <c r="HV5" s="307"/>
      <c r="HW5" s="306" t="str">
        <f>TEXT(HW4,"ddd")</f>
        <v>Sat</v>
      </c>
      <c r="HX5" s="307"/>
      <c r="HY5" s="306" t="str">
        <f>TEXT(HY4,"ddd")</f>
        <v>Sun</v>
      </c>
      <c r="HZ5" s="307"/>
      <c r="IA5" s="306" t="str">
        <f>TEXT(IA4,"ddd")</f>
        <v>Mon</v>
      </c>
      <c r="IB5" s="307"/>
      <c r="IC5" s="306" t="str">
        <f>TEXT(IC4,"ddd")</f>
        <v>Tue</v>
      </c>
      <c r="ID5" s="307"/>
      <c r="IE5" s="306" t="str">
        <f>TEXT(IE4,"ddd")</f>
        <v>Wed</v>
      </c>
      <c r="IF5" s="307"/>
      <c r="IG5" s="306" t="str">
        <f>TEXT(IG4,"ddd")</f>
        <v>Thu</v>
      </c>
      <c r="IH5" s="307"/>
      <c r="II5" s="306" t="str">
        <f>TEXT(II4,"ddd")</f>
        <v>Fri</v>
      </c>
      <c r="IJ5" s="307"/>
      <c r="IK5" s="306" t="str">
        <f>TEXT(IK4,"ddd")</f>
        <v>Sat</v>
      </c>
      <c r="IL5" s="307"/>
      <c r="IM5" s="306" t="str">
        <f>TEXT(IM4,"ddd")</f>
        <v>Sun</v>
      </c>
      <c r="IN5" s="307"/>
      <c r="IO5" s="306" t="str">
        <f>TEXT(IO4,"ddd")</f>
        <v>Mon</v>
      </c>
      <c r="IP5" s="307"/>
      <c r="IQ5" s="306" t="str">
        <f>TEXT(IQ4,"ddd")</f>
        <v>Tue</v>
      </c>
      <c r="IR5" s="307"/>
      <c r="IS5" s="306" t="str">
        <f>TEXT(IS4,"ddd")</f>
        <v>Wed</v>
      </c>
      <c r="IT5" s="307"/>
      <c r="IU5" s="306" t="str">
        <f>TEXT(IU4,"ddd")</f>
        <v>Thu</v>
      </c>
      <c r="IV5" s="307"/>
      <c r="IW5" s="306" t="str">
        <f>TEXT(IW4,"ddd")</f>
        <v>Fri</v>
      </c>
      <c r="IX5" s="307"/>
      <c r="IY5" s="306" t="str">
        <f>TEXT(IY4,"ddd")</f>
        <v>Sat</v>
      </c>
      <c r="IZ5" s="307"/>
      <c r="JA5" s="306" t="str">
        <f>TEXT(JA4,"ddd")</f>
        <v>Sun</v>
      </c>
      <c r="JB5" s="307"/>
      <c r="JC5" s="306" t="str">
        <f>TEXT(JC4,"ddd")</f>
        <v>Mon</v>
      </c>
      <c r="JD5" s="307"/>
      <c r="JE5" s="306" t="str">
        <f>TEXT(JE4,"ddd")</f>
        <v>Tue</v>
      </c>
      <c r="JF5" s="307"/>
      <c r="JG5" s="306" t="str">
        <f>TEXT(JG4,"ddd")</f>
        <v>Wed</v>
      </c>
      <c r="JH5" s="307"/>
      <c r="JI5" s="306" t="str">
        <f>TEXT(JI4,"ddd")</f>
        <v>Thu</v>
      </c>
      <c r="JJ5" s="307"/>
      <c r="JK5" s="306" t="str">
        <f>TEXT(JK4,"ddd")</f>
        <v>Fri</v>
      </c>
      <c r="JL5" s="307"/>
      <c r="JM5" s="306" t="str">
        <f>TEXT(JM4,"ddd")</f>
        <v>Sat</v>
      </c>
      <c r="JN5" s="307"/>
      <c r="JO5" s="306" t="str">
        <f>TEXT(JO4,"ddd")</f>
        <v>Sun</v>
      </c>
      <c r="JP5" s="307"/>
      <c r="JQ5" s="306" t="str">
        <f>TEXT(JQ4,"ddd")</f>
        <v>Mon</v>
      </c>
      <c r="JR5" s="307"/>
      <c r="JS5" s="306" t="str">
        <f>TEXT(JS4,"ddd")</f>
        <v>Tue</v>
      </c>
      <c r="JT5" s="307"/>
      <c r="JU5" s="306" t="str">
        <f>TEXT(JU4,"ddd")</f>
        <v>Wed</v>
      </c>
      <c r="JV5" s="307"/>
      <c r="JW5" s="306" t="str">
        <f>TEXT(JW4,"ddd")</f>
        <v>Thu</v>
      </c>
      <c r="JX5" s="307"/>
      <c r="JY5" s="306" t="str">
        <f>TEXT(JY4,"ddd")</f>
        <v>Fri</v>
      </c>
      <c r="JZ5" s="307"/>
      <c r="KA5" s="306" t="str">
        <f>TEXT(KA4,"ddd")</f>
        <v>Sat</v>
      </c>
      <c r="KB5" s="307"/>
      <c r="KC5" s="306" t="str">
        <f>TEXT(KC4,"ddd")</f>
        <v>Sun</v>
      </c>
      <c r="KD5" s="307"/>
      <c r="KE5" s="306" t="str">
        <f>TEXT(KE4,"ddd")</f>
        <v>Mon</v>
      </c>
      <c r="KF5" s="307"/>
      <c r="KG5" s="306" t="str">
        <f>TEXT(KG4,"ddd")</f>
        <v>Tue</v>
      </c>
      <c r="KH5" s="307"/>
      <c r="KI5" s="306" t="str">
        <f>TEXT(KI4,"ddd")</f>
        <v>Wed</v>
      </c>
      <c r="KJ5" s="307"/>
      <c r="KK5" s="306" t="str">
        <f>TEXT(KK4,"ddd")</f>
        <v>Thu</v>
      </c>
      <c r="KL5" s="307"/>
      <c r="KM5" s="306" t="str">
        <f>TEXT(KM4,"ddd")</f>
        <v>Fri</v>
      </c>
      <c r="KN5" s="307"/>
      <c r="KO5" s="306" t="str">
        <f>TEXT(KO4,"ddd")</f>
        <v>Sat</v>
      </c>
      <c r="KP5" s="307"/>
      <c r="KQ5" s="306" t="str">
        <f>TEXT(KQ4,"ddd")</f>
        <v>Sun</v>
      </c>
      <c r="KR5" s="307"/>
      <c r="KS5" s="306" t="str">
        <f>TEXT(KS4,"ddd")</f>
        <v>Mon</v>
      </c>
      <c r="KT5" s="307"/>
      <c r="KU5" s="306" t="str">
        <f>TEXT(KU4,"ddd")</f>
        <v>Tue</v>
      </c>
      <c r="KV5" s="307"/>
      <c r="KW5" s="306" t="str">
        <f>TEXT(KW4,"ddd")</f>
        <v>Wed</v>
      </c>
      <c r="KX5" s="307"/>
      <c r="KY5" s="306" t="str">
        <f>TEXT(KY4,"ddd")</f>
        <v>Thu</v>
      </c>
      <c r="KZ5" s="307"/>
      <c r="LA5" s="306" t="str">
        <f>TEXT(LA4,"ddd")</f>
        <v>Fri</v>
      </c>
      <c r="LB5" s="307"/>
      <c r="LC5" s="306" t="str">
        <f>TEXT(LC4,"ddd")</f>
        <v>Sat</v>
      </c>
      <c r="LD5" s="307"/>
      <c r="LE5" s="306" t="str">
        <f>TEXT(LE4,"ddd")</f>
        <v>Sun</v>
      </c>
      <c r="LF5" s="307"/>
      <c r="LG5" s="306" t="str">
        <f>TEXT(LG4,"ddd")</f>
        <v>Mon</v>
      </c>
      <c r="LH5" s="307"/>
      <c r="LI5" s="306" t="str">
        <f>TEXT(LI4,"ddd")</f>
        <v>Tue</v>
      </c>
      <c r="LJ5" s="307"/>
      <c r="LK5" s="306" t="str">
        <f>TEXT(LK4,"ddd")</f>
        <v>Wed</v>
      </c>
      <c r="LL5" s="307"/>
      <c r="LM5" s="306" t="str">
        <f>TEXT(LM4,"ddd")</f>
        <v>Thu</v>
      </c>
      <c r="LN5" s="307"/>
      <c r="LO5" s="306" t="str">
        <f>TEXT(LO4,"ddd")</f>
        <v>Fri</v>
      </c>
      <c r="LP5" s="307"/>
      <c r="LQ5" s="306" t="str">
        <f>TEXT(LQ4,"ddd")</f>
        <v>Sat</v>
      </c>
      <c r="LR5" s="307"/>
      <c r="LS5" s="306" t="str">
        <f>TEXT(LS4,"ddd")</f>
        <v>Sun</v>
      </c>
      <c r="LT5" s="307"/>
      <c r="LU5" s="306" t="str">
        <f>TEXT(LU4,"ddd")</f>
        <v>Mon</v>
      </c>
      <c r="LV5" s="307"/>
      <c r="LW5" s="306" t="str">
        <f>TEXT(LW4,"ddd")</f>
        <v>Tue</v>
      </c>
      <c r="LX5" s="307"/>
      <c r="LY5" s="306" t="str">
        <f>TEXT(LY4,"ddd")</f>
        <v>Wed</v>
      </c>
      <c r="LZ5" s="307"/>
      <c r="MA5" s="306" t="str">
        <f>TEXT(MA4,"ddd")</f>
        <v>Thu</v>
      </c>
      <c r="MB5" s="307"/>
      <c r="MC5" s="306" t="str">
        <f>TEXT(MC4,"ddd")</f>
        <v>Fri</v>
      </c>
      <c r="MD5" s="307"/>
      <c r="ME5" s="306" t="str">
        <f>TEXT(ME4,"ddd")</f>
        <v>Sat</v>
      </c>
      <c r="MF5" s="307"/>
      <c r="MG5" s="306" t="str">
        <f>TEXT(MG4,"ddd")</f>
        <v>Sun</v>
      </c>
      <c r="MH5" s="307"/>
      <c r="MI5" s="306" t="str">
        <f>TEXT(MI4,"ddd")</f>
        <v>Mon</v>
      </c>
      <c r="MJ5" s="307"/>
      <c r="MK5" s="306" t="str">
        <f>TEXT(MK4,"ddd")</f>
        <v>Tue</v>
      </c>
      <c r="ML5" s="307"/>
      <c r="MM5" s="306" t="str">
        <f>TEXT(MM4,"ddd")</f>
        <v>Wed</v>
      </c>
      <c r="MN5" s="307"/>
      <c r="MO5" s="306" t="str">
        <f>TEXT(MO4,"ddd")</f>
        <v>Thu</v>
      </c>
      <c r="MP5" s="307"/>
      <c r="MQ5" s="306" t="str">
        <f>TEXT(MQ4,"ddd")</f>
        <v>Fri</v>
      </c>
      <c r="MR5" s="307"/>
      <c r="MS5" s="306" t="str">
        <f>TEXT(MS4,"ddd")</f>
        <v>Sat</v>
      </c>
      <c r="MT5" s="307"/>
      <c r="MU5" s="306" t="str">
        <f>TEXT(MU4,"ddd")</f>
        <v>Sun</v>
      </c>
      <c r="MV5" s="307"/>
      <c r="MW5" s="306" t="str">
        <f>TEXT(MW4,"ddd")</f>
        <v>Mon</v>
      </c>
      <c r="MX5" s="307"/>
      <c r="MY5" s="306" t="str">
        <f>TEXT(MY4,"ddd")</f>
        <v>Tue</v>
      </c>
      <c r="MZ5" s="307"/>
      <c r="NA5" s="306" t="str">
        <f>TEXT(NA4,"ddd")</f>
        <v>Wed</v>
      </c>
      <c r="NB5" s="307"/>
      <c r="NC5" s="306" t="str">
        <f>TEXT(NC4,"ddd")</f>
        <v>Thu</v>
      </c>
      <c r="ND5" s="307"/>
      <c r="NE5" s="306" t="str">
        <f>TEXT(NE4,"ddd")</f>
        <v>Fri</v>
      </c>
      <c r="NF5" s="307"/>
      <c r="NG5" s="306" t="str">
        <f>TEXT(NG4,"ddd")</f>
        <v>Sat</v>
      </c>
      <c r="NH5" s="307"/>
      <c r="NI5" s="306" t="str">
        <f>TEXT(NI4,"ddd")</f>
        <v>Sun</v>
      </c>
      <c r="NJ5" s="307"/>
      <c r="NK5" s="306" t="str">
        <f>TEXT(NK4,"ddd")</f>
        <v>Mon</v>
      </c>
      <c r="NL5" s="307"/>
      <c r="NM5" s="306" t="str">
        <f>TEXT(NM4,"ddd")</f>
        <v>Tue</v>
      </c>
      <c r="NN5" s="307"/>
      <c r="NO5" s="306" t="str">
        <f>TEXT(NO4,"ddd")</f>
        <v>Wed</v>
      </c>
      <c r="NP5" s="307"/>
      <c r="NQ5" s="306" t="str">
        <f>TEXT(NQ4,"ddd")</f>
        <v>Thu</v>
      </c>
      <c r="NR5" s="307"/>
      <c r="NS5" s="306" t="str">
        <f>TEXT(NS4,"ddd")</f>
        <v>Fri</v>
      </c>
      <c r="NT5" s="307"/>
      <c r="NU5" s="306" t="str">
        <f>TEXT(NU4,"ddd")</f>
        <v>Sat</v>
      </c>
      <c r="NV5" s="307"/>
      <c r="NW5" s="306" t="str">
        <f>TEXT(NW4,"ddd")</f>
        <v>Sun</v>
      </c>
      <c r="NX5" s="307"/>
      <c r="NY5" s="306" t="str">
        <f>TEXT(NY4,"ddd")</f>
        <v>Mon</v>
      </c>
      <c r="NZ5" s="307"/>
      <c r="OA5" s="306" t="str">
        <f>TEXT(OA4,"ddd")</f>
        <v>Tue</v>
      </c>
      <c r="OB5" s="307"/>
      <c r="OC5" s="306" t="str">
        <f>TEXT(OC4,"ddd")</f>
        <v>Wed</v>
      </c>
      <c r="OD5" s="307"/>
      <c r="OE5" s="306" t="str">
        <f>TEXT(OE4,"ddd")</f>
        <v>Thu</v>
      </c>
      <c r="OF5" s="307"/>
      <c r="OG5" s="306" t="str">
        <f>TEXT(OG4,"ddd")</f>
        <v>Fri</v>
      </c>
      <c r="OH5" s="307"/>
      <c r="OI5" s="306" t="str">
        <f>TEXT(OI4,"ddd")</f>
        <v>Sat</v>
      </c>
      <c r="OJ5" s="307"/>
      <c r="OK5" s="306" t="str">
        <f>TEXT(OK4,"ddd")</f>
        <v>Sun</v>
      </c>
      <c r="OL5" s="307"/>
      <c r="OM5" s="306" t="str">
        <f>TEXT(OM4,"ddd")</f>
        <v>Mon</v>
      </c>
      <c r="ON5" s="307"/>
      <c r="OO5" s="306" t="str">
        <f>TEXT(OO4,"ddd")</f>
        <v>Tue</v>
      </c>
      <c r="OP5" s="307"/>
      <c r="OQ5" s="306" t="str">
        <f>TEXT(OQ4,"ddd")</f>
        <v>Wed</v>
      </c>
      <c r="OR5" s="307"/>
      <c r="OS5" s="306" t="str">
        <f>TEXT(OS4,"ddd")</f>
        <v>Thu</v>
      </c>
      <c r="OT5" s="307"/>
      <c r="OU5" s="306" t="str">
        <f>TEXT(OU4,"ddd")</f>
        <v>Fri</v>
      </c>
      <c r="OV5" s="307"/>
      <c r="OW5" s="306" t="str">
        <f>TEXT(OW4,"ddd")</f>
        <v>Sat</v>
      </c>
      <c r="OX5" s="307"/>
      <c r="OY5" s="306" t="str">
        <f>TEXT(OY4,"ddd")</f>
        <v>Sun</v>
      </c>
      <c r="OZ5" s="307"/>
      <c r="PA5" s="306" t="str">
        <f>TEXT(PA4,"ddd")</f>
        <v>Mon</v>
      </c>
      <c r="PB5" s="307"/>
      <c r="PC5" s="306" t="str">
        <f>TEXT(PC4,"ddd")</f>
        <v>Tue</v>
      </c>
      <c r="PD5" s="307"/>
      <c r="PE5" s="306" t="str">
        <f>TEXT(PE4,"ddd")</f>
        <v>Wed</v>
      </c>
      <c r="PF5" s="307"/>
      <c r="PG5" s="306" t="str">
        <f>TEXT(PG4,"ddd")</f>
        <v>Thu</v>
      </c>
      <c r="PH5" s="307"/>
      <c r="PI5" s="306" t="str">
        <f>TEXT(PI4,"ddd")</f>
        <v>Fri</v>
      </c>
      <c r="PJ5" s="307"/>
      <c r="PK5" s="306" t="str">
        <f>TEXT(PK4,"ddd")</f>
        <v>Sat</v>
      </c>
      <c r="PL5" s="307"/>
      <c r="PM5" s="306" t="str">
        <f>TEXT(PM4,"ddd")</f>
        <v>Sun</v>
      </c>
      <c r="PN5" s="307"/>
      <c r="PO5" s="306" t="str">
        <f>TEXT(PO4,"ddd")</f>
        <v>Mon</v>
      </c>
      <c r="PP5" s="307"/>
      <c r="PQ5" s="306" t="str">
        <f>TEXT(PQ4,"ddd")</f>
        <v>Tue</v>
      </c>
      <c r="PR5" s="307"/>
      <c r="PS5" s="306" t="str">
        <f>TEXT(PS4,"ddd")</f>
        <v>Wed</v>
      </c>
      <c r="PT5" s="307"/>
      <c r="PU5" s="306" t="str">
        <f>TEXT(PU4,"ddd")</f>
        <v>Thu</v>
      </c>
      <c r="PV5" s="307"/>
      <c r="PW5" s="306" t="str">
        <f>TEXT(PW4,"ddd")</f>
        <v>Fri</v>
      </c>
      <c r="PX5" s="307"/>
      <c r="PY5" s="306" t="str">
        <f t="shared" ref="PY5:RW5" si="0">TEXT(PY4,"ddd")</f>
        <v>Sat</v>
      </c>
      <c r="PZ5" s="307"/>
      <c r="QA5" s="306" t="str">
        <f t="shared" si="0"/>
        <v>Sun</v>
      </c>
      <c r="QB5" s="307"/>
      <c r="QC5" s="306" t="str">
        <f t="shared" si="0"/>
        <v>Mon</v>
      </c>
      <c r="QD5" s="307"/>
      <c r="QE5" s="306" t="str">
        <f t="shared" si="0"/>
        <v>Tue</v>
      </c>
      <c r="QF5" s="307"/>
      <c r="QG5" s="306" t="str">
        <f t="shared" si="0"/>
        <v>Wed</v>
      </c>
      <c r="QH5" s="307"/>
      <c r="QI5" s="306" t="str">
        <f t="shared" si="0"/>
        <v>Thu</v>
      </c>
      <c r="QJ5" s="307"/>
      <c r="QK5" s="306" t="str">
        <f t="shared" si="0"/>
        <v>Fri</v>
      </c>
      <c r="QL5" s="307"/>
      <c r="QM5" s="306" t="str">
        <f t="shared" si="0"/>
        <v>Sat</v>
      </c>
      <c r="QN5" s="307"/>
      <c r="QO5" s="306" t="str">
        <f t="shared" si="0"/>
        <v>Sun</v>
      </c>
      <c r="QP5" s="307"/>
      <c r="QQ5" s="306" t="str">
        <f t="shared" si="0"/>
        <v>Mon</v>
      </c>
      <c r="QR5" s="307"/>
      <c r="QS5" s="306" t="str">
        <f t="shared" si="0"/>
        <v>Tue</v>
      </c>
      <c r="QT5" s="307"/>
      <c r="QU5" s="306" t="str">
        <f t="shared" si="0"/>
        <v>Wed</v>
      </c>
      <c r="QV5" s="307"/>
      <c r="QW5" s="306" t="str">
        <f t="shared" si="0"/>
        <v>Thu</v>
      </c>
      <c r="QX5" s="307"/>
      <c r="QY5" s="306" t="str">
        <f t="shared" si="0"/>
        <v>Fri</v>
      </c>
      <c r="QZ5" s="307"/>
      <c r="RA5" s="306" t="str">
        <f t="shared" si="0"/>
        <v>Sat</v>
      </c>
      <c r="RB5" s="307"/>
      <c r="RC5" s="306" t="str">
        <f t="shared" si="0"/>
        <v>Sun</v>
      </c>
      <c r="RD5" s="307"/>
      <c r="RE5" s="306" t="str">
        <f t="shared" si="0"/>
        <v>Mon</v>
      </c>
      <c r="RF5" s="307"/>
      <c r="RG5" s="306" t="str">
        <f t="shared" si="0"/>
        <v>Tue</v>
      </c>
      <c r="RH5" s="307"/>
      <c r="RI5" s="306" t="str">
        <f t="shared" si="0"/>
        <v>Wed</v>
      </c>
      <c r="RJ5" s="307"/>
      <c r="RK5" s="306" t="str">
        <f t="shared" si="0"/>
        <v>Thu</v>
      </c>
      <c r="RL5" s="307"/>
      <c r="RM5" s="306" t="str">
        <f t="shared" si="0"/>
        <v>Fri</v>
      </c>
      <c r="RN5" s="307"/>
      <c r="RO5" s="306" t="str">
        <f t="shared" si="0"/>
        <v>Sat</v>
      </c>
      <c r="RP5" s="307"/>
      <c r="RQ5" s="306" t="str">
        <f t="shared" si="0"/>
        <v>Sun</v>
      </c>
      <c r="RR5" s="307"/>
      <c r="RS5" s="306" t="str">
        <f t="shared" si="0"/>
        <v>Mon</v>
      </c>
      <c r="RT5" s="307"/>
      <c r="RU5" s="306" t="str">
        <f t="shared" si="0"/>
        <v>Tue</v>
      </c>
      <c r="RV5" s="307"/>
      <c r="RW5" s="306" t="str">
        <f t="shared" si="0"/>
        <v>Wed</v>
      </c>
      <c r="RX5" s="307"/>
      <c r="RY5" s="306" t="str">
        <f>TEXT(RY4,"ddd")</f>
        <v>Thu</v>
      </c>
      <c r="RZ5" s="307"/>
      <c r="SA5" s="306" t="str">
        <f>TEXT(SA4,"ddd")</f>
        <v>Fri</v>
      </c>
      <c r="SB5" s="307"/>
      <c r="SC5" s="306" t="str">
        <f>TEXT(SC4,"ddd")</f>
        <v>Sat</v>
      </c>
      <c r="SD5" s="307"/>
      <c r="SE5" s="306" t="str">
        <f>TEXT(SE4,"ddd")</f>
        <v>Sun</v>
      </c>
      <c r="SF5" s="307"/>
      <c r="SG5" s="306" t="str">
        <f>TEXT(SG4,"ddd")</f>
        <v>Mon</v>
      </c>
      <c r="SH5" s="307"/>
      <c r="SI5" s="306" t="str">
        <f>TEXT(SI4,"ddd")</f>
        <v>Tue</v>
      </c>
      <c r="SJ5" s="307"/>
      <c r="SK5" s="306" t="str">
        <f>TEXT(SK4,"ddd")</f>
        <v>Wed</v>
      </c>
      <c r="SL5" s="307"/>
      <c r="SM5" s="306" t="str">
        <f>TEXT(SM4,"ddd")</f>
        <v>Thu</v>
      </c>
      <c r="SN5" s="307"/>
      <c r="SO5" s="306" t="str">
        <f>TEXT(SO4,"ddd")</f>
        <v>Fri</v>
      </c>
      <c r="SP5" s="307"/>
      <c r="SQ5" s="306" t="str">
        <f>TEXT(SQ4,"ddd")</f>
        <v>Sat</v>
      </c>
      <c r="SR5" s="307"/>
      <c r="SS5" s="306" t="str">
        <f>TEXT(SS4,"ddd")</f>
        <v>Sun</v>
      </c>
      <c r="ST5" s="307"/>
      <c r="SU5" s="306" t="str">
        <f>TEXT(SU4,"ddd")</f>
        <v>Mon</v>
      </c>
      <c r="SV5" s="307"/>
      <c r="SW5" s="306" t="str">
        <f>TEXT(SW4,"ddd")</f>
        <v>Tue</v>
      </c>
      <c r="SX5" s="307"/>
      <c r="SY5" s="306" t="str">
        <f>TEXT(SY4,"ddd")</f>
        <v>Wed</v>
      </c>
      <c r="SZ5" s="307"/>
      <c r="TA5" s="306" t="str">
        <f>TEXT(TA4,"ddd")</f>
        <v>Thu</v>
      </c>
      <c r="TB5" s="307"/>
      <c r="TC5" s="306" t="str">
        <f>TEXT(TC4,"ddd")</f>
        <v>Fri</v>
      </c>
      <c r="TD5" s="307"/>
      <c r="TE5" s="306" t="str">
        <f>TEXT(TE4,"ddd")</f>
        <v>Sat</v>
      </c>
      <c r="TF5" s="307"/>
      <c r="TG5" s="306" t="str">
        <f>TEXT(TG4,"ddd")</f>
        <v>Sun</v>
      </c>
      <c r="TH5" s="307"/>
      <c r="TI5" s="306" t="str">
        <f>TEXT(TI4,"ddd")</f>
        <v>Mon</v>
      </c>
      <c r="TJ5" s="307"/>
      <c r="TK5" s="306" t="str">
        <f>TEXT(TK4,"ddd")</f>
        <v>Tue</v>
      </c>
      <c r="TL5" s="307"/>
      <c r="TM5" s="306" t="str">
        <f>TEXT(TM4,"ddd")</f>
        <v>Wed</v>
      </c>
      <c r="TN5" s="307"/>
      <c r="TO5" s="306" t="str">
        <f>TEXT(TO4,"ddd")</f>
        <v>Thu</v>
      </c>
      <c r="TP5" s="307"/>
      <c r="TQ5" s="306" t="str">
        <f>TEXT(TQ4,"ddd")</f>
        <v>Fri</v>
      </c>
      <c r="TR5" s="307"/>
      <c r="TS5" s="306" t="str">
        <f>TEXT(TS4,"ddd")</f>
        <v>Sat</v>
      </c>
      <c r="TT5" s="307"/>
      <c r="TU5" s="306" t="str">
        <f>TEXT(TU4,"ddd")</f>
        <v>Sun</v>
      </c>
      <c r="TV5" s="307"/>
      <c r="TW5" s="306" t="str">
        <f>TEXT(TW4,"ddd")</f>
        <v>Mon</v>
      </c>
      <c r="TX5" s="307"/>
      <c r="TY5" s="306" t="str">
        <f>TEXT(TY4,"ddd")</f>
        <v>Tue</v>
      </c>
      <c r="TZ5" s="307"/>
      <c r="UA5" s="306" t="str">
        <f>TEXT(UA4,"ddd")</f>
        <v>Wed</v>
      </c>
      <c r="UB5" s="307"/>
      <c r="UC5" s="306" t="str">
        <f>TEXT(UC4,"ddd")</f>
        <v>Thu</v>
      </c>
      <c r="UD5" s="307"/>
      <c r="UE5" s="306" t="str">
        <f>TEXT(UE4,"ddd")</f>
        <v>Fri</v>
      </c>
      <c r="UF5" s="307"/>
      <c r="UG5" s="306" t="str">
        <f>TEXT(UG4,"ddd")</f>
        <v>Sat</v>
      </c>
      <c r="UH5" s="307"/>
      <c r="UI5" s="306" t="str">
        <f>TEXT(UI4,"ddd")</f>
        <v>Sun</v>
      </c>
      <c r="UJ5" s="307"/>
      <c r="UK5" s="306" t="str">
        <f>TEXT(UK4,"ddd")</f>
        <v>Mon</v>
      </c>
      <c r="UL5" s="307"/>
      <c r="UM5" s="306" t="str">
        <f>TEXT(UM4,"ddd")</f>
        <v>Tue</v>
      </c>
      <c r="UN5" s="307"/>
      <c r="UO5" s="306" t="str">
        <f>TEXT(UO4,"ddd")</f>
        <v>Wed</v>
      </c>
      <c r="UP5" s="307"/>
      <c r="UQ5" s="306" t="str">
        <f>TEXT(UQ4,"ddd")</f>
        <v>Thu</v>
      </c>
      <c r="UR5" s="307"/>
      <c r="US5" s="306" t="str">
        <f>TEXT(US4,"ddd")</f>
        <v>Fri</v>
      </c>
      <c r="UT5" s="307"/>
      <c r="UU5" s="306" t="str">
        <f>TEXT(UU4,"ddd")</f>
        <v>Sat</v>
      </c>
      <c r="UV5" s="307"/>
      <c r="UW5" s="306" t="str">
        <f>TEXT(UW4,"ddd")</f>
        <v>Sun</v>
      </c>
      <c r="UX5" s="307"/>
      <c r="UY5" s="306" t="str">
        <f>TEXT(UY4,"ddd")</f>
        <v>Mon</v>
      </c>
      <c r="UZ5" s="307"/>
      <c r="VA5" s="306" t="str">
        <f>TEXT(VA4,"ddd")</f>
        <v>Tue</v>
      </c>
      <c r="VB5" s="307"/>
      <c r="VC5" s="306" t="str">
        <f>TEXT(VC4,"ddd")</f>
        <v>Wed</v>
      </c>
      <c r="VD5" s="307"/>
      <c r="VE5" s="306" t="str">
        <f>TEXT(VE4,"ddd")</f>
        <v>Thu</v>
      </c>
      <c r="VF5" s="307"/>
      <c r="VG5" s="306" t="str">
        <f>TEXT(VG4,"ddd")</f>
        <v>Fri</v>
      </c>
      <c r="VH5" s="307"/>
      <c r="VI5" s="306" t="str">
        <f>TEXT(VI4,"ddd")</f>
        <v>Sat</v>
      </c>
      <c r="VJ5" s="307"/>
      <c r="VK5" s="306" t="str">
        <f>TEXT(VK4,"ddd")</f>
        <v>Sun</v>
      </c>
      <c r="VL5" s="307"/>
      <c r="VM5" s="302" t="str">
        <f>TEXT(VM4,"ddd")</f>
        <v>Mon</v>
      </c>
      <c r="VN5" s="303"/>
      <c r="VO5" s="302" t="str">
        <f>TEXT(VO4,"ddd")</f>
        <v>Tue</v>
      </c>
      <c r="VP5" s="303"/>
      <c r="VQ5" s="302" t="str">
        <f>TEXT(VQ4,"ddd")</f>
        <v>Wed</v>
      </c>
      <c r="VR5" s="303"/>
      <c r="VS5" s="302" t="str">
        <f>TEXT(VS4,"ddd")</f>
        <v>Thu</v>
      </c>
      <c r="VT5" s="303"/>
      <c r="VU5" s="302" t="str">
        <f>TEXT(VU4,"ddd")</f>
        <v>Fri</v>
      </c>
      <c r="VV5" s="303"/>
      <c r="VW5" s="302" t="str">
        <f>TEXT(VW4,"ddd")</f>
        <v>Sat</v>
      </c>
      <c r="VX5" s="303"/>
      <c r="VY5" s="302" t="str">
        <f>TEXT(VY4,"ddd")</f>
        <v>Sun</v>
      </c>
      <c r="VZ5" s="303"/>
      <c r="WA5" s="312" t="str">
        <f>TEXT(WA4,"ddd")</f>
        <v>Mon</v>
      </c>
      <c r="WB5" s="313"/>
      <c r="WC5" s="312" t="str">
        <f>TEXT(WC4,"ddd")</f>
        <v>Tue</v>
      </c>
      <c r="WD5" s="313"/>
      <c r="WE5" s="312" t="str">
        <f>TEXT(WE4,"ddd")</f>
        <v>Wed</v>
      </c>
      <c r="WF5" s="313"/>
      <c r="WG5" s="312" t="str">
        <f>TEXT(WG4,"ddd")</f>
        <v>Thu</v>
      </c>
      <c r="WH5" s="313"/>
      <c r="WI5" s="312" t="str">
        <f>TEXT(WI4,"ddd")</f>
        <v>Fri</v>
      </c>
      <c r="WJ5" s="313"/>
      <c r="WK5" s="306" t="str">
        <f>TEXT(WK4,"ddd")</f>
        <v>Sat</v>
      </c>
      <c r="WL5" s="307"/>
      <c r="WM5" s="306" t="str">
        <f t="shared" ref="WM5:YW5" si="1">TEXT(WM4,"ddd")</f>
        <v>Sun</v>
      </c>
      <c r="WN5" s="307"/>
      <c r="WO5" s="306" t="str">
        <f t="shared" si="1"/>
        <v>Mon</v>
      </c>
      <c r="WP5" s="307"/>
      <c r="WQ5" s="306" t="str">
        <f t="shared" si="1"/>
        <v>Tue</v>
      </c>
      <c r="WR5" s="307"/>
      <c r="WS5" s="306" t="str">
        <f t="shared" si="1"/>
        <v>Wed</v>
      </c>
      <c r="WT5" s="307"/>
      <c r="WU5" s="306" t="str">
        <f t="shared" si="1"/>
        <v>Thu</v>
      </c>
      <c r="WV5" s="307"/>
      <c r="WW5" s="306" t="str">
        <f t="shared" si="1"/>
        <v>Fri</v>
      </c>
      <c r="WX5" s="307"/>
      <c r="WY5" s="306" t="str">
        <f t="shared" si="1"/>
        <v>Sat</v>
      </c>
      <c r="WZ5" s="307"/>
      <c r="XA5" s="306" t="str">
        <f t="shared" si="1"/>
        <v>Sun</v>
      </c>
      <c r="XB5" s="307"/>
      <c r="XC5" s="306" t="str">
        <f t="shared" si="1"/>
        <v>Mon</v>
      </c>
      <c r="XD5" s="307"/>
      <c r="XE5" s="306" t="str">
        <f t="shared" si="1"/>
        <v>Tue</v>
      </c>
      <c r="XF5" s="307"/>
      <c r="XG5" s="306" t="str">
        <f t="shared" si="1"/>
        <v>Wed</v>
      </c>
      <c r="XH5" s="307"/>
      <c r="XI5" s="306" t="str">
        <f t="shared" si="1"/>
        <v>Thu</v>
      </c>
      <c r="XJ5" s="307"/>
      <c r="XK5" s="306" t="str">
        <f t="shared" si="1"/>
        <v>Fri</v>
      </c>
      <c r="XL5" s="307"/>
      <c r="XM5" s="306" t="str">
        <f t="shared" si="1"/>
        <v>Sat</v>
      </c>
      <c r="XN5" s="307"/>
      <c r="XO5" s="306" t="str">
        <f t="shared" si="1"/>
        <v>Sun</v>
      </c>
      <c r="XP5" s="307"/>
      <c r="XQ5" s="306" t="str">
        <f t="shared" si="1"/>
        <v>Mon</v>
      </c>
      <c r="XR5" s="307"/>
      <c r="XS5" s="306" t="str">
        <f t="shared" si="1"/>
        <v>Tue</v>
      </c>
      <c r="XT5" s="307"/>
      <c r="XU5" s="306" t="str">
        <f t="shared" si="1"/>
        <v>Wed</v>
      </c>
      <c r="XV5" s="307"/>
      <c r="XW5" s="306" t="str">
        <f t="shared" si="1"/>
        <v>Thu</v>
      </c>
      <c r="XX5" s="307"/>
      <c r="XY5" s="306" t="str">
        <f t="shared" si="1"/>
        <v>Fri</v>
      </c>
      <c r="XZ5" s="307"/>
      <c r="YA5" s="306" t="str">
        <f t="shared" si="1"/>
        <v>Sat</v>
      </c>
      <c r="YB5" s="307"/>
      <c r="YC5" s="306" t="str">
        <f t="shared" si="1"/>
        <v>Sun</v>
      </c>
      <c r="YD5" s="307"/>
      <c r="YE5" s="306" t="str">
        <f t="shared" si="1"/>
        <v>Mon</v>
      </c>
      <c r="YF5" s="307"/>
      <c r="YG5" s="306" t="str">
        <f t="shared" si="1"/>
        <v>Tue</v>
      </c>
      <c r="YH5" s="307"/>
      <c r="YI5" s="306" t="str">
        <f t="shared" si="1"/>
        <v>Wed</v>
      </c>
      <c r="YJ5" s="307"/>
      <c r="YK5" s="306" t="str">
        <f t="shared" si="1"/>
        <v>Thu</v>
      </c>
      <c r="YL5" s="307"/>
      <c r="YM5" s="306" t="str">
        <f t="shared" si="1"/>
        <v>Fri</v>
      </c>
      <c r="YN5" s="307"/>
      <c r="YO5" s="306" t="str">
        <f t="shared" si="1"/>
        <v>Sat</v>
      </c>
      <c r="YP5" s="307"/>
      <c r="YQ5" s="306" t="str">
        <f t="shared" si="1"/>
        <v>Sun</v>
      </c>
      <c r="YR5" s="307"/>
      <c r="YS5" s="306" t="str">
        <f t="shared" si="1"/>
        <v>Mon</v>
      </c>
      <c r="YT5" s="307"/>
      <c r="YU5" s="306" t="str">
        <f t="shared" si="1"/>
        <v>Tue</v>
      </c>
      <c r="YV5" s="307"/>
      <c r="YW5" s="306" t="str">
        <f t="shared" si="1"/>
        <v>Wed</v>
      </c>
      <c r="YX5" s="307"/>
      <c r="YY5" s="306" t="str">
        <f>TEXT(YY4,"ddd")</f>
        <v>Thu</v>
      </c>
      <c r="YZ5" s="307"/>
      <c r="ZA5" s="306" t="str">
        <f>TEXT(ZA4,"ddd")</f>
        <v>Fri</v>
      </c>
      <c r="ZB5" s="307"/>
      <c r="ZC5" s="306" t="str">
        <f>TEXT(ZC4,"ddd")</f>
        <v>Sat</v>
      </c>
      <c r="ZD5" s="307"/>
      <c r="ZE5" s="306" t="str">
        <f>TEXT(ZE4,"ddd")</f>
        <v>Sun</v>
      </c>
      <c r="ZF5" s="307"/>
      <c r="ZG5" s="306" t="str">
        <f>TEXT(ZG4,"ddd")</f>
        <v>Mon</v>
      </c>
      <c r="ZH5" s="307"/>
      <c r="ZI5" s="306" t="str">
        <f>TEXT(ZI4,"ddd")</f>
        <v>Tue</v>
      </c>
      <c r="ZJ5" s="307"/>
      <c r="ZK5" s="306" t="str">
        <f>TEXT(ZK4,"ddd")</f>
        <v>Wed</v>
      </c>
      <c r="ZL5" s="307"/>
      <c r="ZM5" s="306" t="str">
        <f>TEXT(ZM4,"ddd")</f>
        <v>Thu</v>
      </c>
      <c r="ZN5" s="307"/>
      <c r="ZO5" s="306" t="str">
        <f>TEXT(ZO4,"ddd")</f>
        <v>Fri</v>
      </c>
      <c r="ZP5" s="307"/>
      <c r="ZQ5" s="306" t="str">
        <f>TEXT(ZQ4,"ddd")</f>
        <v>Sat</v>
      </c>
      <c r="ZR5" s="307"/>
      <c r="ZS5" s="306" t="str">
        <f>TEXT(ZS4,"ddd")</f>
        <v>Sun</v>
      </c>
      <c r="ZT5" s="307"/>
      <c r="ZU5" s="306" t="str">
        <f>TEXT(ZU4,"ddd")</f>
        <v>Mon</v>
      </c>
      <c r="ZV5" s="307"/>
      <c r="ZW5" s="306" t="str">
        <f>TEXT(ZW4,"ddd")</f>
        <v>Tue</v>
      </c>
      <c r="ZX5" s="307"/>
      <c r="ZY5" s="306" t="str">
        <f>TEXT(ZY4,"ddd")</f>
        <v>Wed</v>
      </c>
      <c r="ZZ5" s="307"/>
      <c r="AAA5" s="306" t="str">
        <f>TEXT(AAA4,"ddd")</f>
        <v>Thu</v>
      </c>
      <c r="AAB5" s="307"/>
      <c r="AAC5" s="306" t="str">
        <f>TEXT(AAC4,"ddd")</f>
        <v>Fri</v>
      </c>
      <c r="AAD5" s="307"/>
      <c r="AAE5" s="306" t="str">
        <f>TEXT(AAE4,"ddd")</f>
        <v>Sat</v>
      </c>
      <c r="AAF5" s="307"/>
      <c r="AAG5" s="306" t="str">
        <f>TEXT(AAG4,"ddd")</f>
        <v>Sun</v>
      </c>
      <c r="AAH5" s="307"/>
      <c r="AAI5" s="306" t="str">
        <f>TEXT(AAI4,"ddd")</f>
        <v>Mon</v>
      </c>
      <c r="AAJ5" s="307"/>
      <c r="AAK5" s="306" t="str">
        <f>TEXT(AAK4,"ddd")</f>
        <v>Tue</v>
      </c>
      <c r="AAL5" s="307"/>
      <c r="AAM5" s="306" t="str">
        <f>TEXT(AAM4,"ddd")</f>
        <v>Wed</v>
      </c>
      <c r="AAN5" s="307"/>
      <c r="AAO5" s="306" t="str">
        <f>TEXT(AAO4,"ddd")</f>
        <v>Thu</v>
      </c>
      <c r="AAP5" s="307"/>
      <c r="AAQ5" s="306" t="str">
        <f>TEXT(AAQ4,"ddd")</f>
        <v>Fri</v>
      </c>
      <c r="AAR5" s="307"/>
      <c r="AAS5" s="306" t="str">
        <f>TEXT(AAS4,"ddd")</f>
        <v>Sat</v>
      </c>
      <c r="AAT5" s="307"/>
      <c r="AAU5" s="306" t="str">
        <f>TEXT(AAU4,"ddd")</f>
        <v>Sun</v>
      </c>
      <c r="AAV5" s="307"/>
      <c r="AAW5" s="306" t="str">
        <f>TEXT(AAW4,"ddd")</f>
        <v>Mon</v>
      </c>
      <c r="AAX5" s="307"/>
      <c r="AAY5" s="306" t="str">
        <f>TEXT(AAY4,"ddd")</f>
        <v>Tue</v>
      </c>
      <c r="AAZ5" s="307"/>
      <c r="ABA5" s="306" t="str">
        <f>TEXT(ABA4,"ddd")</f>
        <v>Wed</v>
      </c>
      <c r="ABB5" s="307"/>
      <c r="ABC5" s="306" t="str">
        <f>TEXT(ABC4,"ddd")</f>
        <v>Thu</v>
      </c>
      <c r="ABD5" s="307"/>
      <c r="ABE5" s="306" t="str">
        <f>TEXT(ABE4,"ddd")</f>
        <v>Fri</v>
      </c>
      <c r="ABF5" s="307"/>
      <c r="ABG5" s="306" t="str">
        <f>TEXT(ABG4,"ddd")</f>
        <v>Sat</v>
      </c>
      <c r="ABH5" s="307"/>
      <c r="ABI5" s="306" t="str">
        <f>TEXT(ABI4,"ddd")</f>
        <v>Sun</v>
      </c>
      <c r="ABJ5" s="307"/>
      <c r="ABK5" s="306" t="str">
        <f>TEXT(ABK4,"ddd")</f>
        <v>Mon</v>
      </c>
      <c r="ABL5" s="307"/>
      <c r="ABM5" s="306" t="str">
        <f>TEXT(ABM4,"ddd")</f>
        <v>Tue</v>
      </c>
      <c r="ABN5" s="307"/>
      <c r="ABO5" s="306" t="str">
        <f>TEXT(ABO4,"ddd")</f>
        <v>Wed</v>
      </c>
      <c r="ABP5" s="307"/>
      <c r="ABQ5" s="306" t="str">
        <f>TEXT(ABQ4,"ddd")</f>
        <v>Thu</v>
      </c>
      <c r="ABR5" s="307"/>
      <c r="ABS5" s="306" t="str">
        <f>TEXT(ABS4,"ddd")</f>
        <v>Fri</v>
      </c>
      <c r="ABT5" s="307"/>
      <c r="ABU5" s="306" t="str">
        <f>TEXT(ABU4,"ddd")</f>
        <v>Sat</v>
      </c>
      <c r="ABV5" s="307"/>
      <c r="ABW5" s="306" t="str">
        <f>TEXT(ABW4,"ddd")</f>
        <v>Sun</v>
      </c>
      <c r="ABX5" s="307"/>
      <c r="ABY5" s="306" t="str">
        <f>TEXT(ABY4,"ddd")</f>
        <v>Mon</v>
      </c>
      <c r="ABZ5" s="307"/>
      <c r="ACA5" s="306" t="str">
        <f>TEXT(ACA4,"ddd")</f>
        <v>Tue</v>
      </c>
      <c r="ACB5" s="307"/>
      <c r="ACC5" s="306" t="str">
        <f>TEXT(ACC4,"ddd")</f>
        <v>Wed</v>
      </c>
      <c r="ACD5" s="307"/>
      <c r="ACE5" s="306" t="str">
        <f>TEXT(ACE4,"ddd")</f>
        <v>Thu</v>
      </c>
      <c r="ACF5" s="307"/>
      <c r="ACG5" s="306" t="str">
        <f>TEXT(ACG4,"ddd")</f>
        <v>Fri</v>
      </c>
      <c r="ACH5" s="307"/>
      <c r="ACI5" s="306" t="str">
        <f>TEXT(ACI4,"ddd")</f>
        <v>Sat</v>
      </c>
      <c r="ACJ5" s="307"/>
      <c r="ACK5" s="306" t="str">
        <f>TEXT(ACK4,"ddd")</f>
        <v>Sun</v>
      </c>
      <c r="ACL5" s="307"/>
      <c r="ACM5" s="306" t="str">
        <f>TEXT(ACM4,"ddd")</f>
        <v>Mon</v>
      </c>
      <c r="ACN5" s="307"/>
      <c r="ACO5" s="306" t="str">
        <f>TEXT(ACO4,"ddd")</f>
        <v>Tue</v>
      </c>
      <c r="ACP5" s="307"/>
      <c r="ACQ5" s="306" t="str">
        <f>TEXT(ACQ4,"ddd")</f>
        <v>Wed</v>
      </c>
      <c r="ACR5" s="307"/>
      <c r="ACS5" s="306" t="str">
        <f>TEXT(ACS4,"ddd")</f>
        <v>Thu</v>
      </c>
      <c r="ACT5" s="307"/>
      <c r="ACU5" s="306" t="str">
        <f>TEXT(ACU4,"ddd")</f>
        <v>Fri</v>
      </c>
      <c r="ACV5" s="307"/>
      <c r="ACW5" s="306" t="str">
        <f>TEXT(ACW4,"ddd")</f>
        <v>Sat</v>
      </c>
      <c r="ACX5" s="307"/>
      <c r="ACY5" s="306" t="str">
        <f>TEXT(ACY4,"ddd")</f>
        <v>Sun</v>
      </c>
      <c r="ACZ5" s="307"/>
      <c r="ADA5" s="306" t="str">
        <f>TEXT(ADA4,"ddd")</f>
        <v>Mon</v>
      </c>
      <c r="ADB5" s="307"/>
      <c r="ADC5" s="306" t="str">
        <f>TEXT(ADC4,"ddd")</f>
        <v>Tue</v>
      </c>
      <c r="ADD5" s="307"/>
      <c r="ADE5" s="306" t="str">
        <f>TEXT(ADE4,"ddd")</f>
        <v>Wed</v>
      </c>
      <c r="ADF5" s="307"/>
      <c r="ADG5" s="306" t="str">
        <f>TEXT(ADG4,"ddd")</f>
        <v>Thu</v>
      </c>
      <c r="ADH5" s="307"/>
      <c r="ADI5" s="306" t="str">
        <f>TEXT(ADI4,"ddd")</f>
        <v>Fri</v>
      </c>
      <c r="ADJ5" s="307"/>
      <c r="ADK5" s="306" t="str">
        <f>TEXT(ADK4,"ddd")</f>
        <v>Sat</v>
      </c>
      <c r="ADL5" s="307"/>
      <c r="ADM5" s="306" t="str">
        <f>TEXT(ADM4,"ddd")</f>
        <v>Sun</v>
      </c>
      <c r="ADN5" s="307"/>
      <c r="ADO5" s="306" t="str">
        <f>TEXT(ADO4,"ddd")</f>
        <v>Mon</v>
      </c>
      <c r="ADP5" s="307"/>
      <c r="ADQ5" s="306" t="str">
        <f>TEXT(ADQ4,"ddd")</f>
        <v>Tue</v>
      </c>
      <c r="ADR5" s="307"/>
      <c r="ADS5" s="306" t="str">
        <f>TEXT(ADS4,"ddd")</f>
        <v>Wed</v>
      </c>
      <c r="ADT5" s="307"/>
      <c r="ADU5" s="306" t="str">
        <f>TEXT(ADU4,"ddd")</f>
        <v>Thu</v>
      </c>
      <c r="ADV5" s="307"/>
      <c r="ADW5" s="306" t="str">
        <f>TEXT(ADW4,"ddd")</f>
        <v>Fri</v>
      </c>
      <c r="ADX5" s="307"/>
      <c r="ADY5" s="306" t="str">
        <f>TEXT(ADY4,"ddd")</f>
        <v>Sat</v>
      </c>
      <c r="ADZ5" s="307"/>
      <c r="AEA5" s="306" t="str">
        <f>TEXT(AEA4,"ddd")</f>
        <v>Sun</v>
      </c>
      <c r="AEB5" s="307"/>
      <c r="AEC5" s="306" t="str">
        <f>TEXT(AEC4,"ddd")</f>
        <v>Mon</v>
      </c>
      <c r="AED5" s="307"/>
      <c r="AEE5" s="306" t="str">
        <f>TEXT(AEE4,"ddd")</f>
        <v>Tue</v>
      </c>
      <c r="AEF5" s="307"/>
      <c r="AEG5" s="306" t="str">
        <f>TEXT(AEG4,"ddd")</f>
        <v>Wed</v>
      </c>
      <c r="AEH5" s="307"/>
      <c r="AEI5" s="306" t="str">
        <f>TEXT(AEI4,"ddd")</f>
        <v>Thu</v>
      </c>
      <c r="AEJ5" s="307"/>
      <c r="AEK5" s="306" t="str">
        <f>TEXT(AEK4,"ddd")</f>
        <v>Fri</v>
      </c>
      <c r="AEL5" s="307"/>
      <c r="AEM5" s="306" t="str">
        <f>TEXT(AEM4,"ddd")</f>
        <v>Sat</v>
      </c>
      <c r="AEN5" s="307"/>
      <c r="AEO5" s="306" t="str">
        <f>TEXT(AEO4,"ddd")</f>
        <v>Sun</v>
      </c>
      <c r="AEP5" s="307"/>
      <c r="AEQ5" s="322" t="str">
        <f>TEXT(AEQ4,"ddd")</f>
        <v>Mon</v>
      </c>
      <c r="AER5" s="323"/>
      <c r="AES5" s="322" t="str">
        <f>TEXT(AES4,"ddd")</f>
        <v>Tue</v>
      </c>
      <c r="AET5" s="323"/>
      <c r="AEU5" s="322" t="str">
        <f>TEXT(AEU4,"ddd")</f>
        <v>Wed</v>
      </c>
      <c r="AEV5" s="323"/>
      <c r="AEW5" s="322" t="str">
        <f>TEXT(AEW4,"ddd")</f>
        <v>Thu</v>
      </c>
      <c r="AEX5" s="323"/>
      <c r="AEY5" s="322" t="str">
        <f>TEXT(AEY4,"ddd")</f>
        <v>Fri</v>
      </c>
      <c r="AEZ5" s="323"/>
      <c r="AFA5" s="322" t="str">
        <f>TEXT(AFA4,"ddd")</f>
        <v>Sat</v>
      </c>
      <c r="AFB5" s="323"/>
      <c r="AFC5" s="322" t="str">
        <f>TEXT(AFC4,"ddd")</f>
        <v>Sun</v>
      </c>
      <c r="AFD5" s="323"/>
      <c r="AFE5" s="322" t="str">
        <f>TEXT(AFE4,"ddd")</f>
        <v>Mon</v>
      </c>
      <c r="AFF5" s="323"/>
      <c r="AFG5" s="322" t="str">
        <f>TEXT(AFG4,"ddd")</f>
        <v>Tue</v>
      </c>
      <c r="AFH5" s="323"/>
      <c r="AFI5" s="322" t="str">
        <f>TEXT(AFI4,"ddd")</f>
        <v>Wed</v>
      </c>
      <c r="AFJ5" s="323"/>
      <c r="AFK5" s="322" t="str">
        <f>TEXT(AFK4,"ddd")</f>
        <v>Thu</v>
      </c>
      <c r="AFL5" s="323"/>
      <c r="AFM5" s="322" t="str">
        <f>TEXT(AFM4,"ddd")</f>
        <v>Fri</v>
      </c>
      <c r="AFN5" s="323"/>
      <c r="AFO5" s="306" t="str">
        <f>TEXT(AFO4,"ddd")</f>
        <v>Sat</v>
      </c>
      <c r="AFP5" s="307"/>
      <c r="AFQ5" s="306" t="str">
        <f>TEXT(AFQ4,"ddd")</f>
        <v>Sun</v>
      </c>
      <c r="AFR5" s="307"/>
      <c r="AFS5" s="306" t="str">
        <f>TEXT(AFS4,"ddd")</f>
        <v>Mon</v>
      </c>
      <c r="AFT5" s="307"/>
      <c r="AFU5" s="306" t="str">
        <f>TEXT(AFU4,"ddd")</f>
        <v>Tue</v>
      </c>
      <c r="AFV5" s="307"/>
      <c r="AFW5" s="306" t="str">
        <f>TEXT(AFW4,"ddd")</f>
        <v>Wed</v>
      </c>
      <c r="AFX5" s="307"/>
      <c r="AFY5" s="306" t="str">
        <f>TEXT(AFY4,"ddd")</f>
        <v>Thu</v>
      </c>
      <c r="AFZ5" s="307"/>
      <c r="AGA5" s="306" t="str">
        <f>TEXT(AGA4,"ddd")</f>
        <v>Fri</v>
      </c>
      <c r="AGB5" s="307"/>
      <c r="AGC5" s="306" t="str">
        <f>TEXT(AGC4,"ddd")</f>
        <v>Sat</v>
      </c>
      <c r="AGD5" s="307"/>
      <c r="AGE5" s="306" t="str">
        <f>TEXT(AGE4,"ddd")</f>
        <v>Sun</v>
      </c>
      <c r="AGF5" s="307"/>
      <c r="AGG5" s="306" t="str">
        <f>TEXT(AGG4,"ddd")</f>
        <v>Mon</v>
      </c>
      <c r="AGH5" s="307"/>
      <c r="AGI5" s="306" t="str">
        <f>TEXT(AGI4,"ddd")</f>
        <v>Tue</v>
      </c>
      <c r="AGJ5" s="307"/>
      <c r="AGK5" s="306" t="str">
        <f>TEXT(AGK4,"ddd")</f>
        <v>Wed</v>
      </c>
      <c r="AGL5" s="307"/>
      <c r="AGM5" s="306" t="str">
        <f>TEXT(AGM4,"ddd")</f>
        <v>Thu</v>
      </c>
      <c r="AGN5" s="307"/>
      <c r="AGO5" s="306" t="str">
        <f>TEXT(AGO4,"ddd")</f>
        <v>Fri</v>
      </c>
      <c r="AGP5" s="307"/>
      <c r="AGQ5" s="306" t="str">
        <f>TEXT(AGQ4,"ddd")</f>
        <v>Sat</v>
      </c>
      <c r="AGR5" s="307"/>
      <c r="AGS5" s="306" t="str">
        <f>TEXT(AGS4,"ddd")</f>
        <v>Sun</v>
      </c>
      <c r="AGT5" s="307"/>
      <c r="AGU5" s="306" t="str">
        <f>TEXT(AGU4,"ddd")</f>
        <v>Mon</v>
      </c>
      <c r="AGV5" s="307"/>
      <c r="AGW5" s="306" t="str">
        <f>TEXT(AGW4,"ddd")</f>
        <v>Tue</v>
      </c>
      <c r="AGX5" s="307"/>
      <c r="AGY5" s="306" t="str">
        <f>TEXT(AGY4,"ddd")</f>
        <v>Wed</v>
      </c>
      <c r="AGZ5" s="307"/>
      <c r="AHA5" s="306" t="str">
        <f>TEXT(AHA4,"ddd")</f>
        <v>Thu</v>
      </c>
      <c r="AHB5" s="307"/>
      <c r="AHC5" s="306" t="str">
        <f>TEXT(AHC4,"ddd")</f>
        <v>Fri</v>
      </c>
      <c r="AHD5" s="307"/>
      <c r="AHE5" s="306" t="str">
        <f>TEXT(AHE4,"ddd")</f>
        <v>Sat</v>
      </c>
      <c r="AHF5" s="307"/>
      <c r="AHG5" s="306" t="str">
        <f>TEXT(AHG4,"ddd")</f>
        <v>Sun</v>
      </c>
      <c r="AHH5" s="307"/>
      <c r="AHI5" s="306" t="str">
        <f>TEXT(AHI4,"ddd")</f>
        <v>Mon</v>
      </c>
      <c r="AHJ5" s="307"/>
      <c r="AHK5" s="306" t="str">
        <f>TEXT(AHK4,"ddd")</f>
        <v>Tue</v>
      </c>
      <c r="AHL5" s="307"/>
      <c r="AHM5" s="306" t="str">
        <f>TEXT(AHM4,"ddd")</f>
        <v>Wed</v>
      </c>
      <c r="AHN5" s="307"/>
      <c r="AHO5" s="306" t="str">
        <f>TEXT(AHO4,"ddd")</f>
        <v>Thu</v>
      </c>
      <c r="AHP5" s="307"/>
      <c r="AHQ5" s="306" t="str">
        <f>TEXT(AHQ4,"ddd")</f>
        <v>Fri</v>
      </c>
      <c r="AHR5" s="307"/>
      <c r="AHS5" s="306" t="str">
        <f>TEXT(AHS4,"ddd")</f>
        <v>Sat</v>
      </c>
      <c r="AHT5" s="307"/>
      <c r="AHU5" s="306" t="str">
        <f>TEXT(AHU4,"ddd")</f>
        <v>Sun</v>
      </c>
      <c r="AHV5" s="307"/>
      <c r="AHW5" s="306" t="str">
        <f>TEXT(AHW4,"ddd")</f>
        <v>Mon</v>
      </c>
      <c r="AHX5" s="307"/>
      <c r="AHY5" s="306" t="str">
        <f>TEXT(AHY4,"ddd")</f>
        <v>Tue</v>
      </c>
      <c r="AHZ5" s="307"/>
      <c r="AIA5" s="306" t="str">
        <f>TEXT(AIA4,"ddd")</f>
        <v>Wed</v>
      </c>
      <c r="AIB5" s="307"/>
      <c r="AIC5" s="306" t="str">
        <f>TEXT(AIC4,"ddd")</f>
        <v>Thu</v>
      </c>
      <c r="AID5" s="307"/>
      <c r="AIE5" s="306" t="str">
        <f>TEXT(AIE4,"ddd")</f>
        <v>Fri</v>
      </c>
      <c r="AIF5" s="307"/>
      <c r="AIG5" s="306" t="str">
        <f>TEXT(AIG4,"ddd")</f>
        <v>Sat</v>
      </c>
      <c r="AIH5" s="307"/>
      <c r="AII5" s="306" t="str">
        <f>TEXT(AII4,"ddd")</f>
        <v>Sun</v>
      </c>
      <c r="AIJ5" s="307"/>
      <c r="AIK5" s="306" t="str">
        <f>TEXT(AIK4,"ddd")</f>
        <v>Mon</v>
      </c>
      <c r="AIL5" s="307"/>
      <c r="AIM5" s="306" t="str">
        <f>TEXT(AIM4,"ddd")</f>
        <v>Tue</v>
      </c>
      <c r="AIN5" s="307"/>
      <c r="AIO5" s="302" t="str">
        <f>TEXT(AIO4,"ddd")</f>
        <v>Wed</v>
      </c>
      <c r="AIP5" s="303"/>
      <c r="AIQ5" s="302" t="str">
        <f>TEXT(AIQ4,"ddd")</f>
        <v>Thu</v>
      </c>
      <c r="AIR5" s="303"/>
      <c r="AIS5" s="302" t="str">
        <f>TEXT(AIS4,"ddd")</f>
        <v>Fri</v>
      </c>
      <c r="AIT5" s="303"/>
      <c r="AIU5" s="302" t="str">
        <f>TEXT(AIU4,"ddd")</f>
        <v>Sat</v>
      </c>
      <c r="AIV5" s="303"/>
      <c r="AIW5" s="302" t="str">
        <f>TEXT(AIW4,"ddd")</f>
        <v>Sun</v>
      </c>
      <c r="AIX5" s="303"/>
      <c r="AIY5" s="302" t="str">
        <f t="shared" ref="AIY5:AKS5" si="2">TEXT(AIY4,"ddd")</f>
        <v>Mon</v>
      </c>
      <c r="AIZ5" s="303"/>
      <c r="AJA5" s="302" t="str">
        <f t="shared" si="2"/>
        <v>Tue</v>
      </c>
      <c r="AJB5" s="303"/>
      <c r="AJC5" s="302" t="str">
        <f t="shared" si="2"/>
        <v>Wed</v>
      </c>
      <c r="AJD5" s="303"/>
      <c r="AJE5" s="302" t="str">
        <f t="shared" si="2"/>
        <v>Thu</v>
      </c>
      <c r="AJF5" s="303"/>
      <c r="AJG5" s="302" t="str">
        <f>TEXT(AJG4,"ddd")</f>
        <v>Fri</v>
      </c>
      <c r="AJH5" s="303"/>
      <c r="AJI5" s="302" t="str">
        <f t="shared" si="2"/>
        <v>Sat</v>
      </c>
      <c r="AJJ5" s="303"/>
      <c r="AJK5" s="302" t="str">
        <f t="shared" si="2"/>
        <v>Sun</v>
      </c>
      <c r="AJL5" s="303"/>
      <c r="AJM5" s="302" t="str">
        <f t="shared" si="2"/>
        <v>Mon</v>
      </c>
      <c r="AJN5" s="303"/>
      <c r="AJO5" s="302" t="str">
        <f t="shared" si="2"/>
        <v>Tue</v>
      </c>
      <c r="AJP5" s="303"/>
      <c r="AJQ5" s="302" t="str">
        <f t="shared" si="2"/>
        <v>Wed</v>
      </c>
      <c r="AJR5" s="303"/>
      <c r="AJS5" s="302" t="str">
        <f t="shared" si="2"/>
        <v>Thu</v>
      </c>
      <c r="AJT5" s="303"/>
      <c r="AJU5" s="302" t="str">
        <f t="shared" si="2"/>
        <v>Fri</v>
      </c>
      <c r="AJV5" s="303"/>
      <c r="AJW5" s="302" t="str">
        <f t="shared" si="2"/>
        <v>Sat</v>
      </c>
      <c r="AJX5" s="303"/>
      <c r="AJY5" s="302" t="str">
        <f t="shared" si="2"/>
        <v>Sun</v>
      </c>
      <c r="AJZ5" s="303"/>
      <c r="AKA5" s="302" t="str">
        <f t="shared" si="2"/>
        <v>Mon</v>
      </c>
      <c r="AKB5" s="303"/>
      <c r="AKC5" s="302" t="str">
        <f t="shared" si="2"/>
        <v>Tue</v>
      </c>
      <c r="AKD5" s="303"/>
      <c r="AKE5" s="302" t="str">
        <f t="shared" si="2"/>
        <v>Wed</v>
      </c>
      <c r="AKF5" s="303"/>
      <c r="AKG5" s="302" t="str">
        <f t="shared" si="2"/>
        <v>Thu</v>
      </c>
      <c r="AKH5" s="303"/>
      <c r="AKI5" s="302" t="str">
        <f t="shared" si="2"/>
        <v>Fri</v>
      </c>
      <c r="AKJ5" s="303"/>
      <c r="AKK5" s="302" t="str">
        <f t="shared" si="2"/>
        <v>Sat</v>
      </c>
      <c r="AKL5" s="303"/>
      <c r="AKM5" s="302" t="str">
        <f t="shared" si="2"/>
        <v>Sun</v>
      </c>
      <c r="AKN5" s="303"/>
      <c r="AKO5" s="302" t="str">
        <f t="shared" si="2"/>
        <v>Mon</v>
      </c>
      <c r="AKP5" s="303"/>
      <c r="AKQ5" s="302" t="str">
        <f t="shared" si="2"/>
        <v>Tue</v>
      </c>
      <c r="AKR5" s="303"/>
      <c r="AKS5" s="302" t="str">
        <f t="shared" si="2"/>
        <v>Wed</v>
      </c>
      <c r="AKT5" s="303"/>
      <c r="AKU5" s="306" t="str">
        <f>TEXT(AKU4,"ddd")</f>
        <v>Thu</v>
      </c>
      <c r="AKV5" s="307"/>
      <c r="AKW5" s="306" t="str">
        <f>TEXT(AKW4,"ddd")</f>
        <v>Fri</v>
      </c>
      <c r="AKX5" s="307"/>
      <c r="AKY5" s="302" t="str">
        <f>TEXT(AKY4,"ddd")</f>
        <v>Sat</v>
      </c>
      <c r="AKZ5" s="303"/>
      <c r="ALA5" s="302" t="str">
        <f>TEXT(ALA4,"ddd")</f>
        <v>Sun</v>
      </c>
      <c r="ALB5" s="303"/>
      <c r="ALC5" s="302" t="str">
        <f>TEXT(ALC4,"ddd")</f>
        <v>Mon</v>
      </c>
      <c r="ALD5" s="303"/>
      <c r="ALE5" s="302" t="str">
        <f>TEXT(ALE4,"ddd")</f>
        <v>Tue</v>
      </c>
      <c r="ALF5" s="303"/>
      <c r="ALG5" s="302" t="str">
        <f>TEXT(ALG4,"ddd")</f>
        <v>Wed</v>
      </c>
      <c r="ALH5" s="303"/>
      <c r="ALI5" s="302" t="str">
        <f>TEXT(ALI4,"ddd")</f>
        <v>Thu</v>
      </c>
      <c r="ALJ5" s="303"/>
      <c r="ALK5" s="302" t="str">
        <f>TEXT(ALK4,"ddd")</f>
        <v>Fri</v>
      </c>
      <c r="ALL5" s="303"/>
      <c r="ALM5" s="302" t="str">
        <f>TEXT(ALM4,"ddd")</f>
        <v>Sat</v>
      </c>
      <c r="ALN5" s="303"/>
      <c r="ALO5" s="302" t="str">
        <f>TEXT(ALO4,"ddd")</f>
        <v>Sun</v>
      </c>
      <c r="ALP5" s="303"/>
      <c r="ALQ5" s="302" t="str">
        <f>TEXT(ALQ4,"ddd")</f>
        <v>Mon</v>
      </c>
      <c r="ALR5" s="303"/>
      <c r="ALS5" s="302" t="str">
        <f>TEXT(ALS4,"ddd")</f>
        <v>Tue</v>
      </c>
      <c r="ALT5" s="303"/>
      <c r="ALU5" s="302" t="str">
        <f>TEXT(ALU4,"ddd")</f>
        <v>Wed</v>
      </c>
      <c r="ALV5" s="303"/>
      <c r="ALW5" s="302" t="str">
        <f>TEXT(ALW4,"ddd")</f>
        <v>Thu</v>
      </c>
      <c r="ALX5" s="303"/>
      <c r="ALY5" s="302" t="str">
        <f>TEXT(ALY4,"ddd")</f>
        <v>Fri</v>
      </c>
      <c r="ALZ5" s="303"/>
      <c r="AMA5" s="302" t="str">
        <f>TEXT(AMA4,"ddd")</f>
        <v>Sat</v>
      </c>
      <c r="AMB5" s="303"/>
      <c r="AMC5" s="302" t="str">
        <f>TEXT(AMC4,"ddd")</f>
        <v>Sun</v>
      </c>
      <c r="AMD5" s="303"/>
      <c r="AME5" s="302" t="str">
        <f>TEXT(AME4,"ddd")</f>
        <v>Mon</v>
      </c>
      <c r="AMF5" s="303"/>
      <c r="AMG5" s="302" t="str">
        <f>TEXT(AMG4,"ddd")</f>
        <v>Tue</v>
      </c>
      <c r="AMH5" s="303"/>
      <c r="AMI5" s="302" t="str">
        <f>TEXT(AMI4,"ddd")</f>
        <v>Wed</v>
      </c>
      <c r="AMJ5" s="303"/>
      <c r="AMK5" s="302" t="str">
        <f>TEXT(AMK4,"ddd")</f>
        <v>Thu</v>
      </c>
      <c r="AML5" s="303"/>
      <c r="AMM5" s="302" t="str">
        <f>TEXT(AMM4,"ddd")</f>
        <v>Fri</v>
      </c>
      <c r="AMN5" s="303"/>
      <c r="AMO5" s="302" t="str">
        <f>TEXT(AMO4,"ddd")</f>
        <v>Sat</v>
      </c>
      <c r="AMP5" s="303"/>
      <c r="AMQ5" s="302" t="str">
        <f>TEXT(AMQ4,"ddd")</f>
        <v>Sun</v>
      </c>
      <c r="AMR5" s="303"/>
      <c r="AMS5" s="302" t="str">
        <f>TEXT(AMS4,"ddd")</f>
        <v>Mon</v>
      </c>
      <c r="AMT5" s="303"/>
      <c r="AMU5" s="302" t="str">
        <f>TEXT(AMU4,"ddd")</f>
        <v>Tue</v>
      </c>
      <c r="AMV5" s="303"/>
      <c r="AMW5" s="302" t="str">
        <f>TEXT(AMW4,"ddd")</f>
        <v>Wed</v>
      </c>
      <c r="AMX5" s="303"/>
      <c r="AMY5" s="302" t="str">
        <f>TEXT(AMY4,"ddd")</f>
        <v>Thu</v>
      </c>
      <c r="AMZ5" s="303"/>
      <c r="ANA5" s="302" t="str">
        <f>TEXT(ANA4,"ddd")</f>
        <v>Fri</v>
      </c>
      <c r="ANB5" s="303"/>
      <c r="ANC5" s="302" t="str">
        <f t="shared" ref="ANC5:ANM5" si="3">TEXT(ANC4,"ddd")</f>
        <v>Sat</v>
      </c>
      <c r="AND5" s="303"/>
      <c r="ANE5" s="302" t="str">
        <f t="shared" si="3"/>
        <v>Sun</v>
      </c>
      <c r="ANF5" s="303"/>
      <c r="ANG5" s="302" t="str">
        <f t="shared" si="3"/>
        <v>Mon</v>
      </c>
      <c r="ANH5" s="303"/>
      <c r="ANI5" s="302" t="str">
        <f t="shared" si="3"/>
        <v>Tue</v>
      </c>
      <c r="ANJ5" s="303"/>
      <c r="ANK5" s="302" t="str">
        <f t="shared" si="3"/>
        <v>Wed</v>
      </c>
      <c r="ANL5" s="303"/>
      <c r="ANM5" s="302" t="str">
        <f t="shared" si="3"/>
        <v>Thu</v>
      </c>
      <c r="ANN5" s="303"/>
      <c r="ANO5" s="302" t="str">
        <f>TEXT(ANO4,"ddd")</f>
        <v>Fri</v>
      </c>
      <c r="ANP5" s="303"/>
      <c r="ANQ5" s="302" t="str">
        <f>TEXT(ANQ4,"ddd")</f>
        <v>Sat</v>
      </c>
      <c r="ANR5" s="303"/>
      <c r="ANS5" s="302" t="str">
        <f>TEXT(ANS4,"ddd")</f>
        <v>Sun</v>
      </c>
      <c r="ANT5" s="303"/>
      <c r="ANU5" s="302" t="str">
        <f>TEXT(ANU4,"ddd")</f>
        <v>Mon</v>
      </c>
      <c r="ANV5" s="303"/>
      <c r="ANW5" s="302" t="str">
        <f>TEXT(ANW4,"ddd")</f>
        <v>Tue</v>
      </c>
      <c r="ANX5" s="303"/>
      <c r="ANY5" s="302" t="str">
        <f>TEXT(ANY4,"ddd")</f>
        <v>Wed</v>
      </c>
      <c r="ANZ5" s="303"/>
      <c r="AOA5" s="302" t="str">
        <f>TEXT(AOA4,"ddd")</f>
        <v>Thu</v>
      </c>
      <c r="AOB5" s="303"/>
      <c r="AOC5" s="302" t="str">
        <f>TEXT(AOC4,"ddd")</f>
        <v>Fri</v>
      </c>
      <c r="AOD5" s="303"/>
      <c r="AOE5" s="302" t="str">
        <f>TEXT(AOE4,"ddd")</f>
        <v>Sat</v>
      </c>
      <c r="AOF5" s="303"/>
      <c r="AOG5" s="302" t="str">
        <f>TEXT(AOG4,"ddd")</f>
        <v>Sun</v>
      </c>
      <c r="AOH5" s="303"/>
      <c r="AOI5" s="302" t="str">
        <f>TEXT(AOI4,"ddd")</f>
        <v>Mon</v>
      </c>
      <c r="AOJ5" s="303"/>
      <c r="AOK5" s="302" t="str">
        <f>TEXT(AOK4,"ddd")</f>
        <v>Tue</v>
      </c>
      <c r="AOL5" s="303"/>
      <c r="AOM5" s="302" t="str">
        <f>TEXT(AOM4,"ddd")</f>
        <v>Wed</v>
      </c>
      <c r="AON5" s="303"/>
      <c r="AOO5" s="302" t="str">
        <f>TEXT(AOO4,"ddd")</f>
        <v>Thu</v>
      </c>
      <c r="AOP5" s="303"/>
      <c r="AOQ5" s="302" t="str">
        <f>TEXT(AOQ4,"ddd")</f>
        <v>Fri</v>
      </c>
      <c r="AOR5" s="303"/>
      <c r="AOS5" s="302" t="str">
        <f>TEXT(AOS4,"ddd")</f>
        <v>Sat</v>
      </c>
      <c r="AOT5" s="303"/>
      <c r="AOU5" s="302" t="str">
        <f>TEXT(AOU4,"ddd")</f>
        <v>Sun</v>
      </c>
      <c r="AOV5" s="303"/>
      <c r="AOW5" s="302" t="str">
        <f>TEXT(AOW4,"ddd")</f>
        <v>Mon</v>
      </c>
      <c r="AOX5" s="303"/>
      <c r="AOY5" s="302" t="str">
        <f>TEXT(AOY4,"ddd")</f>
        <v>Tue</v>
      </c>
      <c r="AOZ5" s="303"/>
      <c r="APA5" s="302" t="str">
        <f>TEXT(APA4,"ddd")</f>
        <v>Wed</v>
      </c>
      <c r="APB5" s="303"/>
      <c r="APC5" s="302" t="str">
        <f>TEXT(APC4,"ddd")</f>
        <v>Thu</v>
      </c>
      <c r="APD5" s="303"/>
      <c r="APE5" s="302" t="str">
        <f>TEXT(APE4,"ddd")</f>
        <v>Fri</v>
      </c>
      <c r="APF5" s="303"/>
      <c r="APG5" s="302" t="str">
        <f>TEXT(APG4,"ddd")</f>
        <v>Sat</v>
      </c>
      <c r="APH5" s="303"/>
      <c r="API5" s="302" t="str">
        <f>TEXT(API4,"ddd")</f>
        <v>Sun</v>
      </c>
      <c r="APJ5" s="303"/>
      <c r="APK5" s="302" t="str">
        <f>TEXT(APK4,"ddd")</f>
        <v>Mon</v>
      </c>
      <c r="APL5" s="303"/>
      <c r="APM5" s="302" t="str">
        <f>TEXT(APM4,"ddd")</f>
        <v>Tue</v>
      </c>
      <c r="APN5" s="303"/>
      <c r="APO5" s="302" t="str">
        <f>TEXT(APO4,"ddd")</f>
        <v>Wed</v>
      </c>
      <c r="APP5" s="303"/>
      <c r="APQ5" s="302" t="str">
        <f>TEXT(APQ4,"ddd")</f>
        <v>Thu</v>
      </c>
      <c r="APR5" s="303"/>
      <c r="APS5" s="302" t="str">
        <f>TEXT(APS4,"ddd")</f>
        <v>Fri</v>
      </c>
      <c r="APT5" s="303"/>
      <c r="APU5" s="302" t="str">
        <f>TEXT(APU4,"ddd")</f>
        <v>Sat</v>
      </c>
      <c r="APV5" s="303"/>
      <c r="APW5" s="302" t="str">
        <f>TEXT(APW4,"ddd")</f>
        <v>Sun</v>
      </c>
      <c r="APX5" s="303"/>
      <c r="APY5" s="302" t="str">
        <f>TEXT(APY4,"ddd")</f>
        <v>Mon</v>
      </c>
      <c r="APZ5" s="303"/>
      <c r="AQA5" s="302" t="str">
        <f>TEXT(AQA4,"ddd")</f>
        <v>Tue</v>
      </c>
      <c r="AQB5" s="303"/>
      <c r="AQC5" s="302" t="str">
        <f>TEXT(AQC4,"ddd")</f>
        <v>Wed</v>
      </c>
      <c r="AQD5" s="303"/>
      <c r="AQE5" s="302" t="str">
        <f>TEXT(AQE4,"ddd")</f>
        <v>Thu</v>
      </c>
      <c r="AQF5" s="303"/>
      <c r="AQG5" s="302" t="str">
        <f>TEXT(AQG4,"ddd")</f>
        <v>Fri</v>
      </c>
      <c r="AQH5" s="303"/>
      <c r="AQI5" s="302" t="str">
        <f>TEXT(AQI4,"ddd")</f>
        <v>Sat</v>
      </c>
      <c r="AQJ5" s="303"/>
      <c r="AQK5" s="302" t="str">
        <f>TEXT(AQK4,"ddd")</f>
        <v>Sun</v>
      </c>
      <c r="AQL5" s="303"/>
      <c r="AQM5" s="302" t="str">
        <f>TEXT(AQM4,"ddd")</f>
        <v>Mon</v>
      </c>
      <c r="AQN5" s="303"/>
      <c r="AQO5" s="302" t="str">
        <f>TEXT(AQO4,"ddd")</f>
        <v>Tue</v>
      </c>
      <c r="AQP5" s="303"/>
      <c r="AQQ5" s="302" t="str">
        <f>TEXT(AQQ4,"ddd")</f>
        <v>Wed</v>
      </c>
      <c r="AQR5" s="303"/>
      <c r="AQS5" s="302" t="str">
        <f>TEXT(AQS4,"ddd")</f>
        <v>Thu</v>
      </c>
      <c r="AQT5" s="303"/>
      <c r="AQU5" s="302" t="str">
        <f>TEXT(AQU4,"ddd")</f>
        <v>Fri</v>
      </c>
      <c r="AQV5" s="303"/>
      <c r="AQW5" s="302" t="str">
        <f>TEXT(AQW4,"ddd")</f>
        <v>Sat</v>
      </c>
      <c r="AQX5" s="303"/>
      <c r="AQY5" s="302" t="str">
        <f>TEXT(AQY4,"ddd")</f>
        <v>Sun</v>
      </c>
      <c r="AQZ5" s="303"/>
      <c r="ARA5" s="302" t="str">
        <f>TEXT(ARA4,"ddd")</f>
        <v>Mon</v>
      </c>
      <c r="ARB5" s="303"/>
      <c r="ARC5" s="302" t="str">
        <f>TEXT(ARC4,"ddd")</f>
        <v>Tue</v>
      </c>
      <c r="ARD5" s="303"/>
      <c r="ARE5" s="302" t="str">
        <f>TEXT(ARE4,"ddd")</f>
        <v>Wed</v>
      </c>
      <c r="ARF5" s="303"/>
      <c r="ARG5" s="302" t="str">
        <f>TEXT(ARG4,"ddd")</f>
        <v>Thu</v>
      </c>
      <c r="ARH5" s="303"/>
      <c r="ARI5" s="302" t="str">
        <f>TEXT(ARI4,"ddd")</f>
        <v>Fri</v>
      </c>
      <c r="ARJ5" s="303"/>
      <c r="ARK5" s="302" t="str">
        <f>TEXT(ARK4,"ddd")</f>
        <v>Sat</v>
      </c>
      <c r="ARL5" s="303"/>
      <c r="ARM5" s="302" t="str">
        <f>TEXT(ARM4,"ddd")</f>
        <v>Sun</v>
      </c>
      <c r="ARN5" s="303"/>
      <c r="ARO5" s="302" t="str">
        <f>TEXT(ARO4,"ddd")</f>
        <v>Mon</v>
      </c>
      <c r="ARP5" s="303"/>
      <c r="ARQ5" s="302" t="str">
        <f>TEXT(ARQ4,"ddd")</f>
        <v>Tue</v>
      </c>
      <c r="ARR5" s="303"/>
      <c r="ARS5" s="302" t="str">
        <f>TEXT(ARS4,"ddd")</f>
        <v>Wed</v>
      </c>
      <c r="ART5" s="303"/>
      <c r="ARU5" s="302" t="str">
        <f>TEXT(ARU4,"ddd")</f>
        <v>Thu</v>
      </c>
      <c r="ARV5" s="303"/>
      <c r="ARW5" s="302" t="str">
        <f>TEXT(ARW4,"ddd")</f>
        <v>Fri</v>
      </c>
      <c r="ARX5" s="303"/>
      <c r="ARY5" s="302" t="str">
        <f>TEXT(ARY4,"ddd")</f>
        <v>Sat</v>
      </c>
      <c r="ARZ5" s="303"/>
      <c r="ASA5" s="302" t="str">
        <f>TEXT(ASA4,"ddd")</f>
        <v>Sun</v>
      </c>
      <c r="ASB5" s="303"/>
      <c r="ASC5" s="302" t="str">
        <f>TEXT(ASC4,"ddd")</f>
        <v>Mon</v>
      </c>
      <c r="ASD5" s="303"/>
      <c r="ASE5" s="302" t="str">
        <f>TEXT(ASE4,"ddd")</f>
        <v>Tue</v>
      </c>
      <c r="ASF5" s="303"/>
      <c r="ASG5" s="302" t="str">
        <f>TEXT(ASG4,"ddd")</f>
        <v>Wed</v>
      </c>
      <c r="ASH5" s="303"/>
      <c r="ASI5" s="302" t="str">
        <f>TEXT(ASI4,"ddd")</f>
        <v>Thu</v>
      </c>
      <c r="ASJ5" s="303"/>
      <c r="ASK5" s="302" t="str">
        <f>TEXT(ASK4,"ddd")</f>
        <v>Fri</v>
      </c>
      <c r="ASL5" s="303"/>
      <c r="ASM5" s="302" t="str">
        <f>TEXT(ASM4,"ddd")</f>
        <v>Sat</v>
      </c>
      <c r="ASN5" s="303"/>
      <c r="ASO5" s="302" t="str">
        <f>TEXT(ASO4,"ddd")</f>
        <v>Sun</v>
      </c>
      <c r="ASP5" s="303"/>
      <c r="ASQ5" s="302" t="str">
        <f>TEXT(ASQ4,"ddd")</f>
        <v>Mon</v>
      </c>
      <c r="ASR5" s="303"/>
      <c r="ASS5" s="302" t="str">
        <f>TEXT(ASS4,"ddd")</f>
        <v>Tue</v>
      </c>
      <c r="AST5" s="303"/>
      <c r="ASU5" s="302" t="str">
        <f>TEXT(ASU4,"ddd")</f>
        <v>Wed</v>
      </c>
      <c r="ASV5" s="303"/>
      <c r="ASW5" s="302" t="str">
        <f>TEXT(ASW4,"ddd")</f>
        <v>Thu</v>
      </c>
      <c r="ASX5" s="303"/>
      <c r="ASY5" s="302" t="str">
        <f>TEXT(ASY4,"ddd")</f>
        <v>Fri</v>
      </c>
      <c r="ASZ5" s="303"/>
      <c r="ATA5" s="302" t="str">
        <f>TEXT(ATA4,"ddd")</f>
        <v>Sat</v>
      </c>
      <c r="ATB5" s="303"/>
      <c r="ATC5" s="302" t="str">
        <f>TEXT(ATC4,"ddd")</f>
        <v>Sun</v>
      </c>
      <c r="ATD5" s="303"/>
      <c r="ATE5" s="302" t="str">
        <f>TEXT(ATE4,"ddd")</f>
        <v>Mon</v>
      </c>
      <c r="ATF5" s="303"/>
      <c r="ATG5" s="302" t="str">
        <f>TEXT(ATG4,"ddd")</f>
        <v>Tue</v>
      </c>
      <c r="ATH5" s="303"/>
      <c r="ATI5" s="302" t="str">
        <f>TEXT(ATI4,"ddd")</f>
        <v>Wed</v>
      </c>
      <c r="ATJ5" s="303"/>
      <c r="ATK5" s="302" t="str">
        <f>TEXT(ATK4,"ddd")</f>
        <v>Thu</v>
      </c>
      <c r="ATL5" s="303"/>
      <c r="ATM5" s="302" t="str">
        <f>TEXT(ATM4,"ddd")</f>
        <v>Fri</v>
      </c>
      <c r="ATN5" s="303"/>
      <c r="ATO5" s="302" t="str">
        <f>TEXT(ATO4,"ddd")</f>
        <v>Sat</v>
      </c>
      <c r="ATP5" s="303"/>
      <c r="ATQ5" s="302" t="str">
        <f>TEXT(ATQ4,"ddd")</f>
        <v>Sun</v>
      </c>
      <c r="ATR5" s="303"/>
      <c r="ATS5" s="302" t="str">
        <f>TEXT(ATS4,"ddd")</f>
        <v>Mon</v>
      </c>
      <c r="ATT5" s="303"/>
      <c r="ATU5" s="302" t="str">
        <f>TEXT(ATU4,"ddd")</f>
        <v>Tue</v>
      </c>
      <c r="ATV5" s="303"/>
      <c r="ATW5" s="302" t="str">
        <f>TEXT(ATW4,"ddd")</f>
        <v>Wed</v>
      </c>
      <c r="ATX5" s="303"/>
      <c r="ATY5" s="302" t="str">
        <f>TEXT(ATY4,"ddd")</f>
        <v>Thu</v>
      </c>
      <c r="ATZ5" s="303"/>
      <c r="AUA5" s="302" t="str">
        <f>TEXT(AUA4,"ddd")</f>
        <v>Fri</v>
      </c>
      <c r="AUB5" s="303"/>
      <c r="AUC5" s="302" t="str">
        <f>TEXT(AUC4,"ddd")</f>
        <v>Sat</v>
      </c>
      <c r="AUD5" s="303"/>
      <c r="AUE5" s="302" t="str">
        <f>TEXT(AUE4,"ddd")</f>
        <v>Sun</v>
      </c>
      <c r="AUF5" s="303"/>
      <c r="AUG5" s="302" t="str">
        <f>TEXT(AUG4,"ddd")</f>
        <v>Mon</v>
      </c>
      <c r="AUH5" s="303"/>
      <c r="AUI5" s="302" t="str">
        <f>TEXT(AUI4,"ddd")</f>
        <v>Tue</v>
      </c>
      <c r="AUJ5" s="303"/>
      <c r="AUK5" s="302" t="str">
        <f>TEXT(AUK4,"ddd")</f>
        <v>Wed</v>
      </c>
      <c r="AUL5" s="303"/>
      <c r="AUM5" s="302" t="str">
        <f>TEXT(AUM4,"ddd")</f>
        <v>Thu</v>
      </c>
      <c r="AUN5" s="303"/>
      <c r="AUO5" s="302" t="str">
        <f>TEXT(AUO4,"ddd")</f>
        <v>Fri</v>
      </c>
      <c r="AUP5" s="303"/>
      <c r="AUQ5" s="302" t="str">
        <f>TEXT(AUQ4,"ddd")</f>
        <v>Sat</v>
      </c>
      <c r="AUR5" s="303"/>
      <c r="AUS5" s="302" t="str">
        <f>TEXT(AUS4,"ddd")</f>
        <v>Sun</v>
      </c>
      <c r="AUT5" s="303"/>
      <c r="AUU5" s="302" t="str">
        <f>TEXT(AUU4,"ddd")</f>
        <v>Mon</v>
      </c>
      <c r="AUV5" s="303"/>
      <c r="AUW5" s="302" t="str">
        <f>TEXT(AUW4,"ddd")</f>
        <v>Tue</v>
      </c>
      <c r="AUX5" s="303"/>
      <c r="AUY5" s="302" t="str">
        <f>TEXT(AUY4,"ddd")</f>
        <v>Wed</v>
      </c>
      <c r="AUZ5" s="303"/>
      <c r="AVA5" s="302" t="str">
        <f>TEXT(AVA4,"ddd")</f>
        <v>Thu</v>
      </c>
      <c r="AVB5" s="303"/>
      <c r="AVC5" s="302" t="str">
        <f>TEXT(AVC4,"ddd")</f>
        <v>Fri</v>
      </c>
      <c r="AVD5" s="303"/>
      <c r="AVE5" s="302" t="str">
        <f>TEXT(AVE4,"ddd")</f>
        <v>Sat</v>
      </c>
      <c r="AVF5" s="303"/>
      <c r="AVG5" s="302" t="str">
        <f>TEXT(AVG4,"ddd")</f>
        <v>Sun</v>
      </c>
      <c r="AVH5" s="303"/>
      <c r="AVI5" s="302" t="str">
        <f>TEXT(AVI4,"ddd")</f>
        <v>Mon</v>
      </c>
      <c r="AVJ5" s="303"/>
      <c r="AVK5" s="302" t="str">
        <f>TEXT(AVK4,"ddd")</f>
        <v>Tue</v>
      </c>
      <c r="AVL5" s="303"/>
      <c r="AVM5" s="302" t="str">
        <f>TEXT(AVM4,"ddd")</f>
        <v>Wed</v>
      </c>
      <c r="AVN5" s="303"/>
      <c r="AVO5" s="302" t="str">
        <f>TEXT(AVO4,"ddd")</f>
        <v>Thu</v>
      </c>
      <c r="AVP5" s="303"/>
      <c r="AVQ5" s="302" t="str">
        <f>TEXT(AVQ4,"ddd")</f>
        <v>Fri</v>
      </c>
      <c r="AVR5" s="303"/>
      <c r="AVS5" s="302" t="str">
        <f>TEXT(AVS4,"ddd")</f>
        <v>Sat</v>
      </c>
      <c r="AVT5" s="303"/>
      <c r="AVU5" s="302" t="str">
        <f>TEXT(AVU4,"ddd")</f>
        <v>Sun</v>
      </c>
      <c r="AVV5" s="303"/>
      <c r="AVW5" s="302" t="str">
        <f>TEXT(AVW4,"ddd")</f>
        <v>Mon</v>
      </c>
      <c r="AVX5" s="303"/>
      <c r="AVY5" s="302" t="str">
        <f>TEXT(AVY4,"ddd")</f>
        <v>Tue</v>
      </c>
      <c r="AVZ5" s="303"/>
      <c r="AWA5" s="302" t="str">
        <f>TEXT(AWA4,"ddd")</f>
        <v>Wed</v>
      </c>
      <c r="AWB5" s="303"/>
      <c r="AWC5" s="302" t="str">
        <f>TEXT(AWC4,"ddd")</f>
        <v>Thu</v>
      </c>
      <c r="AWD5" s="303"/>
      <c r="AWE5" s="302" t="str">
        <f>TEXT(AWE4,"ddd")</f>
        <v>Fri</v>
      </c>
      <c r="AWF5" s="303"/>
      <c r="AWG5" s="302" t="str">
        <f>TEXT(AWG4,"ddd")</f>
        <v>Sat</v>
      </c>
      <c r="AWH5" s="303"/>
      <c r="AWI5" s="302" t="str">
        <f>TEXT(AWI4,"ddd")</f>
        <v>Sun</v>
      </c>
      <c r="AWJ5" s="303"/>
      <c r="AWK5" s="302" t="str">
        <f>TEXT(AWK4,"ddd")</f>
        <v>Mon</v>
      </c>
      <c r="AWL5" s="303"/>
      <c r="AWM5" s="302" t="str">
        <f>TEXT(AWM4,"ddd")</f>
        <v>Tue</v>
      </c>
      <c r="AWN5" s="303"/>
      <c r="AWO5" s="302" t="str">
        <f>TEXT(AWO4,"ddd")</f>
        <v>Wed</v>
      </c>
      <c r="AWP5" s="303"/>
      <c r="AWQ5" s="302" t="str">
        <f>TEXT(AWQ4,"ddd")</f>
        <v>Thu</v>
      </c>
      <c r="AWR5" s="303"/>
      <c r="AWS5" s="302" t="str">
        <f>TEXT(AWS4,"ddd")</f>
        <v>Fri</v>
      </c>
      <c r="AWT5" s="303"/>
      <c r="AWU5" s="302" t="str">
        <f>TEXT(AWU4,"ddd")</f>
        <v>Sat</v>
      </c>
      <c r="AWV5" s="303"/>
      <c r="AWW5" s="302" t="str">
        <f>TEXT(AWW4,"ddd")</f>
        <v>Sun</v>
      </c>
      <c r="AWX5" s="303"/>
      <c r="AWY5" s="302" t="str">
        <f>TEXT(AWY4,"ddd")</f>
        <v>Mon</v>
      </c>
      <c r="AWZ5" s="303"/>
      <c r="AXA5" s="302" t="str">
        <f>TEXT(AXA4,"ddd")</f>
        <v>Tue</v>
      </c>
      <c r="AXB5" s="303"/>
      <c r="AXC5" s="302" t="str">
        <f>TEXT(AXC4,"ddd")</f>
        <v>Wed</v>
      </c>
      <c r="AXD5" s="303"/>
      <c r="AXE5" s="302" t="str">
        <f>TEXT(AXE4,"ddd")</f>
        <v>Thu</v>
      </c>
      <c r="AXF5" s="303"/>
      <c r="AXG5" s="302" t="str">
        <f>TEXT(AXG4,"ddd")</f>
        <v>Fri</v>
      </c>
      <c r="AXH5" s="303"/>
      <c r="AXI5" s="302" t="str">
        <f>TEXT(AXI4,"ddd")</f>
        <v>Sat</v>
      </c>
      <c r="AXJ5" s="303"/>
      <c r="AXK5" s="302" t="str">
        <f>TEXT(AXK4,"ddd")</f>
        <v>Sun</v>
      </c>
      <c r="AXL5" s="303"/>
      <c r="AXM5" s="302" t="str">
        <f>TEXT(AXM4,"ddd")</f>
        <v>Mon</v>
      </c>
      <c r="AXN5" s="303"/>
      <c r="AXO5" s="302" t="str">
        <f>TEXT(AXO4,"ddd")</f>
        <v>Tue</v>
      </c>
      <c r="AXP5" s="303"/>
      <c r="AXQ5" s="302" t="str">
        <f>TEXT(AXQ4,"ddd")</f>
        <v>Wed</v>
      </c>
      <c r="AXR5" s="303"/>
      <c r="AXS5" s="302" t="str">
        <f>TEXT(AXS4,"ddd")</f>
        <v>Thu</v>
      </c>
      <c r="AXT5" s="303"/>
      <c r="AXU5" s="302" t="str">
        <f>TEXT(AXU4,"ddd")</f>
        <v>Fri</v>
      </c>
      <c r="AXV5" s="303"/>
      <c r="AXW5" s="302" t="str">
        <f>TEXT(AXW4,"ddd")</f>
        <v>Sat</v>
      </c>
      <c r="AXX5" s="303"/>
      <c r="AXY5" s="302" t="str">
        <f>TEXT(AXY4,"ddd")</f>
        <v>Sun</v>
      </c>
      <c r="AXZ5" s="303"/>
      <c r="AYA5" s="302" t="str">
        <f>TEXT(AYA4,"ddd")</f>
        <v>Mon</v>
      </c>
      <c r="AYB5" s="303"/>
      <c r="AYC5" s="302" t="str">
        <f>TEXT(AYC4,"ddd")</f>
        <v>Tue</v>
      </c>
      <c r="AYD5" s="303"/>
      <c r="AYE5" s="302" t="str">
        <f>TEXT(AYE4,"ddd")</f>
        <v>Wed</v>
      </c>
      <c r="AYF5" s="303"/>
      <c r="AYG5" s="302" t="str">
        <f>TEXT(AYG4,"ddd")</f>
        <v>Thu</v>
      </c>
      <c r="AYH5" s="303"/>
      <c r="AYI5" s="302" t="str">
        <f>TEXT(AYI4,"ddd")</f>
        <v>Fri</v>
      </c>
      <c r="AYJ5" s="303"/>
      <c r="AYK5" s="302" t="str">
        <f>TEXT(AYK4,"ddd")</f>
        <v>Sat</v>
      </c>
      <c r="AYL5" s="303"/>
      <c r="AYM5" s="302" t="str">
        <f>TEXT(AYM4,"ddd")</f>
        <v>Sun</v>
      </c>
      <c r="AYN5" s="303"/>
      <c r="AYO5" s="302" t="str">
        <f>TEXT(AYO4,"ddd")</f>
        <v>Mon</v>
      </c>
      <c r="AYP5" s="303"/>
      <c r="AYQ5" s="302" t="str">
        <f>TEXT(AYQ4,"ddd")</f>
        <v>Tue</v>
      </c>
      <c r="AYR5" s="303"/>
      <c r="AYS5" s="302" t="str">
        <f>TEXT(AYS4,"ddd")</f>
        <v>Wed</v>
      </c>
      <c r="AYT5" s="303"/>
      <c r="AYU5" s="302" t="str">
        <f>TEXT(AYU4,"ddd")</f>
        <v>Thu</v>
      </c>
      <c r="AYV5" s="303"/>
      <c r="AYW5" s="302" t="str">
        <f>TEXT(AYW4,"ddd")</f>
        <v>Fri</v>
      </c>
      <c r="AYX5" s="303"/>
      <c r="AYY5" s="302" t="str">
        <f>TEXT(AYY4,"ddd")</f>
        <v>Sat</v>
      </c>
      <c r="AYZ5" s="303"/>
      <c r="AZA5" s="302" t="str">
        <f>TEXT(AZA4,"ddd")</f>
        <v>Sun</v>
      </c>
      <c r="AZB5" s="303"/>
      <c r="AZC5" s="302" t="str">
        <f>TEXT(AZC4,"ddd")</f>
        <v>Mon</v>
      </c>
      <c r="AZD5" s="303"/>
      <c r="AZE5" s="302" t="str">
        <f>TEXT(AZE4,"ddd")</f>
        <v>Tue</v>
      </c>
      <c r="AZF5" s="303"/>
      <c r="AZG5" s="302" t="str">
        <f>TEXT(AZG4,"ddd")</f>
        <v>Wed</v>
      </c>
      <c r="AZH5" s="303"/>
      <c r="AZI5" s="302" t="str">
        <f>TEXT(AZI4,"ddd")</f>
        <v>Thu</v>
      </c>
      <c r="AZJ5" s="303"/>
      <c r="AZK5" s="302" t="str">
        <f>TEXT(AZK4,"ddd")</f>
        <v>Fri</v>
      </c>
      <c r="AZL5" s="303"/>
      <c r="AZM5" s="302" t="str">
        <f>TEXT(AZM4,"ddd")</f>
        <v>Sat</v>
      </c>
      <c r="AZN5" s="303"/>
      <c r="AZO5" s="302" t="str">
        <f>TEXT(AZO4,"ddd")</f>
        <v>Sun</v>
      </c>
      <c r="AZP5" s="303"/>
      <c r="AZQ5" s="302" t="str">
        <f>TEXT(AZQ4,"ddd")</f>
        <v>Mon</v>
      </c>
      <c r="AZR5" s="303"/>
      <c r="AZS5" s="302" t="str">
        <f>TEXT(AZS4,"ddd")</f>
        <v>Tue</v>
      </c>
      <c r="AZT5" s="303"/>
      <c r="AZU5" s="302" t="str">
        <f>TEXT(AZU4,"ddd")</f>
        <v>Wed</v>
      </c>
      <c r="AZV5" s="303"/>
      <c r="AZW5" s="302" t="str">
        <f>TEXT(AZW4,"ddd")</f>
        <v>Thu</v>
      </c>
      <c r="AZX5" s="303"/>
      <c r="AZY5" s="302" t="str">
        <f>TEXT(AZY4,"ddd")</f>
        <v>Fri</v>
      </c>
      <c r="AZZ5" s="303"/>
      <c r="BAA5" s="302" t="str">
        <f>TEXT(BAA4,"ddd")</f>
        <v>Sat</v>
      </c>
      <c r="BAB5" s="303"/>
      <c r="BAC5" s="302" t="str">
        <f>TEXT(BAC4,"ddd")</f>
        <v>Sun</v>
      </c>
      <c r="BAD5" s="303"/>
      <c r="BAE5" s="302" t="str">
        <f>TEXT(BAE4,"ddd")</f>
        <v>Mon</v>
      </c>
      <c r="BAF5" s="303"/>
      <c r="BAG5" s="302" t="str">
        <f>TEXT(BAG4,"ddd")</f>
        <v>Tue</v>
      </c>
      <c r="BAH5" s="303"/>
      <c r="BAI5" s="302" t="str">
        <f>TEXT(BAI4,"ddd")</f>
        <v>Wed</v>
      </c>
      <c r="BAJ5" s="303"/>
      <c r="BAK5" s="302" t="str">
        <f>TEXT(BAK4,"ddd")</f>
        <v>Thu</v>
      </c>
      <c r="BAL5" s="303"/>
      <c r="BAM5" s="302" t="str">
        <f>TEXT(BAM4,"ddd")</f>
        <v>Fri</v>
      </c>
      <c r="BAN5" s="303"/>
      <c r="BAO5" s="302" t="str">
        <f>TEXT(BAO4,"ddd")</f>
        <v>Sat</v>
      </c>
      <c r="BAP5" s="303"/>
      <c r="BAQ5" s="302" t="str">
        <f>TEXT(BAQ4,"ddd")</f>
        <v>Sun</v>
      </c>
      <c r="BAR5" s="303"/>
      <c r="BAS5" s="302" t="str">
        <f>TEXT(BAS4,"ddd")</f>
        <v>Mon</v>
      </c>
      <c r="BAT5" s="303"/>
      <c r="BAU5" s="302" t="str">
        <f>TEXT(BAU4,"ddd")</f>
        <v>Tue</v>
      </c>
      <c r="BAV5" s="303"/>
      <c r="BAW5" s="302" t="str">
        <f>TEXT(BAW4,"ddd")</f>
        <v>Wed</v>
      </c>
      <c r="BAX5" s="303"/>
      <c r="BAY5" s="302" t="str">
        <f>TEXT(BAY4,"ddd")</f>
        <v>Thu</v>
      </c>
      <c r="BAZ5" s="303"/>
      <c r="BBA5" s="302" t="str">
        <f>TEXT(BBA4,"ddd")</f>
        <v>Fri</v>
      </c>
      <c r="BBB5" s="303"/>
      <c r="BBC5" s="302" t="str">
        <f>TEXT(BBC4,"ddd")</f>
        <v>Sat</v>
      </c>
      <c r="BBD5" s="303"/>
      <c r="BBE5" s="302" t="str">
        <f>TEXT(BBE4,"ddd")</f>
        <v>Sun</v>
      </c>
      <c r="BBF5" s="303"/>
      <c r="BBG5" s="302" t="str">
        <f>TEXT(BBG4,"ddd")</f>
        <v>Mon</v>
      </c>
      <c r="BBH5" s="303"/>
      <c r="BBI5" s="302" t="str">
        <f>TEXT(BBI4,"ddd")</f>
        <v>Tue</v>
      </c>
      <c r="BBJ5" s="303"/>
      <c r="BBK5" s="302" t="str">
        <f>TEXT(BBK4,"ddd")</f>
        <v>Wed</v>
      </c>
      <c r="BBL5" s="303"/>
      <c r="BBM5" s="302" t="str">
        <f>TEXT(BBM4,"ddd")</f>
        <v>Thu</v>
      </c>
      <c r="BBN5" s="303"/>
      <c r="BBO5" s="302" t="str">
        <f>TEXT(BBO4,"ddd")</f>
        <v>Fri</v>
      </c>
      <c r="BBP5" s="303"/>
      <c r="BBQ5" s="302" t="str">
        <f>TEXT(BBQ4,"ddd")</f>
        <v>Sat</v>
      </c>
      <c r="BBR5" s="303"/>
      <c r="BBS5" s="302" t="str">
        <f>TEXT(BBS4,"ddd")</f>
        <v>Sun</v>
      </c>
      <c r="BBT5" s="303"/>
      <c r="BBU5" s="302" t="str">
        <f>TEXT(BBU4,"ddd")</f>
        <v>Mon</v>
      </c>
      <c r="BBV5" s="303"/>
      <c r="BBW5" s="302" t="str">
        <f>TEXT(BBW4,"ddd")</f>
        <v>Tue</v>
      </c>
      <c r="BBX5" s="303"/>
      <c r="BBY5" s="302" t="str">
        <f>TEXT(BBY4,"ddd")</f>
        <v>Wed</v>
      </c>
      <c r="BBZ5" s="303"/>
      <c r="BCA5" s="302" t="str">
        <f>TEXT(BCA4,"ddd")</f>
        <v>Thu</v>
      </c>
      <c r="BCB5" s="303"/>
      <c r="BCC5" s="302" t="str">
        <f>TEXT(BCC4,"ddd")</f>
        <v>Fri</v>
      </c>
      <c r="BCD5" s="303"/>
      <c r="BCE5" s="302" t="str">
        <f>TEXT(BCE4,"ddd")</f>
        <v>Sat</v>
      </c>
      <c r="BCF5" s="303"/>
      <c r="BCG5" s="302" t="str">
        <f>TEXT(BCG4,"ddd")</f>
        <v>Sun</v>
      </c>
      <c r="BCH5" s="303"/>
      <c r="BCI5" s="302" t="str">
        <f>TEXT(BCI4,"ddd")</f>
        <v>Mon</v>
      </c>
      <c r="BCJ5" s="303"/>
      <c r="BCK5" s="302" t="str">
        <f>TEXT(BCK4,"ddd")</f>
        <v>Tue</v>
      </c>
      <c r="BCL5" s="303"/>
      <c r="BCM5" s="302" t="str">
        <f>TEXT(BCM4,"ddd")</f>
        <v>Wed</v>
      </c>
      <c r="BCN5" s="303"/>
      <c r="BCO5" s="302" t="str">
        <f>TEXT(BCO4,"ddd")</f>
        <v>Thu</v>
      </c>
      <c r="BCP5" s="303"/>
      <c r="BCQ5" s="302" t="str">
        <f>TEXT(BCQ4,"ddd")</f>
        <v>Fri</v>
      </c>
      <c r="BCR5" s="303"/>
      <c r="BCS5" s="302" t="str">
        <f>TEXT(BCS4,"ddd")</f>
        <v>Sat</v>
      </c>
      <c r="BCT5" s="303"/>
      <c r="BCU5" s="302" t="str">
        <f>TEXT(BCU4,"ddd")</f>
        <v>Sun</v>
      </c>
      <c r="BCV5" s="303"/>
      <c r="BCW5" s="302" t="str">
        <f>TEXT(BCW4,"ddd")</f>
        <v>Mon</v>
      </c>
      <c r="BCX5" s="303"/>
      <c r="BCY5" s="302" t="str">
        <f>TEXT(BCY4,"ddd")</f>
        <v>Tue</v>
      </c>
      <c r="BCZ5" s="303"/>
      <c r="BDA5" s="302" t="str">
        <f>TEXT(BDA4,"ddd")</f>
        <v>Wed</v>
      </c>
      <c r="BDB5" s="303"/>
      <c r="BDC5" s="302" t="str">
        <f>TEXT(BDC4,"ddd")</f>
        <v>Thu</v>
      </c>
      <c r="BDD5" s="303"/>
      <c r="BDE5" s="302" t="str">
        <f>TEXT(BDE4,"ddd")</f>
        <v>Fri</v>
      </c>
      <c r="BDF5" s="303"/>
      <c r="BDG5" s="302" t="str">
        <f>TEXT(BDG4,"ddd")</f>
        <v>Sat</v>
      </c>
      <c r="BDH5" s="303"/>
      <c r="BDI5" s="302" t="str">
        <f>TEXT(BDI4,"ddd")</f>
        <v>Sun</v>
      </c>
      <c r="BDJ5" s="303"/>
      <c r="BDK5" s="302" t="str">
        <f>TEXT(BDK4,"ddd")</f>
        <v>Mon</v>
      </c>
      <c r="BDL5" s="303"/>
      <c r="BDM5" s="302" t="str">
        <f>TEXT(BDM4,"ddd")</f>
        <v>Tue</v>
      </c>
      <c r="BDN5" s="303"/>
      <c r="BDO5" s="302" t="str">
        <f>TEXT(BDO4,"ddd")</f>
        <v>Wed</v>
      </c>
      <c r="BDP5" s="303"/>
      <c r="BDQ5" s="302" t="str">
        <f>TEXT(BDQ4,"ddd")</f>
        <v>Thu</v>
      </c>
      <c r="BDR5" s="303"/>
      <c r="BDS5" s="302" t="str">
        <f>TEXT(BDS4,"ddd")</f>
        <v>Fri</v>
      </c>
      <c r="BDT5" s="303"/>
      <c r="BDU5" s="302" t="str">
        <f>TEXT(BDU4,"ddd")</f>
        <v>Sat</v>
      </c>
      <c r="BDV5" s="303"/>
      <c r="BDW5" s="302" t="str">
        <f>TEXT(BDW4,"ddd")</f>
        <v>Sun</v>
      </c>
      <c r="BDX5" s="303"/>
      <c r="BDY5" s="302" t="str">
        <f>TEXT(BDY4,"ddd")</f>
        <v>Mon</v>
      </c>
      <c r="BDZ5" s="303"/>
      <c r="BEA5" s="302" t="str">
        <f>TEXT(BEA4,"ddd")</f>
        <v>Tue</v>
      </c>
      <c r="BEB5" s="303"/>
      <c r="BEC5" s="302" t="str">
        <f>TEXT(BEC4,"ddd")</f>
        <v>Wed</v>
      </c>
      <c r="BED5" s="303"/>
      <c r="BEE5" s="302" t="str">
        <f>TEXT(BEE4,"ddd")</f>
        <v>Thu</v>
      </c>
      <c r="BEF5" s="303"/>
      <c r="BEG5" s="302" t="str">
        <f>TEXT(BEG4,"ddd")</f>
        <v>Fri</v>
      </c>
      <c r="BEH5" s="303"/>
      <c r="BEI5" s="302" t="str">
        <f>TEXT(BEI4,"ddd")</f>
        <v>Sat</v>
      </c>
      <c r="BEJ5" s="303"/>
      <c r="BEK5" s="302" t="str">
        <f>TEXT(BEK4,"ddd")</f>
        <v>Sun</v>
      </c>
      <c r="BEL5" s="303"/>
      <c r="BEM5" s="302" t="str">
        <f>TEXT(BEM4,"ddd")</f>
        <v>Mon</v>
      </c>
      <c r="BEN5" s="303"/>
      <c r="BEO5" s="302" t="str">
        <f>TEXT(BEO4,"ddd")</f>
        <v>Tue</v>
      </c>
      <c r="BEP5" s="303"/>
      <c r="BEQ5" s="302" t="str">
        <f>TEXT(BEQ4,"ddd")</f>
        <v>Wed</v>
      </c>
      <c r="BER5" s="303"/>
      <c r="BES5" s="302" t="str">
        <f>TEXT(BES4,"ddd")</f>
        <v>Thu</v>
      </c>
      <c r="BET5" s="303"/>
      <c r="BEU5" s="302" t="str">
        <f>TEXT(BEU4,"ddd")</f>
        <v>Fri</v>
      </c>
      <c r="BEV5" s="303"/>
      <c r="BEW5" s="302" t="str">
        <f>TEXT(BEW4,"ddd")</f>
        <v>Sat</v>
      </c>
      <c r="BEX5" s="303"/>
      <c r="BEY5" s="302" t="str">
        <f>TEXT(BEY4,"ddd")</f>
        <v>Sun</v>
      </c>
      <c r="BEZ5" s="303"/>
      <c r="BFA5" s="302" t="str">
        <f>TEXT(BFA4,"ddd")</f>
        <v>Mon</v>
      </c>
      <c r="BFB5" s="303"/>
      <c r="BFC5" s="302" t="str">
        <f>TEXT(BFC4,"ddd")</f>
        <v>Tue</v>
      </c>
      <c r="BFD5" s="303"/>
      <c r="BFE5" s="302" t="str">
        <f>TEXT(BFE4,"ddd")</f>
        <v>Wed</v>
      </c>
      <c r="BFF5" s="303"/>
      <c r="BFG5" s="302" t="str">
        <f>TEXT(BFG4,"ddd")</f>
        <v>Thu</v>
      </c>
      <c r="BFH5" s="303"/>
      <c r="BFI5" s="302" t="str">
        <f>TEXT(BFI4,"ddd")</f>
        <v>Fri</v>
      </c>
      <c r="BFJ5" s="303"/>
      <c r="BFK5" s="302" t="str">
        <f>TEXT(BFK4,"ddd")</f>
        <v>Sat</v>
      </c>
      <c r="BFL5" s="303"/>
      <c r="BFM5" s="302" t="str">
        <f>TEXT(BFM4,"ddd")</f>
        <v>Sun</v>
      </c>
      <c r="BFN5" s="303"/>
      <c r="BFO5" s="302" t="str">
        <f>TEXT(BFO4,"ddd")</f>
        <v>Mon</v>
      </c>
      <c r="BFP5" s="303"/>
      <c r="BFQ5" s="302" t="str">
        <f>TEXT(BFQ4,"ddd")</f>
        <v>Tue</v>
      </c>
      <c r="BFR5" s="303"/>
      <c r="BFS5" s="302" t="str">
        <f>TEXT(BFS4,"ddd")</f>
        <v>Wed</v>
      </c>
      <c r="BFT5" s="303"/>
      <c r="BFU5" s="302" t="str">
        <f>TEXT(BFU4,"ddd")</f>
        <v>Thu</v>
      </c>
      <c r="BFV5" s="303"/>
      <c r="BFW5" s="302" t="str">
        <f>TEXT(BFW4,"ddd")</f>
        <v>Fri</v>
      </c>
      <c r="BFX5" s="303"/>
      <c r="BFY5" s="302" t="str">
        <f>TEXT(BFY4,"ddd")</f>
        <v>Sat</v>
      </c>
      <c r="BFZ5" s="303"/>
      <c r="BGA5" s="302" t="str">
        <f>TEXT(BGA4,"ddd")</f>
        <v>Sun</v>
      </c>
      <c r="BGB5" s="303"/>
      <c r="BGC5" s="302" t="str">
        <f>TEXT(BGC4,"ddd")</f>
        <v>Mon</v>
      </c>
      <c r="BGD5" s="303"/>
      <c r="BGE5" s="302" t="str">
        <f>TEXT(BGE4,"ddd")</f>
        <v>Tue</v>
      </c>
      <c r="BGF5" s="303"/>
      <c r="BGG5" s="302" t="str">
        <f>TEXT(BGG4,"ddd")</f>
        <v>Wed</v>
      </c>
      <c r="BGH5" s="303"/>
      <c r="BGI5" s="302" t="str">
        <f>TEXT(BGI4,"ddd")</f>
        <v>Thu</v>
      </c>
      <c r="BGJ5" s="303"/>
      <c r="BGK5" s="302" t="str">
        <f>TEXT(BGK4,"ddd")</f>
        <v>Fri</v>
      </c>
      <c r="BGL5" s="303"/>
      <c r="BGM5" s="302" t="str">
        <f>TEXT(BGM4,"ddd")</f>
        <v>Sat</v>
      </c>
      <c r="BGN5" s="303"/>
      <c r="BGO5" s="302" t="str">
        <f>TEXT(BGO4,"ddd")</f>
        <v>Sun</v>
      </c>
      <c r="BGP5" s="303"/>
      <c r="BGQ5" s="302" t="str">
        <f>TEXT(BGQ4,"ddd")</f>
        <v>Mon</v>
      </c>
      <c r="BGR5" s="303"/>
      <c r="BGS5" s="302" t="str">
        <f>TEXT(BGS4,"ddd")</f>
        <v>Tue</v>
      </c>
      <c r="BGT5" s="303"/>
      <c r="BGU5" s="302" t="str">
        <f>TEXT(BGU4,"ddd")</f>
        <v>Wed</v>
      </c>
      <c r="BGV5" s="303"/>
      <c r="BGW5" s="302" t="str">
        <f>TEXT(BGW4,"ddd")</f>
        <v>Thu</v>
      </c>
      <c r="BGX5" s="303"/>
      <c r="BGY5" s="302" t="str">
        <f>TEXT(BGY4,"ddd")</f>
        <v>Fri</v>
      </c>
      <c r="BGZ5" s="303"/>
      <c r="BHA5" s="302" t="str">
        <f>TEXT(BHA4,"ddd")</f>
        <v>Sat</v>
      </c>
      <c r="BHB5" s="303"/>
      <c r="BHC5" s="302" t="str">
        <f>TEXT(BHC4,"ddd")</f>
        <v>Sun</v>
      </c>
      <c r="BHD5" s="303"/>
      <c r="BHE5" s="302" t="str">
        <f>TEXT(BHE4,"ddd")</f>
        <v>Mon</v>
      </c>
      <c r="BHF5" s="303"/>
      <c r="BHG5" s="302" t="str">
        <f>TEXT(BHG4,"ddd")</f>
        <v>Tue</v>
      </c>
      <c r="BHH5" s="303"/>
      <c r="BHI5" s="302" t="str">
        <f>TEXT(BHI4,"ddd")</f>
        <v>Wed</v>
      </c>
      <c r="BHJ5" s="303"/>
      <c r="BHK5" s="302" t="str">
        <f>TEXT(BHK4,"ddd")</f>
        <v>Thu</v>
      </c>
      <c r="BHL5" s="303"/>
      <c r="BHM5" s="302" t="str">
        <f>TEXT(BHM4,"ddd")</f>
        <v>Fri</v>
      </c>
      <c r="BHN5" s="303"/>
      <c r="BHO5" s="302" t="str">
        <f>TEXT(BHO4,"ddd")</f>
        <v>Sat</v>
      </c>
      <c r="BHP5" s="303"/>
      <c r="BHQ5" s="302" t="str">
        <f>TEXT(BHQ4,"ddd")</f>
        <v>Sun</v>
      </c>
      <c r="BHR5" s="303"/>
      <c r="BHS5" s="302" t="str">
        <f>TEXT(BHS4,"ddd")</f>
        <v>Mon</v>
      </c>
      <c r="BHT5" s="303"/>
      <c r="BHU5" s="302" t="str">
        <f>TEXT(BHU4,"ddd")</f>
        <v>Tue</v>
      </c>
      <c r="BHV5" s="303"/>
      <c r="BHW5" s="302" t="str">
        <f>TEXT(BHW4,"ddd")</f>
        <v>Wed</v>
      </c>
      <c r="BHX5" s="303"/>
      <c r="BHY5" s="302" t="str">
        <f>TEXT(BHY4,"ddd")</f>
        <v>Thu</v>
      </c>
      <c r="BHZ5" s="303"/>
      <c r="BIA5" s="302" t="str">
        <f>TEXT(BIA4,"ddd")</f>
        <v>Fri</v>
      </c>
      <c r="BIB5" s="303"/>
      <c r="BIC5" s="302" t="str">
        <f>TEXT(BIC4,"ddd")</f>
        <v>Sat</v>
      </c>
      <c r="BID5" s="303"/>
      <c r="BIE5" s="302" t="str">
        <f>TEXT(BIE4,"ddd")</f>
        <v>Sun</v>
      </c>
      <c r="BIF5" s="303"/>
      <c r="BIG5" s="302" t="str">
        <f>TEXT(BIG4,"ddd")</f>
        <v>Mon</v>
      </c>
      <c r="BIH5" s="303"/>
      <c r="BII5" s="302" t="str">
        <f>TEXT(BII4,"ddd")</f>
        <v>Tue</v>
      </c>
      <c r="BIJ5" s="303"/>
      <c r="BIK5" s="302" t="str">
        <f>TEXT(BIK4,"ddd")</f>
        <v>Wed</v>
      </c>
      <c r="BIL5" s="303"/>
      <c r="BIM5" s="302" t="str">
        <f>TEXT(BIM4,"ddd")</f>
        <v>Thu</v>
      </c>
      <c r="BIN5" s="303"/>
      <c r="BIO5" s="302" t="str">
        <f>TEXT(BIO4,"ddd")</f>
        <v>Fri</v>
      </c>
      <c r="BIP5" s="303"/>
      <c r="BIQ5" s="302" t="str">
        <f>TEXT(BIQ4,"ddd")</f>
        <v>Sat</v>
      </c>
      <c r="BIR5" s="303"/>
      <c r="BIS5" s="302" t="str">
        <f>TEXT(BIS4,"ddd")</f>
        <v>Sun</v>
      </c>
      <c r="BIT5" s="303"/>
      <c r="BIU5" s="302" t="str">
        <f>TEXT(BIU4,"ddd")</f>
        <v>Mon</v>
      </c>
      <c r="BIV5" s="303"/>
      <c r="BIW5" s="302" t="str">
        <f>TEXT(BIW4,"ddd")</f>
        <v>Tue</v>
      </c>
      <c r="BIX5" s="303"/>
      <c r="BIY5" s="302" t="str">
        <f>TEXT(BIY4,"ddd")</f>
        <v>Wed</v>
      </c>
      <c r="BIZ5" s="303"/>
      <c r="BJA5" s="302" t="str">
        <f>TEXT(BJA4,"ddd")</f>
        <v>Thu</v>
      </c>
      <c r="BJB5" s="303"/>
      <c r="BJC5" s="302" t="str">
        <f>TEXT(BJC4,"ddd")</f>
        <v>Fri</v>
      </c>
      <c r="BJD5" s="303"/>
    </row>
    <row r="6" spans="1:1616" s="78" customFormat="1" ht="14.1" customHeight="1" x14ac:dyDescent="0.3">
      <c r="C6" s="170" t="s">
        <v>10</v>
      </c>
      <c r="D6" s="170" t="s">
        <v>5</v>
      </c>
      <c r="E6" s="171" t="s">
        <v>3</v>
      </c>
      <c r="F6" s="170" t="s">
        <v>0</v>
      </c>
      <c r="G6" s="82" t="s">
        <v>1</v>
      </c>
      <c r="H6" s="84" t="s">
        <v>2</v>
      </c>
      <c r="I6" s="82" t="s">
        <v>1</v>
      </c>
      <c r="J6" s="84" t="s">
        <v>2</v>
      </c>
      <c r="K6" s="82" t="s">
        <v>1</v>
      </c>
      <c r="L6" s="83" t="s">
        <v>2</v>
      </c>
      <c r="M6" s="82" t="s">
        <v>1</v>
      </c>
      <c r="N6" s="84" t="s">
        <v>2</v>
      </c>
      <c r="O6" s="82" t="s">
        <v>1</v>
      </c>
      <c r="P6" s="84" t="s">
        <v>2</v>
      </c>
      <c r="Q6" s="82" t="s">
        <v>1</v>
      </c>
      <c r="R6" s="84" t="s">
        <v>2</v>
      </c>
      <c r="S6" s="82" t="s">
        <v>1</v>
      </c>
      <c r="T6" s="84" t="s">
        <v>2</v>
      </c>
      <c r="U6" s="82" t="s">
        <v>1</v>
      </c>
      <c r="V6" s="84" t="s">
        <v>2</v>
      </c>
      <c r="W6" s="82" t="s">
        <v>1</v>
      </c>
      <c r="X6" s="84" t="s">
        <v>2</v>
      </c>
      <c r="Y6" s="82" t="s">
        <v>1</v>
      </c>
      <c r="Z6" s="84" t="s">
        <v>2</v>
      </c>
      <c r="AA6" s="82" t="s">
        <v>1</v>
      </c>
      <c r="AB6" s="84" t="s">
        <v>2</v>
      </c>
      <c r="AC6" s="82" t="s">
        <v>1</v>
      </c>
      <c r="AD6" s="84" t="s">
        <v>2</v>
      </c>
      <c r="AE6" s="82" t="s">
        <v>1</v>
      </c>
      <c r="AF6" s="84" t="s">
        <v>2</v>
      </c>
      <c r="AG6" s="82" t="s">
        <v>1</v>
      </c>
      <c r="AH6" s="84" t="s">
        <v>2</v>
      </c>
      <c r="AI6" s="82" t="s">
        <v>1</v>
      </c>
      <c r="AJ6" s="84" t="s">
        <v>2</v>
      </c>
      <c r="AK6" s="82" t="s">
        <v>1</v>
      </c>
      <c r="AL6" s="84" t="s">
        <v>2</v>
      </c>
      <c r="AM6" s="82" t="s">
        <v>1</v>
      </c>
      <c r="AN6" s="83" t="s">
        <v>2</v>
      </c>
      <c r="AO6" s="82" t="s">
        <v>1</v>
      </c>
      <c r="AP6" s="83" t="s">
        <v>2</v>
      </c>
      <c r="AQ6" s="82" t="s">
        <v>1</v>
      </c>
      <c r="AR6" s="83" t="s">
        <v>2</v>
      </c>
      <c r="AS6" s="82" t="s">
        <v>1</v>
      </c>
      <c r="AT6" s="83" t="s">
        <v>2</v>
      </c>
      <c r="AU6" s="82" t="s">
        <v>1</v>
      </c>
      <c r="AV6" s="83" t="s">
        <v>2</v>
      </c>
      <c r="AW6" s="82" t="s">
        <v>1</v>
      </c>
      <c r="AX6" s="84" t="s">
        <v>2</v>
      </c>
      <c r="AY6" s="82" t="s">
        <v>1</v>
      </c>
      <c r="AZ6" s="84" t="s">
        <v>2</v>
      </c>
      <c r="BA6" s="82" t="s">
        <v>1</v>
      </c>
      <c r="BB6" s="83" t="s">
        <v>2</v>
      </c>
      <c r="BC6" s="82" t="s">
        <v>1</v>
      </c>
      <c r="BD6" s="83" t="s">
        <v>2</v>
      </c>
      <c r="BE6" s="82" t="s">
        <v>1</v>
      </c>
      <c r="BF6" s="83" t="s">
        <v>2</v>
      </c>
      <c r="BG6" s="82" t="s">
        <v>1</v>
      </c>
      <c r="BH6" s="83" t="s">
        <v>2</v>
      </c>
      <c r="BI6" s="82" t="s">
        <v>1</v>
      </c>
      <c r="BJ6" s="83" t="s">
        <v>2</v>
      </c>
      <c r="BK6" s="82" t="s">
        <v>1</v>
      </c>
      <c r="BL6" s="84" t="s">
        <v>2</v>
      </c>
      <c r="BM6" s="82" t="s">
        <v>1</v>
      </c>
      <c r="BN6" s="84" t="s">
        <v>2</v>
      </c>
      <c r="BO6" s="82" t="s">
        <v>1</v>
      </c>
      <c r="BP6" s="83" t="s">
        <v>2</v>
      </c>
      <c r="BQ6" s="82" t="s">
        <v>1</v>
      </c>
      <c r="BR6" s="85" t="s">
        <v>2</v>
      </c>
      <c r="BS6" s="83" t="s">
        <v>1</v>
      </c>
      <c r="BT6" s="86" t="s">
        <v>2</v>
      </c>
      <c r="BU6" s="82" t="s">
        <v>1</v>
      </c>
      <c r="BV6" s="85" t="s">
        <v>2</v>
      </c>
      <c r="BW6" s="82" t="s">
        <v>1</v>
      </c>
      <c r="BX6" s="83" t="s">
        <v>2</v>
      </c>
      <c r="BY6" s="82" t="s">
        <v>1</v>
      </c>
      <c r="BZ6" s="84" t="s">
        <v>2</v>
      </c>
      <c r="CA6" s="82" t="s">
        <v>1</v>
      </c>
      <c r="CB6" s="84" t="s">
        <v>2</v>
      </c>
      <c r="CC6" s="82" t="s">
        <v>1</v>
      </c>
      <c r="CD6" s="85" t="s">
        <v>2</v>
      </c>
      <c r="CE6" s="82" t="s">
        <v>1</v>
      </c>
      <c r="CF6" s="84" t="s">
        <v>2</v>
      </c>
      <c r="CG6" s="82" t="s">
        <v>1</v>
      </c>
      <c r="CH6" s="84" t="s">
        <v>2</v>
      </c>
      <c r="CI6" s="82" t="s">
        <v>1</v>
      </c>
      <c r="CJ6" s="84" t="s">
        <v>2</v>
      </c>
      <c r="CK6" s="82" t="s">
        <v>1</v>
      </c>
      <c r="CL6" s="84" t="s">
        <v>2</v>
      </c>
      <c r="CM6" s="82" t="s">
        <v>1</v>
      </c>
      <c r="CN6" s="84" t="s">
        <v>2</v>
      </c>
      <c r="CO6" s="82" t="s">
        <v>1</v>
      </c>
      <c r="CP6" s="84" t="s">
        <v>2</v>
      </c>
      <c r="CQ6" s="82" t="s">
        <v>1</v>
      </c>
      <c r="CR6" s="84" t="s">
        <v>2</v>
      </c>
      <c r="CS6" s="82" t="s">
        <v>1</v>
      </c>
      <c r="CT6" s="85" t="s">
        <v>2</v>
      </c>
      <c r="CU6" s="82" t="s">
        <v>1</v>
      </c>
      <c r="CV6" s="84" t="s">
        <v>2</v>
      </c>
      <c r="CW6" s="82" t="s">
        <v>1</v>
      </c>
      <c r="CX6" s="83" t="s">
        <v>2</v>
      </c>
      <c r="CY6" s="82" t="s">
        <v>1</v>
      </c>
      <c r="CZ6" s="83" t="s">
        <v>2</v>
      </c>
      <c r="DA6" s="82" t="s">
        <v>1</v>
      </c>
      <c r="DB6" s="84" t="s">
        <v>2</v>
      </c>
      <c r="DC6" s="82" t="s">
        <v>1</v>
      </c>
      <c r="DD6" s="84" t="s">
        <v>2</v>
      </c>
      <c r="DE6" s="82" t="s">
        <v>1</v>
      </c>
      <c r="DF6" s="83" t="s">
        <v>2</v>
      </c>
      <c r="DG6" s="82" t="s">
        <v>1</v>
      </c>
      <c r="DH6" s="84" t="s">
        <v>2</v>
      </c>
      <c r="DI6" s="82" t="s">
        <v>1</v>
      </c>
      <c r="DJ6" s="85" t="s">
        <v>2</v>
      </c>
      <c r="DK6" s="82" t="s">
        <v>1</v>
      </c>
      <c r="DL6" s="83" t="s">
        <v>2</v>
      </c>
      <c r="DM6" s="82" t="s">
        <v>1</v>
      </c>
      <c r="DN6" s="83" t="s">
        <v>2</v>
      </c>
      <c r="DO6" s="82" t="s">
        <v>1</v>
      </c>
      <c r="DP6" s="84" t="s">
        <v>2</v>
      </c>
      <c r="DQ6" s="82" t="s">
        <v>1</v>
      </c>
      <c r="DR6" s="84" t="s">
        <v>2</v>
      </c>
      <c r="DS6" s="87" t="s">
        <v>1</v>
      </c>
      <c r="DT6" s="84" t="s">
        <v>2</v>
      </c>
      <c r="DU6" s="82" t="s">
        <v>1</v>
      </c>
      <c r="DV6" s="84" t="s">
        <v>2</v>
      </c>
      <c r="DW6" s="82" t="s">
        <v>1</v>
      </c>
      <c r="DX6" s="84" t="s">
        <v>2</v>
      </c>
      <c r="DY6" s="82" t="s">
        <v>1</v>
      </c>
      <c r="DZ6" s="83" t="s">
        <v>2</v>
      </c>
      <c r="EA6" s="87" t="s">
        <v>1</v>
      </c>
      <c r="EB6" s="84" t="s">
        <v>2</v>
      </c>
      <c r="EC6" s="82" t="s">
        <v>1</v>
      </c>
      <c r="ED6" s="84" t="s">
        <v>2</v>
      </c>
      <c r="EE6" s="82" t="s">
        <v>1</v>
      </c>
      <c r="EF6" s="84" t="s">
        <v>2</v>
      </c>
      <c r="EG6" s="82" t="s">
        <v>1</v>
      </c>
      <c r="EH6" s="83" t="s">
        <v>2</v>
      </c>
      <c r="EI6" s="82" t="s">
        <v>1</v>
      </c>
      <c r="EJ6" s="84" t="s">
        <v>2</v>
      </c>
      <c r="EK6" s="82" t="s">
        <v>1</v>
      </c>
      <c r="EL6" s="84" t="s">
        <v>2</v>
      </c>
      <c r="EM6" s="82" t="s">
        <v>1</v>
      </c>
      <c r="EN6" s="83" t="s">
        <v>2</v>
      </c>
      <c r="EO6" s="82" t="s">
        <v>1</v>
      </c>
      <c r="EP6" s="83" t="s">
        <v>2</v>
      </c>
      <c r="EQ6" s="82" t="s">
        <v>1</v>
      </c>
      <c r="ER6" s="84" t="s">
        <v>2</v>
      </c>
      <c r="ES6" s="82" t="s">
        <v>1</v>
      </c>
      <c r="ET6" s="84" t="s">
        <v>2</v>
      </c>
      <c r="EU6" s="82" t="s">
        <v>1</v>
      </c>
      <c r="EV6" s="83" t="s">
        <v>2</v>
      </c>
      <c r="EW6" s="82" t="s">
        <v>1</v>
      </c>
      <c r="EX6" s="84" t="s">
        <v>2</v>
      </c>
      <c r="EY6" s="82" t="s">
        <v>1</v>
      </c>
      <c r="EZ6" s="84" t="s">
        <v>2</v>
      </c>
      <c r="FA6" s="82" t="s">
        <v>1</v>
      </c>
      <c r="FB6" s="82" t="s">
        <v>2</v>
      </c>
      <c r="FC6" s="82" t="s">
        <v>1</v>
      </c>
      <c r="FD6" s="83" t="s">
        <v>2</v>
      </c>
      <c r="FE6" s="82" t="s">
        <v>1</v>
      </c>
      <c r="FF6" s="84" t="s">
        <v>2</v>
      </c>
      <c r="FG6" s="82" t="s">
        <v>1</v>
      </c>
      <c r="FH6" s="84" t="s">
        <v>2</v>
      </c>
      <c r="FI6" s="82" t="s">
        <v>1</v>
      </c>
      <c r="FJ6" s="83" t="s">
        <v>2</v>
      </c>
      <c r="FK6" s="82" t="s">
        <v>1</v>
      </c>
      <c r="FL6" s="85" t="s">
        <v>2</v>
      </c>
      <c r="FM6" s="82" t="s">
        <v>1</v>
      </c>
      <c r="FN6" s="83" t="s">
        <v>2</v>
      </c>
      <c r="FO6" s="82" t="s">
        <v>1</v>
      </c>
      <c r="FP6" s="83" t="s">
        <v>2</v>
      </c>
      <c r="FQ6" s="82" t="s">
        <v>1</v>
      </c>
      <c r="FR6" s="83" t="s">
        <v>2</v>
      </c>
      <c r="FS6" s="82" t="s">
        <v>1</v>
      </c>
      <c r="FT6" s="83" t="s">
        <v>2</v>
      </c>
      <c r="FU6" s="82" t="s">
        <v>1</v>
      </c>
      <c r="FV6" s="83" t="s">
        <v>2</v>
      </c>
      <c r="FW6" s="87" t="s">
        <v>1</v>
      </c>
      <c r="FX6" s="84" t="s">
        <v>2</v>
      </c>
      <c r="FY6" s="82" t="s">
        <v>1</v>
      </c>
      <c r="FZ6" s="83" t="s">
        <v>2</v>
      </c>
      <c r="GA6" s="82" t="s">
        <v>1</v>
      </c>
      <c r="GB6" s="83" t="s">
        <v>2</v>
      </c>
      <c r="GC6" s="82" t="s">
        <v>1</v>
      </c>
      <c r="GD6" s="84" t="s">
        <v>2</v>
      </c>
      <c r="GE6" s="87" t="s">
        <v>1</v>
      </c>
      <c r="GF6" s="88" t="s">
        <v>2</v>
      </c>
      <c r="GG6" s="87" t="s">
        <v>1</v>
      </c>
      <c r="GH6" s="84" t="s">
        <v>2</v>
      </c>
      <c r="GI6" s="87" t="s">
        <v>1</v>
      </c>
      <c r="GJ6" s="84" t="s">
        <v>2</v>
      </c>
      <c r="GK6" s="82" t="s">
        <v>1</v>
      </c>
      <c r="GL6" s="83" t="s">
        <v>2</v>
      </c>
      <c r="GM6" s="82" t="s">
        <v>1</v>
      </c>
      <c r="GN6" s="83" t="s">
        <v>2</v>
      </c>
      <c r="GO6" s="82" t="s">
        <v>1</v>
      </c>
      <c r="GP6" s="84" t="s">
        <v>2</v>
      </c>
      <c r="GQ6" s="87" t="s">
        <v>1</v>
      </c>
      <c r="GR6" s="88" t="s">
        <v>2</v>
      </c>
      <c r="GS6" s="87" t="s">
        <v>1</v>
      </c>
      <c r="GT6" s="84" t="s">
        <v>2</v>
      </c>
      <c r="GU6" s="87" t="s">
        <v>1</v>
      </c>
      <c r="GV6" s="84" t="s">
        <v>2</v>
      </c>
      <c r="GW6" s="87" t="s">
        <v>1</v>
      </c>
      <c r="GX6" s="84" t="s">
        <v>2</v>
      </c>
      <c r="GY6" s="82" t="s">
        <v>1</v>
      </c>
      <c r="GZ6" s="83" t="s">
        <v>2</v>
      </c>
      <c r="HA6" s="82" t="s">
        <v>1</v>
      </c>
      <c r="HB6" s="83" t="s">
        <v>2</v>
      </c>
      <c r="HC6" s="82" t="s">
        <v>1</v>
      </c>
      <c r="HD6" s="84" t="s">
        <v>2</v>
      </c>
      <c r="HE6" s="87" t="s">
        <v>1</v>
      </c>
      <c r="HF6" s="88" t="s">
        <v>2</v>
      </c>
      <c r="HG6" s="87" t="s">
        <v>1</v>
      </c>
      <c r="HH6" s="84" t="s">
        <v>2</v>
      </c>
      <c r="HI6" s="87" t="s">
        <v>1</v>
      </c>
      <c r="HJ6" s="84" t="s">
        <v>2</v>
      </c>
      <c r="HK6" s="87" t="s">
        <v>1</v>
      </c>
      <c r="HL6" s="84" t="s">
        <v>2</v>
      </c>
      <c r="HM6" s="82" t="s">
        <v>1</v>
      </c>
      <c r="HN6" s="83" t="s">
        <v>2</v>
      </c>
      <c r="HO6" s="82" t="s">
        <v>1</v>
      </c>
      <c r="HP6" s="83" t="s">
        <v>2</v>
      </c>
      <c r="HQ6" s="82" t="s">
        <v>1</v>
      </c>
      <c r="HR6" s="84" t="s">
        <v>2</v>
      </c>
      <c r="HS6" s="87" t="s">
        <v>1</v>
      </c>
      <c r="HT6" s="88" t="s">
        <v>2</v>
      </c>
      <c r="HU6" s="87" t="s">
        <v>1</v>
      </c>
      <c r="HV6" s="84" t="s">
        <v>2</v>
      </c>
      <c r="HW6" s="87" t="s">
        <v>1</v>
      </c>
      <c r="HX6" s="84" t="s">
        <v>2</v>
      </c>
      <c r="HY6" s="87" t="s">
        <v>1</v>
      </c>
      <c r="HZ6" s="84" t="s">
        <v>2</v>
      </c>
      <c r="IA6" s="82" t="s">
        <v>1</v>
      </c>
      <c r="IB6" s="83" t="s">
        <v>2</v>
      </c>
      <c r="IC6" s="82" t="s">
        <v>1</v>
      </c>
      <c r="ID6" s="83" t="s">
        <v>2</v>
      </c>
      <c r="IE6" s="82" t="s">
        <v>1</v>
      </c>
      <c r="IF6" s="84" t="s">
        <v>2</v>
      </c>
      <c r="IG6" s="87" t="s">
        <v>1</v>
      </c>
      <c r="IH6" s="88" t="s">
        <v>2</v>
      </c>
      <c r="II6" s="87" t="s">
        <v>1</v>
      </c>
      <c r="IJ6" s="84" t="s">
        <v>2</v>
      </c>
      <c r="IK6" s="87" t="s">
        <v>1</v>
      </c>
      <c r="IL6" s="84" t="s">
        <v>2</v>
      </c>
      <c r="IM6" s="87" t="s">
        <v>1</v>
      </c>
      <c r="IN6" s="84" t="s">
        <v>2</v>
      </c>
      <c r="IO6" s="82" t="s">
        <v>1</v>
      </c>
      <c r="IP6" s="83" t="s">
        <v>2</v>
      </c>
      <c r="IQ6" s="82" t="s">
        <v>1</v>
      </c>
      <c r="IR6" s="83" t="s">
        <v>2</v>
      </c>
      <c r="IS6" s="82" t="s">
        <v>1</v>
      </c>
      <c r="IT6" s="84" t="s">
        <v>2</v>
      </c>
      <c r="IU6" s="87" t="s">
        <v>1</v>
      </c>
      <c r="IV6" s="88" t="s">
        <v>2</v>
      </c>
      <c r="IW6" s="87" t="s">
        <v>1</v>
      </c>
      <c r="IX6" s="84" t="s">
        <v>2</v>
      </c>
      <c r="IY6" s="87" t="s">
        <v>1</v>
      </c>
      <c r="IZ6" s="84" t="s">
        <v>2</v>
      </c>
      <c r="JA6" s="87" t="s">
        <v>1</v>
      </c>
      <c r="JB6" s="84" t="s">
        <v>2</v>
      </c>
      <c r="JC6" s="82" t="s">
        <v>1</v>
      </c>
      <c r="JD6" s="83" t="s">
        <v>2</v>
      </c>
      <c r="JE6" s="82" t="s">
        <v>1</v>
      </c>
      <c r="JF6" s="83" t="s">
        <v>2</v>
      </c>
      <c r="JG6" s="82" t="s">
        <v>1</v>
      </c>
      <c r="JH6" s="84" t="s">
        <v>2</v>
      </c>
      <c r="JI6" s="87" t="s">
        <v>1</v>
      </c>
      <c r="JJ6" s="88" t="s">
        <v>2</v>
      </c>
      <c r="JK6" s="87" t="s">
        <v>1</v>
      </c>
      <c r="JL6" s="84" t="s">
        <v>2</v>
      </c>
      <c r="JM6" s="87" t="s">
        <v>1</v>
      </c>
      <c r="JN6" s="84" t="s">
        <v>2</v>
      </c>
      <c r="JO6" s="87" t="s">
        <v>1</v>
      </c>
      <c r="JP6" s="84" t="s">
        <v>2</v>
      </c>
      <c r="JQ6" s="82" t="s">
        <v>1</v>
      </c>
      <c r="JR6" s="83" t="s">
        <v>2</v>
      </c>
      <c r="JS6" s="82" t="s">
        <v>1</v>
      </c>
      <c r="JT6" s="83" t="s">
        <v>2</v>
      </c>
      <c r="JU6" s="82" t="s">
        <v>1</v>
      </c>
      <c r="JV6" s="84" t="s">
        <v>2</v>
      </c>
      <c r="JW6" s="87" t="s">
        <v>1</v>
      </c>
      <c r="JX6" s="88" t="s">
        <v>2</v>
      </c>
      <c r="JY6" s="87" t="s">
        <v>1</v>
      </c>
      <c r="JZ6" s="84" t="s">
        <v>2</v>
      </c>
      <c r="KA6" s="87" t="s">
        <v>1</v>
      </c>
      <c r="KB6" s="84" t="s">
        <v>2</v>
      </c>
      <c r="KC6" s="87" t="s">
        <v>1</v>
      </c>
      <c r="KD6" s="84" t="s">
        <v>2</v>
      </c>
      <c r="KE6" s="82" t="s">
        <v>1</v>
      </c>
      <c r="KF6" s="83" t="s">
        <v>2</v>
      </c>
      <c r="KG6" s="82" t="s">
        <v>1</v>
      </c>
      <c r="KH6" s="83" t="s">
        <v>2</v>
      </c>
      <c r="KI6" s="82" t="s">
        <v>1</v>
      </c>
      <c r="KJ6" s="84" t="s">
        <v>2</v>
      </c>
      <c r="KK6" s="87" t="s">
        <v>1</v>
      </c>
      <c r="KL6" s="88" t="s">
        <v>2</v>
      </c>
      <c r="KM6" s="87" t="s">
        <v>1</v>
      </c>
      <c r="KN6" s="84" t="s">
        <v>2</v>
      </c>
      <c r="KO6" s="87" t="s">
        <v>1</v>
      </c>
      <c r="KP6" s="84" t="s">
        <v>2</v>
      </c>
      <c r="KQ6" s="87" t="s">
        <v>1</v>
      </c>
      <c r="KR6" s="84" t="s">
        <v>2</v>
      </c>
      <c r="KS6" s="82" t="s">
        <v>1</v>
      </c>
      <c r="KT6" s="83" t="s">
        <v>2</v>
      </c>
      <c r="KU6" s="82" t="s">
        <v>1</v>
      </c>
      <c r="KV6" s="83" t="s">
        <v>2</v>
      </c>
      <c r="KW6" s="82" t="s">
        <v>1</v>
      </c>
      <c r="KX6" s="84" t="s">
        <v>2</v>
      </c>
      <c r="KY6" s="82" t="s">
        <v>1</v>
      </c>
      <c r="KZ6" s="83" t="s">
        <v>2</v>
      </c>
      <c r="LA6" s="82" t="s">
        <v>1</v>
      </c>
      <c r="LB6" s="83" t="s">
        <v>2</v>
      </c>
      <c r="LC6" s="82" t="s">
        <v>1</v>
      </c>
      <c r="LD6" s="83" t="s">
        <v>2</v>
      </c>
      <c r="LE6" s="82" t="s">
        <v>1</v>
      </c>
      <c r="LF6" s="84" t="s">
        <v>2</v>
      </c>
      <c r="LG6" s="82" t="s">
        <v>1</v>
      </c>
      <c r="LH6" s="83" t="s">
        <v>2</v>
      </c>
      <c r="LI6" s="82" t="s">
        <v>1</v>
      </c>
      <c r="LJ6" s="83" t="s">
        <v>2</v>
      </c>
      <c r="LK6" s="82" t="s">
        <v>1</v>
      </c>
      <c r="LL6" s="83" t="s">
        <v>2</v>
      </c>
      <c r="LM6" s="82" t="s">
        <v>1</v>
      </c>
      <c r="LN6" s="84" t="s">
        <v>2</v>
      </c>
      <c r="LO6" s="82" t="s">
        <v>1</v>
      </c>
      <c r="LP6" s="83" t="s">
        <v>2</v>
      </c>
      <c r="LQ6" s="82" t="s">
        <v>1</v>
      </c>
      <c r="LR6" s="83" t="s">
        <v>2</v>
      </c>
      <c r="LS6" s="82" t="s">
        <v>1</v>
      </c>
      <c r="LT6" s="83" t="s">
        <v>2</v>
      </c>
      <c r="LU6" s="82" t="s">
        <v>1</v>
      </c>
      <c r="LV6" s="84" t="s">
        <v>2</v>
      </c>
      <c r="LW6" s="82" t="s">
        <v>1</v>
      </c>
      <c r="LX6" s="83" t="s">
        <v>2</v>
      </c>
      <c r="LY6" s="82" t="s">
        <v>1</v>
      </c>
      <c r="LZ6" s="83" t="s">
        <v>2</v>
      </c>
      <c r="MA6" s="82" t="s">
        <v>1</v>
      </c>
      <c r="MB6" s="83" t="s">
        <v>2</v>
      </c>
      <c r="MC6" s="82" t="s">
        <v>1</v>
      </c>
      <c r="MD6" s="84" t="s">
        <v>2</v>
      </c>
      <c r="ME6" s="82" t="s">
        <v>1</v>
      </c>
      <c r="MF6" s="83" t="s">
        <v>2</v>
      </c>
      <c r="MG6" s="82" t="s">
        <v>1</v>
      </c>
      <c r="MH6" s="83" t="s">
        <v>2</v>
      </c>
      <c r="MI6" s="82" t="s">
        <v>1</v>
      </c>
      <c r="MJ6" s="83" t="s">
        <v>2</v>
      </c>
      <c r="MK6" s="82" t="s">
        <v>1</v>
      </c>
      <c r="ML6" s="84" t="s">
        <v>2</v>
      </c>
      <c r="MM6" s="82" t="s">
        <v>1</v>
      </c>
      <c r="MN6" s="83" t="s">
        <v>2</v>
      </c>
      <c r="MO6" s="82" t="s">
        <v>1</v>
      </c>
      <c r="MP6" s="83" t="s">
        <v>2</v>
      </c>
      <c r="MQ6" s="82" t="s">
        <v>1</v>
      </c>
      <c r="MR6" s="83" t="s">
        <v>2</v>
      </c>
      <c r="MS6" s="82" t="s">
        <v>1</v>
      </c>
      <c r="MT6" s="84" t="s">
        <v>2</v>
      </c>
      <c r="MU6" s="82" t="s">
        <v>1</v>
      </c>
      <c r="MV6" s="83" t="s">
        <v>2</v>
      </c>
      <c r="MW6" s="82" t="s">
        <v>1</v>
      </c>
      <c r="MX6" s="83" t="s">
        <v>2</v>
      </c>
      <c r="MY6" s="82" t="s">
        <v>1</v>
      </c>
      <c r="MZ6" s="83" t="s">
        <v>2</v>
      </c>
      <c r="NA6" s="82" t="s">
        <v>1</v>
      </c>
      <c r="NB6" s="84" t="s">
        <v>2</v>
      </c>
      <c r="NC6" s="82" t="s">
        <v>1</v>
      </c>
      <c r="ND6" s="83" t="s">
        <v>2</v>
      </c>
      <c r="NE6" s="82" t="s">
        <v>1</v>
      </c>
      <c r="NF6" s="83" t="s">
        <v>2</v>
      </c>
      <c r="NG6" s="82" t="s">
        <v>1</v>
      </c>
      <c r="NH6" s="83" t="s">
        <v>2</v>
      </c>
      <c r="NI6" s="82" t="s">
        <v>1</v>
      </c>
      <c r="NJ6" s="84" t="s">
        <v>2</v>
      </c>
      <c r="NK6" s="82" t="s">
        <v>1</v>
      </c>
      <c r="NL6" s="83" t="s">
        <v>2</v>
      </c>
      <c r="NM6" s="82" t="s">
        <v>1</v>
      </c>
      <c r="NN6" s="83" t="s">
        <v>2</v>
      </c>
      <c r="NO6" s="82" t="s">
        <v>1</v>
      </c>
      <c r="NP6" s="83" t="s">
        <v>2</v>
      </c>
      <c r="NQ6" s="82" t="s">
        <v>1</v>
      </c>
      <c r="NR6" s="83" t="s">
        <v>2</v>
      </c>
      <c r="NS6" s="82" t="s">
        <v>1</v>
      </c>
      <c r="NT6" s="83" t="s">
        <v>2</v>
      </c>
      <c r="NU6" s="82" t="s">
        <v>1</v>
      </c>
      <c r="NV6" s="83" t="s">
        <v>2</v>
      </c>
      <c r="NW6" s="82" t="s">
        <v>1</v>
      </c>
      <c r="NX6" s="84" t="s">
        <v>2</v>
      </c>
      <c r="NY6" s="82" t="s">
        <v>1</v>
      </c>
      <c r="NZ6" s="83" t="s">
        <v>2</v>
      </c>
      <c r="OA6" s="82" t="s">
        <v>1</v>
      </c>
      <c r="OB6" s="83" t="s">
        <v>2</v>
      </c>
      <c r="OC6" s="82" t="s">
        <v>1</v>
      </c>
      <c r="OD6" s="83" t="s">
        <v>2</v>
      </c>
      <c r="OE6" s="82" t="s">
        <v>1</v>
      </c>
      <c r="OF6" s="83" t="s">
        <v>2</v>
      </c>
      <c r="OG6" s="82" t="s">
        <v>1</v>
      </c>
      <c r="OH6" s="83" t="s">
        <v>2</v>
      </c>
      <c r="OI6" s="82" t="s">
        <v>1</v>
      </c>
      <c r="OJ6" s="83" t="s">
        <v>2</v>
      </c>
      <c r="OK6" s="82" t="s">
        <v>1</v>
      </c>
      <c r="OL6" s="84" t="s">
        <v>2</v>
      </c>
      <c r="OM6" s="82" t="s">
        <v>1</v>
      </c>
      <c r="ON6" s="83" t="s">
        <v>2</v>
      </c>
      <c r="OO6" s="82" t="s">
        <v>1</v>
      </c>
      <c r="OP6" s="83" t="s">
        <v>2</v>
      </c>
      <c r="OQ6" s="82" t="s">
        <v>1</v>
      </c>
      <c r="OR6" s="83" t="s">
        <v>2</v>
      </c>
      <c r="OS6" s="82" t="s">
        <v>1</v>
      </c>
      <c r="OT6" s="83" t="s">
        <v>2</v>
      </c>
      <c r="OU6" s="82" t="s">
        <v>1</v>
      </c>
      <c r="OV6" s="83" t="s">
        <v>2</v>
      </c>
      <c r="OW6" s="82" t="s">
        <v>1</v>
      </c>
      <c r="OX6" s="83" t="s">
        <v>2</v>
      </c>
      <c r="OY6" s="82" t="s">
        <v>1</v>
      </c>
      <c r="OZ6" s="84" t="s">
        <v>2</v>
      </c>
      <c r="PA6" s="82" t="s">
        <v>1</v>
      </c>
      <c r="PB6" s="83" t="s">
        <v>2</v>
      </c>
      <c r="PC6" s="82" t="s">
        <v>1</v>
      </c>
      <c r="PD6" s="83" t="s">
        <v>2</v>
      </c>
      <c r="PE6" s="82" t="s">
        <v>1</v>
      </c>
      <c r="PF6" s="83" t="s">
        <v>2</v>
      </c>
      <c r="PG6" s="82" t="s">
        <v>1</v>
      </c>
      <c r="PH6" s="83" t="s">
        <v>2</v>
      </c>
      <c r="PI6" s="82" t="s">
        <v>1</v>
      </c>
      <c r="PJ6" s="83" t="s">
        <v>2</v>
      </c>
      <c r="PK6" s="82" t="s">
        <v>1</v>
      </c>
      <c r="PL6" s="83" t="s">
        <v>2</v>
      </c>
      <c r="PM6" s="82" t="s">
        <v>1</v>
      </c>
      <c r="PN6" s="84" t="s">
        <v>2</v>
      </c>
      <c r="PO6" s="82" t="s">
        <v>1</v>
      </c>
      <c r="PP6" s="83" t="s">
        <v>2</v>
      </c>
      <c r="PQ6" s="82" t="s">
        <v>1</v>
      </c>
      <c r="PR6" s="83" t="s">
        <v>2</v>
      </c>
      <c r="PS6" s="82" t="s">
        <v>1</v>
      </c>
      <c r="PT6" s="83" t="s">
        <v>2</v>
      </c>
      <c r="PU6" s="82" t="s">
        <v>1</v>
      </c>
      <c r="PV6" s="83" t="s">
        <v>2</v>
      </c>
      <c r="PW6" s="82" t="s">
        <v>1</v>
      </c>
      <c r="PX6" s="83" t="s">
        <v>2</v>
      </c>
      <c r="PY6" s="82" t="s">
        <v>1</v>
      </c>
      <c r="PZ6" s="83" t="s">
        <v>2</v>
      </c>
      <c r="QA6" s="82" t="s">
        <v>1</v>
      </c>
      <c r="QB6" s="83" t="s">
        <v>2</v>
      </c>
      <c r="QC6" s="82" t="s">
        <v>1</v>
      </c>
      <c r="QD6" s="83" t="s">
        <v>2</v>
      </c>
      <c r="QE6" s="82" t="s">
        <v>1</v>
      </c>
      <c r="QF6" s="83" t="s">
        <v>2</v>
      </c>
      <c r="QG6" s="82" t="s">
        <v>1</v>
      </c>
      <c r="QH6" s="83" t="s">
        <v>2</v>
      </c>
      <c r="QI6" s="82" t="s">
        <v>1</v>
      </c>
      <c r="QJ6" s="83" t="s">
        <v>2</v>
      </c>
      <c r="QK6" s="82" t="s">
        <v>1</v>
      </c>
      <c r="QL6" s="83" t="s">
        <v>2</v>
      </c>
      <c r="QM6" s="82" t="s">
        <v>1</v>
      </c>
      <c r="QN6" s="83" t="s">
        <v>2</v>
      </c>
      <c r="QO6" s="82" t="s">
        <v>1</v>
      </c>
      <c r="QP6" s="83" t="s">
        <v>2</v>
      </c>
      <c r="QQ6" s="82" t="s">
        <v>1</v>
      </c>
      <c r="QR6" s="83" t="s">
        <v>2</v>
      </c>
      <c r="QS6" s="82" t="s">
        <v>1</v>
      </c>
      <c r="QT6" s="83" t="s">
        <v>2</v>
      </c>
      <c r="QU6" s="82" t="s">
        <v>1</v>
      </c>
      <c r="QV6" s="83" t="s">
        <v>2</v>
      </c>
      <c r="QW6" s="82" t="s">
        <v>1</v>
      </c>
      <c r="QX6" s="83" t="s">
        <v>2</v>
      </c>
      <c r="QY6" s="82" t="s">
        <v>1</v>
      </c>
      <c r="QZ6" s="83" t="s">
        <v>2</v>
      </c>
      <c r="RA6" s="82" t="s">
        <v>1</v>
      </c>
      <c r="RB6" s="83" t="s">
        <v>2</v>
      </c>
      <c r="RC6" s="82" t="s">
        <v>1</v>
      </c>
      <c r="RD6" s="83" t="s">
        <v>2</v>
      </c>
      <c r="RE6" s="82" t="s">
        <v>1</v>
      </c>
      <c r="RF6" s="83" t="s">
        <v>2</v>
      </c>
      <c r="RG6" s="82" t="s">
        <v>1</v>
      </c>
      <c r="RH6" s="83" t="s">
        <v>2</v>
      </c>
      <c r="RI6" s="82" t="s">
        <v>1</v>
      </c>
      <c r="RJ6" s="83" t="s">
        <v>2</v>
      </c>
      <c r="RK6" s="82" t="s">
        <v>1</v>
      </c>
      <c r="RL6" s="83" t="s">
        <v>2</v>
      </c>
      <c r="RM6" s="82" t="s">
        <v>1</v>
      </c>
      <c r="RN6" s="83" t="s">
        <v>2</v>
      </c>
      <c r="RO6" s="82" t="s">
        <v>1</v>
      </c>
      <c r="RP6" s="83" t="s">
        <v>2</v>
      </c>
      <c r="RQ6" s="82" t="s">
        <v>1</v>
      </c>
      <c r="RR6" s="83" t="s">
        <v>2</v>
      </c>
      <c r="RS6" s="82" t="s">
        <v>1</v>
      </c>
      <c r="RT6" s="83" t="s">
        <v>2</v>
      </c>
      <c r="RU6" s="82" t="s">
        <v>1</v>
      </c>
      <c r="RV6" s="83" t="s">
        <v>2</v>
      </c>
      <c r="RW6" s="82" t="s">
        <v>1</v>
      </c>
      <c r="RX6" s="83" t="s">
        <v>2</v>
      </c>
      <c r="RY6" s="82" t="s">
        <v>1</v>
      </c>
      <c r="RZ6" s="83" t="s">
        <v>2</v>
      </c>
      <c r="SA6" s="82" t="s">
        <v>1</v>
      </c>
      <c r="SB6" s="83" t="s">
        <v>2</v>
      </c>
      <c r="SC6" s="82" t="s">
        <v>1</v>
      </c>
      <c r="SD6" s="83" t="s">
        <v>2</v>
      </c>
      <c r="SE6" s="82" t="s">
        <v>1</v>
      </c>
      <c r="SF6" s="83" t="s">
        <v>2</v>
      </c>
      <c r="SG6" s="82" t="s">
        <v>1</v>
      </c>
      <c r="SH6" s="83" t="s">
        <v>2</v>
      </c>
      <c r="SI6" s="82" t="s">
        <v>1</v>
      </c>
      <c r="SJ6" s="83" t="s">
        <v>2</v>
      </c>
      <c r="SK6" s="82" t="s">
        <v>1</v>
      </c>
      <c r="SL6" s="83" t="s">
        <v>2</v>
      </c>
      <c r="SM6" s="82" t="s">
        <v>1</v>
      </c>
      <c r="SN6" s="83" t="s">
        <v>2</v>
      </c>
      <c r="SO6" s="82" t="s">
        <v>1</v>
      </c>
      <c r="SP6" s="83" t="s">
        <v>2</v>
      </c>
      <c r="SQ6" s="82" t="s">
        <v>1</v>
      </c>
      <c r="SR6" s="83" t="s">
        <v>2</v>
      </c>
      <c r="SS6" s="82" t="s">
        <v>1</v>
      </c>
      <c r="ST6" s="83" t="s">
        <v>2</v>
      </c>
      <c r="SU6" s="82" t="s">
        <v>1</v>
      </c>
      <c r="SV6" s="83" t="s">
        <v>2</v>
      </c>
      <c r="SW6" s="82" t="s">
        <v>1</v>
      </c>
      <c r="SX6" s="83" t="s">
        <v>2</v>
      </c>
      <c r="SY6" s="82" t="s">
        <v>1</v>
      </c>
      <c r="SZ6" s="83" t="s">
        <v>2</v>
      </c>
      <c r="TA6" s="82" t="s">
        <v>1</v>
      </c>
      <c r="TB6" s="83" t="s">
        <v>2</v>
      </c>
      <c r="TC6" s="82" t="s">
        <v>1</v>
      </c>
      <c r="TD6" s="83" t="s">
        <v>2</v>
      </c>
      <c r="TE6" s="82" t="s">
        <v>1</v>
      </c>
      <c r="TF6" s="83" t="s">
        <v>2</v>
      </c>
      <c r="TG6" s="82" t="s">
        <v>1</v>
      </c>
      <c r="TH6" s="83" t="s">
        <v>2</v>
      </c>
      <c r="TI6" s="82" t="s">
        <v>1</v>
      </c>
      <c r="TJ6" s="83" t="s">
        <v>2</v>
      </c>
      <c r="TK6" s="82" t="s">
        <v>1</v>
      </c>
      <c r="TL6" s="83" t="s">
        <v>2</v>
      </c>
      <c r="TM6" s="82" t="s">
        <v>1</v>
      </c>
      <c r="TN6" s="83" t="s">
        <v>2</v>
      </c>
      <c r="TO6" s="82" t="s">
        <v>1</v>
      </c>
      <c r="TP6" s="83" t="s">
        <v>2</v>
      </c>
      <c r="TQ6" s="82" t="s">
        <v>1</v>
      </c>
      <c r="TR6" s="83" t="s">
        <v>2</v>
      </c>
      <c r="TS6" s="82" t="s">
        <v>1</v>
      </c>
      <c r="TT6" s="83" t="s">
        <v>2</v>
      </c>
      <c r="TU6" s="82" t="s">
        <v>1</v>
      </c>
      <c r="TV6" s="83" t="s">
        <v>2</v>
      </c>
      <c r="TW6" s="82" t="s">
        <v>1</v>
      </c>
      <c r="TX6" s="83" t="s">
        <v>2</v>
      </c>
      <c r="TY6" s="82" t="s">
        <v>1</v>
      </c>
      <c r="TZ6" s="83" t="s">
        <v>2</v>
      </c>
      <c r="UA6" s="82" t="s">
        <v>1</v>
      </c>
      <c r="UB6" s="83" t="s">
        <v>2</v>
      </c>
      <c r="UC6" s="82" t="s">
        <v>1</v>
      </c>
      <c r="UD6" s="83" t="s">
        <v>2</v>
      </c>
      <c r="UE6" s="82" t="s">
        <v>1</v>
      </c>
      <c r="UF6" s="83" t="s">
        <v>2</v>
      </c>
      <c r="UG6" s="82" t="s">
        <v>1</v>
      </c>
      <c r="UH6" s="83" t="s">
        <v>2</v>
      </c>
      <c r="UI6" s="82" t="s">
        <v>1</v>
      </c>
      <c r="UJ6" s="83" t="s">
        <v>2</v>
      </c>
      <c r="UK6" s="82" t="s">
        <v>1</v>
      </c>
      <c r="UL6" s="83" t="s">
        <v>2</v>
      </c>
      <c r="UM6" s="82" t="s">
        <v>1</v>
      </c>
      <c r="UN6" s="83" t="s">
        <v>2</v>
      </c>
      <c r="UO6" s="82" t="s">
        <v>1</v>
      </c>
      <c r="UP6" s="83" t="s">
        <v>2</v>
      </c>
      <c r="UQ6" s="82" t="s">
        <v>1</v>
      </c>
      <c r="UR6" s="83" t="s">
        <v>2</v>
      </c>
      <c r="US6" s="82" t="s">
        <v>1</v>
      </c>
      <c r="UT6" s="83" t="s">
        <v>2</v>
      </c>
      <c r="UU6" s="82" t="s">
        <v>1</v>
      </c>
      <c r="UV6" s="83" t="s">
        <v>2</v>
      </c>
      <c r="UW6" s="82" t="s">
        <v>1</v>
      </c>
      <c r="UX6" s="83" t="s">
        <v>2</v>
      </c>
      <c r="UY6" s="82" t="s">
        <v>1</v>
      </c>
      <c r="UZ6" s="83" t="s">
        <v>2</v>
      </c>
      <c r="VA6" s="82" t="s">
        <v>1</v>
      </c>
      <c r="VB6" s="83" t="s">
        <v>2</v>
      </c>
      <c r="VC6" s="82" t="s">
        <v>1</v>
      </c>
      <c r="VD6" s="83" t="s">
        <v>2</v>
      </c>
      <c r="VE6" s="82" t="s">
        <v>1</v>
      </c>
      <c r="VF6" s="83" t="s">
        <v>2</v>
      </c>
      <c r="VG6" s="82" t="s">
        <v>1</v>
      </c>
      <c r="VH6" s="83" t="s">
        <v>2</v>
      </c>
      <c r="VI6" s="82" t="s">
        <v>1</v>
      </c>
      <c r="VJ6" s="83" t="s">
        <v>2</v>
      </c>
      <c r="VK6" s="82" t="s">
        <v>1</v>
      </c>
      <c r="VL6" s="83" t="s">
        <v>2</v>
      </c>
      <c r="VM6" s="19" t="s">
        <v>1</v>
      </c>
      <c r="VN6" s="36" t="s">
        <v>2</v>
      </c>
      <c r="VO6" s="19" t="s">
        <v>1</v>
      </c>
      <c r="VP6" s="36" t="s">
        <v>2</v>
      </c>
      <c r="VQ6" s="19" t="s">
        <v>1</v>
      </c>
      <c r="VR6" s="36" t="s">
        <v>2</v>
      </c>
      <c r="VS6" s="19" t="s">
        <v>1</v>
      </c>
      <c r="VT6" s="36" t="s">
        <v>2</v>
      </c>
      <c r="VU6" s="19" t="s">
        <v>1</v>
      </c>
      <c r="VV6" s="36" t="s">
        <v>2</v>
      </c>
      <c r="VW6" s="19" t="s">
        <v>1</v>
      </c>
      <c r="VX6" s="36" t="s">
        <v>2</v>
      </c>
      <c r="VY6" s="19" t="s">
        <v>1</v>
      </c>
      <c r="VZ6" s="36" t="s">
        <v>2</v>
      </c>
      <c r="WA6" s="19" t="s">
        <v>1</v>
      </c>
      <c r="WB6" s="36" t="s">
        <v>2</v>
      </c>
      <c r="WC6" s="19" t="s">
        <v>1</v>
      </c>
      <c r="WD6" s="36" t="s">
        <v>2</v>
      </c>
      <c r="WE6" s="19" t="s">
        <v>1</v>
      </c>
      <c r="WF6" s="36" t="s">
        <v>2</v>
      </c>
      <c r="WG6" s="19" t="s">
        <v>1</v>
      </c>
      <c r="WH6" s="36" t="s">
        <v>2</v>
      </c>
      <c r="WI6" s="19" t="s">
        <v>1</v>
      </c>
      <c r="WJ6" s="36" t="s">
        <v>2</v>
      </c>
      <c r="WK6" s="82" t="s">
        <v>1</v>
      </c>
      <c r="WL6" s="83" t="s">
        <v>2</v>
      </c>
      <c r="WM6" s="82" t="s">
        <v>1</v>
      </c>
      <c r="WN6" s="83" t="s">
        <v>2</v>
      </c>
      <c r="WO6" s="82" t="s">
        <v>1</v>
      </c>
      <c r="WP6" s="83" t="s">
        <v>2</v>
      </c>
      <c r="WQ6" s="82" t="s">
        <v>1</v>
      </c>
      <c r="WR6" s="83" t="s">
        <v>2</v>
      </c>
      <c r="WS6" s="82" t="s">
        <v>1</v>
      </c>
      <c r="WT6" s="83" t="s">
        <v>2</v>
      </c>
      <c r="WU6" s="82" t="s">
        <v>1</v>
      </c>
      <c r="WV6" s="83" t="s">
        <v>2</v>
      </c>
      <c r="WW6" s="82" t="s">
        <v>1</v>
      </c>
      <c r="WX6" s="83" t="s">
        <v>2</v>
      </c>
      <c r="WY6" s="82" t="s">
        <v>1</v>
      </c>
      <c r="WZ6" s="83" t="s">
        <v>2</v>
      </c>
      <c r="XA6" s="82" t="s">
        <v>1</v>
      </c>
      <c r="XB6" s="83" t="s">
        <v>2</v>
      </c>
      <c r="XC6" s="82" t="s">
        <v>1</v>
      </c>
      <c r="XD6" s="83" t="s">
        <v>2</v>
      </c>
      <c r="XE6" s="82" t="s">
        <v>1</v>
      </c>
      <c r="XF6" s="83" t="s">
        <v>2</v>
      </c>
      <c r="XG6" s="82" t="s">
        <v>1</v>
      </c>
      <c r="XH6" s="83" t="s">
        <v>2</v>
      </c>
      <c r="XI6" s="82" t="s">
        <v>1</v>
      </c>
      <c r="XJ6" s="83" t="s">
        <v>2</v>
      </c>
      <c r="XK6" s="82" t="s">
        <v>1</v>
      </c>
      <c r="XL6" s="83" t="s">
        <v>2</v>
      </c>
      <c r="XM6" s="82" t="s">
        <v>1</v>
      </c>
      <c r="XN6" s="83" t="s">
        <v>2</v>
      </c>
      <c r="XO6" s="82" t="s">
        <v>1</v>
      </c>
      <c r="XP6" s="83" t="s">
        <v>2</v>
      </c>
      <c r="XQ6" s="82" t="s">
        <v>1</v>
      </c>
      <c r="XR6" s="83" t="s">
        <v>2</v>
      </c>
      <c r="XS6" s="82" t="s">
        <v>1</v>
      </c>
      <c r="XT6" s="83" t="s">
        <v>2</v>
      </c>
      <c r="XU6" s="82" t="s">
        <v>1</v>
      </c>
      <c r="XV6" s="83" t="s">
        <v>2</v>
      </c>
      <c r="XW6" s="82" t="s">
        <v>1</v>
      </c>
      <c r="XX6" s="83" t="s">
        <v>2</v>
      </c>
      <c r="XY6" s="82" t="s">
        <v>1</v>
      </c>
      <c r="XZ6" s="83" t="s">
        <v>2</v>
      </c>
      <c r="YA6" s="82" t="s">
        <v>1</v>
      </c>
      <c r="YB6" s="83" t="s">
        <v>2</v>
      </c>
      <c r="YC6" s="82" t="s">
        <v>1</v>
      </c>
      <c r="YD6" s="83" t="s">
        <v>2</v>
      </c>
      <c r="YE6" s="82" t="s">
        <v>1</v>
      </c>
      <c r="YF6" s="83" t="s">
        <v>2</v>
      </c>
      <c r="YG6" s="82" t="s">
        <v>1</v>
      </c>
      <c r="YH6" s="83" t="s">
        <v>2</v>
      </c>
      <c r="YI6" s="82" t="s">
        <v>1</v>
      </c>
      <c r="YJ6" s="83" t="s">
        <v>2</v>
      </c>
      <c r="YK6" s="82" t="s">
        <v>1</v>
      </c>
      <c r="YL6" s="83" t="s">
        <v>2</v>
      </c>
      <c r="YM6" s="82" t="s">
        <v>1</v>
      </c>
      <c r="YN6" s="83" t="s">
        <v>2</v>
      </c>
      <c r="YO6" s="82" t="s">
        <v>1</v>
      </c>
      <c r="YP6" s="83" t="s">
        <v>2</v>
      </c>
      <c r="YQ6" s="82" t="s">
        <v>1</v>
      </c>
      <c r="YR6" s="83" t="s">
        <v>2</v>
      </c>
      <c r="YS6" s="82" t="s">
        <v>1</v>
      </c>
      <c r="YT6" s="83" t="s">
        <v>2</v>
      </c>
      <c r="YU6" s="82" t="s">
        <v>1</v>
      </c>
      <c r="YV6" s="83" t="s">
        <v>2</v>
      </c>
      <c r="YW6" s="82" t="s">
        <v>1</v>
      </c>
      <c r="YX6" s="83" t="s">
        <v>2</v>
      </c>
      <c r="YY6" s="82" t="s">
        <v>1</v>
      </c>
      <c r="YZ6" s="83" t="s">
        <v>2</v>
      </c>
      <c r="ZA6" s="82" t="s">
        <v>1</v>
      </c>
      <c r="ZB6" s="83" t="s">
        <v>2</v>
      </c>
      <c r="ZC6" s="82" t="s">
        <v>1</v>
      </c>
      <c r="ZD6" s="83" t="s">
        <v>2</v>
      </c>
      <c r="ZE6" s="82" t="s">
        <v>1</v>
      </c>
      <c r="ZF6" s="83" t="s">
        <v>2</v>
      </c>
      <c r="ZG6" s="82" t="s">
        <v>1</v>
      </c>
      <c r="ZH6" s="83" t="s">
        <v>2</v>
      </c>
      <c r="ZI6" s="82" t="s">
        <v>1</v>
      </c>
      <c r="ZJ6" s="83" t="s">
        <v>2</v>
      </c>
      <c r="ZK6" s="82" t="s">
        <v>1</v>
      </c>
      <c r="ZL6" s="83" t="s">
        <v>2</v>
      </c>
      <c r="ZM6" s="82" t="s">
        <v>1</v>
      </c>
      <c r="ZN6" s="83" t="s">
        <v>2</v>
      </c>
      <c r="ZO6" s="82" t="s">
        <v>1</v>
      </c>
      <c r="ZP6" s="83" t="s">
        <v>2</v>
      </c>
      <c r="ZQ6" s="82" t="s">
        <v>1</v>
      </c>
      <c r="ZR6" s="83" t="s">
        <v>2</v>
      </c>
      <c r="ZS6" s="82" t="s">
        <v>1</v>
      </c>
      <c r="ZT6" s="83" t="s">
        <v>2</v>
      </c>
      <c r="ZU6" s="82" t="s">
        <v>1</v>
      </c>
      <c r="ZV6" s="83" t="s">
        <v>2</v>
      </c>
      <c r="ZW6" s="82" t="s">
        <v>1</v>
      </c>
      <c r="ZX6" s="83" t="s">
        <v>2</v>
      </c>
      <c r="ZY6" s="82" t="s">
        <v>1</v>
      </c>
      <c r="ZZ6" s="83" t="s">
        <v>2</v>
      </c>
      <c r="AAA6" s="82" t="s">
        <v>1</v>
      </c>
      <c r="AAB6" s="83" t="s">
        <v>2</v>
      </c>
      <c r="AAC6" s="82" t="s">
        <v>1</v>
      </c>
      <c r="AAD6" s="83" t="s">
        <v>2</v>
      </c>
      <c r="AAE6" s="82" t="s">
        <v>1</v>
      </c>
      <c r="AAF6" s="83" t="s">
        <v>2</v>
      </c>
      <c r="AAG6" s="82" t="s">
        <v>1</v>
      </c>
      <c r="AAH6" s="83" t="s">
        <v>2</v>
      </c>
      <c r="AAI6" s="82" t="s">
        <v>1</v>
      </c>
      <c r="AAJ6" s="83" t="s">
        <v>2</v>
      </c>
      <c r="AAK6" s="82" t="s">
        <v>1</v>
      </c>
      <c r="AAL6" s="83" t="s">
        <v>2</v>
      </c>
      <c r="AAM6" s="82" t="s">
        <v>1</v>
      </c>
      <c r="AAN6" s="83" t="s">
        <v>2</v>
      </c>
      <c r="AAO6" s="82" t="s">
        <v>1</v>
      </c>
      <c r="AAP6" s="83" t="s">
        <v>2</v>
      </c>
      <c r="AAQ6" s="82" t="s">
        <v>1</v>
      </c>
      <c r="AAR6" s="83" t="s">
        <v>2</v>
      </c>
      <c r="AAS6" s="82" t="s">
        <v>1</v>
      </c>
      <c r="AAT6" s="83" t="s">
        <v>2</v>
      </c>
      <c r="AAU6" s="82" t="s">
        <v>1</v>
      </c>
      <c r="AAV6" s="83" t="s">
        <v>2</v>
      </c>
      <c r="AAW6" s="82" t="s">
        <v>1</v>
      </c>
      <c r="AAX6" s="83" t="s">
        <v>2</v>
      </c>
      <c r="AAY6" s="82" t="s">
        <v>1</v>
      </c>
      <c r="AAZ6" s="83" t="s">
        <v>2</v>
      </c>
      <c r="ABA6" s="82" t="s">
        <v>1</v>
      </c>
      <c r="ABB6" s="83" t="s">
        <v>2</v>
      </c>
      <c r="ABC6" s="82" t="s">
        <v>1</v>
      </c>
      <c r="ABD6" s="83" t="s">
        <v>2</v>
      </c>
      <c r="ABE6" s="82" t="s">
        <v>1</v>
      </c>
      <c r="ABF6" s="83" t="s">
        <v>2</v>
      </c>
      <c r="ABG6" s="82" t="s">
        <v>1</v>
      </c>
      <c r="ABH6" s="83" t="s">
        <v>2</v>
      </c>
      <c r="ABI6" s="82" t="s">
        <v>1</v>
      </c>
      <c r="ABJ6" s="83" t="s">
        <v>2</v>
      </c>
      <c r="ABK6" s="82" t="s">
        <v>1</v>
      </c>
      <c r="ABL6" s="83" t="s">
        <v>2</v>
      </c>
      <c r="ABM6" s="82" t="s">
        <v>1</v>
      </c>
      <c r="ABN6" s="83" t="s">
        <v>2</v>
      </c>
      <c r="ABO6" s="82" t="s">
        <v>1</v>
      </c>
      <c r="ABP6" s="83" t="s">
        <v>2</v>
      </c>
      <c r="ABQ6" s="82" t="s">
        <v>1</v>
      </c>
      <c r="ABR6" s="83" t="s">
        <v>2</v>
      </c>
      <c r="ABS6" s="82" t="s">
        <v>1</v>
      </c>
      <c r="ABT6" s="83" t="s">
        <v>2</v>
      </c>
      <c r="ABU6" s="82" t="s">
        <v>1</v>
      </c>
      <c r="ABV6" s="83" t="s">
        <v>2</v>
      </c>
      <c r="ABW6" s="82" t="s">
        <v>1</v>
      </c>
      <c r="ABX6" s="83" t="s">
        <v>2</v>
      </c>
      <c r="ABY6" s="82" t="s">
        <v>1</v>
      </c>
      <c r="ABZ6" s="83" t="s">
        <v>2</v>
      </c>
      <c r="ACA6" s="82" t="s">
        <v>1</v>
      </c>
      <c r="ACB6" s="83" t="s">
        <v>2</v>
      </c>
      <c r="ACC6" s="82" t="s">
        <v>1</v>
      </c>
      <c r="ACD6" s="83" t="s">
        <v>2</v>
      </c>
      <c r="ACE6" s="82" t="s">
        <v>1</v>
      </c>
      <c r="ACF6" s="83" t="s">
        <v>2</v>
      </c>
      <c r="ACG6" s="82" t="s">
        <v>1</v>
      </c>
      <c r="ACH6" s="83" t="s">
        <v>2</v>
      </c>
      <c r="ACI6" s="82" t="s">
        <v>1</v>
      </c>
      <c r="ACJ6" s="83" t="s">
        <v>2</v>
      </c>
      <c r="ACK6" s="82" t="s">
        <v>1</v>
      </c>
      <c r="ACL6" s="83" t="s">
        <v>2</v>
      </c>
      <c r="ACM6" s="82" t="s">
        <v>1</v>
      </c>
      <c r="ACN6" s="83" t="s">
        <v>2</v>
      </c>
      <c r="ACO6" s="82" t="s">
        <v>1</v>
      </c>
      <c r="ACP6" s="83" t="s">
        <v>2</v>
      </c>
      <c r="ACQ6" s="82" t="s">
        <v>1</v>
      </c>
      <c r="ACR6" s="83" t="s">
        <v>2</v>
      </c>
      <c r="ACS6" s="82" t="s">
        <v>1</v>
      </c>
      <c r="ACT6" s="83" t="s">
        <v>2</v>
      </c>
      <c r="ACU6" s="82" t="s">
        <v>1</v>
      </c>
      <c r="ACV6" s="83" t="s">
        <v>2</v>
      </c>
      <c r="ACW6" s="82" t="s">
        <v>1</v>
      </c>
      <c r="ACX6" s="83" t="s">
        <v>2</v>
      </c>
      <c r="ACY6" s="82" t="s">
        <v>1</v>
      </c>
      <c r="ACZ6" s="83" t="s">
        <v>2</v>
      </c>
      <c r="ADA6" s="82" t="s">
        <v>1</v>
      </c>
      <c r="ADB6" s="83" t="s">
        <v>2</v>
      </c>
      <c r="ADC6" s="82" t="s">
        <v>1</v>
      </c>
      <c r="ADD6" s="83" t="s">
        <v>2</v>
      </c>
      <c r="ADE6" s="82" t="s">
        <v>1</v>
      </c>
      <c r="ADF6" s="83" t="s">
        <v>2</v>
      </c>
      <c r="ADG6" s="82" t="s">
        <v>1</v>
      </c>
      <c r="ADH6" s="83" t="s">
        <v>2</v>
      </c>
      <c r="ADI6" s="82" t="s">
        <v>1</v>
      </c>
      <c r="ADJ6" s="83" t="s">
        <v>2</v>
      </c>
      <c r="ADK6" s="82" t="s">
        <v>1</v>
      </c>
      <c r="ADL6" s="83" t="s">
        <v>2</v>
      </c>
      <c r="ADM6" s="82" t="s">
        <v>1</v>
      </c>
      <c r="ADN6" s="83" t="s">
        <v>2</v>
      </c>
      <c r="ADO6" s="82" t="s">
        <v>1</v>
      </c>
      <c r="ADP6" s="83" t="s">
        <v>2</v>
      </c>
      <c r="ADQ6" s="82" t="s">
        <v>1</v>
      </c>
      <c r="ADR6" s="83" t="s">
        <v>2</v>
      </c>
      <c r="ADS6" s="82" t="s">
        <v>1</v>
      </c>
      <c r="ADT6" s="83" t="s">
        <v>2</v>
      </c>
      <c r="ADU6" s="82" t="s">
        <v>1</v>
      </c>
      <c r="ADV6" s="83" t="s">
        <v>2</v>
      </c>
      <c r="ADW6" s="82" t="s">
        <v>1</v>
      </c>
      <c r="ADX6" s="83" t="s">
        <v>2</v>
      </c>
      <c r="ADY6" s="82" t="s">
        <v>1</v>
      </c>
      <c r="ADZ6" s="83" t="s">
        <v>2</v>
      </c>
      <c r="AEA6" s="82" t="s">
        <v>1</v>
      </c>
      <c r="AEB6" s="83" t="s">
        <v>2</v>
      </c>
      <c r="AEC6" s="82" t="s">
        <v>1</v>
      </c>
      <c r="AED6" s="83" t="s">
        <v>2</v>
      </c>
      <c r="AEE6" s="82" t="s">
        <v>1</v>
      </c>
      <c r="AEF6" s="83" t="s">
        <v>2</v>
      </c>
      <c r="AEG6" s="82" t="s">
        <v>1</v>
      </c>
      <c r="AEH6" s="83" t="s">
        <v>2</v>
      </c>
      <c r="AEI6" s="82" t="s">
        <v>1</v>
      </c>
      <c r="AEJ6" s="83" t="s">
        <v>2</v>
      </c>
      <c r="AEK6" s="82" t="s">
        <v>1</v>
      </c>
      <c r="AEL6" s="83" t="s">
        <v>2</v>
      </c>
      <c r="AEM6" s="82" t="s">
        <v>1</v>
      </c>
      <c r="AEN6" s="83" t="s">
        <v>2</v>
      </c>
      <c r="AEO6" s="82" t="s">
        <v>1</v>
      </c>
      <c r="AEP6" s="83" t="s">
        <v>2</v>
      </c>
      <c r="AEQ6" s="82" t="s">
        <v>1</v>
      </c>
      <c r="AER6" s="83" t="s">
        <v>2</v>
      </c>
      <c r="AES6" s="82" t="s">
        <v>1</v>
      </c>
      <c r="AET6" s="83" t="s">
        <v>2</v>
      </c>
      <c r="AEU6" s="82" t="s">
        <v>1</v>
      </c>
      <c r="AEV6" s="83" t="s">
        <v>2</v>
      </c>
      <c r="AEW6" s="82" t="s">
        <v>1</v>
      </c>
      <c r="AEX6" s="83" t="s">
        <v>2</v>
      </c>
      <c r="AEY6" s="82" t="s">
        <v>1</v>
      </c>
      <c r="AEZ6" s="83" t="s">
        <v>2</v>
      </c>
      <c r="AFA6" s="82" t="s">
        <v>1</v>
      </c>
      <c r="AFB6" s="83" t="s">
        <v>2</v>
      </c>
      <c r="AFC6" s="82" t="s">
        <v>1</v>
      </c>
      <c r="AFD6" s="83" t="s">
        <v>2</v>
      </c>
      <c r="AFE6" s="82" t="s">
        <v>1</v>
      </c>
      <c r="AFF6" s="83" t="s">
        <v>2</v>
      </c>
      <c r="AFG6" s="82" t="s">
        <v>1</v>
      </c>
      <c r="AFH6" s="83" t="s">
        <v>2</v>
      </c>
      <c r="AFI6" s="82" t="s">
        <v>1</v>
      </c>
      <c r="AFJ6" s="83" t="s">
        <v>2</v>
      </c>
      <c r="AFK6" s="82" t="s">
        <v>1</v>
      </c>
      <c r="AFL6" s="83" t="s">
        <v>2</v>
      </c>
      <c r="AFM6" s="82" t="s">
        <v>1</v>
      </c>
      <c r="AFN6" s="83" t="s">
        <v>2</v>
      </c>
      <c r="AFO6" s="82" t="s">
        <v>1</v>
      </c>
      <c r="AFP6" s="83" t="s">
        <v>2</v>
      </c>
      <c r="AFQ6" s="82" t="s">
        <v>1</v>
      </c>
      <c r="AFR6" s="83" t="s">
        <v>2</v>
      </c>
      <c r="AFS6" s="82" t="s">
        <v>1</v>
      </c>
      <c r="AFT6" s="83" t="s">
        <v>2</v>
      </c>
      <c r="AFU6" s="82" t="s">
        <v>1</v>
      </c>
      <c r="AFV6" s="83" t="s">
        <v>2</v>
      </c>
      <c r="AFW6" s="82" t="s">
        <v>1</v>
      </c>
      <c r="AFX6" s="83" t="s">
        <v>2</v>
      </c>
      <c r="AFY6" s="82" t="s">
        <v>1</v>
      </c>
      <c r="AFZ6" s="83" t="s">
        <v>2</v>
      </c>
      <c r="AGA6" s="82" t="s">
        <v>1</v>
      </c>
      <c r="AGB6" s="83" t="s">
        <v>2</v>
      </c>
      <c r="AGC6" s="82" t="s">
        <v>1</v>
      </c>
      <c r="AGD6" s="83" t="s">
        <v>2</v>
      </c>
      <c r="AGE6" s="82" t="s">
        <v>1</v>
      </c>
      <c r="AGF6" s="83" t="s">
        <v>2</v>
      </c>
      <c r="AGG6" s="82" t="s">
        <v>1</v>
      </c>
      <c r="AGH6" s="83" t="s">
        <v>2</v>
      </c>
      <c r="AGI6" s="82" t="s">
        <v>1</v>
      </c>
      <c r="AGJ6" s="83" t="s">
        <v>2</v>
      </c>
      <c r="AGK6" s="82" t="s">
        <v>1</v>
      </c>
      <c r="AGL6" s="83" t="s">
        <v>2</v>
      </c>
      <c r="AGM6" s="82" t="s">
        <v>1</v>
      </c>
      <c r="AGN6" s="83" t="s">
        <v>2</v>
      </c>
      <c r="AGO6" s="82" t="s">
        <v>1</v>
      </c>
      <c r="AGP6" s="83" t="s">
        <v>2</v>
      </c>
      <c r="AGQ6" s="82" t="s">
        <v>1</v>
      </c>
      <c r="AGR6" s="83" t="s">
        <v>2</v>
      </c>
      <c r="AGS6" s="82" t="s">
        <v>1</v>
      </c>
      <c r="AGT6" s="83" t="s">
        <v>2</v>
      </c>
      <c r="AGU6" s="82" t="s">
        <v>1</v>
      </c>
      <c r="AGV6" s="83" t="s">
        <v>2</v>
      </c>
      <c r="AGW6" s="82" t="s">
        <v>1</v>
      </c>
      <c r="AGX6" s="83" t="s">
        <v>2</v>
      </c>
      <c r="AGY6" s="82" t="s">
        <v>1</v>
      </c>
      <c r="AGZ6" s="83" t="s">
        <v>2</v>
      </c>
      <c r="AHA6" s="82" t="s">
        <v>1</v>
      </c>
      <c r="AHB6" s="83" t="s">
        <v>2</v>
      </c>
      <c r="AHC6" s="82" t="s">
        <v>1</v>
      </c>
      <c r="AHD6" s="83" t="s">
        <v>2</v>
      </c>
      <c r="AHE6" s="82" t="s">
        <v>1</v>
      </c>
      <c r="AHF6" s="83" t="s">
        <v>2</v>
      </c>
      <c r="AHG6" s="82" t="s">
        <v>1</v>
      </c>
      <c r="AHH6" s="83" t="s">
        <v>2</v>
      </c>
      <c r="AHI6" s="82" t="s">
        <v>1</v>
      </c>
      <c r="AHJ6" s="83" t="s">
        <v>2</v>
      </c>
      <c r="AHK6" s="82" t="s">
        <v>1</v>
      </c>
      <c r="AHL6" s="83" t="s">
        <v>2</v>
      </c>
      <c r="AHM6" s="82" t="s">
        <v>1</v>
      </c>
      <c r="AHN6" s="83" t="s">
        <v>2</v>
      </c>
      <c r="AHO6" s="82" t="s">
        <v>1</v>
      </c>
      <c r="AHP6" s="83" t="s">
        <v>2</v>
      </c>
      <c r="AHQ6" s="82" t="s">
        <v>1</v>
      </c>
      <c r="AHR6" s="83" t="s">
        <v>2</v>
      </c>
      <c r="AHS6" s="82" t="s">
        <v>1</v>
      </c>
      <c r="AHT6" s="83" t="s">
        <v>2</v>
      </c>
      <c r="AHU6" s="82" t="s">
        <v>1</v>
      </c>
      <c r="AHV6" s="83" t="s">
        <v>2</v>
      </c>
      <c r="AHW6" s="82" t="s">
        <v>1</v>
      </c>
      <c r="AHX6" s="83" t="s">
        <v>2</v>
      </c>
      <c r="AHY6" s="82" t="s">
        <v>1</v>
      </c>
      <c r="AHZ6" s="83" t="s">
        <v>2</v>
      </c>
      <c r="AIA6" s="82" t="s">
        <v>1</v>
      </c>
      <c r="AIB6" s="83" t="s">
        <v>2</v>
      </c>
      <c r="AIC6" s="82" t="s">
        <v>1</v>
      </c>
      <c r="AID6" s="83" t="s">
        <v>2</v>
      </c>
      <c r="AIE6" s="82" t="s">
        <v>1</v>
      </c>
      <c r="AIF6" s="83" t="s">
        <v>2</v>
      </c>
      <c r="AIG6" s="82" t="s">
        <v>1</v>
      </c>
      <c r="AIH6" s="83" t="s">
        <v>2</v>
      </c>
      <c r="AII6" s="82" t="s">
        <v>1</v>
      </c>
      <c r="AIJ6" s="83" t="s">
        <v>2</v>
      </c>
      <c r="AIK6" s="82" t="s">
        <v>1</v>
      </c>
      <c r="AIL6" s="83" t="s">
        <v>2</v>
      </c>
      <c r="AIM6" s="82" t="s">
        <v>1</v>
      </c>
      <c r="AIN6" s="83" t="s">
        <v>2</v>
      </c>
      <c r="AIO6" s="19" t="s">
        <v>1</v>
      </c>
      <c r="AIP6" s="36" t="s">
        <v>2</v>
      </c>
      <c r="AIQ6" s="19" t="s">
        <v>1</v>
      </c>
      <c r="AIR6" s="36" t="s">
        <v>2</v>
      </c>
      <c r="AIS6" s="19" t="s">
        <v>1</v>
      </c>
      <c r="AIT6" s="36" t="s">
        <v>2</v>
      </c>
      <c r="AIU6" s="19" t="s">
        <v>1</v>
      </c>
      <c r="AIV6" s="36" t="s">
        <v>2</v>
      </c>
      <c r="AIW6" s="19" t="s">
        <v>1</v>
      </c>
      <c r="AIX6" s="36" t="s">
        <v>2</v>
      </c>
      <c r="AIY6" s="19" t="s">
        <v>1</v>
      </c>
      <c r="AIZ6" s="36" t="s">
        <v>2</v>
      </c>
      <c r="AJA6" s="19" t="s">
        <v>1</v>
      </c>
      <c r="AJB6" s="36" t="s">
        <v>2</v>
      </c>
      <c r="AJC6" s="19" t="s">
        <v>1</v>
      </c>
      <c r="AJD6" s="36" t="s">
        <v>2</v>
      </c>
      <c r="AJE6" s="19" t="s">
        <v>1</v>
      </c>
      <c r="AJF6" s="36" t="s">
        <v>2</v>
      </c>
      <c r="AJG6" s="19" t="s">
        <v>1</v>
      </c>
      <c r="AJH6" s="36" t="s">
        <v>2</v>
      </c>
      <c r="AJI6" s="19" t="s">
        <v>1</v>
      </c>
      <c r="AJJ6" s="36" t="s">
        <v>2</v>
      </c>
      <c r="AJK6" s="19" t="s">
        <v>1</v>
      </c>
      <c r="AJL6" s="36" t="s">
        <v>2</v>
      </c>
      <c r="AJM6" s="19" t="s">
        <v>1</v>
      </c>
      <c r="AJN6" s="36" t="s">
        <v>2</v>
      </c>
      <c r="AJO6" s="19" t="s">
        <v>1</v>
      </c>
      <c r="AJP6" s="36" t="s">
        <v>2</v>
      </c>
      <c r="AJQ6" s="19" t="s">
        <v>1</v>
      </c>
      <c r="AJR6" s="36" t="s">
        <v>2</v>
      </c>
      <c r="AJS6" s="19" t="s">
        <v>1</v>
      </c>
      <c r="AJT6" s="36" t="s">
        <v>2</v>
      </c>
      <c r="AJU6" s="19" t="s">
        <v>1</v>
      </c>
      <c r="AJV6" s="36" t="s">
        <v>2</v>
      </c>
      <c r="AJW6" s="19" t="s">
        <v>1</v>
      </c>
      <c r="AJX6" s="36" t="s">
        <v>2</v>
      </c>
      <c r="AJY6" s="19" t="s">
        <v>1</v>
      </c>
      <c r="AJZ6" s="36" t="s">
        <v>2</v>
      </c>
      <c r="AKA6" s="19" t="s">
        <v>1</v>
      </c>
      <c r="AKB6" s="36" t="s">
        <v>2</v>
      </c>
      <c r="AKC6" s="19" t="s">
        <v>1</v>
      </c>
      <c r="AKD6" s="36" t="s">
        <v>2</v>
      </c>
      <c r="AKE6" s="19" t="s">
        <v>1</v>
      </c>
      <c r="AKF6" s="36" t="s">
        <v>2</v>
      </c>
      <c r="AKG6" s="19" t="s">
        <v>1</v>
      </c>
      <c r="AKH6" s="36" t="s">
        <v>2</v>
      </c>
      <c r="AKI6" s="19" t="s">
        <v>1</v>
      </c>
      <c r="AKJ6" s="36" t="s">
        <v>2</v>
      </c>
      <c r="AKK6" s="19" t="s">
        <v>1</v>
      </c>
      <c r="AKL6" s="36" t="s">
        <v>2</v>
      </c>
      <c r="AKM6" s="19" t="s">
        <v>1</v>
      </c>
      <c r="AKN6" s="36" t="s">
        <v>2</v>
      </c>
      <c r="AKO6" s="19" t="s">
        <v>1</v>
      </c>
      <c r="AKP6" s="36" t="s">
        <v>2</v>
      </c>
      <c r="AKQ6" s="19" t="s">
        <v>1</v>
      </c>
      <c r="AKR6" s="36" t="s">
        <v>2</v>
      </c>
      <c r="AKS6" s="19" t="s">
        <v>1</v>
      </c>
      <c r="AKT6" s="36" t="s">
        <v>2</v>
      </c>
      <c r="AKU6" s="82" t="s">
        <v>1</v>
      </c>
      <c r="AKV6" s="83" t="s">
        <v>2</v>
      </c>
      <c r="AKW6" s="82" t="s">
        <v>1</v>
      </c>
      <c r="AKX6" s="83" t="s">
        <v>2</v>
      </c>
      <c r="AKY6" s="19" t="s">
        <v>1</v>
      </c>
      <c r="AKZ6" s="36" t="s">
        <v>2</v>
      </c>
      <c r="ALA6" s="19" t="s">
        <v>1</v>
      </c>
      <c r="ALB6" s="36" t="s">
        <v>2</v>
      </c>
      <c r="ALC6" s="19" t="s">
        <v>1</v>
      </c>
      <c r="ALD6" s="36" t="s">
        <v>2</v>
      </c>
      <c r="ALE6" s="19" t="s">
        <v>1</v>
      </c>
      <c r="ALF6" s="36" t="s">
        <v>2</v>
      </c>
      <c r="ALG6" s="19" t="s">
        <v>1</v>
      </c>
      <c r="ALH6" s="36" t="s">
        <v>2</v>
      </c>
      <c r="ALI6" s="19" t="s">
        <v>1</v>
      </c>
      <c r="ALJ6" s="36" t="s">
        <v>2</v>
      </c>
      <c r="ALK6" s="19" t="s">
        <v>1</v>
      </c>
      <c r="ALL6" s="36" t="s">
        <v>2</v>
      </c>
      <c r="ALM6" s="19" t="s">
        <v>1</v>
      </c>
      <c r="ALN6" s="36" t="s">
        <v>2</v>
      </c>
      <c r="ALO6" s="19" t="s">
        <v>1</v>
      </c>
      <c r="ALP6" s="36" t="s">
        <v>2</v>
      </c>
      <c r="ALQ6" s="19" t="s">
        <v>1</v>
      </c>
      <c r="ALR6" s="36" t="s">
        <v>2</v>
      </c>
      <c r="ALS6" s="19" t="s">
        <v>1</v>
      </c>
      <c r="ALT6" s="36" t="s">
        <v>2</v>
      </c>
      <c r="ALU6" s="19" t="s">
        <v>1</v>
      </c>
      <c r="ALV6" s="36" t="s">
        <v>2</v>
      </c>
      <c r="ALW6" s="19" t="s">
        <v>1</v>
      </c>
      <c r="ALX6" s="36" t="s">
        <v>2</v>
      </c>
      <c r="ALY6" s="19" t="s">
        <v>1</v>
      </c>
      <c r="ALZ6" s="36" t="s">
        <v>2</v>
      </c>
      <c r="AMA6" s="19" t="s">
        <v>1</v>
      </c>
      <c r="AMB6" s="36" t="s">
        <v>2</v>
      </c>
      <c r="AMC6" s="19" t="s">
        <v>1</v>
      </c>
      <c r="AMD6" s="36" t="s">
        <v>2</v>
      </c>
      <c r="AME6" s="19" t="s">
        <v>1</v>
      </c>
      <c r="AMF6" s="36" t="s">
        <v>2</v>
      </c>
      <c r="AMG6" s="19" t="s">
        <v>1</v>
      </c>
      <c r="AMH6" s="36" t="s">
        <v>2</v>
      </c>
      <c r="AMI6" s="19" t="s">
        <v>1</v>
      </c>
      <c r="AMJ6" s="36" t="s">
        <v>2</v>
      </c>
      <c r="AMK6" s="19" t="s">
        <v>1</v>
      </c>
      <c r="AML6" s="36" t="s">
        <v>2</v>
      </c>
      <c r="AMM6" s="19" t="s">
        <v>1</v>
      </c>
      <c r="AMN6" s="36" t="s">
        <v>2</v>
      </c>
      <c r="AMO6" s="19" t="s">
        <v>1</v>
      </c>
      <c r="AMP6" s="36" t="s">
        <v>2</v>
      </c>
      <c r="AMQ6" s="19" t="s">
        <v>1</v>
      </c>
      <c r="AMR6" s="36" t="s">
        <v>2</v>
      </c>
      <c r="AMS6" s="19" t="s">
        <v>1</v>
      </c>
      <c r="AMT6" s="36" t="s">
        <v>2</v>
      </c>
      <c r="AMU6" s="19" t="s">
        <v>1</v>
      </c>
      <c r="AMV6" s="36" t="s">
        <v>2</v>
      </c>
      <c r="AMW6" s="19" t="s">
        <v>1</v>
      </c>
      <c r="AMX6" s="36" t="s">
        <v>2</v>
      </c>
      <c r="AMY6" s="19" t="s">
        <v>1</v>
      </c>
      <c r="AMZ6" s="36" t="s">
        <v>2</v>
      </c>
      <c r="ANA6" s="19" t="s">
        <v>1</v>
      </c>
      <c r="ANB6" s="36" t="s">
        <v>2</v>
      </c>
      <c r="ANC6" s="19" t="s">
        <v>1</v>
      </c>
      <c r="AND6" s="36" t="s">
        <v>2</v>
      </c>
      <c r="ANE6" s="19" t="s">
        <v>1</v>
      </c>
      <c r="ANF6" s="36" t="s">
        <v>2</v>
      </c>
      <c r="ANG6" s="19" t="s">
        <v>1</v>
      </c>
      <c r="ANH6" s="36" t="s">
        <v>2</v>
      </c>
      <c r="ANI6" s="19" t="s">
        <v>1</v>
      </c>
      <c r="ANJ6" s="36" t="s">
        <v>2</v>
      </c>
      <c r="ANK6" s="19" t="s">
        <v>1</v>
      </c>
      <c r="ANL6" s="36" t="s">
        <v>2</v>
      </c>
      <c r="ANM6" s="19" t="s">
        <v>1</v>
      </c>
      <c r="ANN6" s="36" t="s">
        <v>2</v>
      </c>
      <c r="ANO6" s="19" t="s">
        <v>1</v>
      </c>
      <c r="ANP6" s="36" t="s">
        <v>2</v>
      </c>
      <c r="ANQ6" s="19" t="s">
        <v>1</v>
      </c>
      <c r="ANR6" s="36" t="s">
        <v>2</v>
      </c>
      <c r="ANS6" s="19" t="s">
        <v>1</v>
      </c>
      <c r="ANT6" s="36" t="s">
        <v>2</v>
      </c>
      <c r="ANU6" s="19" t="s">
        <v>1</v>
      </c>
      <c r="ANV6" s="36" t="s">
        <v>2</v>
      </c>
      <c r="ANW6" s="19" t="s">
        <v>1</v>
      </c>
      <c r="ANX6" s="36" t="s">
        <v>2</v>
      </c>
      <c r="ANY6" s="19" t="s">
        <v>1</v>
      </c>
      <c r="ANZ6" s="36" t="s">
        <v>2</v>
      </c>
      <c r="AOA6" s="19" t="s">
        <v>1</v>
      </c>
      <c r="AOB6" s="36" t="s">
        <v>2</v>
      </c>
      <c r="AOC6" s="19" t="s">
        <v>1</v>
      </c>
      <c r="AOD6" s="36" t="s">
        <v>2</v>
      </c>
      <c r="AOE6" s="19" t="s">
        <v>1</v>
      </c>
      <c r="AOF6" s="36" t="s">
        <v>2</v>
      </c>
      <c r="AOG6" s="19" t="s">
        <v>1</v>
      </c>
      <c r="AOH6" s="36" t="s">
        <v>2</v>
      </c>
      <c r="AOI6" s="19" t="s">
        <v>1</v>
      </c>
      <c r="AOJ6" s="36" t="s">
        <v>2</v>
      </c>
      <c r="AOK6" s="19" t="s">
        <v>1</v>
      </c>
      <c r="AOL6" s="36" t="s">
        <v>2</v>
      </c>
      <c r="AOM6" s="19" t="s">
        <v>1</v>
      </c>
      <c r="AON6" s="36" t="s">
        <v>2</v>
      </c>
      <c r="AOO6" s="19" t="s">
        <v>1</v>
      </c>
      <c r="AOP6" s="36" t="s">
        <v>2</v>
      </c>
      <c r="AOQ6" s="19" t="s">
        <v>1</v>
      </c>
      <c r="AOR6" s="36" t="s">
        <v>2</v>
      </c>
      <c r="AOS6" s="19" t="s">
        <v>1</v>
      </c>
      <c r="AOT6" s="36" t="s">
        <v>2</v>
      </c>
      <c r="AOU6" s="19" t="s">
        <v>1</v>
      </c>
      <c r="AOV6" s="36" t="s">
        <v>2</v>
      </c>
      <c r="AOW6" s="19" t="s">
        <v>1</v>
      </c>
      <c r="AOX6" s="36" t="s">
        <v>2</v>
      </c>
      <c r="AOY6" s="19" t="s">
        <v>1</v>
      </c>
      <c r="AOZ6" s="36" t="s">
        <v>2</v>
      </c>
      <c r="APA6" s="19" t="s">
        <v>1</v>
      </c>
      <c r="APB6" s="36" t="s">
        <v>2</v>
      </c>
      <c r="APC6" s="19" t="s">
        <v>1</v>
      </c>
      <c r="APD6" s="36" t="s">
        <v>2</v>
      </c>
      <c r="APE6" s="19" t="s">
        <v>1</v>
      </c>
      <c r="APF6" s="36" t="s">
        <v>2</v>
      </c>
      <c r="APG6" s="19" t="s">
        <v>1</v>
      </c>
      <c r="APH6" s="36" t="s">
        <v>2</v>
      </c>
      <c r="API6" s="19" t="s">
        <v>1</v>
      </c>
      <c r="APJ6" s="36" t="s">
        <v>2</v>
      </c>
      <c r="APK6" s="19" t="s">
        <v>1</v>
      </c>
      <c r="APL6" s="36" t="s">
        <v>2</v>
      </c>
      <c r="APM6" s="19" t="s">
        <v>1</v>
      </c>
      <c r="APN6" s="36" t="s">
        <v>2</v>
      </c>
      <c r="APO6" s="19" t="s">
        <v>1</v>
      </c>
      <c r="APP6" s="36" t="s">
        <v>2</v>
      </c>
      <c r="APQ6" s="19" t="s">
        <v>1</v>
      </c>
      <c r="APR6" s="36" t="s">
        <v>2</v>
      </c>
      <c r="APS6" s="19" t="s">
        <v>1</v>
      </c>
      <c r="APT6" s="36" t="s">
        <v>2</v>
      </c>
      <c r="APU6" s="19" t="s">
        <v>1</v>
      </c>
      <c r="APV6" s="36" t="s">
        <v>2</v>
      </c>
      <c r="APW6" s="19" t="s">
        <v>1</v>
      </c>
      <c r="APX6" s="36" t="s">
        <v>2</v>
      </c>
      <c r="APY6" s="19" t="s">
        <v>1</v>
      </c>
      <c r="APZ6" s="36" t="s">
        <v>2</v>
      </c>
      <c r="AQA6" s="19" t="s">
        <v>1</v>
      </c>
      <c r="AQB6" s="36" t="s">
        <v>2</v>
      </c>
      <c r="AQC6" s="19" t="s">
        <v>1</v>
      </c>
      <c r="AQD6" s="36" t="s">
        <v>2</v>
      </c>
      <c r="AQE6" s="19" t="s">
        <v>1</v>
      </c>
      <c r="AQF6" s="36" t="s">
        <v>2</v>
      </c>
      <c r="AQG6" s="19" t="s">
        <v>1</v>
      </c>
      <c r="AQH6" s="36" t="s">
        <v>2</v>
      </c>
      <c r="AQI6" s="19" t="s">
        <v>1</v>
      </c>
      <c r="AQJ6" s="36" t="s">
        <v>2</v>
      </c>
      <c r="AQK6" s="19" t="s">
        <v>1</v>
      </c>
      <c r="AQL6" s="36" t="s">
        <v>2</v>
      </c>
      <c r="AQM6" s="19" t="s">
        <v>1</v>
      </c>
      <c r="AQN6" s="36" t="s">
        <v>2</v>
      </c>
      <c r="AQO6" s="19" t="s">
        <v>1</v>
      </c>
      <c r="AQP6" s="36" t="s">
        <v>2</v>
      </c>
      <c r="AQQ6" s="19" t="s">
        <v>1</v>
      </c>
      <c r="AQR6" s="36" t="s">
        <v>2</v>
      </c>
      <c r="AQS6" s="19" t="s">
        <v>1</v>
      </c>
      <c r="AQT6" s="36" t="s">
        <v>2</v>
      </c>
      <c r="AQU6" s="19" t="s">
        <v>1</v>
      </c>
      <c r="AQV6" s="36" t="s">
        <v>2</v>
      </c>
      <c r="AQW6" s="19" t="s">
        <v>1</v>
      </c>
      <c r="AQX6" s="36" t="s">
        <v>2</v>
      </c>
      <c r="AQY6" s="19" t="s">
        <v>1</v>
      </c>
      <c r="AQZ6" s="36" t="s">
        <v>2</v>
      </c>
      <c r="ARA6" s="19" t="s">
        <v>1</v>
      </c>
      <c r="ARB6" s="36" t="s">
        <v>2</v>
      </c>
      <c r="ARC6" s="19" t="s">
        <v>1</v>
      </c>
      <c r="ARD6" s="36" t="s">
        <v>2</v>
      </c>
      <c r="ARE6" s="19" t="s">
        <v>1</v>
      </c>
      <c r="ARF6" s="36" t="s">
        <v>2</v>
      </c>
      <c r="ARG6" s="19" t="s">
        <v>1</v>
      </c>
      <c r="ARH6" s="36" t="s">
        <v>2</v>
      </c>
      <c r="ARI6" s="19" t="s">
        <v>1</v>
      </c>
      <c r="ARJ6" s="36" t="s">
        <v>2</v>
      </c>
      <c r="ARK6" s="19" t="s">
        <v>1</v>
      </c>
      <c r="ARL6" s="36" t="s">
        <v>2</v>
      </c>
      <c r="ARM6" s="19" t="s">
        <v>1</v>
      </c>
      <c r="ARN6" s="36" t="s">
        <v>2</v>
      </c>
      <c r="ARO6" s="19" t="s">
        <v>1</v>
      </c>
      <c r="ARP6" s="36" t="s">
        <v>2</v>
      </c>
      <c r="ARQ6" s="19" t="s">
        <v>1</v>
      </c>
      <c r="ARR6" s="36" t="s">
        <v>2</v>
      </c>
      <c r="ARS6" s="19" t="s">
        <v>1</v>
      </c>
      <c r="ART6" s="36" t="s">
        <v>2</v>
      </c>
      <c r="ARU6" s="19" t="s">
        <v>1</v>
      </c>
      <c r="ARV6" s="36" t="s">
        <v>2</v>
      </c>
      <c r="ARW6" s="19" t="s">
        <v>1</v>
      </c>
      <c r="ARX6" s="36" t="s">
        <v>2</v>
      </c>
      <c r="ARY6" s="19" t="s">
        <v>1</v>
      </c>
      <c r="ARZ6" s="36" t="s">
        <v>2</v>
      </c>
      <c r="ASA6" s="19" t="s">
        <v>1</v>
      </c>
      <c r="ASB6" s="36" t="s">
        <v>2</v>
      </c>
      <c r="ASC6" s="19" t="s">
        <v>1</v>
      </c>
      <c r="ASD6" s="36" t="s">
        <v>2</v>
      </c>
      <c r="ASE6" s="19" t="s">
        <v>1</v>
      </c>
      <c r="ASF6" s="36" t="s">
        <v>2</v>
      </c>
      <c r="ASG6" s="19" t="s">
        <v>1</v>
      </c>
      <c r="ASH6" s="36" t="s">
        <v>2</v>
      </c>
      <c r="ASI6" s="19" t="s">
        <v>1</v>
      </c>
      <c r="ASJ6" s="36" t="s">
        <v>2</v>
      </c>
      <c r="ASK6" s="19" t="s">
        <v>1</v>
      </c>
      <c r="ASL6" s="36" t="s">
        <v>2</v>
      </c>
      <c r="ASM6" s="19" t="s">
        <v>1</v>
      </c>
      <c r="ASN6" s="36" t="s">
        <v>2</v>
      </c>
      <c r="ASO6" s="19" t="s">
        <v>1</v>
      </c>
      <c r="ASP6" s="36" t="s">
        <v>2</v>
      </c>
      <c r="ASQ6" s="19" t="s">
        <v>1</v>
      </c>
      <c r="ASR6" s="36" t="s">
        <v>2</v>
      </c>
      <c r="ASS6" s="19" t="s">
        <v>1</v>
      </c>
      <c r="AST6" s="36" t="s">
        <v>2</v>
      </c>
      <c r="ASU6" s="19" t="s">
        <v>1</v>
      </c>
      <c r="ASV6" s="36" t="s">
        <v>2</v>
      </c>
      <c r="ASW6" s="19" t="s">
        <v>1</v>
      </c>
      <c r="ASX6" s="36" t="s">
        <v>2</v>
      </c>
      <c r="ASY6" s="19" t="s">
        <v>1</v>
      </c>
      <c r="ASZ6" s="36" t="s">
        <v>2</v>
      </c>
      <c r="ATA6" s="19" t="s">
        <v>1</v>
      </c>
      <c r="ATB6" s="36" t="s">
        <v>2</v>
      </c>
      <c r="ATC6" s="19" t="s">
        <v>1</v>
      </c>
      <c r="ATD6" s="36" t="s">
        <v>2</v>
      </c>
      <c r="ATE6" s="19" t="s">
        <v>1</v>
      </c>
      <c r="ATF6" s="36" t="s">
        <v>2</v>
      </c>
      <c r="ATG6" s="19" t="s">
        <v>1</v>
      </c>
      <c r="ATH6" s="36" t="s">
        <v>2</v>
      </c>
      <c r="ATI6" s="19" t="s">
        <v>1</v>
      </c>
      <c r="ATJ6" s="36" t="s">
        <v>2</v>
      </c>
      <c r="ATK6" s="19" t="s">
        <v>1</v>
      </c>
      <c r="ATL6" s="36" t="s">
        <v>2</v>
      </c>
      <c r="ATM6" s="19" t="s">
        <v>1</v>
      </c>
      <c r="ATN6" s="36" t="s">
        <v>2</v>
      </c>
      <c r="ATO6" s="19" t="s">
        <v>1</v>
      </c>
      <c r="ATP6" s="36" t="s">
        <v>2</v>
      </c>
      <c r="ATQ6" s="19" t="s">
        <v>1</v>
      </c>
      <c r="ATR6" s="36" t="s">
        <v>2</v>
      </c>
      <c r="ATS6" s="19" t="s">
        <v>1</v>
      </c>
      <c r="ATT6" s="36" t="s">
        <v>2</v>
      </c>
      <c r="ATU6" s="19" t="s">
        <v>1</v>
      </c>
      <c r="ATV6" s="36" t="s">
        <v>2</v>
      </c>
      <c r="ATW6" s="19" t="s">
        <v>1</v>
      </c>
      <c r="ATX6" s="36" t="s">
        <v>2</v>
      </c>
      <c r="ATY6" s="19" t="s">
        <v>1</v>
      </c>
      <c r="ATZ6" s="36" t="s">
        <v>2</v>
      </c>
      <c r="AUA6" s="19" t="s">
        <v>1</v>
      </c>
      <c r="AUB6" s="36" t="s">
        <v>2</v>
      </c>
      <c r="AUC6" s="19" t="s">
        <v>1</v>
      </c>
      <c r="AUD6" s="36" t="s">
        <v>2</v>
      </c>
      <c r="AUE6" s="19" t="s">
        <v>1</v>
      </c>
      <c r="AUF6" s="36" t="s">
        <v>2</v>
      </c>
      <c r="AUG6" s="19" t="s">
        <v>1</v>
      </c>
      <c r="AUH6" s="36" t="s">
        <v>2</v>
      </c>
      <c r="AUI6" s="19" t="s">
        <v>1</v>
      </c>
      <c r="AUJ6" s="36" t="s">
        <v>2</v>
      </c>
      <c r="AUK6" s="19" t="s">
        <v>1</v>
      </c>
      <c r="AUL6" s="36" t="s">
        <v>2</v>
      </c>
      <c r="AUM6" s="19" t="s">
        <v>1</v>
      </c>
      <c r="AUN6" s="36" t="s">
        <v>2</v>
      </c>
      <c r="AUO6" s="19" t="s">
        <v>1</v>
      </c>
      <c r="AUP6" s="36" t="s">
        <v>2</v>
      </c>
      <c r="AUQ6" s="19" t="s">
        <v>1</v>
      </c>
      <c r="AUR6" s="36" t="s">
        <v>2</v>
      </c>
      <c r="AUS6" s="19" t="s">
        <v>1</v>
      </c>
      <c r="AUT6" s="36" t="s">
        <v>2</v>
      </c>
      <c r="AUU6" s="19" t="s">
        <v>1</v>
      </c>
      <c r="AUV6" s="36" t="s">
        <v>2</v>
      </c>
      <c r="AUW6" s="19" t="s">
        <v>1</v>
      </c>
      <c r="AUX6" s="36" t="s">
        <v>2</v>
      </c>
      <c r="AUY6" s="19" t="s">
        <v>1</v>
      </c>
      <c r="AUZ6" s="36" t="s">
        <v>2</v>
      </c>
      <c r="AVA6" s="19" t="s">
        <v>1</v>
      </c>
      <c r="AVB6" s="36" t="s">
        <v>2</v>
      </c>
      <c r="AVC6" s="19" t="s">
        <v>1</v>
      </c>
      <c r="AVD6" s="36" t="s">
        <v>2</v>
      </c>
      <c r="AVE6" s="19" t="s">
        <v>1</v>
      </c>
      <c r="AVF6" s="36" t="s">
        <v>2</v>
      </c>
      <c r="AVG6" s="19" t="s">
        <v>1</v>
      </c>
      <c r="AVH6" s="36" t="s">
        <v>2</v>
      </c>
      <c r="AVI6" s="19" t="s">
        <v>1</v>
      </c>
      <c r="AVJ6" s="36" t="s">
        <v>2</v>
      </c>
      <c r="AVK6" s="19" t="s">
        <v>1</v>
      </c>
      <c r="AVL6" s="36" t="s">
        <v>2</v>
      </c>
      <c r="AVM6" s="19" t="s">
        <v>1</v>
      </c>
      <c r="AVN6" s="36" t="s">
        <v>2</v>
      </c>
      <c r="AVO6" s="19" t="s">
        <v>1</v>
      </c>
      <c r="AVP6" s="36" t="s">
        <v>2</v>
      </c>
      <c r="AVQ6" s="19" t="s">
        <v>1</v>
      </c>
      <c r="AVR6" s="36" t="s">
        <v>2</v>
      </c>
      <c r="AVS6" s="19" t="s">
        <v>1</v>
      </c>
      <c r="AVT6" s="36" t="s">
        <v>2</v>
      </c>
      <c r="AVU6" s="19" t="s">
        <v>1</v>
      </c>
      <c r="AVV6" s="36" t="s">
        <v>2</v>
      </c>
      <c r="AVW6" s="19" t="s">
        <v>1</v>
      </c>
      <c r="AVX6" s="36" t="s">
        <v>2</v>
      </c>
      <c r="AVY6" s="19" t="s">
        <v>1</v>
      </c>
      <c r="AVZ6" s="36" t="s">
        <v>2</v>
      </c>
      <c r="AWA6" s="19" t="s">
        <v>1</v>
      </c>
      <c r="AWB6" s="36" t="s">
        <v>2</v>
      </c>
      <c r="AWC6" s="19" t="s">
        <v>1</v>
      </c>
      <c r="AWD6" s="36" t="s">
        <v>2</v>
      </c>
      <c r="AWE6" s="19" t="s">
        <v>1</v>
      </c>
      <c r="AWF6" s="36" t="s">
        <v>2</v>
      </c>
      <c r="AWG6" s="19" t="s">
        <v>1</v>
      </c>
      <c r="AWH6" s="36" t="s">
        <v>2</v>
      </c>
      <c r="AWI6" s="19" t="s">
        <v>1</v>
      </c>
      <c r="AWJ6" s="36" t="s">
        <v>2</v>
      </c>
      <c r="AWK6" s="19" t="s">
        <v>1</v>
      </c>
      <c r="AWL6" s="36" t="s">
        <v>2</v>
      </c>
      <c r="AWM6" s="19" t="s">
        <v>1</v>
      </c>
      <c r="AWN6" s="36" t="s">
        <v>2</v>
      </c>
      <c r="AWO6" s="19" t="s">
        <v>1</v>
      </c>
      <c r="AWP6" s="36" t="s">
        <v>2</v>
      </c>
      <c r="AWQ6" s="19" t="s">
        <v>1</v>
      </c>
      <c r="AWR6" s="36" t="s">
        <v>2</v>
      </c>
      <c r="AWS6" s="19" t="s">
        <v>1</v>
      </c>
      <c r="AWT6" s="36" t="s">
        <v>2</v>
      </c>
      <c r="AWU6" s="19" t="s">
        <v>1</v>
      </c>
      <c r="AWV6" s="36" t="s">
        <v>2</v>
      </c>
      <c r="AWW6" s="19" t="s">
        <v>1</v>
      </c>
      <c r="AWX6" s="36" t="s">
        <v>2</v>
      </c>
      <c r="AWY6" s="19" t="s">
        <v>1</v>
      </c>
      <c r="AWZ6" s="36" t="s">
        <v>2</v>
      </c>
      <c r="AXA6" s="19" t="s">
        <v>1</v>
      </c>
      <c r="AXB6" s="36" t="s">
        <v>2</v>
      </c>
      <c r="AXC6" s="19" t="s">
        <v>1</v>
      </c>
      <c r="AXD6" s="36" t="s">
        <v>2</v>
      </c>
      <c r="AXE6" s="19" t="s">
        <v>1</v>
      </c>
      <c r="AXF6" s="36" t="s">
        <v>2</v>
      </c>
      <c r="AXG6" s="19" t="s">
        <v>1</v>
      </c>
      <c r="AXH6" s="36" t="s">
        <v>2</v>
      </c>
      <c r="AXI6" s="19" t="s">
        <v>1</v>
      </c>
      <c r="AXJ6" s="36" t="s">
        <v>2</v>
      </c>
      <c r="AXK6" s="19" t="s">
        <v>1</v>
      </c>
      <c r="AXL6" s="36" t="s">
        <v>2</v>
      </c>
      <c r="AXM6" s="19" t="s">
        <v>1</v>
      </c>
      <c r="AXN6" s="36" t="s">
        <v>2</v>
      </c>
      <c r="AXO6" s="19" t="s">
        <v>1</v>
      </c>
      <c r="AXP6" s="36" t="s">
        <v>2</v>
      </c>
      <c r="AXQ6" s="19" t="s">
        <v>1</v>
      </c>
      <c r="AXR6" s="36" t="s">
        <v>2</v>
      </c>
      <c r="AXS6" s="19" t="s">
        <v>1</v>
      </c>
      <c r="AXT6" s="36" t="s">
        <v>2</v>
      </c>
      <c r="AXU6" s="19" t="s">
        <v>1</v>
      </c>
      <c r="AXV6" s="36" t="s">
        <v>2</v>
      </c>
      <c r="AXW6" s="19" t="s">
        <v>1</v>
      </c>
      <c r="AXX6" s="36" t="s">
        <v>2</v>
      </c>
      <c r="AXY6" s="19" t="s">
        <v>1</v>
      </c>
      <c r="AXZ6" s="36" t="s">
        <v>2</v>
      </c>
      <c r="AYA6" s="19" t="s">
        <v>1</v>
      </c>
      <c r="AYB6" s="36" t="s">
        <v>2</v>
      </c>
      <c r="AYC6" s="19" t="s">
        <v>1</v>
      </c>
      <c r="AYD6" s="36" t="s">
        <v>2</v>
      </c>
      <c r="AYE6" s="19" t="s">
        <v>1</v>
      </c>
      <c r="AYF6" s="36" t="s">
        <v>2</v>
      </c>
      <c r="AYG6" s="19" t="s">
        <v>1</v>
      </c>
      <c r="AYH6" s="36" t="s">
        <v>2</v>
      </c>
      <c r="AYI6" s="19" t="s">
        <v>1</v>
      </c>
      <c r="AYJ6" s="36" t="s">
        <v>2</v>
      </c>
      <c r="AYK6" s="19" t="s">
        <v>1</v>
      </c>
      <c r="AYL6" s="36" t="s">
        <v>2</v>
      </c>
      <c r="AYM6" s="19" t="s">
        <v>1</v>
      </c>
      <c r="AYN6" s="36" t="s">
        <v>2</v>
      </c>
      <c r="AYO6" s="19" t="s">
        <v>1</v>
      </c>
      <c r="AYP6" s="36" t="s">
        <v>2</v>
      </c>
      <c r="AYQ6" s="19" t="s">
        <v>1</v>
      </c>
      <c r="AYR6" s="36" t="s">
        <v>2</v>
      </c>
      <c r="AYS6" s="19" t="s">
        <v>1</v>
      </c>
      <c r="AYT6" s="36" t="s">
        <v>2</v>
      </c>
      <c r="AYU6" s="19" t="s">
        <v>1</v>
      </c>
      <c r="AYV6" s="36" t="s">
        <v>2</v>
      </c>
      <c r="AYW6" s="19" t="s">
        <v>1</v>
      </c>
      <c r="AYX6" s="36" t="s">
        <v>2</v>
      </c>
      <c r="AYY6" s="19" t="s">
        <v>1</v>
      </c>
      <c r="AYZ6" s="36" t="s">
        <v>2</v>
      </c>
      <c r="AZA6" s="19" t="s">
        <v>1</v>
      </c>
      <c r="AZB6" s="36" t="s">
        <v>2</v>
      </c>
      <c r="AZC6" s="19" t="s">
        <v>1</v>
      </c>
      <c r="AZD6" s="36" t="s">
        <v>2</v>
      </c>
      <c r="AZE6" s="19" t="s">
        <v>1</v>
      </c>
      <c r="AZF6" s="36" t="s">
        <v>2</v>
      </c>
      <c r="AZG6" s="19" t="s">
        <v>1</v>
      </c>
      <c r="AZH6" s="36" t="s">
        <v>2</v>
      </c>
      <c r="AZI6" s="19" t="s">
        <v>1</v>
      </c>
      <c r="AZJ6" s="36" t="s">
        <v>2</v>
      </c>
      <c r="AZK6" s="19" t="s">
        <v>1</v>
      </c>
      <c r="AZL6" s="36" t="s">
        <v>2</v>
      </c>
      <c r="AZM6" s="19" t="s">
        <v>1</v>
      </c>
      <c r="AZN6" s="36" t="s">
        <v>2</v>
      </c>
      <c r="AZO6" s="19" t="s">
        <v>1</v>
      </c>
      <c r="AZP6" s="36" t="s">
        <v>2</v>
      </c>
      <c r="AZQ6" s="19" t="s">
        <v>1</v>
      </c>
      <c r="AZR6" s="36" t="s">
        <v>2</v>
      </c>
      <c r="AZS6" s="19" t="s">
        <v>1</v>
      </c>
      <c r="AZT6" s="36" t="s">
        <v>2</v>
      </c>
      <c r="AZU6" s="19" t="s">
        <v>1</v>
      </c>
      <c r="AZV6" s="36" t="s">
        <v>2</v>
      </c>
      <c r="AZW6" s="19" t="s">
        <v>1</v>
      </c>
      <c r="AZX6" s="36" t="s">
        <v>2</v>
      </c>
      <c r="AZY6" s="19" t="s">
        <v>1</v>
      </c>
      <c r="AZZ6" s="36" t="s">
        <v>2</v>
      </c>
      <c r="BAA6" s="19" t="s">
        <v>1</v>
      </c>
      <c r="BAB6" s="36" t="s">
        <v>2</v>
      </c>
      <c r="BAC6" s="19" t="s">
        <v>1</v>
      </c>
      <c r="BAD6" s="36" t="s">
        <v>2</v>
      </c>
      <c r="BAE6" s="19" t="s">
        <v>1</v>
      </c>
      <c r="BAF6" s="36" t="s">
        <v>2</v>
      </c>
      <c r="BAG6" s="19" t="s">
        <v>1</v>
      </c>
      <c r="BAH6" s="36" t="s">
        <v>2</v>
      </c>
      <c r="BAI6" s="19" t="s">
        <v>1</v>
      </c>
      <c r="BAJ6" s="36" t="s">
        <v>2</v>
      </c>
      <c r="BAK6" s="19" t="s">
        <v>1</v>
      </c>
      <c r="BAL6" s="36" t="s">
        <v>2</v>
      </c>
      <c r="BAM6" s="19" t="s">
        <v>1</v>
      </c>
      <c r="BAN6" s="36" t="s">
        <v>2</v>
      </c>
      <c r="BAO6" s="19" t="s">
        <v>1</v>
      </c>
      <c r="BAP6" s="36" t="s">
        <v>2</v>
      </c>
      <c r="BAQ6" s="19" t="s">
        <v>1</v>
      </c>
      <c r="BAR6" s="36" t="s">
        <v>2</v>
      </c>
      <c r="BAS6" s="19" t="s">
        <v>1</v>
      </c>
      <c r="BAT6" s="36" t="s">
        <v>2</v>
      </c>
      <c r="BAU6" s="19" t="s">
        <v>1</v>
      </c>
      <c r="BAV6" s="36" t="s">
        <v>2</v>
      </c>
      <c r="BAW6" s="19" t="s">
        <v>1</v>
      </c>
      <c r="BAX6" s="36" t="s">
        <v>2</v>
      </c>
      <c r="BAY6" s="19" t="s">
        <v>1</v>
      </c>
      <c r="BAZ6" s="36" t="s">
        <v>2</v>
      </c>
      <c r="BBA6" s="19" t="s">
        <v>1</v>
      </c>
      <c r="BBB6" s="36" t="s">
        <v>2</v>
      </c>
      <c r="BBC6" s="19" t="s">
        <v>1</v>
      </c>
      <c r="BBD6" s="36" t="s">
        <v>2</v>
      </c>
      <c r="BBE6" s="19" t="s">
        <v>1</v>
      </c>
      <c r="BBF6" s="36" t="s">
        <v>2</v>
      </c>
      <c r="BBG6" s="19" t="s">
        <v>1</v>
      </c>
      <c r="BBH6" s="36" t="s">
        <v>2</v>
      </c>
      <c r="BBI6" s="19" t="s">
        <v>1</v>
      </c>
      <c r="BBJ6" s="36" t="s">
        <v>2</v>
      </c>
      <c r="BBK6" s="19" t="s">
        <v>1</v>
      </c>
      <c r="BBL6" s="36" t="s">
        <v>2</v>
      </c>
      <c r="BBM6" s="19" t="s">
        <v>1</v>
      </c>
      <c r="BBN6" s="36" t="s">
        <v>2</v>
      </c>
      <c r="BBO6" s="19" t="s">
        <v>1</v>
      </c>
      <c r="BBP6" s="36" t="s">
        <v>2</v>
      </c>
      <c r="BBQ6" s="19" t="s">
        <v>1</v>
      </c>
      <c r="BBR6" s="36" t="s">
        <v>2</v>
      </c>
      <c r="BBS6" s="19" t="s">
        <v>1</v>
      </c>
      <c r="BBT6" s="36" t="s">
        <v>2</v>
      </c>
      <c r="BBU6" s="19" t="s">
        <v>1</v>
      </c>
      <c r="BBV6" s="36" t="s">
        <v>2</v>
      </c>
      <c r="BBW6" s="19" t="s">
        <v>1</v>
      </c>
      <c r="BBX6" s="36" t="s">
        <v>2</v>
      </c>
      <c r="BBY6" s="19" t="s">
        <v>1</v>
      </c>
      <c r="BBZ6" s="36" t="s">
        <v>2</v>
      </c>
      <c r="BCA6" s="19" t="s">
        <v>1</v>
      </c>
      <c r="BCB6" s="36" t="s">
        <v>2</v>
      </c>
      <c r="BCC6" s="19" t="s">
        <v>1</v>
      </c>
      <c r="BCD6" s="36" t="s">
        <v>2</v>
      </c>
      <c r="BCE6" s="19" t="s">
        <v>1</v>
      </c>
      <c r="BCF6" s="36" t="s">
        <v>2</v>
      </c>
      <c r="BCG6" s="19" t="s">
        <v>1</v>
      </c>
      <c r="BCH6" s="36" t="s">
        <v>2</v>
      </c>
      <c r="BCI6" s="19" t="s">
        <v>1</v>
      </c>
      <c r="BCJ6" s="36" t="s">
        <v>2</v>
      </c>
      <c r="BCK6" s="19" t="s">
        <v>1</v>
      </c>
      <c r="BCL6" s="36" t="s">
        <v>2</v>
      </c>
      <c r="BCM6" s="19" t="s">
        <v>1</v>
      </c>
      <c r="BCN6" s="36" t="s">
        <v>2</v>
      </c>
      <c r="BCO6" s="19" t="s">
        <v>1</v>
      </c>
      <c r="BCP6" s="36" t="s">
        <v>2</v>
      </c>
      <c r="BCQ6" s="19" t="s">
        <v>1</v>
      </c>
      <c r="BCR6" s="36" t="s">
        <v>2</v>
      </c>
      <c r="BCS6" s="19" t="s">
        <v>1</v>
      </c>
      <c r="BCT6" s="36" t="s">
        <v>2</v>
      </c>
      <c r="BCU6" s="19" t="s">
        <v>1</v>
      </c>
      <c r="BCV6" s="36" t="s">
        <v>2</v>
      </c>
      <c r="BCW6" s="19" t="s">
        <v>1</v>
      </c>
      <c r="BCX6" s="36" t="s">
        <v>2</v>
      </c>
      <c r="BCY6" s="19" t="s">
        <v>1</v>
      </c>
      <c r="BCZ6" s="36" t="s">
        <v>2</v>
      </c>
      <c r="BDA6" s="19" t="s">
        <v>1</v>
      </c>
      <c r="BDB6" s="36" t="s">
        <v>2</v>
      </c>
      <c r="BDC6" s="19" t="s">
        <v>1</v>
      </c>
      <c r="BDD6" s="36" t="s">
        <v>2</v>
      </c>
      <c r="BDE6" s="19" t="s">
        <v>1</v>
      </c>
      <c r="BDF6" s="36" t="s">
        <v>2</v>
      </c>
      <c r="BDG6" s="19" t="s">
        <v>1</v>
      </c>
      <c r="BDH6" s="36" t="s">
        <v>2</v>
      </c>
      <c r="BDI6" s="19" t="s">
        <v>1</v>
      </c>
      <c r="BDJ6" s="36" t="s">
        <v>2</v>
      </c>
      <c r="BDK6" s="19" t="s">
        <v>1</v>
      </c>
      <c r="BDL6" s="36" t="s">
        <v>2</v>
      </c>
      <c r="BDM6" s="19" t="s">
        <v>1</v>
      </c>
      <c r="BDN6" s="36" t="s">
        <v>2</v>
      </c>
      <c r="BDO6" s="19" t="s">
        <v>1</v>
      </c>
      <c r="BDP6" s="36" t="s">
        <v>2</v>
      </c>
      <c r="BDQ6" s="19" t="s">
        <v>1</v>
      </c>
      <c r="BDR6" s="36" t="s">
        <v>2</v>
      </c>
      <c r="BDS6" s="19" t="s">
        <v>1</v>
      </c>
      <c r="BDT6" s="36" t="s">
        <v>2</v>
      </c>
      <c r="BDU6" s="19" t="s">
        <v>1</v>
      </c>
      <c r="BDV6" s="36" t="s">
        <v>2</v>
      </c>
      <c r="BDW6" s="19" t="s">
        <v>1</v>
      </c>
      <c r="BDX6" s="36" t="s">
        <v>2</v>
      </c>
      <c r="BDY6" s="19" t="s">
        <v>1</v>
      </c>
      <c r="BDZ6" s="36" t="s">
        <v>2</v>
      </c>
      <c r="BEA6" s="19" t="s">
        <v>1</v>
      </c>
      <c r="BEB6" s="36" t="s">
        <v>2</v>
      </c>
      <c r="BEC6" s="19" t="s">
        <v>1</v>
      </c>
      <c r="BED6" s="36" t="s">
        <v>2</v>
      </c>
      <c r="BEE6" s="19" t="s">
        <v>1</v>
      </c>
      <c r="BEF6" s="36" t="s">
        <v>2</v>
      </c>
      <c r="BEG6" s="19" t="s">
        <v>1</v>
      </c>
      <c r="BEH6" s="36" t="s">
        <v>2</v>
      </c>
      <c r="BEI6" s="19" t="s">
        <v>1</v>
      </c>
      <c r="BEJ6" s="36" t="s">
        <v>2</v>
      </c>
      <c r="BEK6" s="19" t="s">
        <v>1</v>
      </c>
      <c r="BEL6" s="36" t="s">
        <v>2</v>
      </c>
      <c r="BEM6" s="19" t="s">
        <v>1</v>
      </c>
      <c r="BEN6" s="36" t="s">
        <v>2</v>
      </c>
      <c r="BEO6" s="19" t="s">
        <v>1</v>
      </c>
      <c r="BEP6" s="36" t="s">
        <v>2</v>
      </c>
      <c r="BEQ6" s="19" t="s">
        <v>1</v>
      </c>
      <c r="BER6" s="36" t="s">
        <v>2</v>
      </c>
      <c r="BES6" s="19" t="s">
        <v>1</v>
      </c>
      <c r="BET6" s="36" t="s">
        <v>2</v>
      </c>
      <c r="BEU6" s="19" t="s">
        <v>1</v>
      </c>
      <c r="BEV6" s="36" t="s">
        <v>2</v>
      </c>
      <c r="BEW6" s="19" t="s">
        <v>1</v>
      </c>
      <c r="BEX6" s="36" t="s">
        <v>2</v>
      </c>
      <c r="BEY6" s="19" t="s">
        <v>1</v>
      </c>
      <c r="BEZ6" s="36" t="s">
        <v>2</v>
      </c>
      <c r="BFA6" s="19" t="s">
        <v>1</v>
      </c>
      <c r="BFB6" s="36" t="s">
        <v>2</v>
      </c>
      <c r="BFC6" s="19" t="s">
        <v>1</v>
      </c>
      <c r="BFD6" s="36" t="s">
        <v>2</v>
      </c>
      <c r="BFE6" s="19" t="s">
        <v>1</v>
      </c>
      <c r="BFF6" s="36" t="s">
        <v>2</v>
      </c>
      <c r="BFG6" s="19" t="s">
        <v>1</v>
      </c>
      <c r="BFH6" s="36" t="s">
        <v>2</v>
      </c>
      <c r="BFI6" s="19" t="s">
        <v>1</v>
      </c>
      <c r="BFJ6" s="36" t="s">
        <v>2</v>
      </c>
      <c r="BFK6" s="19" t="s">
        <v>1</v>
      </c>
      <c r="BFL6" s="36" t="s">
        <v>2</v>
      </c>
      <c r="BFM6" s="19" t="s">
        <v>1</v>
      </c>
      <c r="BFN6" s="36" t="s">
        <v>2</v>
      </c>
      <c r="BFO6" s="19" t="s">
        <v>1</v>
      </c>
      <c r="BFP6" s="36" t="s">
        <v>2</v>
      </c>
      <c r="BFQ6" s="19" t="s">
        <v>1</v>
      </c>
      <c r="BFR6" s="36" t="s">
        <v>2</v>
      </c>
      <c r="BFS6" s="19" t="s">
        <v>1</v>
      </c>
      <c r="BFT6" s="36" t="s">
        <v>2</v>
      </c>
      <c r="BFU6" s="19" t="s">
        <v>1</v>
      </c>
      <c r="BFV6" s="36" t="s">
        <v>2</v>
      </c>
      <c r="BFW6" s="19" t="s">
        <v>1</v>
      </c>
      <c r="BFX6" s="36" t="s">
        <v>2</v>
      </c>
      <c r="BFY6" s="19" t="s">
        <v>1</v>
      </c>
      <c r="BFZ6" s="36" t="s">
        <v>2</v>
      </c>
      <c r="BGA6" s="19" t="s">
        <v>1</v>
      </c>
      <c r="BGB6" s="36" t="s">
        <v>2</v>
      </c>
      <c r="BGC6" s="19" t="s">
        <v>1</v>
      </c>
      <c r="BGD6" s="36" t="s">
        <v>2</v>
      </c>
      <c r="BGE6" s="19" t="s">
        <v>1</v>
      </c>
      <c r="BGF6" s="36" t="s">
        <v>2</v>
      </c>
      <c r="BGG6" s="19" t="s">
        <v>1</v>
      </c>
      <c r="BGH6" s="36" t="s">
        <v>2</v>
      </c>
      <c r="BGI6" s="19" t="s">
        <v>1</v>
      </c>
      <c r="BGJ6" s="36" t="s">
        <v>2</v>
      </c>
      <c r="BGK6" s="19" t="s">
        <v>1</v>
      </c>
      <c r="BGL6" s="36" t="s">
        <v>2</v>
      </c>
      <c r="BGM6" s="19" t="s">
        <v>1</v>
      </c>
      <c r="BGN6" s="36" t="s">
        <v>2</v>
      </c>
      <c r="BGO6" s="19" t="s">
        <v>1</v>
      </c>
      <c r="BGP6" s="36" t="s">
        <v>2</v>
      </c>
      <c r="BGQ6" s="19" t="s">
        <v>1</v>
      </c>
      <c r="BGR6" s="36" t="s">
        <v>2</v>
      </c>
      <c r="BGS6" s="19" t="s">
        <v>1</v>
      </c>
      <c r="BGT6" s="36" t="s">
        <v>2</v>
      </c>
      <c r="BGU6" s="19" t="s">
        <v>1</v>
      </c>
      <c r="BGV6" s="36" t="s">
        <v>2</v>
      </c>
      <c r="BGW6" s="19" t="s">
        <v>1</v>
      </c>
      <c r="BGX6" s="36" t="s">
        <v>2</v>
      </c>
      <c r="BGY6" s="19" t="s">
        <v>1</v>
      </c>
      <c r="BGZ6" s="36" t="s">
        <v>2</v>
      </c>
      <c r="BHA6" s="19" t="s">
        <v>1</v>
      </c>
      <c r="BHB6" s="36" t="s">
        <v>2</v>
      </c>
      <c r="BHC6" s="19" t="s">
        <v>1</v>
      </c>
      <c r="BHD6" s="36" t="s">
        <v>2</v>
      </c>
      <c r="BHE6" s="19" t="s">
        <v>1</v>
      </c>
      <c r="BHF6" s="36" t="s">
        <v>2</v>
      </c>
      <c r="BHG6" s="19" t="s">
        <v>1</v>
      </c>
      <c r="BHH6" s="36" t="s">
        <v>2</v>
      </c>
      <c r="BHI6" s="19" t="s">
        <v>1</v>
      </c>
      <c r="BHJ6" s="36" t="s">
        <v>2</v>
      </c>
      <c r="BHK6" s="19" t="s">
        <v>1</v>
      </c>
      <c r="BHL6" s="36" t="s">
        <v>2</v>
      </c>
      <c r="BHM6" s="19" t="s">
        <v>1</v>
      </c>
      <c r="BHN6" s="36" t="s">
        <v>2</v>
      </c>
      <c r="BHO6" s="19" t="s">
        <v>1</v>
      </c>
      <c r="BHP6" s="36" t="s">
        <v>2</v>
      </c>
      <c r="BHQ6" s="19" t="s">
        <v>1</v>
      </c>
      <c r="BHR6" s="36" t="s">
        <v>2</v>
      </c>
      <c r="BHS6" s="19" t="s">
        <v>1</v>
      </c>
      <c r="BHT6" s="36" t="s">
        <v>2</v>
      </c>
      <c r="BHU6" s="19" t="s">
        <v>1</v>
      </c>
      <c r="BHV6" s="36" t="s">
        <v>2</v>
      </c>
      <c r="BHW6" s="19" t="s">
        <v>1</v>
      </c>
      <c r="BHX6" s="36" t="s">
        <v>2</v>
      </c>
      <c r="BHY6" s="19" t="s">
        <v>1</v>
      </c>
      <c r="BHZ6" s="36" t="s">
        <v>2</v>
      </c>
      <c r="BIA6" s="19" t="s">
        <v>1</v>
      </c>
      <c r="BIB6" s="36" t="s">
        <v>2</v>
      </c>
      <c r="BIC6" s="19" t="s">
        <v>1</v>
      </c>
      <c r="BID6" s="36" t="s">
        <v>2</v>
      </c>
      <c r="BIE6" s="19" t="s">
        <v>1</v>
      </c>
      <c r="BIF6" s="36" t="s">
        <v>2</v>
      </c>
      <c r="BIG6" s="19" t="s">
        <v>1</v>
      </c>
      <c r="BIH6" s="36" t="s">
        <v>2</v>
      </c>
      <c r="BII6" s="19" t="s">
        <v>1</v>
      </c>
      <c r="BIJ6" s="36" t="s">
        <v>2</v>
      </c>
      <c r="BIK6" s="19" t="s">
        <v>1</v>
      </c>
      <c r="BIL6" s="36" t="s">
        <v>2</v>
      </c>
      <c r="BIM6" s="19" t="s">
        <v>1</v>
      </c>
      <c r="BIN6" s="36" t="s">
        <v>2</v>
      </c>
      <c r="BIO6" s="19" t="s">
        <v>1</v>
      </c>
      <c r="BIP6" s="36" t="s">
        <v>2</v>
      </c>
      <c r="BIQ6" s="19" t="s">
        <v>1</v>
      </c>
      <c r="BIR6" s="36" t="s">
        <v>2</v>
      </c>
      <c r="BIS6" s="19" t="s">
        <v>1</v>
      </c>
      <c r="BIT6" s="36" t="s">
        <v>2</v>
      </c>
      <c r="BIU6" s="19" t="s">
        <v>1</v>
      </c>
      <c r="BIV6" s="36" t="s">
        <v>2</v>
      </c>
      <c r="BIW6" s="19" t="s">
        <v>1</v>
      </c>
      <c r="BIX6" s="36" t="s">
        <v>2</v>
      </c>
      <c r="BIY6" s="19" t="s">
        <v>1</v>
      </c>
      <c r="BIZ6" s="36" t="s">
        <v>2</v>
      </c>
      <c r="BJA6" s="19" t="s">
        <v>1</v>
      </c>
      <c r="BJB6" s="36" t="s">
        <v>2</v>
      </c>
      <c r="BJC6" s="19" t="s">
        <v>1</v>
      </c>
      <c r="BJD6" s="36" t="s">
        <v>2</v>
      </c>
    </row>
    <row r="7" spans="1:1616" s="13" customFormat="1" ht="14.1" customHeight="1" x14ac:dyDescent="0.3">
      <c r="B7" s="147" t="s">
        <v>79</v>
      </c>
      <c r="C7" s="162" t="s">
        <v>26</v>
      </c>
      <c r="D7" s="163" t="s">
        <v>27</v>
      </c>
      <c r="E7" s="164">
        <v>0.41666666666666669</v>
      </c>
      <c r="F7" s="165" t="s">
        <v>65</v>
      </c>
      <c r="G7" s="19"/>
      <c r="H7" s="18"/>
      <c r="I7" s="19"/>
      <c r="J7" s="18"/>
      <c r="K7" s="150">
        <v>0</v>
      </c>
      <c r="L7" s="39">
        <v>1</v>
      </c>
      <c r="M7" s="150">
        <v>0</v>
      </c>
      <c r="N7" s="15">
        <v>1</v>
      </c>
      <c r="O7" s="14">
        <v>1</v>
      </c>
      <c r="P7" s="15">
        <v>1</v>
      </c>
      <c r="Q7" s="14">
        <v>1</v>
      </c>
      <c r="R7" s="15">
        <v>1</v>
      </c>
      <c r="S7" s="14">
        <v>1</v>
      </c>
      <c r="T7" s="15">
        <v>1</v>
      </c>
      <c r="U7" s="19"/>
      <c r="V7" s="18"/>
      <c r="W7" s="19"/>
      <c r="X7" s="18"/>
      <c r="Y7" s="14">
        <v>1</v>
      </c>
      <c r="Z7" s="26">
        <v>1</v>
      </c>
      <c r="AA7" s="14">
        <v>1</v>
      </c>
      <c r="AB7" s="26">
        <v>1</v>
      </c>
      <c r="AC7" s="14">
        <v>1</v>
      </c>
      <c r="AD7" s="26">
        <v>1</v>
      </c>
      <c r="AE7" s="14">
        <v>1</v>
      </c>
      <c r="AF7" s="26">
        <v>1</v>
      </c>
      <c r="AG7" s="14">
        <v>1</v>
      </c>
      <c r="AH7" s="26">
        <v>1</v>
      </c>
      <c r="AI7" s="19"/>
      <c r="AJ7" s="18"/>
      <c r="AK7" s="19"/>
      <c r="AL7" s="18"/>
      <c r="AM7" s="150">
        <v>0</v>
      </c>
      <c r="AN7" s="39">
        <v>1</v>
      </c>
      <c r="AO7" s="30">
        <v>1</v>
      </c>
      <c r="AP7" s="15">
        <v>1</v>
      </c>
      <c r="AQ7" s="14">
        <v>1</v>
      </c>
      <c r="AR7" s="26">
        <v>1</v>
      </c>
      <c r="AS7" s="14">
        <v>1</v>
      </c>
      <c r="AT7" s="26">
        <v>1</v>
      </c>
      <c r="AU7" s="14">
        <v>1</v>
      </c>
      <c r="AV7" s="26">
        <v>1</v>
      </c>
      <c r="AW7" s="19"/>
      <c r="AX7" s="18"/>
      <c r="AY7" s="19"/>
      <c r="AZ7" s="18"/>
      <c r="BA7" s="14">
        <v>1</v>
      </c>
      <c r="BB7" s="26">
        <v>1</v>
      </c>
      <c r="BC7" s="14">
        <v>1</v>
      </c>
      <c r="BD7" s="26">
        <v>1</v>
      </c>
      <c r="BE7" s="14">
        <v>1</v>
      </c>
      <c r="BF7" s="26">
        <v>1</v>
      </c>
      <c r="BG7" s="14">
        <v>1</v>
      </c>
      <c r="BH7" s="26">
        <v>1</v>
      </c>
      <c r="BI7" s="14">
        <v>1</v>
      </c>
      <c r="BJ7" s="26">
        <v>1</v>
      </c>
      <c r="BK7" s="19"/>
      <c r="BL7" s="18"/>
      <c r="BM7" s="19"/>
      <c r="BN7" s="18"/>
      <c r="BO7" s="150">
        <v>0</v>
      </c>
      <c r="BP7" s="26">
        <v>1</v>
      </c>
      <c r="BQ7" s="14">
        <v>1</v>
      </c>
      <c r="BR7" s="39">
        <v>1</v>
      </c>
      <c r="BS7" s="26">
        <v>1</v>
      </c>
      <c r="BT7" s="16">
        <v>1</v>
      </c>
      <c r="BU7" s="14" t="s">
        <v>49</v>
      </c>
      <c r="BV7" s="39" t="s">
        <v>49</v>
      </c>
      <c r="BW7" s="14" t="s">
        <v>49</v>
      </c>
      <c r="BX7" s="39" t="s">
        <v>49</v>
      </c>
      <c r="BY7" s="19"/>
      <c r="BZ7" s="18"/>
      <c r="CA7" s="19"/>
      <c r="CB7" s="18"/>
      <c r="CC7" s="14" t="s">
        <v>49</v>
      </c>
      <c r="CD7" s="39" t="s">
        <v>49</v>
      </c>
      <c r="CE7" s="14">
        <v>1</v>
      </c>
      <c r="CF7" s="15">
        <v>1</v>
      </c>
      <c r="CG7" s="14">
        <v>1</v>
      </c>
      <c r="CH7" s="15">
        <v>1</v>
      </c>
      <c r="CI7" s="14">
        <v>1</v>
      </c>
      <c r="CJ7" s="15">
        <v>1</v>
      </c>
      <c r="CK7" s="14">
        <v>1</v>
      </c>
      <c r="CL7" s="15">
        <v>1</v>
      </c>
      <c r="CM7" s="19"/>
      <c r="CN7" s="18"/>
      <c r="CO7" s="19"/>
      <c r="CP7" s="18"/>
      <c r="CQ7" s="14">
        <v>1</v>
      </c>
      <c r="CR7" s="26">
        <v>1</v>
      </c>
      <c r="CS7" s="14" t="s">
        <v>50</v>
      </c>
      <c r="CT7" s="26" t="s">
        <v>50</v>
      </c>
      <c r="CU7" s="30">
        <v>1</v>
      </c>
      <c r="CV7" s="15">
        <v>1</v>
      </c>
      <c r="CW7" s="14">
        <v>1</v>
      </c>
      <c r="CX7" s="26">
        <v>1</v>
      </c>
      <c r="CY7" s="14">
        <v>1</v>
      </c>
      <c r="CZ7" s="26">
        <v>1</v>
      </c>
      <c r="DA7" s="19"/>
      <c r="DB7" s="18"/>
      <c r="DC7" s="19"/>
      <c r="DD7" s="18"/>
      <c r="DE7" s="14">
        <v>1</v>
      </c>
      <c r="DF7" s="26">
        <v>1</v>
      </c>
      <c r="DG7" s="14">
        <v>1</v>
      </c>
      <c r="DH7" s="26">
        <v>1</v>
      </c>
      <c r="DI7" s="14">
        <v>1</v>
      </c>
      <c r="DJ7" s="26">
        <v>1</v>
      </c>
      <c r="DK7" s="14">
        <v>1</v>
      </c>
      <c r="DL7" s="26">
        <v>1</v>
      </c>
      <c r="DM7" s="14">
        <v>1</v>
      </c>
      <c r="DN7" s="26">
        <v>1</v>
      </c>
      <c r="DO7" s="19"/>
      <c r="DP7" s="18"/>
      <c r="DQ7" s="19"/>
      <c r="DR7" s="18"/>
      <c r="DS7" s="14">
        <v>1</v>
      </c>
      <c r="DT7" s="26">
        <v>1</v>
      </c>
      <c r="DU7" s="14">
        <v>1</v>
      </c>
      <c r="DV7" s="26">
        <v>1</v>
      </c>
      <c r="DW7" s="14">
        <v>1</v>
      </c>
      <c r="DX7" s="15">
        <v>1</v>
      </c>
      <c r="DY7" s="14">
        <v>1</v>
      </c>
      <c r="DZ7" s="15">
        <v>1</v>
      </c>
      <c r="EA7" s="14">
        <v>1</v>
      </c>
      <c r="EB7" s="15">
        <v>1</v>
      </c>
      <c r="EC7" s="19"/>
      <c r="ED7" s="18"/>
      <c r="EE7" s="19"/>
      <c r="EF7" s="18"/>
      <c r="EG7" s="14">
        <v>1</v>
      </c>
      <c r="EH7" s="26">
        <v>1</v>
      </c>
      <c r="EI7" s="14">
        <v>1</v>
      </c>
      <c r="EJ7" s="26">
        <v>1</v>
      </c>
      <c r="EK7" s="14">
        <v>1</v>
      </c>
      <c r="EL7" s="26">
        <v>1</v>
      </c>
      <c r="EM7" s="14">
        <v>1</v>
      </c>
      <c r="EN7" s="26">
        <v>1</v>
      </c>
      <c r="EO7" s="14">
        <v>1</v>
      </c>
      <c r="EP7" s="26">
        <v>1</v>
      </c>
      <c r="EQ7" s="19"/>
      <c r="ER7" s="18"/>
      <c r="ES7" s="19"/>
      <c r="ET7" s="18"/>
      <c r="EU7" s="14">
        <v>1</v>
      </c>
      <c r="EV7" s="26">
        <v>1</v>
      </c>
      <c r="EW7" s="14">
        <v>1</v>
      </c>
      <c r="EX7" s="26">
        <v>1</v>
      </c>
      <c r="EY7" s="30" t="s">
        <v>49</v>
      </c>
      <c r="EZ7" s="32" t="s">
        <v>49</v>
      </c>
      <c r="FA7" s="14">
        <v>1</v>
      </c>
      <c r="FB7" s="26">
        <v>1</v>
      </c>
      <c r="FC7" s="14">
        <v>1</v>
      </c>
      <c r="FD7" s="26">
        <v>1</v>
      </c>
      <c r="FE7" s="19"/>
      <c r="FF7" s="18"/>
      <c r="FG7" s="19"/>
      <c r="FH7" s="18"/>
      <c r="FI7" s="14">
        <v>1</v>
      </c>
      <c r="FJ7" s="26">
        <v>1</v>
      </c>
      <c r="FK7" s="14">
        <v>1</v>
      </c>
      <c r="FL7" s="26">
        <v>1</v>
      </c>
      <c r="FM7" s="14">
        <v>1</v>
      </c>
      <c r="FN7" s="26">
        <v>1</v>
      </c>
      <c r="FO7" s="14">
        <v>1</v>
      </c>
      <c r="FP7" s="26">
        <v>1</v>
      </c>
      <c r="FQ7" s="14">
        <v>1</v>
      </c>
      <c r="FR7" s="26">
        <v>1</v>
      </c>
      <c r="FS7" s="14"/>
      <c r="FT7" s="26"/>
      <c r="FU7" s="14"/>
      <c r="FV7" s="26"/>
      <c r="FW7" s="14">
        <v>1</v>
      </c>
      <c r="FX7" s="39">
        <v>1</v>
      </c>
      <c r="FY7" s="14">
        <v>1</v>
      </c>
      <c r="FZ7" s="26">
        <v>1</v>
      </c>
      <c r="GA7" s="14">
        <v>1</v>
      </c>
      <c r="GB7" s="26">
        <v>1</v>
      </c>
      <c r="GC7" s="14">
        <v>1</v>
      </c>
      <c r="GD7" s="26">
        <v>1</v>
      </c>
      <c r="GE7" s="14">
        <v>1</v>
      </c>
      <c r="GF7" s="47">
        <v>1</v>
      </c>
      <c r="GG7" s="14"/>
      <c r="GH7" s="39"/>
      <c r="GI7" s="14"/>
      <c r="GJ7" s="39"/>
      <c r="GK7" s="14">
        <v>1</v>
      </c>
      <c r="GL7" s="26">
        <v>1</v>
      </c>
      <c r="GM7" s="14">
        <v>1</v>
      </c>
      <c r="GN7" s="26">
        <v>1</v>
      </c>
      <c r="GO7" s="14">
        <v>1</v>
      </c>
      <c r="GP7" s="26">
        <v>1</v>
      </c>
      <c r="GQ7" s="14">
        <v>1</v>
      </c>
      <c r="GR7" s="26">
        <v>1</v>
      </c>
      <c r="GS7" s="14">
        <v>1</v>
      </c>
      <c r="GT7" s="15">
        <v>1</v>
      </c>
      <c r="GU7" s="14"/>
      <c r="GV7" s="39"/>
      <c r="GW7" s="14"/>
      <c r="GX7" s="39"/>
      <c r="GY7" s="14">
        <v>1</v>
      </c>
      <c r="GZ7" s="26">
        <v>1</v>
      </c>
      <c r="HA7" s="14">
        <v>1</v>
      </c>
      <c r="HB7" s="26">
        <v>1</v>
      </c>
      <c r="HC7" s="14">
        <v>1</v>
      </c>
      <c r="HD7" s="26">
        <v>1</v>
      </c>
      <c r="HE7" s="14">
        <v>1</v>
      </c>
      <c r="HF7" s="26">
        <v>1</v>
      </c>
      <c r="HG7" s="14">
        <v>1</v>
      </c>
      <c r="HH7" s="26">
        <v>1</v>
      </c>
      <c r="HI7" s="14"/>
      <c r="HJ7" s="26"/>
      <c r="HK7" s="14"/>
      <c r="HL7" s="26"/>
      <c r="HM7" s="14">
        <v>1</v>
      </c>
      <c r="HN7" s="26">
        <v>1</v>
      </c>
      <c r="HO7" s="14">
        <v>1</v>
      </c>
      <c r="HP7" s="26">
        <v>1</v>
      </c>
      <c r="HQ7" s="14">
        <v>1</v>
      </c>
      <c r="HR7" s="26">
        <v>1</v>
      </c>
      <c r="HS7" s="14">
        <v>1</v>
      </c>
      <c r="HT7" s="26">
        <v>1</v>
      </c>
      <c r="HU7" s="14">
        <v>1</v>
      </c>
      <c r="HV7" s="26">
        <v>1</v>
      </c>
      <c r="HW7" s="14"/>
      <c r="HX7" s="26"/>
      <c r="HY7" s="14"/>
      <c r="HZ7" s="26"/>
      <c r="IA7" s="14">
        <v>1</v>
      </c>
      <c r="IB7" s="26">
        <v>1</v>
      </c>
      <c r="IC7" s="14">
        <v>1</v>
      </c>
      <c r="ID7" s="26">
        <v>1</v>
      </c>
      <c r="IE7" s="14">
        <v>1</v>
      </c>
      <c r="IF7" s="26">
        <v>1</v>
      </c>
      <c r="IG7" s="14">
        <v>1</v>
      </c>
      <c r="IH7" s="26">
        <v>1</v>
      </c>
      <c r="II7" s="14">
        <v>1</v>
      </c>
      <c r="IJ7" s="26">
        <v>1</v>
      </c>
      <c r="IK7" s="14"/>
      <c r="IL7" s="26"/>
      <c r="IM7" s="14"/>
      <c r="IN7" s="26"/>
      <c r="IO7" s="14">
        <v>1</v>
      </c>
      <c r="IP7" s="26">
        <v>1</v>
      </c>
      <c r="IQ7" s="14">
        <v>1</v>
      </c>
      <c r="IR7" s="26">
        <v>1</v>
      </c>
      <c r="IS7" s="14">
        <v>1</v>
      </c>
      <c r="IT7" s="26">
        <v>1</v>
      </c>
      <c r="IU7" s="14">
        <v>1</v>
      </c>
      <c r="IV7" s="26">
        <v>1</v>
      </c>
      <c r="IW7" s="14">
        <v>1</v>
      </c>
      <c r="IX7" s="26">
        <v>1</v>
      </c>
      <c r="IY7" s="14"/>
      <c r="IZ7" s="26"/>
      <c r="JA7" s="14"/>
      <c r="JB7" s="26"/>
      <c r="JC7" s="14">
        <v>1</v>
      </c>
      <c r="JD7" s="26">
        <v>1</v>
      </c>
      <c r="JE7" s="14">
        <v>1</v>
      </c>
      <c r="JF7" s="26">
        <v>1</v>
      </c>
      <c r="JG7" s="14">
        <v>1</v>
      </c>
      <c r="JH7" s="26">
        <v>1</v>
      </c>
      <c r="JI7" s="14">
        <v>1</v>
      </c>
      <c r="JJ7" s="26">
        <v>1</v>
      </c>
      <c r="JK7" s="14">
        <v>1</v>
      </c>
      <c r="JL7" s="26">
        <v>1</v>
      </c>
      <c r="JM7" s="14"/>
      <c r="JN7" s="26"/>
      <c r="JO7" s="14"/>
      <c r="JP7" s="26"/>
      <c r="JQ7" s="14">
        <v>1</v>
      </c>
      <c r="JR7" s="26">
        <v>1</v>
      </c>
      <c r="JS7" s="14">
        <v>1</v>
      </c>
      <c r="JT7" s="26">
        <v>1</v>
      </c>
      <c r="JU7" s="14">
        <v>1</v>
      </c>
      <c r="JV7" s="26">
        <v>1</v>
      </c>
      <c r="JW7" s="14">
        <v>1</v>
      </c>
      <c r="JX7" s="26">
        <v>1</v>
      </c>
      <c r="JY7" s="14">
        <v>1</v>
      </c>
      <c r="JZ7" s="26">
        <v>1</v>
      </c>
      <c r="KA7" s="14"/>
      <c r="KB7" s="26"/>
      <c r="KC7" s="14"/>
      <c r="KD7" s="26"/>
      <c r="KE7" s="14" t="s">
        <v>50</v>
      </c>
      <c r="KF7" s="26" t="s">
        <v>50</v>
      </c>
      <c r="KG7" s="14" t="s">
        <v>50</v>
      </c>
      <c r="KH7" s="26" t="s">
        <v>50</v>
      </c>
      <c r="KI7" s="14" t="s">
        <v>50</v>
      </c>
      <c r="KJ7" s="26" t="s">
        <v>50</v>
      </c>
      <c r="KK7" s="14"/>
      <c r="KL7" s="26"/>
      <c r="KM7" s="14"/>
      <c r="KN7" s="26"/>
      <c r="KO7" s="14"/>
      <c r="KP7" s="26"/>
      <c r="KQ7" s="14"/>
      <c r="KR7" s="26"/>
      <c r="KS7" s="14"/>
      <c r="KT7" s="26"/>
      <c r="KU7" s="14">
        <v>1</v>
      </c>
      <c r="KV7" s="26">
        <v>1</v>
      </c>
      <c r="KW7" s="14">
        <v>1</v>
      </c>
      <c r="KX7" s="26">
        <v>1</v>
      </c>
      <c r="KY7" s="14">
        <v>1</v>
      </c>
      <c r="KZ7" s="26">
        <v>1</v>
      </c>
      <c r="LA7" s="14"/>
      <c r="LB7" s="26"/>
      <c r="LC7" s="14"/>
      <c r="LD7" s="26"/>
      <c r="LE7" s="14"/>
      <c r="LF7" s="26"/>
      <c r="LG7" s="14">
        <v>1</v>
      </c>
      <c r="LH7" s="26">
        <v>1</v>
      </c>
      <c r="LI7" s="14">
        <v>1</v>
      </c>
      <c r="LJ7" s="26">
        <v>1</v>
      </c>
      <c r="LK7" s="14">
        <v>1</v>
      </c>
      <c r="LL7" s="26">
        <v>1</v>
      </c>
      <c r="LM7" s="14">
        <v>1</v>
      </c>
      <c r="LN7" s="26">
        <v>1</v>
      </c>
      <c r="LO7" s="14">
        <v>1</v>
      </c>
      <c r="LP7" s="26">
        <v>1</v>
      </c>
      <c r="LQ7" s="14"/>
      <c r="LR7" s="26"/>
      <c r="LS7" s="14"/>
      <c r="LT7" s="26"/>
      <c r="LU7" s="14">
        <v>1</v>
      </c>
      <c r="LV7" s="26">
        <v>1</v>
      </c>
      <c r="LW7" s="14">
        <v>1</v>
      </c>
      <c r="LX7" s="26">
        <v>1</v>
      </c>
      <c r="LY7" s="14">
        <v>1</v>
      </c>
      <c r="LZ7" s="26">
        <v>1</v>
      </c>
      <c r="MA7" s="14">
        <v>1</v>
      </c>
      <c r="MB7" s="26">
        <v>1</v>
      </c>
      <c r="MC7" s="14">
        <v>1</v>
      </c>
      <c r="MD7" s="26">
        <v>1</v>
      </c>
      <c r="ME7" s="14"/>
      <c r="MF7" s="26"/>
      <c r="MG7" s="14"/>
      <c r="MH7" s="26"/>
      <c r="MI7" s="14">
        <v>1</v>
      </c>
      <c r="MJ7" s="26">
        <v>1</v>
      </c>
      <c r="MK7" s="14">
        <v>1</v>
      </c>
      <c r="ML7" s="26">
        <v>1</v>
      </c>
      <c r="MM7" s="14">
        <v>1</v>
      </c>
      <c r="MN7" s="26">
        <v>1</v>
      </c>
      <c r="MO7" s="14">
        <v>1</v>
      </c>
      <c r="MP7" s="26">
        <v>1</v>
      </c>
      <c r="MQ7" s="14">
        <v>1</v>
      </c>
      <c r="MR7" s="26">
        <v>1</v>
      </c>
      <c r="MS7" s="14"/>
      <c r="MT7" s="26"/>
      <c r="MU7" s="14"/>
      <c r="MV7" s="26"/>
      <c r="MW7" s="14">
        <v>1</v>
      </c>
      <c r="MX7" s="26">
        <v>1</v>
      </c>
      <c r="MY7" s="14">
        <v>1</v>
      </c>
      <c r="MZ7" s="26">
        <v>1</v>
      </c>
      <c r="NA7" s="14">
        <v>1</v>
      </c>
      <c r="NB7" s="26">
        <v>1</v>
      </c>
      <c r="NC7" s="14">
        <v>1</v>
      </c>
      <c r="ND7" s="26">
        <v>1</v>
      </c>
      <c r="NE7" s="14" t="s">
        <v>49</v>
      </c>
      <c r="NF7" s="26" t="s">
        <v>49</v>
      </c>
      <c r="NG7" s="14"/>
      <c r="NH7" s="26"/>
      <c r="NI7" s="14"/>
      <c r="NJ7" s="26"/>
      <c r="NK7" s="14">
        <v>1</v>
      </c>
      <c r="NL7" s="26">
        <v>1</v>
      </c>
      <c r="NM7" s="14">
        <v>1</v>
      </c>
      <c r="NN7" s="26">
        <v>1</v>
      </c>
      <c r="NO7" s="14">
        <v>1</v>
      </c>
      <c r="NP7" s="26">
        <v>1</v>
      </c>
      <c r="NQ7" s="14">
        <v>1</v>
      </c>
      <c r="NR7" s="26">
        <v>1</v>
      </c>
      <c r="NS7" s="14">
        <v>1</v>
      </c>
      <c r="NT7" s="26">
        <v>1</v>
      </c>
      <c r="NU7" s="14"/>
      <c r="NV7" s="26"/>
      <c r="NW7" s="14"/>
      <c r="NX7" s="26"/>
      <c r="NY7" s="14">
        <v>1</v>
      </c>
      <c r="NZ7" s="26">
        <v>1</v>
      </c>
      <c r="OA7" s="14">
        <v>1</v>
      </c>
      <c r="OB7" s="26">
        <v>1</v>
      </c>
      <c r="OC7" s="14">
        <v>1</v>
      </c>
      <c r="OD7" s="26">
        <v>1</v>
      </c>
      <c r="OE7" s="14">
        <v>1</v>
      </c>
      <c r="OF7" s="26">
        <v>1</v>
      </c>
      <c r="OG7" s="14">
        <v>1</v>
      </c>
      <c r="OH7" s="26">
        <v>1</v>
      </c>
      <c r="OI7" s="14"/>
      <c r="OJ7" s="26"/>
      <c r="OK7" s="14"/>
      <c r="OL7" s="26"/>
      <c r="OM7" s="14">
        <v>1</v>
      </c>
      <c r="ON7" s="26">
        <v>1</v>
      </c>
      <c r="OO7" s="14">
        <v>1</v>
      </c>
      <c r="OP7" s="26">
        <v>1</v>
      </c>
      <c r="OQ7" s="14">
        <v>1</v>
      </c>
      <c r="OR7" s="26">
        <v>1</v>
      </c>
      <c r="OS7" s="14">
        <v>1</v>
      </c>
      <c r="OT7" s="26">
        <v>1</v>
      </c>
      <c r="OU7" s="14">
        <v>1</v>
      </c>
      <c r="OV7" s="26">
        <v>1</v>
      </c>
      <c r="OW7" s="14"/>
      <c r="OX7" s="26"/>
      <c r="OY7" s="14"/>
      <c r="OZ7" s="26"/>
      <c r="PA7" s="14">
        <v>1</v>
      </c>
      <c r="PB7" s="26">
        <v>1</v>
      </c>
      <c r="PC7" s="14">
        <v>1</v>
      </c>
      <c r="PD7" s="26">
        <v>1</v>
      </c>
      <c r="PE7" s="14">
        <v>1</v>
      </c>
      <c r="PF7" s="26">
        <v>1</v>
      </c>
      <c r="PG7" s="14">
        <v>1</v>
      </c>
      <c r="PH7" s="26">
        <v>1</v>
      </c>
      <c r="PI7" s="14">
        <v>1</v>
      </c>
      <c r="PJ7" s="26">
        <v>1</v>
      </c>
      <c r="PK7" s="14"/>
      <c r="PL7" s="26"/>
      <c r="PM7" s="14"/>
      <c r="PN7" s="26"/>
      <c r="PO7" s="14">
        <v>1</v>
      </c>
      <c r="PP7" s="26">
        <v>1</v>
      </c>
      <c r="PQ7" s="14">
        <v>1</v>
      </c>
      <c r="PR7" s="26">
        <v>1</v>
      </c>
      <c r="PS7" s="14">
        <v>1</v>
      </c>
      <c r="PT7" s="26">
        <v>1</v>
      </c>
      <c r="PU7" s="14">
        <v>1</v>
      </c>
      <c r="PV7" s="26">
        <v>1</v>
      </c>
      <c r="PW7" s="14">
        <v>1</v>
      </c>
      <c r="PX7" s="26">
        <v>1</v>
      </c>
      <c r="PY7" s="14"/>
      <c r="PZ7" s="26"/>
      <c r="QA7" s="14"/>
      <c r="QB7" s="26"/>
      <c r="QC7" s="14">
        <v>1</v>
      </c>
      <c r="QD7" s="26">
        <v>1</v>
      </c>
      <c r="QE7" s="14">
        <v>1</v>
      </c>
      <c r="QF7" s="26">
        <v>1</v>
      </c>
      <c r="QG7" s="14">
        <v>1</v>
      </c>
      <c r="QH7" s="26">
        <v>1</v>
      </c>
      <c r="QI7" s="14">
        <v>1</v>
      </c>
      <c r="QJ7" s="26">
        <v>1</v>
      </c>
      <c r="QK7" s="14">
        <v>1</v>
      </c>
      <c r="QL7" s="26">
        <v>1</v>
      </c>
      <c r="QM7" s="14"/>
      <c r="QN7" s="26"/>
      <c r="QO7" s="14"/>
      <c r="QP7" s="26"/>
      <c r="QQ7" s="14">
        <v>1</v>
      </c>
      <c r="QR7" s="26">
        <v>1</v>
      </c>
      <c r="QS7" s="14">
        <v>1</v>
      </c>
      <c r="QT7" s="26">
        <v>1</v>
      </c>
      <c r="QU7" s="14">
        <v>1</v>
      </c>
      <c r="QV7" s="26">
        <v>1</v>
      </c>
      <c r="QW7" s="14">
        <v>1</v>
      </c>
      <c r="QX7" s="26">
        <v>1</v>
      </c>
      <c r="QY7" s="14">
        <v>1</v>
      </c>
      <c r="QZ7" s="26">
        <v>1</v>
      </c>
      <c r="RA7" s="14"/>
      <c r="RB7" s="26"/>
      <c r="RC7" s="14"/>
      <c r="RD7" s="26"/>
      <c r="RE7" s="14">
        <v>1</v>
      </c>
      <c r="RF7" s="26">
        <v>1</v>
      </c>
      <c r="RG7" s="14">
        <v>1</v>
      </c>
      <c r="RH7" s="26">
        <v>1</v>
      </c>
      <c r="RI7" s="14">
        <v>1</v>
      </c>
      <c r="RJ7" s="26">
        <v>1</v>
      </c>
      <c r="RK7" s="14">
        <v>1</v>
      </c>
      <c r="RL7" s="26">
        <v>1</v>
      </c>
      <c r="RM7" s="14">
        <v>1</v>
      </c>
      <c r="RN7" s="26">
        <v>1</v>
      </c>
      <c r="RO7" s="14"/>
      <c r="RP7" s="26"/>
      <c r="RQ7" s="14"/>
      <c r="RR7" s="26"/>
      <c r="RS7" s="14">
        <v>1</v>
      </c>
      <c r="RT7" s="26">
        <v>1</v>
      </c>
      <c r="RU7" s="14">
        <v>1</v>
      </c>
      <c r="RV7" s="26">
        <v>1</v>
      </c>
      <c r="RW7" s="14">
        <v>1</v>
      </c>
      <c r="RX7" s="26">
        <v>1</v>
      </c>
      <c r="RY7" s="14">
        <v>1</v>
      </c>
      <c r="RZ7" s="26">
        <v>1</v>
      </c>
      <c r="SA7" s="14">
        <v>1</v>
      </c>
      <c r="SB7" s="26">
        <v>1</v>
      </c>
      <c r="SC7" s="14"/>
      <c r="SD7" s="26"/>
      <c r="SE7" s="14"/>
      <c r="SF7" s="26"/>
      <c r="SG7" s="14">
        <v>1</v>
      </c>
      <c r="SH7" s="26">
        <v>1</v>
      </c>
      <c r="SI7" s="14">
        <v>1</v>
      </c>
      <c r="SJ7" s="26">
        <v>1</v>
      </c>
      <c r="SK7" s="14">
        <v>1</v>
      </c>
      <c r="SL7" s="26">
        <v>1</v>
      </c>
      <c r="SM7" s="14">
        <v>1</v>
      </c>
      <c r="SN7" s="26">
        <v>1</v>
      </c>
      <c r="SO7" s="14">
        <v>1</v>
      </c>
      <c r="SP7" s="26">
        <v>1</v>
      </c>
      <c r="SQ7" s="14"/>
      <c r="SR7" s="26"/>
      <c r="SS7" s="14"/>
      <c r="ST7" s="26"/>
      <c r="SU7" s="14">
        <v>1</v>
      </c>
      <c r="SV7" s="26">
        <v>1</v>
      </c>
      <c r="SW7" s="14">
        <v>1</v>
      </c>
      <c r="SX7" s="26">
        <v>1</v>
      </c>
      <c r="SY7" s="14">
        <v>1</v>
      </c>
      <c r="SZ7" s="26">
        <v>1</v>
      </c>
      <c r="TA7" s="14">
        <v>1</v>
      </c>
      <c r="TB7" s="26">
        <v>1</v>
      </c>
      <c r="TC7" s="14">
        <v>1</v>
      </c>
      <c r="TD7" s="26">
        <v>1</v>
      </c>
      <c r="TE7" s="14"/>
      <c r="TF7" s="26"/>
      <c r="TG7" s="14"/>
      <c r="TH7" s="26"/>
      <c r="TI7" s="14">
        <v>1</v>
      </c>
      <c r="TJ7" s="26">
        <v>1</v>
      </c>
      <c r="TK7" s="14">
        <v>1</v>
      </c>
      <c r="TL7" s="26">
        <v>1</v>
      </c>
      <c r="TM7" s="14">
        <v>1</v>
      </c>
      <c r="TN7" s="26">
        <v>1</v>
      </c>
      <c r="TO7" s="14">
        <v>1</v>
      </c>
      <c r="TP7" s="26">
        <v>1</v>
      </c>
      <c r="TQ7" s="14">
        <v>1</v>
      </c>
      <c r="TR7" s="26">
        <v>1</v>
      </c>
      <c r="TS7" s="14"/>
      <c r="TT7" s="26"/>
      <c r="TU7" s="14"/>
      <c r="TV7" s="26"/>
      <c r="TW7" s="14">
        <v>1</v>
      </c>
      <c r="TX7" s="26">
        <v>1</v>
      </c>
      <c r="TY7" s="14">
        <v>1</v>
      </c>
      <c r="TZ7" s="26">
        <v>1</v>
      </c>
      <c r="UA7" s="14">
        <v>1</v>
      </c>
      <c r="UB7" s="26">
        <v>1</v>
      </c>
      <c r="UC7" s="14">
        <v>1</v>
      </c>
      <c r="UD7" s="26">
        <v>1</v>
      </c>
      <c r="UE7" s="14">
        <v>1</v>
      </c>
      <c r="UF7" s="26">
        <v>1</v>
      </c>
      <c r="UG7" s="14"/>
      <c r="UH7" s="26"/>
      <c r="UI7" s="14"/>
      <c r="UJ7" s="26"/>
      <c r="UK7" s="14">
        <v>1</v>
      </c>
      <c r="UL7" s="26">
        <v>1</v>
      </c>
      <c r="UM7" s="14">
        <v>1</v>
      </c>
      <c r="UN7" s="26">
        <v>1</v>
      </c>
      <c r="UO7" s="14">
        <v>1</v>
      </c>
      <c r="UP7" s="26">
        <v>1</v>
      </c>
      <c r="UQ7" s="14">
        <v>1</v>
      </c>
      <c r="UR7" s="26">
        <v>1</v>
      </c>
      <c r="US7" s="14">
        <v>1</v>
      </c>
      <c r="UT7" s="26">
        <v>1</v>
      </c>
      <c r="UU7" s="14"/>
      <c r="UV7" s="26"/>
      <c r="UW7" s="14"/>
      <c r="UX7" s="26"/>
      <c r="UY7" s="14">
        <v>1</v>
      </c>
      <c r="UZ7" s="26">
        <v>1</v>
      </c>
      <c r="VA7" s="14">
        <v>1</v>
      </c>
      <c r="VB7" s="26">
        <v>1</v>
      </c>
      <c r="VC7" s="14">
        <v>1</v>
      </c>
      <c r="VD7" s="26">
        <v>1</v>
      </c>
      <c r="VE7" s="14">
        <v>1</v>
      </c>
      <c r="VF7" s="26">
        <v>1</v>
      </c>
      <c r="VG7" s="14">
        <v>1</v>
      </c>
      <c r="VH7" s="26">
        <v>1</v>
      </c>
      <c r="VI7" s="14"/>
      <c r="VJ7" s="26"/>
      <c r="VK7" s="14"/>
      <c r="VL7" s="26"/>
      <c r="VM7" s="14">
        <v>1</v>
      </c>
      <c r="VN7" s="26">
        <v>1</v>
      </c>
      <c r="VO7" s="14">
        <v>1</v>
      </c>
      <c r="VP7" s="26">
        <v>1</v>
      </c>
      <c r="VQ7" s="14">
        <v>1</v>
      </c>
      <c r="VR7" s="26">
        <v>1</v>
      </c>
      <c r="VS7" s="14">
        <v>1</v>
      </c>
      <c r="VT7" s="26">
        <v>1</v>
      </c>
      <c r="VU7" s="14" t="s">
        <v>49</v>
      </c>
      <c r="VV7" s="26" t="s">
        <v>49</v>
      </c>
      <c r="VW7" s="14"/>
      <c r="VX7" s="26"/>
      <c r="VY7" s="14"/>
      <c r="VZ7" s="26"/>
      <c r="WA7" s="14" t="s">
        <v>49</v>
      </c>
      <c r="WB7" s="26" t="s">
        <v>49</v>
      </c>
      <c r="WC7" s="14" t="s">
        <v>49</v>
      </c>
      <c r="WD7" s="26" t="s">
        <v>49</v>
      </c>
      <c r="WE7" s="151">
        <v>1</v>
      </c>
      <c r="WF7" s="26">
        <v>1</v>
      </c>
      <c r="WG7" s="14">
        <v>1</v>
      </c>
      <c r="WH7" s="26">
        <v>1</v>
      </c>
      <c r="WI7" s="14">
        <v>1</v>
      </c>
      <c r="WJ7" s="26">
        <v>1</v>
      </c>
      <c r="WK7" s="14"/>
      <c r="WL7" s="26"/>
      <c r="WM7" s="14"/>
      <c r="WN7" s="26"/>
      <c r="WO7" s="14">
        <v>1</v>
      </c>
      <c r="WP7" s="26">
        <v>1</v>
      </c>
      <c r="WQ7" s="14">
        <v>1</v>
      </c>
      <c r="WR7" s="26">
        <v>1</v>
      </c>
      <c r="WS7" s="14">
        <v>1</v>
      </c>
      <c r="WT7" s="26">
        <v>1</v>
      </c>
      <c r="WU7" s="14" t="s">
        <v>50</v>
      </c>
      <c r="WV7" s="14" t="s">
        <v>50</v>
      </c>
      <c r="WW7" s="14">
        <v>1</v>
      </c>
      <c r="WX7" s="26">
        <v>1</v>
      </c>
      <c r="WY7" s="14"/>
      <c r="WZ7" s="26"/>
      <c r="XA7" s="14"/>
      <c r="XB7" s="26"/>
      <c r="XC7" s="14">
        <v>1</v>
      </c>
      <c r="XD7" s="26">
        <v>1</v>
      </c>
      <c r="XE7" s="14">
        <v>1</v>
      </c>
      <c r="XF7" s="26">
        <v>1</v>
      </c>
      <c r="XG7" s="151">
        <v>1</v>
      </c>
      <c r="XH7" s="26">
        <v>1</v>
      </c>
      <c r="XI7" s="14">
        <v>1</v>
      </c>
      <c r="XJ7" s="26">
        <v>1</v>
      </c>
      <c r="XK7" s="14">
        <v>1</v>
      </c>
      <c r="XL7" s="26">
        <v>1</v>
      </c>
      <c r="XM7" s="14"/>
      <c r="XN7" s="26"/>
      <c r="XO7" s="14"/>
      <c r="XP7" s="26"/>
      <c r="XQ7" s="14">
        <v>1</v>
      </c>
      <c r="XR7" s="26">
        <v>1</v>
      </c>
      <c r="XS7" s="14">
        <v>1</v>
      </c>
      <c r="XT7" s="26">
        <v>1</v>
      </c>
      <c r="XU7" s="14">
        <v>1</v>
      </c>
      <c r="XV7" s="26">
        <v>1</v>
      </c>
      <c r="XW7" s="14">
        <v>1</v>
      </c>
      <c r="XX7" s="26">
        <v>1</v>
      </c>
      <c r="XY7" s="14">
        <v>1</v>
      </c>
      <c r="XZ7" s="26">
        <v>1</v>
      </c>
      <c r="YA7" s="14"/>
      <c r="YB7" s="26"/>
      <c r="YC7" s="14"/>
      <c r="YD7" s="26"/>
      <c r="YE7" s="14">
        <v>1</v>
      </c>
      <c r="YF7" s="26">
        <v>1</v>
      </c>
      <c r="YG7" s="14">
        <v>1</v>
      </c>
      <c r="YH7" s="26">
        <v>1</v>
      </c>
      <c r="YI7" s="14">
        <v>1</v>
      </c>
      <c r="YJ7" s="26">
        <v>1</v>
      </c>
      <c r="YK7" s="14">
        <v>1</v>
      </c>
      <c r="YL7" s="26">
        <v>1</v>
      </c>
      <c r="YM7" s="14">
        <v>1</v>
      </c>
      <c r="YN7" s="26">
        <v>1</v>
      </c>
      <c r="YO7" s="14"/>
      <c r="YP7" s="26"/>
      <c r="YQ7" s="14"/>
      <c r="YR7" s="26"/>
      <c r="YS7" s="14">
        <v>1</v>
      </c>
      <c r="YT7" s="26">
        <v>1</v>
      </c>
      <c r="YU7" s="14">
        <v>1</v>
      </c>
      <c r="YV7" s="26">
        <v>1</v>
      </c>
      <c r="YW7" s="14">
        <v>1</v>
      </c>
      <c r="YX7" s="26">
        <v>1</v>
      </c>
      <c r="YY7" s="14">
        <v>1</v>
      </c>
      <c r="YZ7" s="26">
        <v>1</v>
      </c>
      <c r="ZA7" s="14">
        <v>1</v>
      </c>
      <c r="ZB7" s="26">
        <v>1</v>
      </c>
      <c r="ZC7" s="14"/>
      <c r="ZD7" s="26"/>
      <c r="ZE7" s="14"/>
      <c r="ZF7" s="26"/>
      <c r="ZG7" s="14">
        <v>1</v>
      </c>
      <c r="ZH7" s="26">
        <v>1</v>
      </c>
      <c r="ZI7" s="14">
        <v>1</v>
      </c>
      <c r="ZJ7" s="26">
        <v>1</v>
      </c>
      <c r="ZK7" s="14">
        <v>1</v>
      </c>
      <c r="ZL7" s="26">
        <v>1</v>
      </c>
      <c r="ZM7" s="14">
        <v>1</v>
      </c>
      <c r="ZN7" s="26">
        <v>1</v>
      </c>
      <c r="ZO7" s="14">
        <v>1</v>
      </c>
      <c r="ZP7" s="26">
        <v>1</v>
      </c>
      <c r="ZQ7" s="14"/>
      <c r="ZR7" s="26"/>
      <c r="ZS7" s="14"/>
      <c r="ZT7" s="26"/>
      <c r="ZU7" s="14">
        <v>1</v>
      </c>
      <c r="ZV7" s="26">
        <v>1</v>
      </c>
      <c r="ZW7" s="14">
        <v>1</v>
      </c>
      <c r="ZX7" s="26">
        <v>1</v>
      </c>
      <c r="ZY7" s="14">
        <v>1</v>
      </c>
      <c r="ZZ7" s="26">
        <v>1</v>
      </c>
      <c r="AAA7" s="14">
        <v>1</v>
      </c>
      <c r="AAB7" s="26">
        <v>1</v>
      </c>
      <c r="AAC7" s="14">
        <v>1</v>
      </c>
      <c r="AAD7" s="26">
        <v>1</v>
      </c>
      <c r="AAE7" s="14"/>
      <c r="AAF7" s="26"/>
      <c r="AAG7" s="14"/>
      <c r="AAH7" s="26"/>
      <c r="AAI7" s="14">
        <v>1</v>
      </c>
      <c r="AAJ7" s="26">
        <v>1</v>
      </c>
      <c r="AAK7" s="14">
        <v>1</v>
      </c>
      <c r="AAL7" s="26">
        <v>1</v>
      </c>
      <c r="AAM7" s="14">
        <v>1</v>
      </c>
      <c r="AAN7" s="26">
        <v>1</v>
      </c>
      <c r="AAO7" s="14">
        <v>1</v>
      </c>
      <c r="AAP7" s="26">
        <v>1</v>
      </c>
      <c r="AAQ7" s="14">
        <v>1</v>
      </c>
      <c r="AAR7" s="26">
        <v>1</v>
      </c>
      <c r="AAS7" s="14"/>
      <c r="AAT7" s="26"/>
      <c r="AAU7" s="14"/>
      <c r="AAV7" s="26"/>
      <c r="AAW7" s="61" t="s">
        <v>58</v>
      </c>
      <c r="AAX7" s="62" t="s">
        <v>58</v>
      </c>
      <c r="AAY7" s="61" t="s">
        <v>58</v>
      </c>
      <c r="AAZ7" s="62" t="s">
        <v>58</v>
      </c>
      <c r="ABA7" s="61" t="s">
        <v>58</v>
      </c>
      <c r="ABB7" s="62" t="s">
        <v>58</v>
      </c>
      <c r="ABC7" s="61" t="s">
        <v>58</v>
      </c>
      <c r="ABD7" s="62" t="s">
        <v>58</v>
      </c>
      <c r="ABE7" s="61" t="s">
        <v>58</v>
      </c>
      <c r="ABF7" s="62" t="s">
        <v>58</v>
      </c>
      <c r="ABG7" s="14"/>
      <c r="ABH7" s="26"/>
      <c r="ABI7" s="14"/>
      <c r="ABJ7" s="26"/>
      <c r="ABK7" s="61" t="s">
        <v>58</v>
      </c>
      <c r="ABL7" s="62" t="s">
        <v>58</v>
      </c>
      <c r="ABM7" s="61" t="s">
        <v>58</v>
      </c>
      <c r="ABN7" s="62" t="s">
        <v>58</v>
      </c>
      <c r="ABO7" s="61" t="s">
        <v>58</v>
      </c>
      <c r="ABP7" s="62" t="s">
        <v>58</v>
      </c>
      <c r="ABQ7" s="61" t="s">
        <v>58</v>
      </c>
      <c r="ABR7" s="62" t="s">
        <v>58</v>
      </c>
      <c r="ABS7" s="61" t="s">
        <v>58</v>
      </c>
      <c r="ABT7" s="62" t="s">
        <v>58</v>
      </c>
      <c r="ABU7" s="14"/>
      <c r="ABV7" s="26"/>
      <c r="ABW7" s="14"/>
      <c r="ABX7" s="26"/>
      <c r="ABY7" s="14">
        <v>1</v>
      </c>
      <c r="ABZ7" s="26">
        <v>1</v>
      </c>
      <c r="ACA7" s="14">
        <v>1</v>
      </c>
      <c r="ACB7" s="26">
        <v>1</v>
      </c>
      <c r="ACC7" s="14">
        <v>1</v>
      </c>
      <c r="ACD7" s="26">
        <v>1</v>
      </c>
      <c r="ACE7" s="14">
        <v>1</v>
      </c>
      <c r="ACF7" s="26">
        <v>1</v>
      </c>
      <c r="ACG7" s="14">
        <v>1</v>
      </c>
      <c r="ACH7" s="26">
        <v>1</v>
      </c>
      <c r="ACI7" s="14"/>
      <c r="ACJ7" s="26"/>
      <c r="ACK7" s="14"/>
      <c r="ACL7" s="26"/>
      <c r="ACM7" s="14">
        <v>1</v>
      </c>
      <c r="ACN7" s="26">
        <v>1</v>
      </c>
      <c r="ACO7" s="14">
        <v>1</v>
      </c>
      <c r="ACP7" s="26">
        <v>1</v>
      </c>
      <c r="ACQ7" s="14">
        <v>1</v>
      </c>
      <c r="ACR7" s="26">
        <v>1</v>
      </c>
      <c r="ACS7" s="14">
        <v>1</v>
      </c>
      <c r="ACT7" s="26">
        <v>1</v>
      </c>
      <c r="ACU7" s="14">
        <v>1</v>
      </c>
      <c r="ACV7" s="26">
        <v>1</v>
      </c>
      <c r="ACW7" s="14"/>
      <c r="ACX7" s="26"/>
      <c r="ACY7" s="14"/>
      <c r="ACZ7" s="26"/>
      <c r="ADA7" s="14">
        <v>1</v>
      </c>
      <c r="ADB7" s="26">
        <v>1</v>
      </c>
      <c r="ADC7" s="14">
        <v>1</v>
      </c>
      <c r="ADD7" s="26">
        <v>1</v>
      </c>
      <c r="ADE7" s="14">
        <v>1</v>
      </c>
      <c r="ADF7" s="26">
        <v>1</v>
      </c>
      <c r="ADG7" s="14">
        <v>1</v>
      </c>
      <c r="ADH7" s="26">
        <v>1</v>
      </c>
      <c r="ADI7" s="14">
        <v>1</v>
      </c>
      <c r="ADJ7" s="26">
        <v>1</v>
      </c>
      <c r="ADK7" s="14"/>
      <c r="ADL7" s="26"/>
      <c r="ADM7" s="14"/>
      <c r="ADN7" s="26"/>
      <c r="ADO7" s="14">
        <v>1</v>
      </c>
      <c r="ADP7" s="26">
        <v>1</v>
      </c>
      <c r="ADQ7" s="151">
        <v>1</v>
      </c>
      <c r="ADR7" s="26">
        <v>1</v>
      </c>
      <c r="ADS7" s="14">
        <v>1</v>
      </c>
      <c r="ADT7" s="26">
        <v>1</v>
      </c>
      <c r="ADU7" s="14">
        <v>1</v>
      </c>
      <c r="ADV7" s="26">
        <v>1</v>
      </c>
      <c r="ADW7" s="14">
        <v>1</v>
      </c>
      <c r="ADX7" s="26">
        <v>1</v>
      </c>
      <c r="ADY7" s="61"/>
      <c r="ADZ7" s="62"/>
      <c r="AEA7" s="61"/>
      <c r="AEB7" s="62"/>
      <c r="AEC7" s="14" t="s">
        <v>58</v>
      </c>
      <c r="AED7" s="26" t="s">
        <v>58</v>
      </c>
      <c r="AEE7" s="14">
        <v>1</v>
      </c>
      <c r="AEF7" s="26">
        <v>1</v>
      </c>
      <c r="AEG7" s="14">
        <v>1</v>
      </c>
      <c r="AEH7" s="26">
        <v>1</v>
      </c>
      <c r="AEI7" s="14">
        <v>1</v>
      </c>
      <c r="AEJ7" s="26">
        <v>1</v>
      </c>
      <c r="AEK7" s="14">
        <v>1</v>
      </c>
      <c r="AEL7" s="26">
        <v>1</v>
      </c>
      <c r="AEM7" s="14"/>
      <c r="AEN7" s="26"/>
      <c r="AEO7" s="14"/>
      <c r="AEP7" s="26"/>
      <c r="AEQ7" s="14">
        <v>1</v>
      </c>
      <c r="AER7" s="26">
        <v>1</v>
      </c>
      <c r="AES7" s="14">
        <v>1</v>
      </c>
      <c r="AET7" s="26">
        <v>1</v>
      </c>
      <c r="AEU7" s="14" t="s">
        <v>58</v>
      </c>
      <c r="AEV7" s="26" t="s">
        <v>58</v>
      </c>
      <c r="AEW7" s="14">
        <v>1</v>
      </c>
      <c r="AEX7" s="26">
        <v>1</v>
      </c>
      <c r="AEY7" s="14">
        <v>1</v>
      </c>
      <c r="AEZ7" s="26">
        <v>1</v>
      </c>
      <c r="AFA7" s="14"/>
      <c r="AFB7" s="26"/>
      <c r="AFC7" s="14"/>
      <c r="AFD7" s="26"/>
      <c r="AFE7" s="14">
        <v>1</v>
      </c>
      <c r="AFF7" s="26">
        <v>1</v>
      </c>
      <c r="AFG7" s="14">
        <v>1</v>
      </c>
      <c r="AFH7" s="26">
        <v>1</v>
      </c>
      <c r="AFI7" s="14">
        <v>1</v>
      </c>
      <c r="AFJ7" s="26">
        <v>1</v>
      </c>
      <c r="AFK7" s="14">
        <v>1</v>
      </c>
      <c r="AFL7" s="26">
        <v>1</v>
      </c>
      <c r="AFM7" s="14">
        <v>1</v>
      </c>
      <c r="AFN7" s="26">
        <v>1</v>
      </c>
      <c r="AFO7" s="14"/>
      <c r="AFP7" s="26"/>
      <c r="AFQ7" s="14"/>
      <c r="AFR7" s="26"/>
      <c r="AFS7" s="14">
        <v>1</v>
      </c>
      <c r="AFT7" s="26">
        <v>1</v>
      </c>
      <c r="AFU7" s="14">
        <v>1</v>
      </c>
      <c r="AFV7" s="26">
        <v>1</v>
      </c>
      <c r="AFW7" s="14">
        <v>1</v>
      </c>
      <c r="AFX7" s="26">
        <v>1</v>
      </c>
      <c r="AFY7" s="14">
        <v>1</v>
      </c>
      <c r="AFZ7" s="26">
        <v>1</v>
      </c>
      <c r="AGA7" s="14">
        <v>1</v>
      </c>
      <c r="AGB7" s="26">
        <v>1</v>
      </c>
      <c r="AGC7" s="14"/>
      <c r="AGD7" s="26"/>
      <c r="AGE7" s="61"/>
      <c r="AGF7" s="62"/>
      <c r="AGG7" s="14">
        <v>1</v>
      </c>
      <c r="AGH7" s="26">
        <v>1</v>
      </c>
      <c r="AGI7" s="14">
        <v>1</v>
      </c>
      <c r="AGJ7" s="26">
        <v>1</v>
      </c>
      <c r="AGK7" s="151">
        <v>1</v>
      </c>
      <c r="AGL7" s="26">
        <v>1</v>
      </c>
      <c r="AGM7" s="14">
        <v>1</v>
      </c>
      <c r="AGN7" s="26">
        <v>1</v>
      </c>
      <c r="AGO7" s="14">
        <v>1</v>
      </c>
      <c r="AGP7" s="26">
        <v>1</v>
      </c>
      <c r="AGQ7" s="14"/>
      <c r="AGR7" s="26"/>
      <c r="AGS7" s="14"/>
      <c r="AGT7" s="26"/>
      <c r="AGU7" s="14">
        <v>1</v>
      </c>
      <c r="AGV7" s="26">
        <v>1</v>
      </c>
      <c r="AGW7" s="14">
        <v>1</v>
      </c>
      <c r="AGX7" s="26">
        <v>1</v>
      </c>
      <c r="AGY7" s="14">
        <v>1</v>
      </c>
      <c r="AGZ7" s="26">
        <v>1</v>
      </c>
      <c r="AHA7" s="14">
        <v>1</v>
      </c>
      <c r="AHB7" s="26">
        <v>1</v>
      </c>
      <c r="AHC7" s="14">
        <v>1</v>
      </c>
      <c r="AHD7" s="26">
        <v>1</v>
      </c>
      <c r="AHE7" s="14"/>
      <c r="AHF7" s="26"/>
      <c r="AHG7" s="14"/>
      <c r="AHH7" s="26"/>
      <c r="AHI7" s="14">
        <v>1</v>
      </c>
      <c r="AHJ7" s="26">
        <v>1</v>
      </c>
      <c r="AHK7" s="14">
        <v>1</v>
      </c>
      <c r="AHL7" s="26">
        <v>1</v>
      </c>
      <c r="AHM7" s="14">
        <v>1</v>
      </c>
      <c r="AHN7" s="26">
        <v>1</v>
      </c>
      <c r="AHO7" s="14">
        <v>1</v>
      </c>
      <c r="AHP7" s="26">
        <v>1</v>
      </c>
      <c r="AHQ7" s="14">
        <v>1</v>
      </c>
      <c r="AHR7" s="26">
        <v>1</v>
      </c>
      <c r="AHS7" s="14"/>
      <c r="AHT7" s="26"/>
      <c r="AHU7" s="14"/>
      <c r="AHV7" s="26"/>
      <c r="AHW7" s="14">
        <v>1</v>
      </c>
      <c r="AHX7" s="26">
        <v>1</v>
      </c>
      <c r="AHY7" s="14" t="s">
        <v>58</v>
      </c>
      <c r="AHZ7" s="26" t="s">
        <v>58</v>
      </c>
      <c r="AIA7" s="14" t="s">
        <v>58</v>
      </c>
      <c r="AIB7" s="26" t="s">
        <v>58</v>
      </c>
      <c r="AIC7" s="14" t="s">
        <v>58</v>
      </c>
      <c r="AID7" s="26" t="s">
        <v>58</v>
      </c>
      <c r="AIE7" s="14" t="s">
        <v>58</v>
      </c>
      <c r="AIF7" s="26" t="s">
        <v>58</v>
      </c>
      <c r="AIG7" s="14"/>
      <c r="AIH7" s="26"/>
      <c r="AII7" s="14"/>
      <c r="AIJ7" s="26"/>
      <c r="AIK7" s="14">
        <v>1</v>
      </c>
      <c r="AIL7" s="26">
        <v>1</v>
      </c>
      <c r="AIM7" s="14">
        <v>1</v>
      </c>
      <c r="AIN7" s="26">
        <v>1</v>
      </c>
      <c r="AIO7" s="14">
        <v>1</v>
      </c>
      <c r="AIP7" s="26">
        <v>1</v>
      </c>
      <c r="AIQ7" s="14">
        <v>1</v>
      </c>
      <c r="AIR7" s="26">
        <v>1</v>
      </c>
      <c r="AIS7" s="14">
        <v>1</v>
      </c>
      <c r="AIT7" s="26">
        <v>1</v>
      </c>
      <c r="AIU7" s="14"/>
      <c r="AIV7" s="26"/>
      <c r="AIW7" s="14"/>
      <c r="AIX7" s="26"/>
      <c r="AIY7" s="25">
        <v>1</v>
      </c>
      <c r="AIZ7" s="26">
        <v>1</v>
      </c>
      <c r="AJA7" s="14">
        <v>1</v>
      </c>
      <c r="AJB7" s="26">
        <v>1</v>
      </c>
      <c r="AJC7" s="14">
        <v>1</v>
      </c>
      <c r="AJD7" s="26">
        <v>1</v>
      </c>
      <c r="AJE7" s="14">
        <v>1</v>
      </c>
      <c r="AJF7" s="26">
        <v>1</v>
      </c>
      <c r="AJG7" s="14">
        <v>1</v>
      </c>
      <c r="AJH7" s="26">
        <v>1</v>
      </c>
      <c r="AJI7" s="14"/>
      <c r="AJJ7" s="26"/>
      <c r="AJK7" s="14"/>
      <c r="AJL7" s="26"/>
      <c r="AJM7" s="14">
        <v>1</v>
      </c>
      <c r="AJN7" s="26">
        <v>1</v>
      </c>
      <c r="AJO7" s="14">
        <v>1</v>
      </c>
      <c r="AJP7" s="26">
        <v>1</v>
      </c>
      <c r="AJQ7" s="14">
        <v>1</v>
      </c>
      <c r="AJR7" s="26">
        <v>1</v>
      </c>
      <c r="AJS7" s="14">
        <v>1</v>
      </c>
      <c r="AJT7" s="26">
        <v>1</v>
      </c>
      <c r="AJU7" s="14">
        <v>1</v>
      </c>
      <c r="AJV7" s="26">
        <v>1</v>
      </c>
      <c r="AJW7" s="14"/>
      <c r="AJX7" s="26"/>
      <c r="AJY7" s="14"/>
      <c r="AJZ7" s="26"/>
      <c r="AKA7" s="14">
        <v>1</v>
      </c>
      <c r="AKB7" s="26">
        <v>1</v>
      </c>
      <c r="AKC7" s="14">
        <v>1</v>
      </c>
      <c r="AKD7" s="26">
        <v>1</v>
      </c>
      <c r="AKE7" s="14">
        <v>1</v>
      </c>
      <c r="AKF7" s="26">
        <v>1</v>
      </c>
      <c r="AKG7" s="14">
        <v>1</v>
      </c>
      <c r="AKH7" s="26">
        <v>1</v>
      </c>
      <c r="AKI7" s="14">
        <v>1</v>
      </c>
      <c r="AKJ7" s="26">
        <v>1</v>
      </c>
      <c r="AKK7" s="14"/>
      <c r="AKL7" s="26"/>
      <c r="AKM7" s="14"/>
      <c r="AKN7" s="26"/>
      <c r="AKO7" s="14">
        <v>1</v>
      </c>
      <c r="AKP7" s="26">
        <v>1</v>
      </c>
      <c r="AKQ7" s="25">
        <v>1</v>
      </c>
      <c r="AKR7" s="26">
        <v>1</v>
      </c>
      <c r="AKS7" s="14">
        <v>1</v>
      </c>
      <c r="AKT7" s="26">
        <v>1</v>
      </c>
      <c r="AKU7" s="14">
        <v>1</v>
      </c>
      <c r="AKV7" s="26">
        <v>1</v>
      </c>
      <c r="AKW7" s="14">
        <v>1</v>
      </c>
      <c r="AKX7" s="26">
        <v>1</v>
      </c>
      <c r="AKY7" s="14"/>
      <c r="AKZ7" s="26"/>
      <c r="ALA7" s="14"/>
      <c r="ALB7" s="26"/>
      <c r="ALC7" s="14">
        <v>1</v>
      </c>
      <c r="ALD7" s="26">
        <v>1</v>
      </c>
      <c r="ALE7" s="14">
        <v>1</v>
      </c>
      <c r="ALF7" s="26">
        <v>1</v>
      </c>
      <c r="ALG7" s="14">
        <v>1</v>
      </c>
      <c r="ALH7" s="26">
        <v>1</v>
      </c>
      <c r="ALI7" s="25">
        <v>1</v>
      </c>
      <c r="ALJ7" s="26">
        <v>1</v>
      </c>
      <c r="ALK7" s="14">
        <v>1</v>
      </c>
      <c r="ALL7" s="26">
        <v>1</v>
      </c>
      <c r="ALM7" s="14"/>
      <c r="ALN7" s="26"/>
      <c r="ALO7" s="14"/>
      <c r="ALP7" s="26"/>
      <c r="ALQ7" s="14">
        <v>1</v>
      </c>
      <c r="ALR7" s="26">
        <v>1</v>
      </c>
      <c r="ALS7" s="14">
        <v>1</v>
      </c>
      <c r="ALT7" s="26">
        <v>1</v>
      </c>
      <c r="ALU7" s="14">
        <v>1</v>
      </c>
      <c r="ALV7" s="26">
        <v>1</v>
      </c>
      <c r="ALW7" s="14">
        <v>1</v>
      </c>
      <c r="ALX7" s="26">
        <v>1</v>
      </c>
      <c r="ALY7" s="14">
        <v>1</v>
      </c>
      <c r="ALZ7" s="26">
        <v>1</v>
      </c>
      <c r="AMA7" s="14"/>
      <c r="AMB7" s="26"/>
      <c r="AMC7" s="14"/>
      <c r="AMD7" s="26"/>
      <c r="AME7" s="14">
        <v>1</v>
      </c>
      <c r="AMF7" s="26">
        <v>1</v>
      </c>
      <c r="AMG7" s="14">
        <v>1</v>
      </c>
      <c r="AMH7" s="26">
        <v>1</v>
      </c>
      <c r="AMI7" s="14">
        <v>1</v>
      </c>
      <c r="AMJ7" s="26">
        <v>1</v>
      </c>
      <c r="AMK7" s="14">
        <v>1</v>
      </c>
      <c r="AML7" s="26">
        <v>1</v>
      </c>
      <c r="AMM7" s="14">
        <v>1</v>
      </c>
      <c r="AMN7" s="26">
        <v>1</v>
      </c>
      <c r="AMO7" s="14"/>
      <c r="AMP7" s="26"/>
      <c r="AMQ7" s="14"/>
      <c r="AMR7" s="26"/>
      <c r="AMS7" s="14" t="s">
        <v>58</v>
      </c>
      <c r="AMT7" s="26" t="s">
        <v>58</v>
      </c>
      <c r="AMU7" s="14" t="s">
        <v>58</v>
      </c>
      <c r="AMV7" s="26" t="s">
        <v>58</v>
      </c>
      <c r="AMW7" s="14">
        <v>1</v>
      </c>
      <c r="AMX7" s="26">
        <v>1</v>
      </c>
      <c r="AMY7" s="14">
        <v>1</v>
      </c>
      <c r="AMZ7" s="26">
        <v>1</v>
      </c>
      <c r="ANA7" s="14">
        <v>1</v>
      </c>
      <c r="ANB7" s="26">
        <v>1</v>
      </c>
      <c r="ANC7" s="14"/>
      <c r="AND7" s="26"/>
      <c r="ANE7" s="14"/>
      <c r="ANF7" s="26"/>
      <c r="ANG7" s="14">
        <v>1</v>
      </c>
      <c r="ANH7" s="26">
        <v>1</v>
      </c>
      <c r="ANI7" s="14">
        <v>1</v>
      </c>
      <c r="ANJ7" s="26">
        <v>1</v>
      </c>
      <c r="ANK7" s="14">
        <v>1</v>
      </c>
      <c r="ANL7" s="26">
        <v>1</v>
      </c>
      <c r="ANM7" s="14">
        <v>1</v>
      </c>
      <c r="ANN7" s="26">
        <v>1</v>
      </c>
      <c r="ANO7" s="14">
        <v>1</v>
      </c>
      <c r="ANP7" s="26">
        <v>1</v>
      </c>
      <c r="ANQ7" s="14"/>
      <c r="ANR7" s="26"/>
      <c r="ANS7" s="14"/>
      <c r="ANT7" s="26"/>
      <c r="ANU7" s="14">
        <v>1</v>
      </c>
      <c r="ANV7" s="26">
        <v>1</v>
      </c>
      <c r="ANW7" s="25">
        <v>1</v>
      </c>
      <c r="ANX7" s="26">
        <v>1</v>
      </c>
      <c r="ANY7" s="14">
        <v>1</v>
      </c>
      <c r="ANZ7" s="26">
        <v>1</v>
      </c>
      <c r="AOA7" s="14">
        <v>1</v>
      </c>
      <c r="AOB7" s="26">
        <v>1</v>
      </c>
      <c r="AOC7" s="14">
        <v>1</v>
      </c>
      <c r="AOD7" s="26">
        <v>1</v>
      </c>
      <c r="AOE7" s="14"/>
      <c r="AOF7" s="26"/>
      <c r="AOG7" s="14"/>
      <c r="AOH7" s="26"/>
      <c r="AOI7" s="14">
        <v>1</v>
      </c>
      <c r="AOJ7" s="26">
        <v>1</v>
      </c>
      <c r="AOK7" s="14">
        <v>1</v>
      </c>
      <c r="AOL7" s="26">
        <v>1</v>
      </c>
      <c r="AOM7" s="25">
        <v>1</v>
      </c>
      <c r="AON7" s="26">
        <v>1</v>
      </c>
      <c r="AOO7" s="14">
        <v>1</v>
      </c>
      <c r="AOP7" s="26">
        <v>1</v>
      </c>
      <c r="AOQ7" s="14">
        <v>1</v>
      </c>
      <c r="AOR7" s="26">
        <v>1</v>
      </c>
      <c r="AOS7" s="14"/>
      <c r="AOT7" s="26"/>
      <c r="AOU7" s="14"/>
      <c r="AOV7" s="26"/>
      <c r="AOW7" s="14">
        <v>1</v>
      </c>
      <c r="AOX7" s="26">
        <v>1</v>
      </c>
      <c r="AOY7" s="14">
        <v>1</v>
      </c>
      <c r="AOZ7" s="26">
        <v>1</v>
      </c>
      <c r="APA7" s="14">
        <v>1</v>
      </c>
      <c r="APB7" s="26">
        <v>1</v>
      </c>
      <c r="APC7" s="14">
        <v>1</v>
      </c>
      <c r="APD7" s="26">
        <v>1</v>
      </c>
      <c r="APE7" s="14">
        <v>1</v>
      </c>
      <c r="APF7" s="26">
        <v>1</v>
      </c>
      <c r="APG7" s="14"/>
      <c r="APH7" s="26"/>
      <c r="API7" s="14"/>
      <c r="APJ7" s="26"/>
      <c r="APK7" s="14">
        <v>1</v>
      </c>
      <c r="APL7" s="26">
        <v>1</v>
      </c>
      <c r="APM7" s="14">
        <v>1</v>
      </c>
      <c r="APN7" s="26">
        <v>1</v>
      </c>
      <c r="APO7" s="14">
        <v>1</v>
      </c>
      <c r="APP7" s="26">
        <v>1</v>
      </c>
      <c r="APQ7" s="218" t="s">
        <v>58</v>
      </c>
      <c r="APR7" s="219" t="s">
        <v>58</v>
      </c>
      <c r="APS7" s="218" t="s">
        <v>58</v>
      </c>
      <c r="APT7" s="219" t="s">
        <v>58</v>
      </c>
      <c r="APU7" s="14"/>
      <c r="APV7" s="26"/>
      <c r="APW7" s="14"/>
      <c r="APX7" s="26"/>
      <c r="APY7" s="14">
        <v>1</v>
      </c>
      <c r="APZ7" s="26">
        <v>1</v>
      </c>
      <c r="AQA7" s="14">
        <v>1</v>
      </c>
      <c r="AQB7" s="26">
        <v>1</v>
      </c>
      <c r="AQC7" s="14">
        <v>1</v>
      </c>
      <c r="AQD7" s="26">
        <v>1</v>
      </c>
      <c r="AQE7" s="14">
        <v>1</v>
      </c>
      <c r="AQF7" s="26">
        <v>1</v>
      </c>
      <c r="AQG7" s="14">
        <v>1</v>
      </c>
      <c r="AQH7" s="26">
        <v>1</v>
      </c>
      <c r="AQI7" s="14"/>
      <c r="AQJ7" s="26"/>
      <c r="AQK7" s="14"/>
      <c r="AQL7" s="26"/>
      <c r="AQM7" s="14">
        <v>1</v>
      </c>
      <c r="AQN7" s="26">
        <v>1</v>
      </c>
      <c r="AQO7" s="14">
        <v>1</v>
      </c>
      <c r="AQP7" s="26">
        <v>1</v>
      </c>
      <c r="AQQ7" s="14">
        <v>1</v>
      </c>
      <c r="AQR7" s="26">
        <v>1</v>
      </c>
      <c r="AQS7" s="14">
        <v>1</v>
      </c>
      <c r="AQT7" s="26">
        <v>1</v>
      </c>
      <c r="AQU7" s="14">
        <v>1</v>
      </c>
      <c r="AQV7" s="26">
        <v>1</v>
      </c>
      <c r="AQW7" s="14"/>
      <c r="AQX7" s="26"/>
      <c r="AQY7" s="14"/>
      <c r="AQZ7" s="26"/>
      <c r="ARA7" s="14">
        <v>1</v>
      </c>
      <c r="ARB7" s="26">
        <v>1</v>
      </c>
      <c r="ARC7" s="14">
        <v>1</v>
      </c>
      <c r="ARD7" s="26">
        <v>1</v>
      </c>
      <c r="ARE7" s="14">
        <v>1</v>
      </c>
      <c r="ARF7" s="26">
        <v>1</v>
      </c>
      <c r="ARG7" s="14">
        <v>1</v>
      </c>
      <c r="ARH7" s="26">
        <v>1</v>
      </c>
      <c r="ARI7" s="14">
        <v>1</v>
      </c>
      <c r="ARJ7" s="26">
        <v>1</v>
      </c>
      <c r="ARK7" s="14"/>
      <c r="ARL7" s="26"/>
      <c r="ARM7" s="14"/>
      <c r="ARN7" s="26"/>
      <c r="ARO7" s="14">
        <v>1</v>
      </c>
      <c r="ARP7" s="26">
        <v>1</v>
      </c>
      <c r="ARQ7" s="14">
        <v>1</v>
      </c>
      <c r="ARR7" s="26">
        <v>1</v>
      </c>
      <c r="ARS7" s="14">
        <v>1</v>
      </c>
      <c r="ART7" s="26">
        <v>1</v>
      </c>
      <c r="ARU7" s="14">
        <v>1</v>
      </c>
      <c r="ARV7" s="26">
        <v>1</v>
      </c>
      <c r="ARW7" s="14">
        <v>1</v>
      </c>
      <c r="ARX7" s="26">
        <v>1</v>
      </c>
      <c r="ARY7" s="14"/>
      <c r="ARZ7" s="26"/>
      <c r="ASA7" s="14"/>
      <c r="ASB7" s="26"/>
      <c r="ASC7" s="14">
        <v>1</v>
      </c>
      <c r="ASD7" s="26">
        <v>1</v>
      </c>
      <c r="ASE7" s="14">
        <v>1</v>
      </c>
      <c r="ASF7" s="26">
        <v>1</v>
      </c>
      <c r="ASG7" s="14" t="s">
        <v>58</v>
      </c>
      <c r="ASH7" s="26" t="s">
        <v>58</v>
      </c>
      <c r="ASI7" s="14">
        <v>1</v>
      </c>
      <c r="ASJ7" s="26">
        <v>1</v>
      </c>
      <c r="ASK7" s="14">
        <v>1</v>
      </c>
      <c r="ASL7" s="26">
        <v>1</v>
      </c>
      <c r="ASM7" s="14"/>
      <c r="ASN7" s="26"/>
      <c r="ASO7" s="14"/>
      <c r="ASP7" s="26"/>
      <c r="ASQ7" s="14">
        <v>1</v>
      </c>
      <c r="ASR7" s="26">
        <v>1</v>
      </c>
      <c r="ASS7" s="14">
        <v>1</v>
      </c>
      <c r="AST7" s="26">
        <v>1</v>
      </c>
      <c r="ASU7" s="14">
        <v>1</v>
      </c>
      <c r="ASV7" s="26">
        <v>1</v>
      </c>
      <c r="ASW7" s="14">
        <v>1</v>
      </c>
      <c r="ASX7" s="26">
        <v>1</v>
      </c>
      <c r="ASY7" s="14">
        <v>1</v>
      </c>
      <c r="ASZ7" s="26">
        <v>1</v>
      </c>
      <c r="ATA7" s="14"/>
      <c r="ATB7" s="26"/>
      <c r="ATC7" s="14"/>
      <c r="ATD7" s="26"/>
      <c r="ATE7" s="14">
        <v>1</v>
      </c>
      <c r="ATF7" s="26">
        <v>1</v>
      </c>
      <c r="ATG7" s="14">
        <v>1</v>
      </c>
      <c r="ATH7" s="26">
        <v>1</v>
      </c>
      <c r="ATI7" s="14">
        <v>1</v>
      </c>
      <c r="ATJ7" s="26">
        <v>1</v>
      </c>
      <c r="ATK7" s="14">
        <v>1</v>
      </c>
      <c r="ATL7" s="26">
        <v>1</v>
      </c>
      <c r="ATM7" s="14">
        <v>1</v>
      </c>
      <c r="ATN7" s="26">
        <v>1</v>
      </c>
      <c r="ATO7" s="14"/>
      <c r="ATP7" s="26"/>
      <c r="ATQ7" s="14"/>
      <c r="ATR7" s="26"/>
      <c r="ATS7" s="14">
        <v>1</v>
      </c>
      <c r="ATT7" s="26">
        <v>1</v>
      </c>
      <c r="ATU7" s="14">
        <v>1</v>
      </c>
      <c r="ATV7" s="26">
        <v>1</v>
      </c>
      <c r="ATW7" s="14">
        <v>1</v>
      </c>
      <c r="ATX7" s="26">
        <v>1</v>
      </c>
      <c r="ATY7" s="25">
        <v>1</v>
      </c>
      <c r="ATZ7" s="217">
        <v>1</v>
      </c>
      <c r="AUA7" s="14">
        <v>1</v>
      </c>
      <c r="AUB7" s="26">
        <v>1</v>
      </c>
      <c r="AUC7" s="14"/>
      <c r="AUD7" s="26"/>
      <c r="AUE7" s="14"/>
      <c r="AUF7" s="26"/>
      <c r="AUG7" s="14">
        <v>1</v>
      </c>
      <c r="AUH7" s="26">
        <v>1</v>
      </c>
      <c r="AUI7" s="14">
        <v>1</v>
      </c>
      <c r="AUJ7" s="26">
        <v>1</v>
      </c>
      <c r="AUK7" s="14">
        <v>1</v>
      </c>
      <c r="AUL7" s="26">
        <v>1</v>
      </c>
      <c r="AUM7" s="14">
        <v>1</v>
      </c>
      <c r="AUN7" s="26">
        <v>1</v>
      </c>
      <c r="AUO7" s="14">
        <v>1</v>
      </c>
      <c r="AUP7" s="26">
        <v>1</v>
      </c>
      <c r="AUQ7" s="14"/>
      <c r="AUR7" s="26"/>
      <c r="AUS7" s="14"/>
      <c r="AUT7" s="26"/>
      <c r="AUU7" s="14">
        <v>1</v>
      </c>
      <c r="AUV7" s="26">
        <v>1</v>
      </c>
      <c r="AUW7" s="25">
        <v>1</v>
      </c>
      <c r="AUX7" s="217">
        <v>1</v>
      </c>
      <c r="AUY7" s="14">
        <v>1</v>
      </c>
      <c r="AUZ7" s="26">
        <v>1</v>
      </c>
      <c r="AVA7" s="14">
        <v>1</v>
      </c>
      <c r="AVB7" s="26">
        <v>1</v>
      </c>
      <c r="AVC7" s="14">
        <v>1</v>
      </c>
      <c r="AVD7" s="26">
        <v>1</v>
      </c>
      <c r="AVE7" s="14"/>
      <c r="AVF7" s="26"/>
      <c r="AVG7" s="14"/>
      <c r="AVH7" s="26"/>
      <c r="AVI7" s="14"/>
      <c r="AVJ7" s="26"/>
      <c r="AVK7" s="14"/>
      <c r="AVL7" s="26"/>
      <c r="AVM7" s="14"/>
      <c r="AVN7" s="26"/>
      <c r="AVO7" s="14"/>
      <c r="AVP7" s="26"/>
      <c r="AVQ7" s="14"/>
      <c r="AVR7" s="26"/>
      <c r="AVS7" s="14"/>
      <c r="AVT7" s="26"/>
      <c r="AVU7" s="14"/>
      <c r="AVV7" s="26"/>
      <c r="AVW7" s="14"/>
      <c r="AVX7" s="26"/>
      <c r="AVY7" s="14"/>
      <c r="AVZ7" s="26"/>
      <c r="AWA7" s="14"/>
      <c r="AWB7" s="26"/>
      <c r="AWC7" s="14"/>
      <c r="AWD7" s="26"/>
      <c r="AWE7" s="14"/>
      <c r="AWF7" s="26"/>
      <c r="AWG7" s="14"/>
      <c r="AWH7" s="26"/>
      <c r="AWI7" s="14"/>
      <c r="AWJ7" s="26"/>
      <c r="AWK7" s="14"/>
      <c r="AWL7" s="26"/>
      <c r="AWM7" s="14"/>
      <c r="AWN7" s="26"/>
      <c r="AWO7" s="14"/>
      <c r="AWP7" s="26"/>
      <c r="AWQ7" s="14"/>
      <c r="AWR7" s="26"/>
      <c r="AWS7" s="14"/>
      <c r="AWT7" s="26"/>
      <c r="AWU7" s="14"/>
      <c r="AWV7" s="26"/>
      <c r="AWW7" s="14"/>
      <c r="AWX7" s="26"/>
      <c r="AWY7" s="14"/>
      <c r="AWZ7" s="26"/>
      <c r="AXA7" s="14"/>
      <c r="AXB7" s="26"/>
      <c r="AXC7" s="14"/>
      <c r="AXD7" s="26"/>
      <c r="AXE7" s="14"/>
      <c r="AXF7" s="26"/>
      <c r="AXG7" s="14"/>
      <c r="AXH7" s="26"/>
      <c r="AXI7" s="14"/>
      <c r="AXJ7" s="26"/>
      <c r="AXK7" s="14"/>
      <c r="AXL7" s="26"/>
      <c r="AXM7" s="14"/>
      <c r="AXN7" s="26"/>
      <c r="AXO7" s="14"/>
      <c r="AXP7" s="26"/>
      <c r="AXQ7" s="14"/>
      <c r="AXR7" s="26"/>
      <c r="AXS7" s="14"/>
      <c r="AXT7" s="26"/>
      <c r="AXU7" s="14"/>
      <c r="AXV7" s="26"/>
      <c r="AXW7" s="14"/>
      <c r="AXX7" s="26"/>
      <c r="AXY7" s="14"/>
      <c r="AXZ7" s="26"/>
      <c r="AYA7" s="14"/>
      <c r="AYB7" s="26"/>
      <c r="AYC7" s="14"/>
      <c r="AYD7" s="26"/>
      <c r="AYE7" s="14"/>
      <c r="AYF7" s="26"/>
      <c r="AYG7" s="14"/>
      <c r="AYH7" s="26"/>
      <c r="AYI7" s="14"/>
      <c r="AYJ7" s="26"/>
      <c r="AYK7" s="14"/>
      <c r="AYL7" s="26"/>
      <c r="AYM7" s="14"/>
      <c r="AYN7" s="26"/>
      <c r="AYO7" s="14"/>
      <c r="AYP7" s="26"/>
      <c r="AYQ7" s="14"/>
      <c r="AYR7" s="26"/>
      <c r="AYS7" s="14"/>
      <c r="AYT7" s="26"/>
      <c r="AYU7" s="14"/>
      <c r="AYV7" s="26"/>
      <c r="AYW7" s="14"/>
      <c r="AYX7" s="26"/>
      <c r="AYY7" s="14"/>
      <c r="AYZ7" s="26"/>
      <c r="AZA7" s="14"/>
      <c r="AZB7" s="26"/>
      <c r="AZC7" s="14"/>
      <c r="AZD7" s="26"/>
      <c r="AZE7" s="14"/>
      <c r="AZF7" s="26"/>
      <c r="AZG7" s="14"/>
      <c r="AZH7" s="26"/>
      <c r="AZI7" s="14"/>
      <c r="AZJ7" s="26"/>
      <c r="AZK7" s="14"/>
      <c r="AZL7" s="26"/>
      <c r="AZM7" s="14"/>
      <c r="AZN7" s="26"/>
      <c r="AZO7" s="14"/>
      <c r="AZP7" s="26"/>
      <c r="AZQ7" s="14"/>
      <c r="AZR7" s="26"/>
      <c r="AZS7" s="14"/>
      <c r="AZT7" s="26"/>
      <c r="AZU7" s="14"/>
      <c r="AZV7" s="26"/>
      <c r="AZW7" s="14"/>
      <c r="AZX7" s="26"/>
      <c r="AZY7" s="14"/>
      <c r="AZZ7" s="26"/>
      <c r="BAA7" s="14"/>
      <c r="BAB7" s="26"/>
      <c r="BAC7" s="14"/>
      <c r="BAD7" s="26"/>
      <c r="BAE7" s="14"/>
      <c r="BAF7" s="26"/>
      <c r="BAG7" s="14"/>
      <c r="BAH7" s="26"/>
      <c r="BAI7" s="14"/>
      <c r="BAJ7" s="26"/>
      <c r="BAK7" s="14"/>
      <c r="BAL7" s="26"/>
      <c r="BAM7" s="14"/>
      <c r="BAN7" s="26"/>
      <c r="BAO7" s="14"/>
      <c r="BAP7" s="26"/>
      <c r="BAQ7" s="14"/>
      <c r="BAR7" s="26"/>
      <c r="BAS7" s="14"/>
      <c r="BAT7" s="26"/>
      <c r="BAU7" s="14"/>
      <c r="BAV7" s="26"/>
      <c r="BAW7" s="14"/>
      <c r="BAX7" s="26"/>
      <c r="BAY7" s="14"/>
      <c r="BAZ7" s="26"/>
      <c r="BBA7" s="14"/>
      <c r="BBB7" s="26"/>
      <c r="BBC7" s="14"/>
      <c r="BBD7" s="26"/>
      <c r="BBE7" s="14"/>
      <c r="BBF7" s="26"/>
      <c r="BBG7" s="14"/>
      <c r="BBH7" s="26"/>
      <c r="BBI7" s="14"/>
      <c r="BBJ7" s="26"/>
      <c r="BBK7" s="14"/>
      <c r="BBL7" s="26"/>
      <c r="BBM7" s="14"/>
      <c r="BBN7" s="26"/>
      <c r="BBO7" s="14"/>
      <c r="BBP7" s="26"/>
      <c r="BBQ7" s="14"/>
      <c r="BBR7" s="26"/>
      <c r="BBS7" s="14"/>
      <c r="BBT7" s="26"/>
      <c r="BBU7" s="14"/>
      <c r="BBV7" s="26"/>
      <c r="BBW7" s="14"/>
      <c r="BBX7" s="26"/>
      <c r="BBY7" s="14"/>
      <c r="BBZ7" s="26"/>
      <c r="BCA7" s="14"/>
      <c r="BCB7" s="26"/>
      <c r="BCC7" s="14"/>
      <c r="BCD7" s="26"/>
      <c r="BCE7" s="14"/>
      <c r="BCF7" s="26"/>
      <c r="BCG7" s="14"/>
      <c r="BCH7" s="26"/>
      <c r="BCI7" s="14"/>
      <c r="BCJ7" s="26"/>
      <c r="BCK7" s="14"/>
      <c r="BCL7" s="26"/>
      <c r="BCM7" s="14"/>
      <c r="BCN7" s="26"/>
      <c r="BCO7" s="14"/>
      <c r="BCP7" s="26"/>
      <c r="BCQ7" s="14"/>
      <c r="BCR7" s="26"/>
      <c r="BCS7" s="14"/>
      <c r="BCT7" s="26"/>
      <c r="BCU7" s="14"/>
      <c r="BCV7" s="26"/>
      <c r="BCW7" s="14"/>
      <c r="BCX7" s="26"/>
      <c r="BCY7" s="14"/>
      <c r="BCZ7" s="26"/>
      <c r="BDA7" s="14"/>
      <c r="BDB7" s="26"/>
      <c r="BDC7" s="14"/>
      <c r="BDD7" s="26"/>
      <c r="BDE7" s="14"/>
      <c r="BDF7" s="26"/>
      <c r="BDG7" s="14"/>
      <c r="BDH7" s="26"/>
      <c r="BDI7" s="14"/>
      <c r="BDJ7" s="26"/>
      <c r="BDK7" s="14"/>
      <c r="BDL7" s="26"/>
      <c r="BDM7" s="14"/>
      <c r="BDN7" s="26"/>
      <c r="BDO7" s="14"/>
      <c r="BDP7" s="26"/>
      <c r="BDQ7" s="14"/>
      <c r="BDR7" s="26"/>
      <c r="BDS7" s="14"/>
      <c r="BDT7" s="26"/>
      <c r="BDU7" s="14"/>
      <c r="BDV7" s="26"/>
      <c r="BDW7" s="14"/>
      <c r="BDX7" s="26"/>
      <c r="BDY7" s="14"/>
      <c r="BDZ7" s="26"/>
      <c r="BEA7" s="14"/>
      <c r="BEB7" s="26"/>
      <c r="BEC7" s="14"/>
      <c r="BED7" s="26"/>
      <c r="BEE7" s="14"/>
      <c r="BEF7" s="26"/>
      <c r="BEG7" s="14"/>
      <c r="BEH7" s="26"/>
      <c r="BEI7" s="14"/>
      <c r="BEJ7" s="26"/>
      <c r="BEK7" s="14"/>
      <c r="BEL7" s="26"/>
      <c r="BEM7" s="14"/>
      <c r="BEN7" s="26"/>
      <c r="BEO7" s="14"/>
      <c r="BEP7" s="26"/>
      <c r="BEQ7" s="14"/>
      <c r="BER7" s="26"/>
      <c r="BES7" s="14"/>
      <c r="BET7" s="26"/>
      <c r="BEU7" s="14"/>
      <c r="BEV7" s="26"/>
      <c r="BEW7" s="14"/>
      <c r="BEX7" s="26"/>
      <c r="BEY7" s="14"/>
      <c r="BEZ7" s="26"/>
      <c r="BFA7" s="14"/>
      <c r="BFB7" s="26"/>
      <c r="BFC7" s="14"/>
      <c r="BFD7" s="26"/>
      <c r="BFE7" s="14"/>
      <c r="BFF7" s="26"/>
      <c r="BFG7" s="14"/>
      <c r="BFH7" s="26"/>
      <c r="BFI7" s="14"/>
      <c r="BFJ7" s="26"/>
      <c r="BFK7" s="14"/>
      <c r="BFL7" s="26"/>
      <c r="BFM7" s="14"/>
      <c r="BFN7" s="26"/>
      <c r="BFO7" s="14"/>
      <c r="BFP7" s="26"/>
      <c r="BFQ7" s="14"/>
      <c r="BFR7" s="26"/>
      <c r="BFS7" s="14"/>
      <c r="BFT7" s="26"/>
      <c r="BFU7" s="14"/>
      <c r="BFV7" s="26"/>
      <c r="BFW7" s="14"/>
      <c r="BFX7" s="26"/>
      <c r="BFY7" s="14"/>
      <c r="BFZ7" s="26"/>
      <c r="BGA7" s="14"/>
      <c r="BGB7" s="26"/>
      <c r="BGC7" s="14"/>
      <c r="BGD7" s="26"/>
      <c r="BGE7" s="14"/>
      <c r="BGF7" s="26"/>
      <c r="BGG7" s="14"/>
      <c r="BGH7" s="26"/>
      <c r="BGI7" s="14"/>
      <c r="BGJ7" s="26"/>
      <c r="BGK7" s="14"/>
      <c r="BGL7" s="26"/>
      <c r="BGM7" s="14"/>
      <c r="BGN7" s="26"/>
      <c r="BGO7" s="14"/>
      <c r="BGP7" s="26"/>
      <c r="BGQ7" s="14"/>
      <c r="BGR7" s="26"/>
      <c r="BGS7" s="14"/>
      <c r="BGT7" s="26"/>
      <c r="BGU7" s="14"/>
      <c r="BGV7" s="26"/>
      <c r="BGW7" s="14"/>
      <c r="BGX7" s="26"/>
      <c r="BGY7" s="14"/>
      <c r="BGZ7" s="26"/>
      <c r="BHA7" s="14"/>
      <c r="BHB7" s="26"/>
      <c r="BHC7" s="14"/>
      <c r="BHD7" s="26"/>
      <c r="BHE7" s="14"/>
      <c r="BHF7" s="26"/>
      <c r="BHG7" s="14"/>
      <c r="BHH7" s="26"/>
      <c r="BHI7" s="14"/>
      <c r="BHJ7" s="26"/>
      <c r="BHK7" s="14"/>
      <c r="BHL7" s="26"/>
      <c r="BHM7" s="14"/>
      <c r="BHN7" s="26"/>
      <c r="BHO7" s="14"/>
      <c r="BHP7" s="26"/>
      <c r="BHQ7" s="14"/>
      <c r="BHR7" s="26"/>
      <c r="BHS7" s="14"/>
      <c r="BHT7" s="26"/>
      <c r="BHU7" s="14"/>
      <c r="BHV7" s="26"/>
      <c r="BHW7" s="14"/>
      <c r="BHX7" s="26"/>
      <c r="BHY7" s="14"/>
      <c r="BHZ7" s="26"/>
      <c r="BIA7" s="14"/>
      <c r="BIB7" s="26"/>
      <c r="BIC7" s="14"/>
      <c r="BID7" s="26"/>
      <c r="BIE7" s="14"/>
      <c r="BIF7" s="26"/>
      <c r="BIG7" s="14"/>
      <c r="BIH7" s="26"/>
      <c r="BII7" s="14"/>
      <c r="BIJ7" s="26"/>
      <c r="BIK7" s="14"/>
      <c r="BIL7" s="26"/>
      <c r="BIM7" s="14"/>
      <c r="BIN7" s="26"/>
      <c r="BIO7" s="14"/>
      <c r="BIP7" s="26"/>
      <c r="BIQ7" s="14"/>
      <c r="BIR7" s="26"/>
      <c r="BIS7" s="14"/>
      <c r="BIT7" s="26"/>
      <c r="BIU7" s="14"/>
      <c r="BIV7" s="26"/>
      <c r="BIW7" s="14"/>
      <c r="BIX7" s="26"/>
      <c r="BIY7" s="14"/>
      <c r="BIZ7" s="26"/>
      <c r="BJA7" s="14"/>
      <c r="BJB7" s="26"/>
      <c r="BJC7" s="14"/>
      <c r="BJD7" s="26"/>
    </row>
    <row r="8" spans="1:1616" s="13" customFormat="1" ht="14.1" customHeight="1" x14ac:dyDescent="0.3">
      <c r="A8" s="147"/>
      <c r="B8" s="147" t="s">
        <v>79</v>
      </c>
      <c r="C8" s="162" t="s">
        <v>26</v>
      </c>
      <c r="D8" s="163" t="s">
        <v>27</v>
      </c>
      <c r="E8" s="164">
        <v>0.41666666666666669</v>
      </c>
      <c r="F8" s="165" t="s">
        <v>64</v>
      </c>
      <c r="G8" s="19"/>
      <c r="H8" s="18"/>
      <c r="I8" s="19"/>
      <c r="J8" s="18"/>
      <c r="K8" s="14"/>
      <c r="L8" s="39"/>
      <c r="M8" s="15"/>
      <c r="N8" s="15"/>
      <c r="O8" s="14"/>
      <c r="P8" s="15"/>
      <c r="Q8" s="14"/>
      <c r="R8" s="15"/>
      <c r="S8" s="14"/>
      <c r="T8" s="15"/>
      <c r="U8" s="19"/>
      <c r="V8" s="18"/>
      <c r="W8" s="19"/>
      <c r="X8" s="18"/>
      <c r="Y8" s="14"/>
      <c r="Z8" s="26"/>
      <c r="AA8" s="14"/>
      <c r="AB8" s="26"/>
      <c r="AC8" s="14"/>
      <c r="AD8" s="26"/>
      <c r="AE8" s="14"/>
      <c r="AF8" s="26"/>
      <c r="AG8" s="14"/>
      <c r="AH8" s="26"/>
      <c r="AI8" s="19"/>
      <c r="AJ8" s="18"/>
      <c r="AK8" s="19"/>
      <c r="AL8" s="18"/>
      <c r="AM8" s="14"/>
      <c r="AN8" s="39"/>
      <c r="AO8" s="30"/>
      <c r="AP8" s="15"/>
      <c r="AQ8" s="14"/>
      <c r="AR8" s="26"/>
      <c r="AS8" s="14"/>
      <c r="AT8" s="26"/>
      <c r="AU8" s="14"/>
      <c r="AV8" s="26"/>
      <c r="AW8" s="19"/>
      <c r="AX8" s="18"/>
      <c r="AY8" s="19"/>
      <c r="AZ8" s="18"/>
      <c r="BA8" s="14"/>
      <c r="BB8" s="26"/>
      <c r="BC8" s="14"/>
      <c r="BD8" s="26"/>
      <c r="BE8" s="14"/>
      <c r="BF8" s="26"/>
      <c r="BG8" s="14"/>
      <c r="BH8" s="26"/>
      <c r="BI8" s="14"/>
      <c r="BJ8" s="26"/>
      <c r="BK8" s="19"/>
      <c r="BL8" s="18"/>
      <c r="BM8" s="19"/>
      <c r="BN8" s="18"/>
      <c r="BO8" s="14"/>
      <c r="BP8" s="26"/>
      <c r="BQ8" s="14"/>
      <c r="BR8" s="39"/>
      <c r="BS8" s="26"/>
      <c r="BT8" s="16"/>
      <c r="BU8" s="14"/>
      <c r="BV8" s="39"/>
      <c r="BW8" s="14"/>
      <c r="BX8" s="39"/>
      <c r="BY8" s="19"/>
      <c r="BZ8" s="18"/>
      <c r="CA8" s="19"/>
      <c r="CB8" s="18"/>
      <c r="CC8" s="14"/>
      <c r="CD8" s="39"/>
      <c r="CE8" s="14"/>
      <c r="CF8" s="15"/>
      <c r="CG8" s="14"/>
      <c r="CH8" s="15"/>
      <c r="CI8" s="14"/>
      <c r="CJ8" s="15"/>
      <c r="CK8" s="14"/>
      <c r="CL8" s="15"/>
      <c r="CM8" s="19"/>
      <c r="CN8" s="18"/>
      <c r="CO8" s="19"/>
      <c r="CP8" s="18"/>
      <c r="CQ8" s="14"/>
      <c r="CR8" s="26"/>
      <c r="CS8" s="14"/>
      <c r="CT8" s="26"/>
      <c r="CU8" s="30"/>
      <c r="CV8" s="15"/>
      <c r="CW8" s="14"/>
      <c r="CX8" s="26"/>
      <c r="CY8" s="14"/>
      <c r="CZ8" s="26"/>
      <c r="DA8" s="19"/>
      <c r="DB8" s="18"/>
      <c r="DC8" s="19"/>
      <c r="DD8" s="18"/>
      <c r="DE8" s="14"/>
      <c r="DF8" s="26"/>
      <c r="DG8" s="14"/>
      <c r="DH8" s="26"/>
      <c r="DI8" s="14"/>
      <c r="DJ8" s="26"/>
      <c r="DK8" s="14"/>
      <c r="DL8" s="26"/>
      <c r="DM8" s="14"/>
      <c r="DN8" s="26"/>
      <c r="DO8" s="19"/>
      <c r="DP8" s="18"/>
      <c r="DQ8" s="19"/>
      <c r="DR8" s="18"/>
      <c r="DS8" s="14"/>
      <c r="DT8" s="26"/>
      <c r="DU8" s="14"/>
      <c r="DV8" s="26"/>
      <c r="DW8" s="14"/>
      <c r="DX8" s="15"/>
      <c r="DY8" s="14"/>
      <c r="DZ8" s="15"/>
      <c r="EA8" s="14"/>
      <c r="EB8" s="15"/>
      <c r="EC8" s="19"/>
      <c r="ED8" s="18"/>
      <c r="EE8" s="19"/>
      <c r="EF8" s="18"/>
      <c r="EG8" s="14"/>
      <c r="EH8" s="26"/>
      <c r="EI8" s="14"/>
      <c r="EJ8" s="26"/>
      <c r="EK8" s="14"/>
      <c r="EL8" s="26"/>
      <c r="EM8" s="14"/>
      <c r="EN8" s="26"/>
      <c r="EO8" s="14"/>
      <c r="EP8" s="26"/>
      <c r="EQ8" s="19"/>
      <c r="ER8" s="18"/>
      <c r="ES8" s="19"/>
      <c r="ET8" s="18"/>
      <c r="EU8" s="14"/>
      <c r="EV8" s="26"/>
      <c r="EW8" s="14"/>
      <c r="EX8" s="26"/>
      <c r="EY8" s="30"/>
      <c r="EZ8" s="32"/>
      <c r="FA8" s="14"/>
      <c r="FB8" s="26"/>
      <c r="FC8" s="14"/>
      <c r="FD8" s="26"/>
      <c r="FE8" s="19"/>
      <c r="FF8" s="18"/>
      <c r="FG8" s="19"/>
      <c r="FH8" s="18"/>
      <c r="FI8" s="14"/>
      <c r="FJ8" s="26"/>
      <c r="FK8" s="14"/>
      <c r="FL8" s="26"/>
      <c r="FM8" s="14"/>
      <c r="FN8" s="26"/>
      <c r="FO8" s="14"/>
      <c r="FP8" s="26"/>
      <c r="FQ8" s="14"/>
      <c r="FR8" s="26"/>
      <c r="FS8" s="14"/>
      <c r="FT8" s="26"/>
      <c r="FU8" s="14"/>
      <c r="FV8" s="26"/>
      <c r="FW8" s="14"/>
      <c r="FX8" s="39"/>
      <c r="FY8" s="14"/>
      <c r="FZ8" s="26"/>
      <c r="GA8" s="14"/>
      <c r="GB8" s="26"/>
      <c r="GC8" s="14"/>
      <c r="GD8" s="26"/>
      <c r="GE8" s="14"/>
      <c r="GF8" s="47"/>
      <c r="GG8" s="14"/>
      <c r="GH8" s="39"/>
      <c r="GI8" s="14"/>
      <c r="GJ8" s="39"/>
      <c r="GK8" s="14"/>
      <c r="GL8" s="26"/>
      <c r="GM8" s="14"/>
      <c r="GN8" s="26"/>
      <c r="GO8" s="14"/>
      <c r="GP8" s="26"/>
      <c r="GQ8" s="14"/>
      <c r="GR8" s="26"/>
      <c r="GS8" s="14"/>
      <c r="GT8" s="15"/>
      <c r="GU8" s="14"/>
      <c r="GV8" s="39"/>
      <c r="GW8" s="14"/>
      <c r="GX8" s="39"/>
      <c r="GY8" s="14"/>
      <c r="GZ8" s="26"/>
      <c r="HA8" s="14"/>
      <c r="HB8" s="26"/>
      <c r="HC8" s="14"/>
      <c r="HD8" s="26"/>
      <c r="HE8" s="14"/>
      <c r="HF8" s="26"/>
      <c r="HG8" s="14"/>
      <c r="HH8" s="26"/>
      <c r="HI8" s="14"/>
      <c r="HJ8" s="26"/>
      <c r="HK8" s="14"/>
      <c r="HL8" s="26"/>
      <c r="HM8" s="14"/>
      <c r="HN8" s="26"/>
      <c r="HO8" s="14"/>
      <c r="HP8" s="26"/>
      <c r="HQ8" s="14"/>
      <c r="HR8" s="26"/>
      <c r="HS8" s="14"/>
      <c r="HT8" s="26"/>
      <c r="HU8" s="14"/>
      <c r="HV8" s="26"/>
      <c r="HW8" s="14"/>
      <c r="HX8" s="26"/>
      <c r="HY8" s="14"/>
      <c r="HZ8" s="26"/>
      <c r="IA8" s="14"/>
      <c r="IB8" s="26"/>
      <c r="IC8" s="14"/>
      <c r="ID8" s="26"/>
      <c r="IE8" s="14"/>
      <c r="IF8" s="26"/>
      <c r="IG8" s="14"/>
      <c r="IH8" s="26"/>
      <c r="II8" s="14"/>
      <c r="IJ8" s="26"/>
      <c r="IK8" s="14"/>
      <c r="IL8" s="26"/>
      <c r="IM8" s="14"/>
      <c r="IN8" s="26"/>
      <c r="IO8" s="14"/>
      <c r="IP8" s="26"/>
      <c r="IQ8" s="14"/>
      <c r="IR8" s="26"/>
      <c r="IS8" s="14"/>
      <c r="IT8" s="26"/>
      <c r="IU8" s="14"/>
      <c r="IV8" s="26"/>
      <c r="IW8" s="14"/>
      <c r="IX8" s="26"/>
      <c r="IY8" s="14"/>
      <c r="IZ8" s="26"/>
      <c r="JA8" s="14"/>
      <c r="JB8" s="26"/>
      <c r="JC8" s="14"/>
      <c r="JD8" s="26"/>
      <c r="JE8" s="14"/>
      <c r="JF8" s="26"/>
      <c r="JG8" s="14"/>
      <c r="JH8" s="26"/>
      <c r="JI8" s="14"/>
      <c r="JJ8" s="26"/>
      <c r="JK8" s="14"/>
      <c r="JL8" s="26"/>
      <c r="JM8" s="14"/>
      <c r="JN8" s="26"/>
      <c r="JO8" s="14"/>
      <c r="JP8" s="26"/>
      <c r="JQ8" s="14"/>
      <c r="JR8" s="26"/>
      <c r="JS8" s="14"/>
      <c r="JT8" s="26"/>
      <c r="JU8" s="14"/>
      <c r="JV8" s="26"/>
      <c r="JW8" s="14"/>
      <c r="JX8" s="26"/>
      <c r="JY8" s="14"/>
      <c r="JZ8" s="26"/>
      <c r="KA8" s="14"/>
      <c r="KB8" s="26"/>
      <c r="KC8" s="14"/>
      <c r="KD8" s="26"/>
      <c r="KE8" s="14"/>
      <c r="KF8" s="26"/>
      <c r="KG8" s="14"/>
      <c r="KH8" s="26"/>
      <c r="KI8" s="14"/>
      <c r="KJ8" s="26"/>
      <c r="KK8" s="14"/>
      <c r="KL8" s="26"/>
      <c r="KM8" s="14"/>
      <c r="KN8" s="26"/>
      <c r="KO8" s="14"/>
      <c r="KP8" s="26"/>
      <c r="KQ8" s="14"/>
      <c r="KR8" s="26"/>
      <c r="KS8" s="14"/>
      <c r="KT8" s="26"/>
      <c r="KU8" s="14"/>
      <c r="KV8" s="26"/>
      <c r="KW8" s="14"/>
      <c r="KX8" s="26"/>
      <c r="KY8" s="14"/>
      <c r="KZ8" s="26"/>
      <c r="LA8" s="14"/>
      <c r="LB8" s="26"/>
      <c r="LC8" s="14"/>
      <c r="LD8" s="26"/>
      <c r="LE8" s="14"/>
      <c r="LF8" s="26"/>
      <c r="LG8" s="14"/>
      <c r="LH8" s="26"/>
      <c r="LI8" s="14"/>
      <c r="LJ8" s="26"/>
      <c r="LK8" s="14"/>
      <c r="LL8" s="26"/>
      <c r="LM8" s="14"/>
      <c r="LN8" s="26"/>
      <c r="LO8" s="14"/>
      <c r="LP8" s="26"/>
      <c r="LQ8" s="14"/>
      <c r="LR8" s="26"/>
      <c r="LS8" s="14"/>
      <c r="LT8" s="26"/>
      <c r="LU8" s="14"/>
      <c r="LV8" s="26"/>
      <c r="LW8" s="14"/>
      <c r="LX8" s="26"/>
      <c r="LY8" s="14"/>
      <c r="LZ8" s="26"/>
      <c r="MA8" s="14"/>
      <c r="MB8" s="26"/>
      <c r="MC8" s="14"/>
      <c r="MD8" s="26"/>
      <c r="ME8" s="14"/>
      <c r="MF8" s="26"/>
      <c r="MG8" s="14"/>
      <c r="MH8" s="26"/>
      <c r="MI8" s="14"/>
      <c r="MJ8" s="26"/>
      <c r="MK8" s="14"/>
      <c r="ML8" s="26"/>
      <c r="MM8" s="14"/>
      <c r="MN8" s="26"/>
      <c r="MO8" s="14"/>
      <c r="MP8" s="26"/>
      <c r="MQ8" s="14"/>
      <c r="MR8" s="26"/>
      <c r="MS8" s="14"/>
      <c r="MT8" s="26"/>
      <c r="MU8" s="14"/>
      <c r="MV8" s="26"/>
      <c r="MW8" s="14"/>
      <c r="MX8" s="26"/>
      <c r="MY8" s="14"/>
      <c r="MZ8" s="26"/>
      <c r="NA8" s="14"/>
      <c r="NB8" s="26"/>
      <c r="NC8" s="14"/>
      <c r="ND8" s="26"/>
      <c r="NE8" s="14"/>
      <c r="NF8" s="26"/>
      <c r="NG8" s="14"/>
      <c r="NH8" s="26"/>
      <c r="NI8" s="14"/>
      <c r="NJ8" s="26"/>
      <c r="NK8" s="14"/>
      <c r="NL8" s="26"/>
      <c r="NM8" s="14"/>
      <c r="NN8" s="26"/>
      <c r="NO8" s="14"/>
      <c r="NP8" s="26"/>
      <c r="NQ8" s="14"/>
      <c r="NR8" s="26"/>
      <c r="NS8" s="14"/>
      <c r="NT8" s="26"/>
      <c r="NU8" s="14"/>
      <c r="NV8" s="26"/>
      <c r="NW8" s="14"/>
      <c r="NX8" s="26"/>
      <c r="NY8" s="14"/>
      <c r="NZ8" s="26"/>
      <c r="OA8" s="14"/>
      <c r="OB8" s="26"/>
      <c r="OC8" s="14"/>
      <c r="OD8" s="26"/>
      <c r="OE8" s="14"/>
      <c r="OF8" s="26"/>
      <c r="OG8" s="14"/>
      <c r="OH8" s="26"/>
      <c r="OI8" s="14"/>
      <c r="OJ8" s="26"/>
      <c r="OK8" s="14"/>
      <c r="OL8" s="26"/>
      <c r="OM8" s="14"/>
      <c r="ON8" s="26"/>
      <c r="OO8" s="14"/>
      <c r="OP8" s="26"/>
      <c r="OQ8" s="14"/>
      <c r="OR8" s="26"/>
      <c r="OS8" s="14"/>
      <c r="OT8" s="26"/>
      <c r="OU8" s="14"/>
      <c r="OV8" s="26"/>
      <c r="OW8" s="14"/>
      <c r="OX8" s="26"/>
      <c r="OY8" s="14"/>
      <c r="OZ8" s="26"/>
      <c r="PA8" s="14"/>
      <c r="PB8" s="26"/>
      <c r="PC8" s="14"/>
      <c r="PD8" s="26"/>
      <c r="PE8" s="14"/>
      <c r="PF8" s="26"/>
      <c r="PG8" s="14"/>
      <c r="PH8" s="26"/>
      <c r="PI8" s="14"/>
      <c r="PJ8" s="26"/>
      <c r="PK8" s="14"/>
      <c r="PL8" s="26"/>
      <c r="PM8" s="14"/>
      <c r="PN8" s="26"/>
      <c r="PO8" s="14"/>
      <c r="PP8" s="26"/>
      <c r="PQ8" s="14"/>
      <c r="PR8" s="26"/>
      <c r="PS8" s="14"/>
      <c r="PT8" s="26"/>
      <c r="PU8" s="14"/>
      <c r="PV8" s="26"/>
      <c r="PW8" s="14"/>
      <c r="PX8" s="26"/>
      <c r="PY8" s="14"/>
      <c r="PZ8" s="26"/>
      <c r="QA8" s="14"/>
      <c r="QB8" s="26"/>
      <c r="QC8" s="14"/>
      <c r="QD8" s="26"/>
      <c r="QE8" s="14"/>
      <c r="QF8" s="26"/>
      <c r="QG8" s="14"/>
      <c r="QH8" s="26"/>
      <c r="QI8" s="14"/>
      <c r="QJ8" s="26"/>
      <c r="QK8" s="14"/>
      <c r="QL8" s="26"/>
      <c r="QM8" s="14"/>
      <c r="QN8" s="26"/>
      <c r="QO8" s="14"/>
      <c r="QP8" s="26"/>
      <c r="QQ8" s="14"/>
      <c r="QR8" s="26"/>
      <c r="QS8" s="14"/>
      <c r="QT8" s="26"/>
      <c r="QU8" s="14"/>
      <c r="QV8" s="26"/>
      <c r="QW8" s="14"/>
      <c r="QX8" s="26"/>
      <c r="QY8" s="14"/>
      <c r="QZ8" s="26"/>
      <c r="RA8" s="14"/>
      <c r="RB8" s="26"/>
      <c r="RC8" s="14"/>
      <c r="RD8" s="26"/>
      <c r="RE8" s="14"/>
      <c r="RF8" s="26"/>
      <c r="RG8" s="14"/>
      <c r="RH8" s="26"/>
      <c r="RI8" s="14"/>
      <c r="RJ8" s="26"/>
      <c r="RK8" s="14"/>
      <c r="RL8" s="26"/>
      <c r="RM8" s="14"/>
      <c r="RN8" s="26"/>
      <c r="RO8" s="14"/>
      <c r="RP8" s="26"/>
      <c r="RQ8" s="14"/>
      <c r="RR8" s="26"/>
      <c r="RS8" s="14"/>
      <c r="RT8" s="26"/>
      <c r="RU8" s="14"/>
      <c r="RV8" s="26"/>
      <c r="RW8" s="14"/>
      <c r="RX8" s="26"/>
      <c r="RY8" s="14"/>
      <c r="RZ8" s="26"/>
      <c r="SA8" s="14"/>
      <c r="SB8" s="26"/>
      <c r="SC8" s="14"/>
      <c r="SD8" s="26"/>
      <c r="SE8" s="14"/>
      <c r="SF8" s="26"/>
      <c r="SG8" s="14"/>
      <c r="SH8" s="26"/>
      <c r="SI8" s="14"/>
      <c r="SJ8" s="26"/>
      <c r="SK8" s="14"/>
      <c r="SL8" s="26"/>
      <c r="SM8" s="14"/>
      <c r="SN8" s="26"/>
      <c r="SO8" s="14"/>
      <c r="SP8" s="26"/>
      <c r="SQ8" s="14"/>
      <c r="SR8" s="26"/>
      <c r="SS8" s="14"/>
      <c r="ST8" s="26"/>
      <c r="SU8" s="14"/>
      <c r="SV8" s="26"/>
      <c r="SW8" s="14"/>
      <c r="SX8" s="26"/>
      <c r="SY8" s="14"/>
      <c r="SZ8" s="26"/>
      <c r="TA8" s="14"/>
      <c r="TB8" s="26"/>
      <c r="TC8" s="14"/>
      <c r="TD8" s="26"/>
      <c r="TE8" s="14"/>
      <c r="TF8" s="26"/>
      <c r="TG8" s="14"/>
      <c r="TH8" s="26"/>
      <c r="TI8" s="14"/>
      <c r="TJ8" s="26"/>
      <c r="TK8" s="14"/>
      <c r="TL8" s="26"/>
      <c r="TM8" s="14"/>
      <c r="TN8" s="26"/>
      <c r="TO8" s="14"/>
      <c r="TP8" s="26"/>
      <c r="TQ8" s="14"/>
      <c r="TR8" s="26"/>
      <c r="TS8" s="14"/>
      <c r="TT8" s="26"/>
      <c r="TU8" s="14"/>
      <c r="TV8" s="26"/>
      <c r="TW8" s="14"/>
      <c r="TX8" s="26"/>
      <c r="TY8" s="14"/>
      <c r="TZ8" s="26"/>
      <c r="UA8" s="14"/>
      <c r="UB8" s="26"/>
      <c r="UC8" s="14"/>
      <c r="UD8" s="26"/>
      <c r="UE8" s="14"/>
      <c r="UF8" s="26"/>
      <c r="UG8" s="14"/>
      <c r="UH8" s="26"/>
      <c r="UI8" s="14"/>
      <c r="UJ8" s="26"/>
      <c r="UK8" s="14"/>
      <c r="UL8" s="26"/>
      <c r="UM8" s="14"/>
      <c r="UN8" s="26"/>
      <c r="UO8" s="14"/>
      <c r="UP8" s="26"/>
      <c r="UQ8" s="14"/>
      <c r="UR8" s="26"/>
      <c r="US8" s="14"/>
      <c r="UT8" s="26"/>
      <c r="UU8" s="14"/>
      <c r="UV8" s="26"/>
      <c r="UW8" s="14"/>
      <c r="UX8" s="26"/>
      <c r="UY8" s="14"/>
      <c r="UZ8" s="26"/>
      <c r="VA8" s="14"/>
      <c r="VB8" s="26"/>
      <c r="VC8" s="14"/>
      <c r="VD8" s="26"/>
      <c r="VE8" s="14"/>
      <c r="VF8" s="26"/>
      <c r="VG8" s="14"/>
      <c r="VH8" s="26"/>
      <c r="VI8" s="14"/>
      <c r="VJ8" s="26"/>
      <c r="VK8" s="14"/>
      <c r="VL8" s="26"/>
      <c r="VM8" s="14"/>
      <c r="VN8" s="26"/>
      <c r="VO8" s="14"/>
      <c r="VP8" s="26"/>
      <c r="VQ8" s="14"/>
      <c r="VR8" s="26"/>
      <c r="VS8" s="14"/>
      <c r="VT8" s="26"/>
      <c r="VU8" s="14"/>
      <c r="VV8" s="26"/>
      <c r="VW8" s="14"/>
      <c r="VX8" s="26"/>
      <c r="VY8" s="14"/>
      <c r="VZ8" s="26"/>
      <c r="WA8" s="14"/>
      <c r="WB8" s="26"/>
      <c r="WC8" s="14"/>
      <c r="WD8" s="26"/>
      <c r="WE8" s="14"/>
      <c r="WF8" s="26"/>
      <c r="WG8" s="14"/>
      <c r="WH8" s="26"/>
      <c r="WI8" s="14"/>
      <c r="WJ8" s="26"/>
      <c r="WK8" s="14"/>
      <c r="WL8" s="26"/>
      <c r="WM8" s="14"/>
      <c r="WN8" s="26"/>
      <c r="WO8" s="14"/>
      <c r="WP8" s="26"/>
      <c r="WQ8" s="14"/>
      <c r="WR8" s="26"/>
      <c r="WS8" s="14"/>
      <c r="WT8" s="26"/>
      <c r="WU8" s="14"/>
      <c r="WV8" s="14"/>
      <c r="WW8" s="14"/>
      <c r="WX8" s="26"/>
      <c r="WY8" s="14"/>
      <c r="WZ8" s="26"/>
      <c r="XA8" s="14"/>
      <c r="XB8" s="26"/>
      <c r="XC8" s="14"/>
      <c r="XD8" s="26"/>
      <c r="XE8" s="14"/>
      <c r="XF8" s="26"/>
      <c r="XG8" s="14"/>
      <c r="XH8" s="26"/>
      <c r="XI8" s="14"/>
      <c r="XJ8" s="26"/>
      <c r="XK8" s="14"/>
      <c r="XL8" s="26"/>
      <c r="XM8" s="14"/>
      <c r="XN8" s="26"/>
      <c r="XO8" s="14"/>
      <c r="XP8" s="26"/>
      <c r="XQ8" s="14"/>
      <c r="XR8" s="26"/>
      <c r="XS8" s="14"/>
      <c r="XT8" s="26"/>
      <c r="XU8" s="14"/>
      <c r="XV8" s="26"/>
      <c r="XW8" s="14"/>
      <c r="XX8" s="26"/>
      <c r="XY8" s="14"/>
      <c r="XZ8" s="26"/>
      <c r="YA8" s="14"/>
      <c r="YB8" s="26"/>
      <c r="YC8" s="14"/>
      <c r="YD8" s="26"/>
      <c r="YE8" s="14"/>
      <c r="YF8" s="26"/>
      <c r="YG8" s="14"/>
      <c r="YH8" s="26"/>
      <c r="YI8" s="14"/>
      <c r="YJ8" s="26"/>
      <c r="YK8" s="14"/>
      <c r="YL8" s="26"/>
      <c r="YM8" s="14"/>
      <c r="YN8" s="26"/>
      <c r="YO8" s="14"/>
      <c r="YP8" s="26"/>
      <c r="YQ8" s="14"/>
      <c r="YR8" s="26"/>
      <c r="YS8" s="14"/>
      <c r="YT8" s="26"/>
      <c r="YU8" s="14"/>
      <c r="YV8" s="26"/>
      <c r="YW8" s="14"/>
      <c r="YX8" s="26"/>
      <c r="YY8" s="14"/>
      <c r="YZ8" s="26"/>
      <c r="ZA8" s="14"/>
      <c r="ZB8" s="26"/>
      <c r="ZC8" s="14"/>
      <c r="ZD8" s="26"/>
      <c r="ZE8" s="14"/>
      <c r="ZF8" s="26"/>
      <c r="ZG8" s="14"/>
      <c r="ZH8" s="26"/>
      <c r="ZI8" s="14"/>
      <c r="ZJ8" s="26"/>
      <c r="ZK8" s="14"/>
      <c r="ZL8" s="26"/>
      <c r="ZM8" s="14"/>
      <c r="ZN8" s="26"/>
      <c r="ZO8" s="14"/>
      <c r="ZP8" s="26"/>
      <c r="ZQ8" s="14"/>
      <c r="ZR8" s="26"/>
      <c r="ZS8" s="14"/>
      <c r="ZT8" s="26"/>
      <c r="ZU8" s="14"/>
      <c r="ZV8" s="26"/>
      <c r="ZW8" s="14"/>
      <c r="ZX8" s="26"/>
      <c r="ZY8" s="14"/>
      <c r="ZZ8" s="26"/>
      <c r="AAA8" s="14"/>
      <c r="AAB8" s="26"/>
      <c r="AAC8" s="14"/>
      <c r="AAD8" s="26"/>
      <c r="AAE8" s="14"/>
      <c r="AAF8" s="26"/>
      <c r="AAG8" s="14"/>
      <c r="AAH8" s="26"/>
      <c r="AAI8" s="14"/>
      <c r="AAJ8" s="26"/>
      <c r="AAK8" s="14"/>
      <c r="AAL8" s="26"/>
      <c r="AAM8" s="14"/>
      <c r="AAN8" s="26"/>
      <c r="AAO8" s="14"/>
      <c r="AAP8" s="26"/>
      <c r="AAQ8" s="14"/>
      <c r="AAR8" s="26"/>
      <c r="AAS8" s="14"/>
      <c r="AAT8" s="26"/>
      <c r="AAU8" s="14"/>
      <c r="AAV8" s="26"/>
      <c r="AAW8" s="61"/>
      <c r="AAX8" s="62"/>
      <c r="AAY8" s="61"/>
      <c r="AAZ8" s="62"/>
      <c r="ABA8" s="61"/>
      <c r="ABB8" s="62"/>
      <c r="ABC8" s="61"/>
      <c r="ABD8" s="62"/>
      <c r="ABE8" s="61"/>
      <c r="ABF8" s="62"/>
      <c r="ABG8" s="14"/>
      <c r="ABH8" s="26"/>
      <c r="ABI8" s="14"/>
      <c r="ABJ8" s="26"/>
      <c r="ABK8" s="61"/>
      <c r="ABL8" s="62"/>
      <c r="ABM8" s="61"/>
      <c r="ABN8" s="62"/>
      <c r="ABO8" s="61"/>
      <c r="ABP8" s="62"/>
      <c r="ABQ8" s="61"/>
      <c r="ABR8" s="62"/>
      <c r="ABS8" s="61"/>
      <c r="ABT8" s="62"/>
      <c r="ABU8" s="14"/>
      <c r="ABV8" s="26"/>
      <c r="ABW8" s="14"/>
      <c r="ABX8" s="26"/>
      <c r="ABY8" s="14"/>
      <c r="ABZ8" s="26"/>
      <c r="ACA8" s="14"/>
      <c r="ACB8" s="26"/>
      <c r="ACC8" s="14"/>
      <c r="ACD8" s="26"/>
      <c r="ACE8" s="14"/>
      <c r="ACF8" s="26"/>
      <c r="ACG8" s="14"/>
      <c r="ACH8" s="26"/>
      <c r="ACI8" s="14"/>
      <c r="ACJ8" s="26"/>
      <c r="ACK8" s="14"/>
      <c r="ACL8" s="26"/>
      <c r="ACM8" s="14"/>
      <c r="ACN8" s="26"/>
      <c r="ACO8" s="14"/>
      <c r="ACP8" s="26"/>
      <c r="ACQ8" s="14"/>
      <c r="ACR8" s="26"/>
      <c r="ACS8" s="14"/>
      <c r="ACT8" s="26"/>
      <c r="ACU8" s="14"/>
      <c r="ACV8" s="26"/>
      <c r="ACW8" s="14"/>
      <c r="ACX8" s="26"/>
      <c r="ACY8" s="14"/>
      <c r="ACZ8" s="26"/>
      <c r="ADA8" s="14"/>
      <c r="ADB8" s="26"/>
      <c r="ADC8" s="14"/>
      <c r="ADD8" s="26"/>
      <c r="ADE8" s="14"/>
      <c r="ADF8" s="26"/>
      <c r="ADG8" s="14"/>
      <c r="ADH8" s="26"/>
      <c r="ADI8" s="14"/>
      <c r="ADJ8" s="26"/>
      <c r="ADK8" s="14"/>
      <c r="ADL8" s="26"/>
      <c r="ADM8" s="14"/>
      <c r="ADN8" s="26"/>
      <c r="ADO8" s="14"/>
      <c r="ADP8" s="26"/>
      <c r="ADQ8" s="14"/>
      <c r="ADR8" s="26"/>
      <c r="ADS8" s="14"/>
      <c r="ADT8" s="26"/>
      <c r="ADU8" s="14"/>
      <c r="ADV8" s="26"/>
      <c r="ADW8" s="14"/>
      <c r="ADX8" s="26"/>
      <c r="ADY8" s="61"/>
      <c r="ADZ8" s="62"/>
      <c r="AEA8" s="61"/>
      <c r="AEB8" s="62"/>
      <c r="AEC8" s="14"/>
      <c r="AED8" s="26"/>
      <c r="AEE8" s="14"/>
      <c r="AEF8" s="26"/>
      <c r="AEG8" s="14"/>
      <c r="AEH8" s="26"/>
      <c r="AEI8" s="14"/>
      <c r="AEJ8" s="26"/>
      <c r="AEK8" s="14"/>
      <c r="AEL8" s="26"/>
      <c r="AEM8" s="14"/>
      <c r="AEN8" s="26"/>
      <c r="AEO8" s="14"/>
      <c r="AEP8" s="26"/>
      <c r="AEQ8" s="14"/>
      <c r="AER8" s="26"/>
      <c r="AES8" s="14"/>
      <c r="AET8" s="26"/>
      <c r="AEU8" s="14"/>
      <c r="AEV8" s="26"/>
      <c r="AEW8" s="14"/>
      <c r="AEX8" s="26"/>
      <c r="AEY8" s="14"/>
      <c r="AEZ8" s="26"/>
      <c r="AFA8" s="14"/>
      <c r="AFB8" s="26"/>
      <c r="AFC8" s="14"/>
      <c r="AFD8" s="26"/>
      <c r="AFE8" s="14"/>
      <c r="AFF8" s="26"/>
      <c r="AFG8" s="14"/>
      <c r="AFH8" s="26"/>
      <c r="AFI8" s="14"/>
      <c r="AFJ8" s="26"/>
      <c r="AFK8" s="14"/>
      <c r="AFL8" s="26"/>
      <c r="AFM8" s="14"/>
      <c r="AFN8" s="26"/>
      <c r="AFO8" s="14"/>
      <c r="AFP8" s="26"/>
      <c r="AFQ8" s="14"/>
      <c r="AFR8" s="26"/>
      <c r="AFS8" s="14"/>
      <c r="AFT8" s="26"/>
      <c r="AFU8" s="14"/>
      <c r="AFV8" s="26"/>
      <c r="AFW8" s="14"/>
      <c r="AFX8" s="26"/>
      <c r="AFY8" s="14"/>
      <c r="AFZ8" s="26"/>
      <c r="AGA8" s="14"/>
      <c r="AGB8" s="26"/>
      <c r="AGC8" s="14"/>
      <c r="AGD8" s="26"/>
      <c r="AGE8" s="61"/>
      <c r="AGF8" s="62"/>
      <c r="AGG8" s="14"/>
      <c r="AGH8" s="26"/>
      <c r="AGI8" s="14"/>
      <c r="AGJ8" s="26"/>
      <c r="AGK8" s="14"/>
      <c r="AGL8" s="26"/>
      <c r="AGM8" s="14"/>
      <c r="AGN8" s="26"/>
      <c r="AGO8" s="14"/>
      <c r="AGP8" s="26"/>
      <c r="AGQ8" s="14"/>
      <c r="AGR8" s="26"/>
      <c r="AGS8" s="14"/>
      <c r="AGT8" s="26"/>
      <c r="AGU8" s="14"/>
      <c r="AGV8" s="26"/>
      <c r="AGW8" s="14"/>
      <c r="AGX8" s="26"/>
      <c r="AGY8" s="14"/>
      <c r="AGZ8" s="26"/>
      <c r="AHA8" s="14"/>
      <c r="AHB8" s="26"/>
      <c r="AHC8" s="14"/>
      <c r="AHD8" s="26"/>
      <c r="AHE8" s="14"/>
      <c r="AHF8" s="26"/>
      <c r="AHG8" s="14"/>
      <c r="AHH8" s="26"/>
      <c r="AHI8" s="14"/>
      <c r="AHJ8" s="26"/>
      <c r="AHK8" s="14"/>
      <c r="AHL8" s="26"/>
      <c r="AHM8" s="14"/>
      <c r="AHN8" s="26"/>
      <c r="AHO8" s="14"/>
      <c r="AHP8" s="26"/>
      <c r="AHQ8" s="14"/>
      <c r="AHR8" s="26"/>
      <c r="AHS8" s="14"/>
      <c r="AHT8" s="26"/>
      <c r="AHU8" s="14"/>
      <c r="AHV8" s="26"/>
      <c r="AHW8" s="14"/>
      <c r="AHX8" s="26"/>
      <c r="AHY8" s="14"/>
      <c r="AHZ8" s="26"/>
      <c r="AIA8" s="14"/>
      <c r="AIB8" s="26"/>
      <c r="AIC8" s="14"/>
      <c r="AID8" s="26"/>
      <c r="AIE8" s="14" t="s">
        <v>58</v>
      </c>
      <c r="AIF8" s="26" t="s">
        <v>58</v>
      </c>
      <c r="AIG8" s="14"/>
      <c r="AIH8" s="26"/>
      <c r="AII8" s="14"/>
      <c r="AIJ8" s="26"/>
      <c r="AIK8" s="14">
        <v>1</v>
      </c>
      <c r="AIL8" s="26">
        <v>1</v>
      </c>
      <c r="AIM8" s="14">
        <v>1</v>
      </c>
      <c r="AIN8" s="26">
        <v>1</v>
      </c>
      <c r="AIO8" s="14">
        <v>1</v>
      </c>
      <c r="AIP8" s="26">
        <v>1</v>
      </c>
      <c r="AIQ8" s="14">
        <v>1</v>
      </c>
      <c r="AIR8" s="26">
        <v>1</v>
      </c>
      <c r="AIS8" s="14">
        <v>1</v>
      </c>
      <c r="AIT8" s="26">
        <v>1</v>
      </c>
      <c r="AIU8" s="14"/>
      <c r="AIV8" s="26"/>
      <c r="AIW8" s="14"/>
      <c r="AIX8" s="26"/>
      <c r="AIY8" s="25">
        <v>1</v>
      </c>
      <c r="AIZ8" s="26">
        <v>1</v>
      </c>
      <c r="AJA8" s="14">
        <v>1</v>
      </c>
      <c r="AJB8" s="26">
        <v>1</v>
      </c>
      <c r="AJC8" s="14">
        <v>1</v>
      </c>
      <c r="AJD8" s="26">
        <v>1</v>
      </c>
      <c r="AJE8" s="14">
        <v>1</v>
      </c>
      <c r="AJF8" s="26">
        <v>1</v>
      </c>
      <c r="AJG8" s="14">
        <v>1</v>
      </c>
      <c r="AJH8" s="26">
        <v>1</v>
      </c>
      <c r="AJI8" s="14"/>
      <c r="AJJ8" s="26"/>
      <c r="AJK8" s="14"/>
      <c r="AJL8" s="26"/>
      <c r="AJM8" s="14">
        <v>1</v>
      </c>
      <c r="AJN8" s="26">
        <v>1</v>
      </c>
      <c r="AJO8" s="14">
        <v>1</v>
      </c>
      <c r="AJP8" s="26">
        <v>1</v>
      </c>
      <c r="AJQ8" s="14">
        <v>1</v>
      </c>
      <c r="AJR8" s="26">
        <v>1</v>
      </c>
      <c r="AJS8" s="14">
        <v>1</v>
      </c>
      <c r="AJT8" s="26">
        <v>1</v>
      </c>
      <c r="AJU8" s="14">
        <v>1</v>
      </c>
      <c r="AJV8" s="26">
        <v>1</v>
      </c>
      <c r="AJW8" s="14"/>
      <c r="AJX8" s="26"/>
      <c r="AJY8" s="14"/>
      <c r="AJZ8" s="26"/>
      <c r="AKA8" s="14">
        <v>1</v>
      </c>
      <c r="AKB8" s="26">
        <v>1</v>
      </c>
      <c r="AKC8" s="14">
        <v>1</v>
      </c>
      <c r="AKD8" s="26">
        <v>1</v>
      </c>
      <c r="AKE8" s="14">
        <v>1</v>
      </c>
      <c r="AKF8" s="26">
        <v>1</v>
      </c>
      <c r="AKG8" s="14">
        <v>1</v>
      </c>
      <c r="AKH8" s="26">
        <v>1</v>
      </c>
      <c r="AKI8" s="14">
        <v>1</v>
      </c>
      <c r="AKJ8" s="26">
        <v>1</v>
      </c>
      <c r="AKK8" s="14"/>
      <c r="AKL8" s="26"/>
      <c r="AKM8" s="14"/>
      <c r="AKN8" s="26"/>
      <c r="AKO8" s="14">
        <v>1</v>
      </c>
      <c r="AKP8" s="26">
        <v>1</v>
      </c>
      <c r="AKQ8" s="25">
        <v>1</v>
      </c>
      <c r="AKR8" s="26">
        <v>1</v>
      </c>
      <c r="AKS8" s="14">
        <v>1</v>
      </c>
      <c r="AKT8" s="26">
        <v>1</v>
      </c>
      <c r="AKU8" s="14">
        <v>1</v>
      </c>
      <c r="AKV8" s="26">
        <v>1</v>
      </c>
      <c r="AKW8" s="14">
        <v>1</v>
      </c>
      <c r="AKX8" s="26">
        <v>1</v>
      </c>
      <c r="AKY8" s="14"/>
      <c r="AKZ8" s="26"/>
      <c r="ALA8" s="14"/>
      <c r="ALB8" s="26"/>
      <c r="ALC8" s="14">
        <v>1</v>
      </c>
      <c r="ALD8" s="26">
        <v>1</v>
      </c>
      <c r="ALE8" s="14">
        <v>1</v>
      </c>
      <c r="ALF8" s="26">
        <v>1</v>
      </c>
      <c r="ALG8" s="14">
        <v>1</v>
      </c>
      <c r="ALH8" s="26">
        <v>1</v>
      </c>
      <c r="ALI8" s="25">
        <v>1</v>
      </c>
      <c r="ALJ8" s="26">
        <v>1</v>
      </c>
      <c r="ALK8" s="14">
        <v>1</v>
      </c>
      <c r="ALL8" s="26">
        <v>1</v>
      </c>
      <c r="ALM8" s="14"/>
      <c r="ALN8" s="26"/>
      <c r="ALO8" s="14"/>
      <c r="ALP8" s="26"/>
      <c r="ALQ8" s="14">
        <v>1</v>
      </c>
      <c r="ALR8" s="26">
        <v>1</v>
      </c>
      <c r="ALS8" s="14">
        <v>1</v>
      </c>
      <c r="ALT8" s="26">
        <v>1</v>
      </c>
      <c r="ALU8" s="14">
        <v>1</v>
      </c>
      <c r="ALV8" s="26">
        <v>1</v>
      </c>
      <c r="ALW8" s="14">
        <v>1</v>
      </c>
      <c r="ALX8" s="26">
        <v>1</v>
      </c>
      <c r="ALY8" s="14">
        <v>1</v>
      </c>
      <c r="ALZ8" s="26">
        <v>1</v>
      </c>
      <c r="AMA8" s="14"/>
      <c r="AMB8" s="26"/>
      <c r="AMC8" s="14"/>
      <c r="AMD8" s="26"/>
      <c r="AME8" s="14">
        <v>1</v>
      </c>
      <c r="AMF8" s="26">
        <v>1</v>
      </c>
      <c r="AMG8" s="14">
        <v>1</v>
      </c>
      <c r="AMH8" s="26">
        <v>1</v>
      </c>
      <c r="AMI8" s="14">
        <v>1</v>
      </c>
      <c r="AMJ8" s="26">
        <v>1</v>
      </c>
      <c r="AMK8" s="14">
        <v>1</v>
      </c>
      <c r="AML8" s="26">
        <v>1</v>
      </c>
      <c r="AMM8" s="14">
        <v>1</v>
      </c>
      <c r="AMN8" s="26">
        <v>1</v>
      </c>
      <c r="AMO8" s="14"/>
      <c r="AMP8" s="26"/>
      <c r="AMQ8" s="14"/>
      <c r="AMR8" s="26"/>
      <c r="AMS8" s="14" t="s">
        <v>58</v>
      </c>
      <c r="AMT8" s="26" t="s">
        <v>58</v>
      </c>
      <c r="AMU8" s="14" t="s">
        <v>58</v>
      </c>
      <c r="AMV8" s="26" t="s">
        <v>58</v>
      </c>
      <c r="AMW8" s="14">
        <v>1</v>
      </c>
      <c r="AMX8" s="26">
        <v>1</v>
      </c>
      <c r="AMY8" s="14">
        <v>1</v>
      </c>
      <c r="AMZ8" s="26">
        <v>1</v>
      </c>
      <c r="ANA8" s="14">
        <v>1</v>
      </c>
      <c r="ANB8" s="26">
        <v>1</v>
      </c>
      <c r="ANC8" s="14"/>
      <c r="AND8" s="26"/>
      <c r="ANE8" s="14"/>
      <c r="ANF8" s="26"/>
      <c r="ANG8" s="14">
        <v>1</v>
      </c>
      <c r="ANH8" s="26">
        <v>1</v>
      </c>
      <c r="ANI8" s="14">
        <v>1</v>
      </c>
      <c r="ANJ8" s="26">
        <v>1</v>
      </c>
      <c r="ANK8" s="14">
        <v>1</v>
      </c>
      <c r="ANL8" s="26">
        <v>1</v>
      </c>
      <c r="ANM8" s="14">
        <v>1</v>
      </c>
      <c r="ANN8" s="26">
        <v>1</v>
      </c>
      <c r="ANO8" s="14">
        <v>1</v>
      </c>
      <c r="ANP8" s="26">
        <v>1</v>
      </c>
      <c r="ANQ8" s="14"/>
      <c r="ANR8" s="26"/>
      <c r="ANS8" s="14"/>
      <c r="ANT8" s="26"/>
      <c r="ANU8" s="14">
        <v>1</v>
      </c>
      <c r="ANV8" s="26">
        <v>1</v>
      </c>
      <c r="ANW8" s="25">
        <v>1</v>
      </c>
      <c r="ANX8" s="26">
        <v>1</v>
      </c>
      <c r="ANY8" s="14">
        <v>1</v>
      </c>
      <c r="ANZ8" s="26">
        <v>1</v>
      </c>
      <c r="AOA8" s="14">
        <v>1</v>
      </c>
      <c r="AOB8" s="26">
        <v>1</v>
      </c>
      <c r="AOC8" s="14">
        <v>1</v>
      </c>
      <c r="AOD8" s="26">
        <v>1</v>
      </c>
      <c r="AOE8" s="14"/>
      <c r="AOF8" s="26"/>
      <c r="AOG8" s="14"/>
      <c r="AOH8" s="26"/>
      <c r="AOI8" s="14">
        <v>1</v>
      </c>
      <c r="AOJ8" s="26">
        <v>1</v>
      </c>
      <c r="AOK8" s="14">
        <v>1</v>
      </c>
      <c r="AOL8" s="26">
        <v>1</v>
      </c>
      <c r="AOM8" s="25">
        <v>1</v>
      </c>
      <c r="AON8" s="26">
        <v>1</v>
      </c>
      <c r="AOO8" s="14">
        <v>1</v>
      </c>
      <c r="AOP8" s="26">
        <v>1</v>
      </c>
      <c r="AOQ8" s="14">
        <v>1</v>
      </c>
      <c r="AOR8" s="26">
        <v>1</v>
      </c>
      <c r="AOS8" s="14"/>
      <c r="AOT8" s="26"/>
      <c r="AOU8" s="14"/>
      <c r="AOV8" s="26"/>
      <c r="AOW8" s="14">
        <v>1</v>
      </c>
      <c r="AOX8" s="26">
        <v>1</v>
      </c>
      <c r="AOY8" s="14">
        <v>1</v>
      </c>
      <c r="AOZ8" s="26">
        <v>1</v>
      </c>
      <c r="APA8" s="14">
        <v>1</v>
      </c>
      <c r="APB8" s="26">
        <v>1</v>
      </c>
      <c r="APC8" s="14">
        <v>1</v>
      </c>
      <c r="APD8" s="26">
        <v>1</v>
      </c>
      <c r="APE8" s="14">
        <v>1</v>
      </c>
      <c r="APF8" s="26">
        <v>1</v>
      </c>
      <c r="APG8" s="14"/>
      <c r="APH8" s="26"/>
      <c r="API8" s="14"/>
      <c r="APJ8" s="26"/>
      <c r="APK8" s="14">
        <v>1</v>
      </c>
      <c r="APL8" s="26">
        <v>1</v>
      </c>
      <c r="APM8" s="14">
        <v>1</v>
      </c>
      <c r="APN8" s="26">
        <v>1</v>
      </c>
      <c r="APO8" s="14">
        <v>1</v>
      </c>
      <c r="APP8" s="26">
        <v>1</v>
      </c>
      <c r="APQ8" s="218" t="s">
        <v>58</v>
      </c>
      <c r="APR8" s="219" t="s">
        <v>58</v>
      </c>
      <c r="APS8" s="218" t="s">
        <v>58</v>
      </c>
      <c r="APT8" s="219" t="s">
        <v>58</v>
      </c>
      <c r="APU8" s="14"/>
      <c r="APV8" s="26"/>
      <c r="APW8" s="14"/>
      <c r="APX8" s="26"/>
      <c r="APY8" s="14">
        <v>1</v>
      </c>
      <c r="APZ8" s="26">
        <v>1</v>
      </c>
      <c r="AQA8" s="14">
        <v>1</v>
      </c>
      <c r="AQB8" s="26">
        <v>1</v>
      </c>
      <c r="AQC8" s="14">
        <v>1</v>
      </c>
      <c r="AQD8" s="26">
        <v>1</v>
      </c>
      <c r="AQE8" s="14">
        <v>1</v>
      </c>
      <c r="AQF8" s="26">
        <v>1</v>
      </c>
      <c r="AQG8" s="14">
        <v>1</v>
      </c>
      <c r="AQH8" s="26">
        <v>1</v>
      </c>
      <c r="AQI8" s="14"/>
      <c r="AQJ8" s="26"/>
      <c r="AQK8" s="14"/>
      <c r="AQL8" s="26"/>
      <c r="AQM8" s="14">
        <v>1</v>
      </c>
      <c r="AQN8" s="26">
        <v>1</v>
      </c>
      <c r="AQO8" s="14">
        <v>1</v>
      </c>
      <c r="AQP8" s="26">
        <v>1</v>
      </c>
      <c r="AQQ8" s="14">
        <v>1</v>
      </c>
      <c r="AQR8" s="26">
        <v>1</v>
      </c>
      <c r="AQS8" s="14">
        <v>1</v>
      </c>
      <c r="AQT8" s="26">
        <v>1</v>
      </c>
      <c r="AQU8" s="14">
        <v>1</v>
      </c>
      <c r="AQV8" s="26">
        <v>1</v>
      </c>
      <c r="AQW8" s="14"/>
      <c r="AQX8" s="26"/>
      <c r="AQY8" s="14"/>
      <c r="AQZ8" s="26"/>
      <c r="ARA8" s="14">
        <v>1</v>
      </c>
      <c r="ARB8" s="26">
        <v>1</v>
      </c>
      <c r="ARC8" s="14">
        <v>1</v>
      </c>
      <c r="ARD8" s="26">
        <v>1</v>
      </c>
      <c r="ARE8" s="14">
        <v>1</v>
      </c>
      <c r="ARF8" s="26">
        <v>1</v>
      </c>
      <c r="ARG8" s="14">
        <v>1</v>
      </c>
      <c r="ARH8" s="26">
        <v>1</v>
      </c>
      <c r="ARI8" s="14">
        <v>1</v>
      </c>
      <c r="ARJ8" s="26">
        <v>1</v>
      </c>
      <c r="ARK8" s="14"/>
      <c r="ARL8" s="26"/>
      <c r="ARM8" s="14"/>
      <c r="ARN8" s="26"/>
      <c r="ARO8" s="14">
        <v>1</v>
      </c>
      <c r="ARP8" s="26">
        <v>1</v>
      </c>
      <c r="ARQ8" s="14">
        <v>1</v>
      </c>
      <c r="ARR8" s="26">
        <v>1</v>
      </c>
      <c r="ARS8" s="14">
        <v>1</v>
      </c>
      <c r="ART8" s="26">
        <v>1</v>
      </c>
      <c r="ARU8" s="14">
        <v>1</v>
      </c>
      <c r="ARV8" s="26">
        <v>1</v>
      </c>
      <c r="ARW8" s="14">
        <v>1</v>
      </c>
      <c r="ARX8" s="26">
        <v>1</v>
      </c>
      <c r="ARY8" s="14"/>
      <c r="ARZ8" s="26"/>
      <c r="ASA8" s="14"/>
      <c r="ASB8" s="26"/>
      <c r="ASC8" s="14">
        <v>1</v>
      </c>
      <c r="ASD8" s="26">
        <v>1</v>
      </c>
      <c r="ASE8" s="14">
        <v>1</v>
      </c>
      <c r="ASF8" s="26">
        <v>1</v>
      </c>
      <c r="ASG8" s="14" t="s">
        <v>58</v>
      </c>
      <c r="ASH8" s="26" t="s">
        <v>58</v>
      </c>
      <c r="ASI8" s="14">
        <v>1</v>
      </c>
      <c r="ASJ8" s="26">
        <v>1</v>
      </c>
      <c r="ASK8" s="14">
        <v>1</v>
      </c>
      <c r="ASL8" s="26">
        <v>1</v>
      </c>
      <c r="ASM8" s="14"/>
      <c r="ASN8" s="26"/>
      <c r="ASO8" s="14"/>
      <c r="ASP8" s="26"/>
      <c r="ASQ8" s="14">
        <v>1</v>
      </c>
      <c r="ASR8" s="26">
        <v>1</v>
      </c>
      <c r="ASS8" s="14">
        <v>1</v>
      </c>
      <c r="AST8" s="26">
        <v>1</v>
      </c>
      <c r="ASU8" s="14">
        <v>1</v>
      </c>
      <c r="ASV8" s="26">
        <v>1</v>
      </c>
      <c r="ASW8" s="14">
        <v>1</v>
      </c>
      <c r="ASX8" s="26">
        <v>1</v>
      </c>
      <c r="ASY8" s="14">
        <v>1</v>
      </c>
      <c r="ASZ8" s="26">
        <v>1</v>
      </c>
      <c r="ATA8" s="14"/>
      <c r="ATB8" s="26"/>
      <c r="ATC8" s="14"/>
      <c r="ATD8" s="26"/>
      <c r="ATE8" s="14">
        <v>1</v>
      </c>
      <c r="ATF8" s="26">
        <v>1</v>
      </c>
      <c r="ATG8" s="14">
        <v>1</v>
      </c>
      <c r="ATH8" s="26">
        <v>1</v>
      </c>
      <c r="ATI8" s="14">
        <v>1</v>
      </c>
      <c r="ATJ8" s="26">
        <v>1</v>
      </c>
      <c r="ATK8" s="14">
        <v>1</v>
      </c>
      <c r="ATL8" s="26">
        <v>1</v>
      </c>
      <c r="ATM8" s="14">
        <v>1</v>
      </c>
      <c r="ATN8" s="26">
        <v>1</v>
      </c>
      <c r="ATO8" s="14"/>
      <c r="ATP8" s="26"/>
      <c r="ATQ8" s="14"/>
      <c r="ATR8" s="26"/>
      <c r="ATS8" s="14">
        <v>1</v>
      </c>
      <c r="ATT8" s="26">
        <v>1</v>
      </c>
      <c r="ATU8" s="14">
        <v>1</v>
      </c>
      <c r="ATV8" s="26">
        <v>1</v>
      </c>
      <c r="ATW8" s="14">
        <v>1</v>
      </c>
      <c r="ATX8" s="26">
        <v>1</v>
      </c>
      <c r="ATY8" s="25">
        <v>1</v>
      </c>
      <c r="ATZ8" s="217">
        <v>1</v>
      </c>
      <c r="AUA8" s="14">
        <v>1</v>
      </c>
      <c r="AUB8" s="26">
        <v>1</v>
      </c>
      <c r="AUC8" s="14"/>
      <c r="AUD8" s="26"/>
      <c r="AUE8" s="14"/>
      <c r="AUF8" s="26"/>
      <c r="AUG8" s="14">
        <v>1</v>
      </c>
      <c r="AUH8" s="26">
        <v>1</v>
      </c>
      <c r="AUI8" s="14">
        <v>1</v>
      </c>
      <c r="AUJ8" s="26">
        <v>1</v>
      </c>
      <c r="AUK8" s="14">
        <v>1</v>
      </c>
      <c r="AUL8" s="26">
        <v>1</v>
      </c>
      <c r="AUM8" s="14">
        <v>1</v>
      </c>
      <c r="AUN8" s="26">
        <v>1</v>
      </c>
      <c r="AUO8" s="14">
        <v>1</v>
      </c>
      <c r="AUP8" s="26">
        <v>1</v>
      </c>
      <c r="AUQ8" s="14"/>
      <c r="AUR8" s="26"/>
      <c r="AUS8" s="14"/>
      <c r="AUT8" s="26"/>
      <c r="AUU8" s="14">
        <v>1</v>
      </c>
      <c r="AUV8" s="26">
        <v>1</v>
      </c>
      <c r="AUW8" s="25">
        <v>1</v>
      </c>
      <c r="AUX8" s="217">
        <v>1</v>
      </c>
      <c r="AUY8" s="14">
        <v>1</v>
      </c>
      <c r="AUZ8" s="26">
        <v>1</v>
      </c>
      <c r="AVA8" s="14">
        <v>1</v>
      </c>
      <c r="AVB8" s="26">
        <v>1</v>
      </c>
      <c r="AVC8" s="14">
        <v>1</v>
      </c>
      <c r="AVD8" s="26">
        <v>1</v>
      </c>
      <c r="AVE8" s="14"/>
      <c r="AVF8" s="26"/>
      <c r="AVG8" s="14"/>
      <c r="AVH8" s="26"/>
      <c r="AVI8" s="14"/>
      <c r="AVJ8" s="26"/>
      <c r="AVK8" s="14"/>
      <c r="AVL8" s="26"/>
      <c r="AVM8" s="14"/>
      <c r="AVN8" s="26"/>
      <c r="AVO8" s="14"/>
      <c r="AVP8" s="26"/>
      <c r="AVQ8" s="14"/>
      <c r="AVR8" s="26"/>
      <c r="AVS8" s="14"/>
      <c r="AVT8" s="26"/>
      <c r="AVU8" s="14"/>
      <c r="AVV8" s="26"/>
      <c r="AVW8" s="14"/>
      <c r="AVX8" s="26"/>
      <c r="AVY8" s="14"/>
      <c r="AVZ8" s="26"/>
      <c r="AWA8" s="14"/>
      <c r="AWB8" s="26"/>
      <c r="AWC8" s="14"/>
      <c r="AWD8" s="26"/>
      <c r="AWE8" s="14"/>
      <c r="AWF8" s="26"/>
      <c r="AWG8" s="14"/>
      <c r="AWH8" s="26"/>
      <c r="AWI8" s="14"/>
      <c r="AWJ8" s="26"/>
      <c r="AWK8" s="14"/>
      <c r="AWL8" s="26"/>
      <c r="AWM8" s="14"/>
      <c r="AWN8" s="26"/>
      <c r="AWO8" s="14"/>
      <c r="AWP8" s="26"/>
      <c r="AWQ8" s="14"/>
      <c r="AWR8" s="26"/>
      <c r="AWS8" s="14"/>
      <c r="AWT8" s="26"/>
      <c r="AWU8" s="14"/>
      <c r="AWV8" s="26"/>
      <c r="AWW8" s="14"/>
      <c r="AWX8" s="26"/>
      <c r="AWY8" s="14"/>
      <c r="AWZ8" s="26"/>
      <c r="AXA8" s="14"/>
      <c r="AXB8" s="26"/>
      <c r="AXC8" s="14"/>
      <c r="AXD8" s="26"/>
      <c r="AXE8" s="14"/>
      <c r="AXF8" s="26"/>
      <c r="AXG8" s="14"/>
      <c r="AXH8" s="26"/>
      <c r="AXI8" s="14"/>
      <c r="AXJ8" s="26"/>
      <c r="AXK8" s="14"/>
      <c r="AXL8" s="26"/>
      <c r="AXM8" s="14"/>
      <c r="AXN8" s="26"/>
      <c r="AXO8" s="14"/>
      <c r="AXP8" s="26"/>
      <c r="AXQ8" s="14"/>
      <c r="AXR8" s="26"/>
      <c r="AXS8" s="14"/>
      <c r="AXT8" s="26"/>
      <c r="AXU8" s="14"/>
      <c r="AXV8" s="26"/>
      <c r="AXW8" s="14"/>
      <c r="AXX8" s="26"/>
      <c r="AXY8" s="14"/>
      <c r="AXZ8" s="26"/>
      <c r="AYA8" s="14"/>
      <c r="AYB8" s="26"/>
      <c r="AYC8" s="14"/>
      <c r="AYD8" s="26"/>
      <c r="AYE8" s="14"/>
      <c r="AYF8" s="26"/>
      <c r="AYG8" s="14"/>
      <c r="AYH8" s="26"/>
      <c r="AYI8" s="14"/>
      <c r="AYJ8" s="26"/>
      <c r="AYK8" s="14"/>
      <c r="AYL8" s="26"/>
      <c r="AYM8" s="14"/>
      <c r="AYN8" s="26"/>
      <c r="AYO8" s="14"/>
      <c r="AYP8" s="26"/>
      <c r="AYQ8" s="14"/>
      <c r="AYR8" s="26"/>
      <c r="AYS8" s="14"/>
      <c r="AYT8" s="26"/>
      <c r="AYU8" s="14"/>
      <c r="AYV8" s="26"/>
      <c r="AYW8" s="14"/>
      <c r="AYX8" s="26"/>
      <c r="AYY8" s="14"/>
      <c r="AYZ8" s="26"/>
      <c r="AZA8" s="14"/>
      <c r="AZB8" s="26"/>
      <c r="AZC8" s="14"/>
      <c r="AZD8" s="26"/>
      <c r="AZE8" s="14"/>
      <c r="AZF8" s="26"/>
      <c r="AZG8" s="14"/>
      <c r="AZH8" s="26"/>
      <c r="AZI8" s="14"/>
      <c r="AZJ8" s="26"/>
      <c r="AZK8" s="14"/>
      <c r="AZL8" s="26"/>
      <c r="AZM8" s="14"/>
      <c r="AZN8" s="26"/>
      <c r="AZO8" s="14"/>
      <c r="AZP8" s="26"/>
      <c r="AZQ8" s="14"/>
      <c r="AZR8" s="26"/>
      <c r="AZS8" s="14"/>
      <c r="AZT8" s="26"/>
      <c r="AZU8" s="14"/>
      <c r="AZV8" s="26"/>
      <c r="AZW8" s="14"/>
      <c r="AZX8" s="26"/>
      <c r="AZY8" s="14"/>
      <c r="AZZ8" s="26"/>
      <c r="BAA8" s="14"/>
      <c r="BAB8" s="26"/>
      <c r="BAC8" s="14"/>
      <c r="BAD8" s="26"/>
      <c r="BAE8" s="14"/>
      <c r="BAF8" s="26"/>
      <c r="BAG8" s="14"/>
      <c r="BAH8" s="26"/>
      <c r="BAI8" s="14"/>
      <c r="BAJ8" s="26"/>
      <c r="BAK8" s="14"/>
      <c r="BAL8" s="26"/>
      <c r="BAM8" s="14"/>
      <c r="BAN8" s="26"/>
      <c r="BAO8" s="14"/>
      <c r="BAP8" s="26"/>
      <c r="BAQ8" s="14"/>
      <c r="BAR8" s="26"/>
      <c r="BAS8" s="14"/>
      <c r="BAT8" s="26"/>
      <c r="BAU8" s="14"/>
      <c r="BAV8" s="26"/>
      <c r="BAW8" s="14"/>
      <c r="BAX8" s="26"/>
      <c r="BAY8" s="14"/>
      <c r="BAZ8" s="26"/>
      <c r="BBA8" s="14"/>
      <c r="BBB8" s="26"/>
      <c r="BBC8" s="14"/>
      <c r="BBD8" s="26"/>
      <c r="BBE8" s="14"/>
      <c r="BBF8" s="26"/>
      <c r="BBG8" s="14"/>
      <c r="BBH8" s="26"/>
      <c r="BBI8" s="14"/>
      <c r="BBJ8" s="26"/>
      <c r="BBK8" s="14"/>
      <c r="BBL8" s="26"/>
      <c r="BBM8" s="14"/>
      <c r="BBN8" s="26"/>
      <c r="BBO8" s="14"/>
      <c r="BBP8" s="26"/>
      <c r="BBQ8" s="14"/>
      <c r="BBR8" s="26"/>
      <c r="BBS8" s="14"/>
      <c r="BBT8" s="26"/>
      <c r="BBU8" s="14"/>
      <c r="BBV8" s="26"/>
      <c r="BBW8" s="14"/>
      <c r="BBX8" s="26"/>
      <c r="BBY8" s="14"/>
      <c r="BBZ8" s="26"/>
      <c r="BCA8" s="14"/>
      <c r="BCB8" s="26"/>
      <c r="BCC8" s="14"/>
      <c r="BCD8" s="26"/>
      <c r="BCE8" s="14"/>
      <c r="BCF8" s="26"/>
      <c r="BCG8" s="14"/>
      <c r="BCH8" s="26"/>
      <c r="BCI8" s="14"/>
      <c r="BCJ8" s="26"/>
      <c r="BCK8" s="14"/>
      <c r="BCL8" s="26"/>
      <c r="BCM8" s="14"/>
      <c r="BCN8" s="26"/>
      <c r="BCO8" s="14"/>
      <c r="BCP8" s="26"/>
      <c r="BCQ8" s="14"/>
      <c r="BCR8" s="26"/>
      <c r="BCS8" s="14"/>
      <c r="BCT8" s="26"/>
      <c r="BCU8" s="14"/>
      <c r="BCV8" s="26"/>
      <c r="BCW8" s="14"/>
      <c r="BCX8" s="26"/>
      <c r="BCY8" s="14"/>
      <c r="BCZ8" s="26"/>
      <c r="BDA8" s="14"/>
      <c r="BDB8" s="26"/>
      <c r="BDC8" s="14"/>
      <c r="BDD8" s="26"/>
      <c r="BDE8" s="14"/>
      <c r="BDF8" s="26"/>
      <c r="BDG8" s="14"/>
      <c r="BDH8" s="26"/>
      <c r="BDI8" s="14"/>
      <c r="BDJ8" s="26"/>
      <c r="BDK8" s="14"/>
      <c r="BDL8" s="26"/>
      <c r="BDM8" s="14"/>
      <c r="BDN8" s="26"/>
      <c r="BDO8" s="14"/>
      <c r="BDP8" s="26"/>
      <c r="BDQ8" s="14"/>
      <c r="BDR8" s="26"/>
      <c r="BDS8" s="14"/>
      <c r="BDT8" s="26"/>
      <c r="BDU8" s="14"/>
      <c r="BDV8" s="26"/>
      <c r="BDW8" s="14"/>
      <c r="BDX8" s="26"/>
      <c r="BDY8" s="14"/>
      <c r="BDZ8" s="26"/>
      <c r="BEA8" s="14"/>
      <c r="BEB8" s="26"/>
      <c r="BEC8" s="14"/>
      <c r="BED8" s="26"/>
      <c r="BEE8" s="14"/>
      <c r="BEF8" s="26"/>
      <c r="BEG8" s="14"/>
      <c r="BEH8" s="26"/>
      <c r="BEI8" s="14"/>
      <c r="BEJ8" s="26"/>
      <c r="BEK8" s="14"/>
      <c r="BEL8" s="26"/>
      <c r="BEM8" s="14"/>
      <c r="BEN8" s="26"/>
      <c r="BEO8" s="14"/>
      <c r="BEP8" s="26"/>
      <c r="BEQ8" s="14"/>
      <c r="BER8" s="26"/>
      <c r="BES8" s="14"/>
      <c r="BET8" s="26"/>
      <c r="BEU8" s="14"/>
      <c r="BEV8" s="26"/>
      <c r="BEW8" s="14"/>
      <c r="BEX8" s="26"/>
      <c r="BEY8" s="14"/>
      <c r="BEZ8" s="26"/>
      <c r="BFA8" s="14"/>
      <c r="BFB8" s="26"/>
      <c r="BFC8" s="14"/>
      <c r="BFD8" s="26"/>
      <c r="BFE8" s="14"/>
      <c r="BFF8" s="26"/>
      <c r="BFG8" s="14"/>
      <c r="BFH8" s="26"/>
      <c r="BFI8" s="14"/>
      <c r="BFJ8" s="26"/>
      <c r="BFK8" s="14"/>
      <c r="BFL8" s="26"/>
      <c r="BFM8" s="14"/>
      <c r="BFN8" s="26"/>
      <c r="BFO8" s="14"/>
      <c r="BFP8" s="26"/>
      <c r="BFQ8" s="14"/>
      <c r="BFR8" s="26"/>
      <c r="BFS8" s="14"/>
      <c r="BFT8" s="26"/>
      <c r="BFU8" s="14"/>
      <c r="BFV8" s="26"/>
      <c r="BFW8" s="14"/>
      <c r="BFX8" s="26"/>
      <c r="BFY8" s="14"/>
      <c r="BFZ8" s="26"/>
      <c r="BGA8" s="14"/>
      <c r="BGB8" s="26"/>
      <c r="BGC8" s="14"/>
      <c r="BGD8" s="26"/>
      <c r="BGE8" s="14"/>
      <c r="BGF8" s="26"/>
      <c r="BGG8" s="14"/>
      <c r="BGH8" s="26"/>
      <c r="BGI8" s="14"/>
      <c r="BGJ8" s="26"/>
      <c r="BGK8" s="14"/>
      <c r="BGL8" s="26"/>
      <c r="BGM8" s="14"/>
      <c r="BGN8" s="26"/>
      <c r="BGO8" s="14"/>
      <c r="BGP8" s="26"/>
      <c r="BGQ8" s="14"/>
      <c r="BGR8" s="26"/>
      <c r="BGS8" s="14"/>
      <c r="BGT8" s="26"/>
      <c r="BGU8" s="14"/>
      <c r="BGV8" s="26"/>
      <c r="BGW8" s="14"/>
      <c r="BGX8" s="26"/>
      <c r="BGY8" s="14"/>
      <c r="BGZ8" s="26"/>
      <c r="BHA8" s="14"/>
      <c r="BHB8" s="26"/>
      <c r="BHC8" s="14"/>
      <c r="BHD8" s="26"/>
      <c r="BHE8" s="14"/>
      <c r="BHF8" s="26"/>
      <c r="BHG8" s="14"/>
      <c r="BHH8" s="26"/>
      <c r="BHI8" s="14"/>
      <c r="BHJ8" s="26"/>
      <c r="BHK8" s="14"/>
      <c r="BHL8" s="26"/>
      <c r="BHM8" s="14"/>
      <c r="BHN8" s="26"/>
      <c r="BHO8" s="14"/>
      <c r="BHP8" s="26"/>
      <c r="BHQ8" s="14"/>
      <c r="BHR8" s="26"/>
      <c r="BHS8" s="14"/>
      <c r="BHT8" s="26"/>
      <c r="BHU8" s="14"/>
      <c r="BHV8" s="26"/>
      <c r="BHW8" s="14"/>
      <c r="BHX8" s="26"/>
      <c r="BHY8" s="14"/>
      <c r="BHZ8" s="26"/>
      <c r="BIA8" s="14"/>
      <c r="BIB8" s="26"/>
      <c r="BIC8" s="14"/>
      <c r="BID8" s="26"/>
      <c r="BIE8" s="14"/>
      <c r="BIF8" s="26"/>
      <c r="BIG8" s="14"/>
      <c r="BIH8" s="26"/>
      <c r="BII8" s="14"/>
      <c r="BIJ8" s="26"/>
      <c r="BIK8" s="14"/>
      <c r="BIL8" s="26"/>
      <c r="BIM8" s="14"/>
      <c r="BIN8" s="26"/>
      <c r="BIO8" s="14"/>
      <c r="BIP8" s="26"/>
      <c r="BIQ8" s="14"/>
      <c r="BIR8" s="26"/>
      <c r="BIS8" s="14"/>
      <c r="BIT8" s="26"/>
      <c r="BIU8" s="14"/>
      <c r="BIV8" s="26"/>
      <c r="BIW8" s="14"/>
      <c r="BIX8" s="26"/>
      <c r="BIY8" s="14"/>
      <c r="BIZ8" s="26"/>
      <c r="BJA8" s="14"/>
      <c r="BJB8" s="26"/>
      <c r="BJC8" s="14"/>
      <c r="BJD8" s="26"/>
    </row>
    <row r="9" spans="1:1616" s="13" customFormat="1" x14ac:dyDescent="0.3">
      <c r="A9" s="214" t="s">
        <v>94</v>
      </c>
      <c r="B9" s="145"/>
      <c r="C9" s="162" t="s">
        <v>26</v>
      </c>
      <c r="D9" s="163" t="s">
        <v>27</v>
      </c>
      <c r="E9" s="164">
        <v>0.5</v>
      </c>
      <c r="F9" s="165" t="s">
        <v>66</v>
      </c>
      <c r="G9" s="19"/>
      <c r="H9" s="18"/>
      <c r="I9" s="19"/>
      <c r="J9" s="18"/>
      <c r="K9" s="14">
        <v>1</v>
      </c>
      <c r="L9" s="39">
        <v>1</v>
      </c>
      <c r="M9" s="14">
        <v>1</v>
      </c>
      <c r="N9" s="15">
        <v>1</v>
      </c>
      <c r="O9" s="14">
        <v>1</v>
      </c>
      <c r="P9" s="15">
        <v>1</v>
      </c>
      <c r="Q9" s="14">
        <v>1</v>
      </c>
      <c r="R9" s="15">
        <v>1</v>
      </c>
      <c r="S9" s="14">
        <v>1</v>
      </c>
      <c r="T9" s="15">
        <v>1</v>
      </c>
      <c r="U9" s="19"/>
      <c r="V9" s="18"/>
      <c r="W9" s="19"/>
      <c r="X9" s="18"/>
      <c r="Y9" s="14">
        <v>1</v>
      </c>
      <c r="Z9" s="39">
        <v>1</v>
      </c>
      <c r="AA9" s="14">
        <v>1</v>
      </c>
      <c r="AB9" s="26">
        <v>1</v>
      </c>
      <c r="AC9" s="14">
        <v>1</v>
      </c>
      <c r="AD9" s="26">
        <v>1</v>
      </c>
      <c r="AE9" s="14">
        <v>1</v>
      </c>
      <c r="AF9" s="26">
        <v>1</v>
      </c>
      <c r="AG9" s="14">
        <v>1</v>
      </c>
      <c r="AH9" s="26">
        <v>1</v>
      </c>
      <c r="AI9" s="19"/>
      <c r="AJ9" s="18"/>
      <c r="AK9" s="19"/>
      <c r="AL9" s="18"/>
      <c r="AM9" s="14">
        <v>1</v>
      </c>
      <c r="AN9" s="26">
        <v>1</v>
      </c>
      <c r="AO9" s="30">
        <v>1</v>
      </c>
      <c r="AP9" s="15">
        <v>1</v>
      </c>
      <c r="AQ9" s="26">
        <v>1</v>
      </c>
      <c r="AR9" s="26">
        <v>1</v>
      </c>
      <c r="AS9" s="14">
        <v>1</v>
      </c>
      <c r="AT9" s="26">
        <v>1</v>
      </c>
      <c r="AU9" s="14">
        <v>1</v>
      </c>
      <c r="AV9" s="26">
        <v>1</v>
      </c>
      <c r="AW9" s="19"/>
      <c r="AX9" s="18"/>
      <c r="AY9" s="19"/>
      <c r="AZ9" s="18"/>
      <c r="BA9" s="14">
        <v>1</v>
      </c>
      <c r="BB9" s="26">
        <v>1</v>
      </c>
      <c r="BC9" s="14">
        <v>1</v>
      </c>
      <c r="BD9" s="26">
        <v>1</v>
      </c>
      <c r="BE9" s="14">
        <v>1</v>
      </c>
      <c r="BF9" s="26">
        <v>1</v>
      </c>
      <c r="BG9" s="14">
        <v>1</v>
      </c>
      <c r="BH9" s="26">
        <v>1</v>
      </c>
      <c r="BI9" s="14">
        <v>1</v>
      </c>
      <c r="BJ9" s="26">
        <v>1</v>
      </c>
      <c r="BK9" s="19"/>
      <c r="BL9" s="18"/>
      <c r="BM9" s="19"/>
      <c r="BN9" s="18"/>
      <c r="BO9" s="14">
        <v>1</v>
      </c>
      <c r="BP9" s="26">
        <v>1</v>
      </c>
      <c r="BQ9" s="14">
        <v>1</v>
      </c>
      <c r="BR9" s="39">
        <v>1</v>
      </c>
      <c r="BS9" s="26">
        <v>1</v>
      </c>
      <c r="BT9" s="16">
        <v>1</v>
      </c>
      <c r="BU9" s="14" t="s">
        <v>49</v>
      </c>
      <c r="BV9" s="39" t="s">
        <v>49</v>
      </c>
      <c r="BW9" s="14" t="s">
        <v>49</v>
      </c>
      <c r="BX9" s="39" t="s">
        <v>49</v>
      </c>
      <c r="BY9" s="19"/>
      <c r="BZ9" s="18"/>
      <c r="CA9" s="19"/>
      <c r="CB9" s="18"/>
      <c r="CC9" s="14" t="s">
        <v>49</v>
      </c>
      <c r="CD9" s="39" t="s">
        <v>49</v>
      </c>
      <c r="CE9" s="14">
        <v>1</v>
      </c>
      <c r="CF9" s="15">
        <v>1</v>
      </c>
      <c r="CG9" s="14">
        <v>1</v>
      </c>
      <c r="CH9" s="15">
        <v>1</v>
      </c>
      <c r="CI9" s="14">
        <v>1</v>
      </c>
      <c r="CJ9" s="15">
        <v>1</v>
      </c>
      <c r="CK9" s="14">
        <v>1</v>
      </c>
      <c r="CL9" s="15">
        <v>1</v>
      </c>
      <c r="CM9" s="19"/>
      <c r="CN9" s="18"/>
      <c r="CO9" s="19"/>
      <c r="CP9" s="18"/>
      <c r="CQ9" s="14">
        <v>1</v>
      </c>
      <c r="CR9" s="15">
        <v>1</v>
      </c>
      <c r="CS9" s="14" t="s">
        <v>50</v>
      </c>
      <c r="CT9" s="26" t="s">
        <v>50</v>
      </c>
      <c r="CU9" s="14">
        <v>1</v>
      </c>
      <c r="CV9" s="15">
        <v>1</v>
      </c>
      <c r="CW9" s="14">
        <v>1</v>
      </c>
      <c r="CX9" s="15">
        <v>1</v>
      </c>
      <c r="CY9" s="14">
        <v>1</v>
      </c>
      <c r="CZ9" s="15">
        <v>1</v>
      </c>
      <c r="DA9" s="19"/>
      <c r="DB9" s="18"/>
      <c r="DC9" s="19"/>
      <c r="DD9" s="18"/>
      <c r="DE9" s="14">
        <v>1</v>
      </c>
      <c r="DF9" s="26">
        <v>1</v>
      </c>
      <c r="DG9" s="14">
        <v>1</v>
      </c>
      <c r="DH9" s="26">
        <v>1</v>
      </c>
      <c r="DI9" s="14">
        <v>1</v>
      </c>
      <c r="DJ9" s="15">
        <v>1</v>
      </c>
      <c r="DK9" s="14">
        <v>1</v>
      </c>
      <c r="DL9" s="39">
        <v>1</v>
      </c>
      <c r="DM9" s="14">
        <v>1</v>
      </c>
      <c r="DN9" s="39">
        <v>1</v>
      </c>
      <c r="DO9" s="19"/>
      <c r="DP9" s="18"/>
      <c r="DQ9" s="19"/>
      <c r="DR9" s="18"/>
      <c r="DS9" s="14">
        <v>1</v>
      </c>
      <c r="DT9" s="26">
        <v>1</v>
      </c>
      <c r="DU9" s="14">
        <v>1</v>
      </c>
      <c r="DV9" s="26">
        <v>1</v>
      </c>
      <c r="DW9" s="14">
        <v>1</v>
      </c>
      <c r="DX9" s="15">
        <v>1</v>
      </c>
      <c r="DY9" s="14">
        <v>1</v>
      </c>
      <c r="DZ9" s="15">
        <v>1</v>
      </c>
      <c r="EA9" s="14">
        <v>1</v>
      </c>
      <c r="EB9" s="15">
        <v>1</v>
      </c>
      <c r="EC9" s="19"/>
      <c r="ED9" s="18"/>
      <c r="EE9" s="19"/>
      <c r="EF9" s="18"/>
      <c r="EG9" s="14">
        <v>1</v>
      </c>
      <c r="EH9" s="26">
        <v>1</v>
      </c>
      <c r="EI9" s="14">
        <v>1</v>
      </c>
      <c r="EJ9" s="26">
        <v>1</v>
      </c>
      <c r="EK9" s="14">
        <v>1</v>
      </c>
      <c r="EL9" s="26">
        <v>1</v>
      </c>
      <c r="EM9" s="14">
        <v>1</v>
      </c>
      <c r="EN9" s="26">
        <v>1</v>
      </c>
      <c r="EO9" s="14">
        <v>1</v>
      </c>
      <c r="EP9" s="26">
        <v>1</v>
      </c>
      <c r="EQ9" s="19"/>
      <c r="ER9" s="18"/>
      <c r="ES9" s="19"/>
      <c r="ET9" s="18"/>
      <c r="EU9" s="14">
        <v>1</v>
      </c>
      <c r="EV9" s="26">
        <v>1</v>
      </c>
      <c r="EW9" s="14">
        <v>1</v>
      </c>
      <c r="EX9" s="26">
        <v>1</v>
      </c>
      <c r="EY9" s="30">
        <v>1</v>
      </c>
      <c r="EZ9" s="32">
        <v>1</v>
      </c>
      <c r="FA9" s="14">
        <v>1</v>
      </c>
      <c r="FB9" s="26">
        <v>1</v>
      </c>
      <c r="FC9" s="14">
        <v>1</v>
      </c>
      <c r="FD9" s="26">
        <v>1</v>
      </c>
      <c r="FE9" s="19"/>
      <c r="FF9" s="18"/>
      <c r="FG9" s="19"/>
      <c r="FH9" s="18"/>
      <c r="FI9" s="14">
        <v>1</v>
      </c>
      <c r="FJ9" s="26">
        <v>1</v>
      </c>
      <c r="FK9" s="14">
        <v>1</v>
      </c>
      <c r="FL9" s="26">
        <v>1</v>
      </c>
      <c r="FM9" s="14">
        <v>1</v>
      </c>
      <c r="FN9" s="26">
        <v>1</v>
      </c>
      <c r="FO9" s="14">
        <v>1</v>
      </c>
      <c r="FP9" s="26">
        <v>1</v>
      </c>
      <c r="FQ9" s="14">
        <v>1</v>
      </c>
      <c r="FR9" s="26">
        <v>1</v>
      </c>
      <c r="FS9" s="14"/>
      <c r="FT9" s="26"/>
      <c r="FU9" s="14"/>
      <c r="FV9" s="26"/>
      <c r="FW9" s="14">
        <v>1</v>
      </c>
      <c r="FX9" s="39">
        <v>1</v>
      </c>
      <c r="FY9" s="14">
        <v>1</v>
      </c>
      <c r="FZ9" s="26">
        <v>1</v>
      </c>
      <c r="GA9" s="14">
        <v>1</v>
      </c>
      <c r="GB9" s="26">
        <v>1</v>
      </c>
      <c r="GC9" s="14">
        <v>1</v>
      </c>
      <c r="GD9" s="26">
        <v>1</v>
      </c>
      <c r="GE9" s="30">
        <v>1</v>
      </c>
      <c r="GF9" s="47">
        <v>1</v>
      </c>
      <c r="GG9" s="14"/>
      <c r="GH9" s="39"/>
      <c r="GI9" s="14"/>
      <c r="GJ9" s="39"/>
      <c r="GK9" s="14">
        <v>1</v>
      </c>
      <c r="GL9" s="26">
        <v>1</v>
      </c>
      <c r="GM9" s="14">
        <v>1</v>
      </c>
      <c r="GN9" s="26">
        <v>1</v>
      </c>
      <c r="GO9" s="14">
        <v>1</v>
      </c>
      <c r="GP9" s="26">
        <v>1</v>
      </c>
      <c r="GQ9" s="14">
        <v>1</v>
      </c>
      <c r="GR9" s="26">
        <v>1</v>
      </c>
      <c r="GS9" s="14">
        <v>1</v>
      </c>
      <c r="GT9" s="15">
        <v>1</v>
      </c>
      <c r="GU9" s="14"/>
      <c r="GV9" s="39"/>
      <c r="GW9" s="14"/>
      <c r="GX9" s="39"/>
      <c r="GY9" s="14">
        <v>1</v>
      </c>
      <c r="GZ9" s="26">
        <v>1</v>
      </c>
      <c r="HA9" s="14">
        <v>1</v>
      </c>
      <c r="HB9" s="26">
        <v>1</v>
      </c>
      <c r="HC9" s="14">
        <v>1</v>
      </c>
      <c r="HD9" s="26">
        <v>1</v>
      </c>
      <c r="HE9" s="14">
        <v>1</v>
      </c>
      <c r="HF9" s="26">
        <v>1</v>
      </c>
      <c r="HG9" s="14">
        <v>1</v>
      </c>
      <c r="HH9" s="26">
        <v>1</v>
      </c>
      <c r="HI9" s="14"/>
      <c r="HJ9" s="26"/>
      <c r="HK9" s="14"/>
      <c r="HL9" s="26"/>
      <c r="HM9" s="14">
        <v>1</v>
      </c>
      <c r="HN9" s="26">
        <v>1</v>
      </c>
      <c r="HO9" s="14">
        <v>1</v>
      </c>
      <c r="HP9" s="26">
        <v>1</v>
      </c>
      <c r="HQ9" s="14">
        <v>1</v>
      </c>
      <c r="HR9" s="26">
        <v>1</v>
      </c>
      <c r="HS9" s="14">
        <v>1</v>
      </c>
      <c r="HT9" s="26">
        <v>1</v>
      </c>
      <c r="HU9" s="14">
        <v>1</v>
      </c>
      <c r="HV9" s="26">
        <v>1</v>
      </c>
      <c r="HW9" s="14"/>
      <c r="HX9" s="26"/>
      <c r="HY9" s="14"/>
      <c r="HZ9" s="26"/>
      <c r="IA9" s="14">
        <v>1</v>
      </c>
      <c r="IB9" s="26">
        <v>1</v>
      </c>
      <c r="IC9" s="14">
        <v>1</v>
      </c>
      <c r="ID9" s="26">
        <v>1</v>
      </c>
      <c r="IE9" s="14">
        <v>1</v>
      </c>
      <c r="IF9" s="26">
        <v>1</v>
      </c>
      <c r="IG9" s="14">
        <v>1</v>
      </c>
      <c r="IH9" s="26">
        <v>1</v>
      </c>
      <c r="II9" s="14">
        <v>1</v>
      </c>
      <c r="IJ9" s="26">
        <v>1</v>
      </c>
      <c r="IK9" s="14"/>
      <c r="IL9" s="26"/>
      <c r="IM9" s="14"/>
      <c r="IN9" s="26"/>
      <c r="IO9" s="14">
        <v>1</v>
      </c>
      <c r="IP9" s="26">
        <v>1</v>
      </c>
      <c r="IQ9" s="14">
        <v>1</v>
      </c>
      <c r="IR9" s="26">
        <v>1</v>
      </c>
      <c r="IS9" s="14">
        <v>1</v>
      </c>
      <c r="IT9" s="26">
        <v>1</v>
      </c>
      <c r="IU9" s="14">
        <v>1</v>
      </c>
      <c r="IV9" s="26">
        <v>1</v>
      </c>
      <c r="IW9" s="14">
        <v>1</v>
      </c>
      <c r="IX9" s="26">
        <v>1</v>
      </c>
      <c r="IY9" s="14"/>
      <c r="IZ9" s="26"/>
      <c r="JA9" s="14"/>
      <c r="JB9" s="26"/>
      <c r="JC9" s="14">
        <v>1</v>
      </c>
      <c r="JD9" s="26">
        <v>1</v>
      </c>
      <c r="JE9" s="14">
        <v>1</v>
      </c>
      <c r="JF9" s="26">
        <v>1</v>
      </c>
      <c r="JG9" s="14">
        <v>1</v>
      </c>
      <c r="JH9" s="26">
        <v>1</v>
      </c>
      <c r="JI9" s="14">
        <v>1</v>
      </c>
      <c r="JJ9" s="26">
        <v>1</v>
      </c>
      <c r="JK9" s="14">
        <v>1</v>
      </c>
      <c r="JL9" s="26">
        <v>1</v>
      </c>
      <c r="JM9" s="14"/>
      <c r="JN9" s="26"/>
      <c r="JO9" s="14"/>
      <c r="JP9" s="26"/>
      <c r="JQ9" s="14">
        <v>1</v>
      </c>
      <c r="JR9" s="26">
        <v>1</v>
      </c>
      <c r="JS9" s="14">
        <v>1</v>
      </c>
      <c r="JT9" s="26">
        <v>1</v>
      </c>
      <c r="JU9" s="14">
        <v>1</v>
      </c>
      <c r="JV9" s="26">
        <v>1</v>
      </c>
      <c r="JW9" s="14">
        <v>1</v>
      </c>
      <c r="JX9" s="26">
        <v>1</v>
      </c>
      <c r="JY9" s="14">
        <v>1</v>
      </c>
      <c r="JZ9" s="26">
        <v>1</v>
      </c>
      <c r="KA9" s="14"/>
      <c r="KB9" s="26"/>
      <c r="KC9" s="14"/>
      <c r="KD9" s="26"/>
      <c r="KE9" s="14" t="s">
        <v>50</v>
      </c>
      <c r="KF9" s="26" t="s">
        <v>50</v>
      </c>
      <c r="KG9" s="14" t="s">
        <v>50</v>
      </c>
      <c r="KH9" s="26" t="s">
        <v>50</v>
      </c>
      <c r="KI9" s="14" t="s">
        <v>50</v>
      </c>
      <c r="KJ9" s="26" t="s">
        <v>50</v>
      </c>
      <c r="KK9" s="14" t="s">
        <v>50</v>
      </c>
      <c r="KL9" s="26" t="s">
        <v>50</v>
      </c>
      <c r="KM9" s="14"/>
      <c r="KN9" s="26"/>
      <c r="KO9" s="14"/>
      <c r="KP9" s="26"/>
      <c r="KQ9" s="14"/>
      <c r="KR9" s="26"/>
      <c r="KS9" s="14">
        <v>1</v>
      </c>
      <c r="KT9" s="26">
        <v>1</v>
      </c>
      <c r="KU9" s="14">
        <v>1</v>
      </c>
      <c r="KV9" s="26">
        <v>1</v>
      </c>
      <c r="KW9" s="14">
        <v>1</v>
      </c>
      <c r="KX9" s="26">
        <v>1</v>
      </c>
      <c r="KY9" s="14">
        <v>1</v>
      </c>
      <c r="KZ9" s="26">
        <v>1</v>
      </c>
      <c r="LA9" s="14"/>
      <c r="LB9" s="26"/>
      <c r="LC9" s="14"/>
      <c r="LD9" s="26"/>
      <c r="LE9" s="14"/>
      <c r="LF9" s="26"/>
      <c r="LG9" s="14">
        <v>1</v>
      </c>
      <c r="LH9" s="26">
        <v>1</v>
      </c>
      <c r="LI9" s="14">
        <v>1</v>
      </c>
      <c r="LJ9" s="26">
        <v>1</v>
      </c>
      <c r="LK9" s="14">
        <v>1</v>
      </c>
      <c r="LL9" s="26">
        <v>1</v>
      </c>
      <c r="LM9" s="14">
        <v>1</v>
      </c>
      <c r="LN9" s="26">
        <v>1</v>
      </c>
      <c r="LO9" s="14">
        <v>1</v>
      </c>
      <c r="LP9" s="26">
        <v>1</v>
      </c>
      <c r="LQ9" s="14"/>
      <c r="LR9" s="26"/>
      <c r="LS9" s="14"/>
      <c r="LT9" s="26"/>
      <c r="LU9" s="14">
        <v>1</v>
      </c>
      <c r="LV9" s="26">
        <v>1</v>
      </c>
      <c r="LW9" s="14">
        <v>1</v>
      </c>
      <c r="LX9" s="26">
        <v>1</v>
      </c>
      <c r="LY9" s="14">
        <v>1</v>
      </c>
      <c r="LZ9" s="26">
        <v>1</v>
      </c>
      <c r="MA9" s="14">
        <v>1</v>
      </c>
      <c r="MB9" s="26">
        <v>1</v>
      </c>
      <c r="MC9" s="14">
        <v>1</v>
      </c>
      <c r="MD9" s="26">
        <v>1</v>
      </c>
      <c r="ME9" s="14"/>
      <c r="MF9" s="26"/>
      <c r="MG9" s="14"/>
      <c r="MH9" s="26"/>
      <c r="MI9" s="14">
        <v>1</v>
      </c>
      <c r="MJ9" s="26">
        <v>1</v>
      </c>
      <c r="MK9" s="14">
        <v>1</v>
      </c>
      <c r="ML9" s="26">
        <v>1</v>
      </c>
      <c r="MM9" s="14">
        <v>1</v>
      </c>
      <c r="MN9" s="26">
        <v>1</v>
      </c>
      <c r="MO9" s="14">
        <v>1</v>
      </c>
      <c r="MP9" s="26">
        <v>1</v>
      </c>
      <c r="MQ9" s="14">
        <v>1</v>
      </c>
      <c r="MR9" s="26">
        <v>1</v>
      </c>
      <c r="MS9" s="14"/>
      <c r="MT9" s="26"/>
      <c r="MU9" s="14"/>
      <c r="MV9" s="26"/>
      <c r="MW9" s="14">
        <v>1</v>
      </c>
      <c r="MX9" s="26">
        <v>1</v>
      </c>
      <c r="MY9" s="14">
        <v>1</v>
      </c>
      <c r="MZ9" s="26">
        <v>1</v>
      </c>
      <c r="NA9" s="14">
        <v>1</v>
      </c>
      <c r="NB9" s="26">
        <v>1</v>
      </c>
      <c r="NC9" s="14">
        <v>1</v>
      </c>
      <c r="ND9" s="26">
        <v>1</v>
      </c>
      <c r="NE9" s="14" t="s">
        <v>49</v>
      </c>
      <c r="NF9" s="26" t="s">
        <v>49</v>
      </c>
      <c r="NG9" s="14"/>
      <c r="NH9" s="26"/>
      <c r="NI9" s="14"/>
      <c r="NJ9" s="26"/>
      <c r="NK9" s="14">
        <v>1</v>
      </c>
      <c r="NL9" s="26">
        <v>1</v>
      </c>
      <c r="NM9" s="14">
        <v>1</v>
      </c>
      <c r="NN9" s="26">
        <v>1</v>
      </c>
      <c r="NO9" s="14">
        <v>1</v>
      </c>
      <c r="NP9" s="26">
        <v>1</v>
      </c>
      <c r="NQ9" s="14">
        <v>1</v>
      </c>
      <c r="NR9" s="26">
        <v>1</v>
      </c>
      <c r="NS9" s="14">
        <v>1</v>
      </c>
      <c r="NT9" s="26">
        <v>1</v>
      </c>
      <c r="NU9" s="14"/>
      <c r="NV9" s="26"/>
      <c r="NW9" s="14"/>
      <c r="NX9" s="26"/>
      <c r="NY9" s="14">
        <v>1</v>
      </c>
      <c r="NZ9" s="26">
        <v>1</v>
      </c>
      <c r="OA9" s="14">
        <v>1</v>
      </c>
      <c r="OB9" s="26">
        <v>1</v>
      </c>
      <c r="OC9" s="14">
        <v>1</v>
      </c>
      <c r="OD9" s="26">
        <v>1</v>
      </c>
      <c r="OE9" s="14">
        <v>1</v>
      </c>
      <c r="OF9" s="26">
        <v>1</v>
      </c>
      <c r="OG9" s="14">
        <v>1</v>
      </c>
      <c r="OH9" s="26">
        <v>1</v>
      </c>
      <c r="OI9" s="14"/>
      <c r="OJ9" s="26"/>
      <c r="OK9" s="14"/>
      <c r="OL9" s="26"/>
      <c r="OM9" s="14">
        <v>1</v>
      </c>
      <c r="ON9" s="26">
        <v>1</v>
      </c>
      <c r="OO9" s="14">
        <v>1</v>
      </c>
      <c r="OP9" s="26">
        <v>1</v>
      </c>
      <c r="OQ9" s="14">
        <v>1</v>
      </c>
      <c r="OR9" s="26">
        <v>1</v>
      </c>
      <c r="OS9" s="14">
        <v>1</v>
      </c>
      <c r="OT9" s="26">
        <v>1</v>
      </c>
      <c r="OU9" s="14">
        <v>1</v>
      </c>
      <c r="OV9" s="26">
        <v>1</v>
      </c>
      <c r="OW9" s="14"/>
      <c r="OX9" s="26"/>
      <c r="OY9" s="14"/>
      <c r="OZ9" s="26"/>
      <c r="PA9" s="14">
        <v>1</v>
      </c>
      <c r="PB9" s="26">
        <v>1</v>
      </c>
      <c r="PC9" s="14">
        <v>1</v>
      </c>
      <c r="PD9" s="26">
        <v>1</v>
      </c>
      <c r="PE9" s="14">
        <v>1</v>
      </c>
      <c r="PF9" s="26">
        <v>1</v>
      </c>
      <c r="PG9" s="14">
        <v>1</v>
      </c>
      <c r="PH9" s="26">
        <v>1</v>
      </c>
      <c r="PI9" s="14">
        <v>1</v>
      </c>
      <c r="PJ9" s="26">
        <v>1</v>
      </c>
      <c r="PK9" s="14"/>
      <c r="PL9" s="26"/>
      <c r="PM9" s="14"/>
      <c r="PN9" s="26"/>
      <c r="PO9" s="14">
        <v>1</v>
      </c>
      <c r="PP9" s="26">
        <v>1</v>
      </c>
      <c r="PQ9" s="14">
        <v>1</v>
      </c>
      <c r="PR9" s="26">
        <v>1</v>
      </c>
      <c r="PS9" s="14">
        <v>1</v>
      </c>
      <c r="PT9" s="26">
        <v>1</v>
      </c>
      <c r="PU9" s="14">
        <v>1</v>
      </c>
      <c r="PV9" s="26">
        <v>1</v>
      </c>
      <c r="PW9" s="14">
        <v>1</v>
      </c>
      <c r="PX9" s="26">
        <v>1</v>
      </c>
      <c r="PY9" s="14"/>
      <c r="PZ9" s="26"/>
      <c r="QA9" s="14"/>
      <c r="QB9" s="26"/>
      <c r="QC9" s="14">
        <v>1</v>
      </c>
      <c r="QD9" s="26">
        <v>1</v>
      </c>
      <c r="QE9" s="14">
        <v>1</v>
      </c>
      <c r="QF9" s="26">
        <v>1</v>
      </c>
      <c r="QG9" s="14">
        <v>1</v>
      </c>
      <c r="QH9" s="26">
        <v>1</v>
      </c>
      <c r="QI9" s="14">
        <v>1</v>
      </c>
      <c r="QJ9" s="26">
        <v>1</v>
      </c>
      <c r="QK9" s="14">
        <v>1</v>
      </c>
      <c r="QL9" s="26">
        <v>1</v>
      </c>
      <c r="QM9" s="14"/>
      <c r="QN9" s="26"/>
      <c r="QO9" s="14"/>
      <c r="QP9" s="26"/>
      <c r="QQ9" s="14">
        <v>1</v>
      </c>
      <c r="QR9" s="26">
        <v>1</v>
      </c>
      <c r="QS9" s="14">
        <v>1</v>
      </c>
      <c r="QT9" s="26">
        <v>1</v>
      </c>
      <c r="QU9" s="14">
        <v>1</v>
      </c>
      <c r="QV9" s="26">
        <v>1</v>
      </c>
      <c r="QW9" s="14">
        <v>1</v>
      </c>
      <c r="QX9" s="26">
        <v>1</v>
      </c>
      <c r="QY9" s="14">
        <v>1</v>
      </c>
      <c r="QZ9" s="26">
        <v>1</v>
      </c>
      <c r="RA9" s="14"/>
      <c r="RB9" s="26"/>
      <c r="RC9" s="14"/>
      <c r="RD9" s="26"/>
      <c r="RE9" s="14">
        <v>1</v>
      </c>
      <c r="RF9" s="26">
        <v>1</v>
      </c>
      <c r="RG9" s="14">
        <v>1</v>
      </c>
      <c r="RH9" s="26">
        <v>1</v>
      </c>
      <c r="RI9" s="14">
        <v>1</v>
      </c>
      <c r="RJ9" s="26">
        <v>1</v>
      </c>
      <c r="RK9" s="14">
        <v>1</v>
      </c>
      <c r="RL9" s="26">
        <v>1</v>
      </c>
      <c r="RM9" s="14">
        <v>1</v>
      </c>
      <c r="RN9" s="26">
        <v>1</v>
      </c>
      <c r="RO9" s="14"/>
      <c r="RP9" s="26"/>
      <c r="RQ9" s="14"/>
      <c r="RR9" s="26"/>
      <c r="RS9" s="14">
        <v>1</v>
      </c>
      <c r="RT9" s="26">
        <v>1</v>
      </c>
      <c r="RU9" s="14">
        <v>1</v>
      </c>
      <c r="RV9" s="26">
        <v>1</v>
      </c>
      <c r="RW9" s="14">
        <v>1</v>
      </c>
      <c r="RX9" s="26">
        <v>1</v>
      </c>
      <c r="RY9" s="14">
        <v>1</v>
      </c>
      <c r="RZ9" s="26">
        <v>1</v>
      </c>
      <c r="SA9" s="14">
        <v>1</v>
      </c>
      <c r="SB9" s="26">
        <v>1</v>
      </c>
      <c r="SC9" s="14"/>
      <c r="SD9" s="26"/>
      <c r="SE9" s="14"/>
      <c r="SF9" s="26"/>
      <c r="SG9" s="14">
        <v>1</v>
      </c>
      <c r="SH9" s="26">
        <v>1</v>
      </c>
      <c r="SI9" s="14">
        <v>1</v>
      </c>
      <c r="SJ9" s="26">
        <v>1</v>
      </c>
      <c r="SK9" s="14">
        <v>1</v>
      </c>
      <c r="SL9" s="26">
        <v>1</v>
      </c>
      <c r="SM9" s="14">
        <v>1</v>
      </c>
      <c r="SN9" s="26">
        <v>1</v>
      </c>
      <c r="SO9" s="14">
        <v>1</v>
      </c>
      <c r="SP9" s="26">
        <v>1</v>
      </c>
      <c r="SQ9" s="14"/>
      <c r="SR9" s="26"/>
      <c r="SS9" s="14"/>
      <c r="ST9" s="26"/>
      <c r="SU9" s="14">
        <v>1</v>
      </c>
      <c r="SV9" s="26">
        <v>1</v>
      </c>
      <c r="SW9" s="14">
        <v>1</v>
      </c>
      <c r="SX9" s="26">
        <v>1</v>
      </c>
      <c r="SY9" s="14">
        <v>1</v>
      </c>
      <c r="SZ9" s="26">
        <v>1</v>
      </c>
      <c r="TA9" s="14">
        <v>1</v>
      </c>
      <c r="TB9" s="26">
        <v>1</v>
      </c>
      <c r="TC9" s="14">
        <v>1</v>
      </c>
      <c r="TD9" s="26">
        <v>1</v>
      </c>
      <c r="TE9" s="14"/>
      <c r="TF9" s="26"/>
      <c r="TG9" s="14"/>
      <c r="TH9" s="26"/>
      <c r="TI9" s="14">
        <v>1</v>
      </c>
      <c r="TJ9" s="26">
        <v>1</v>
      </c>
      <c r="TK9" s="14">
        <v>1</v>
      </c>
      <c r="TL9" s="26">
        <v>1</v>
      </c>
      <c r="TM9" s="14">
        <v>1</v>
      </c>
      <c r="TN9" s="26">
        <v>1</v>
      </c>
      <c r="TO9" s="14">
        <v>1</v>
      </c>
      <c r="TP9" s="26">
        <v>1</v>
      </c>
      <c r="TQ9" s="14">
        <v>1</v>
      </c>
      <c r="TR9" s="26">
        <v>1</v>
      </c>
      <c r="TS9" s="14"/>
      <c r="TT9" s="26"/>
      <c r="TU9" s="14"/>
      <c r="TV9" s="26"/>
      <c r="TW9" s="14">
        <v>1</v>
      </c>
      <c r="TX9" s="26">
        <v>1</v>
      </c>
      <c r="TY9" s="14">
        <v>1</v>
      </c>
      <c r="TZ9" s="26">
        <v>1</v>
      </c>
      <c r="UA9" s="14">
        <v>1</v>
      </c>
      <c r="UB9" s="26">
        <v>1</v>
      </c>
      <c r="UC9" s="14">
        <v>1</v>
      </c>
      <c r="UD9" s="26">
        <v>1</v>
      </c>
      <c r="UE9" s="14">
        <v>1</v>
      </c>
      <c r="UF9" s="26">
        <v>1</v>
      </c>
      <c r="UG9" s="14"/>
      <c r="UH9" s="26"/>
      <c r="UI9" s="14"/>
      <c r="UJ9" s="26"/>
      <c r="UK9" s="14">
        <v>1</v>
      </c>
      <c r="UL9" s="26">
        <v>1</v>
      </c>
      <c r="UM9" s="14">
        <v>1</v>
      </c>
      <c r="UN9" s="26">
        <v>1</v>
      </c>
      <c r="UO9" s="14">
        <v>1</v>
      </c>
      <c r="UP9" s="26">
        <v>1</v>
      </c>
      <c r="UQ9" s="14">
        <v>1</v>
      </c>
      <c r="UR9" s="26">
        <v>1</v>
      </c>
      <c r="US9" s="14">
        <v>1</v>
      </c>
      <c r="UT9" s="26">
        <v>1</v>
      </c>
      <c r="UU9" s="14"/>
      <c r="UV9" s="26"/>
      <c r="UW9" s="14"/>
      <c r="UX9" s="26"/>
      <c r="UY9" s="14">
        <v>1</v>
      </c>
      <c r="UZ9" s="26">
        <v>1</v>
      </c>
      <c r="VA9" s="14">
        <v>1</v>
      </c>
      <c r="VB9" s="26">
        <v>1</v>
      </c>
      <c r="VC9" s="14">
        <v>1</v>
      </c>
      <c r="VD9" s="26">
        <v>1</v>
      </c>
      <c r="VE9" s="14">
        <v>1</v>
      </c>
      <c r="VF9" s="26">
        <v>1</v>
      </c>
      <c r="VG9" s="14">
        <v>1</v>
      </c>
      <c r="VH9" s="26">
        <v>1</v>
      </c>
      <c r="VI9" s="14"/>
      <c r="VJ9" s="26"/>
      <c r="VK9" s="14"/>
      <c r="VL9" s="26"/>
      <c r="VM9" s="14">
        <v>1</v>
      </c>
      <c r="VN9" s="26">
        <v>1</v>
      </c>
      <c r="VO9" s="14">
        <v>1</v>
      </c>
      <c r="VP9" s="26">
        <v>1</v>
      </c>
      <c r="VQ9" s="14">
        <v>1</v>
      </c>
      <c r="VR9" s="26">
        <v>1</v>
      </c>
      <c r="VS9" s="14">
        <v>1</v>
      </c>
      <c r="VT9" s="26">
        <v>1</v>
      </c>
      <c r="VU9" s="14" t="s">
        <v>49</v>
      </c>
      <c r="VV9" s="26" t="s">
        <v>49</v>
      </c>
      <c r="VW9" s="14"/>
      <c r="VX9" s="26"/>
      <c r="VY9" s="14"/>
      <c r="VZ9" s="26"/>
      <c r="WA9" s="14" t="s">
        <v>49</v>
      </c>
      <c r="WB9" s="26" t="s">
        <v>49</v>
      </c>
      <c r="WC9" s="14" t="s">
        <v>49</v>
      </c>
      <c r="WD9" s="26" t="s">
        <v>49</v>
      </c>
      <c r="WE9" s="14">
        <v>1</v>
      </c>
      <c r="WF9" s="26">
        <v>1</v>
      </c>
      <c r="WG9" s="14">
        <v>1</v>
      </c>
      <c r="WH9" s="26">
        <v>1</v>
      </c>
      <c r="WI9" s="14">
        <v>1</v>
      </c>
      <c r="WJ9" s="26">
        <v>1</v>
      </c>
      <c r="WK9" s="14"/>
      <c r="WL9" s="26"/>
      <c r="WM9" s="14"/>
      <c r="WN9" s="26"/>
      <c r="WO9" s="14">
        <v>1</v>
      </c>
      <c r="WP9" s="26">
        <v>1</v>
      </c>
      <c r="WQ9" s="14">
        <v>1</v>
      </c>
      <c r="WR9" s="26">
        <v>1</v>
      </c>
      <c r="WS9" s="14">
        <v>1</v>
      </c>
      <c r="WT9" s="26">
        <v>1</v>
      </c>
      <c r="WU9" s="14" t="s">
        <v>50</v>
      </c>
      <c r="WV9" s="14" t="s">
        <v>50</v>
      </c>
      <c r="WW9" s="14">
        <v>1</v>
      </c>
      <c r="WX9" s="26">
        <v>1</v>
      </c>
      <c r="WY9" s="14"/>
      <c r="WZ9" s="26"/>
      <c r="XA9" s="14"/>
      <c r="XB9" s="26"/>
      <c r="XC9" s="14">
        <v>1</v>
      </c>
      <c r="XD9" s="26">
        <v>1</v>
      </c>
      <c r="XE9" s="14">
        <v>1</v>
      </c>
      <c r="XF9" s="26">
        <v>1</v>
      </c>
      <c r="XG9" s="14">
        <v>1</v>
      </c>
      <c r="XH9" s="26">
        <v>1</v>
      </c>
      <c r="XI9" s="14">
        <v>1</v>
      </c>
      <c r="XJ9" s="26">
        <v>1</v>
      </c>
      <c r="XK9" s="14">
        <v>1</v>
      </c>
      <c r="XL9" s="26">
        <v>1</v>
      </c>
      <c r="XM9" s="14"/>
      <c r="XN9" s="26"/>
      <c r="XO9" s="14"/>
      <c r="XP9" s="26"/>
      <c r="XQ9" s="14">
        <v>1</v>
      </c>
      <c r="XR9" s="26">
        <v>1</v>
      </c>
      <c r="XS9" s="14">
        <v>1</v>
      </c>
      <c r="XT9" s="26">
        <v>1</v>
      </c>
      <c r="XU9" s="14">
        <v>1</v>
      </c>
      <c r="XV9" s="26">
        <v>1</v>
      </c>
      <c r="XW9" s="14">
        <v>1</v>
      </c>
      <c r="XX9" s="26">
        <v>1</v>
      </c>
      <c r="XY9" s="14">
        <v>1</v>
      </c>
      <c r="XZ9" s="26">
        <v>1</v>
      </c>
      <c r="YA9" s="14"/>
      <c r="YB9" s="26"/>
      <c r="YC9" s="14"/>
      <c r="YD9" s="26"/>
      <c r="YE9" s="14">
        <v>1</v>
      </c>
      <c r="YF9" s="26">
        <v>1</v>
      </c>
      <c r="YG9" s="14">
        <v>1</v>
      </c>
      <c r="YH9" s="26">
        <v>1</v>
      </c>
      <c r="YI9" s="14">
        <v>1</v>
      </c>
      <c r="YJ9" s="26">
        <v>1</v>
      </c>
      <c r="YK9" s="14">
        <v>1</v>
      </c>
      <c r="YL9" s="26">
        <v>1</v>
      </c>
      <c r="YM9" s="14">
        <v>1</v>
      </c>
      <c r="YN9" s="26">
        <v>1</v>
      </c>
      <c r="YO9" s="14"/>
      <c r="YP9" s="26"/>
      <c r="YQ9" s="14"/>
      <c r="YR9" s="26"/>
      <c r="YS9" s="14">
        <v>1</v>
      </c>
      <c r="YT9" s="26">
        <v>1</v>
      </c>
      <c r="YU9" s="14">
        <v>1</v>
      </c>
      <c r="YV9" s="26">
        <v>1</v>
      </c>
      <c r="YW9" s="14">
        <v>1</v>
      </c>
      <c r="YX9" s="26">
        <v>1</v>
      </c>
      <c r="YY9" s="14">
        <v>1</v>
      </c>
      <c r="YZ9" s="26">
        <v>1</v>
      </c>
      <c r="ZA9" s="14">
        <v>1</v>
      </c>
      <c r="ZB9" s="26">
        <v>1</v>
      </c>
      <c r="ZC9" s="14"/>
      <c r="ZD9" s="26"/>
      <c r="ZE9" s="14"/>
      <c r="ZF9" s="26"/>
      <c r="ZG9" s="14">
        <v>1</v>
      </c>
      <c r="ZH9" s="26">
        <v>1</v>
      </c>
      <c r="ZI9" s="14">
        <v>1</v>
      </c>
      <c r="ZJ9" s="26">
        <v>1</v>
      </c>
      <c r="ZK9" s="14">
        <v>1</v>
      </c>
      <c r="ZL9" s="26">
        <v>1</v>
      </c>
      <c r="ZM9" s="14">
        <v>1</v>
      </c>
      <c r="ZN9" s="26">
        <v>1</v>
      </c>
      <c r="ZO9" s="14">
        <v>1</v>
      </c>
      <c r="ZP9" s="26">
        <v>1</v>
      </c>
      <c r="ZQ9" s="14"/>
      <c r="ZR9" s="26"/>
      <c r="ZS9" s="14"/>
      <c r="ZT9" s="26"/>
      <c r="ZU9" s="14">
        <v>1</v>
      </c>
      <c r="ZV9" s="26">
        <v>1</v>
      </c>
      <c r="ZW9" s="14">
        <v>1</v>
      </c>
      <c r="ZX9" s="26">
        <v>1</v>
      </c>
      <c r="ZY9" s="14">
        <v>1</v>
      </c>
      <c r="ZZ9" s="26">
        <v>1</v>
      </c>
      <c r="AAA9" s="14">
        <v>1</v>
      </c>
      <c r="AAB9" s="26">
        <v>1</v>
      </c>
      <c r="AAC9" s="14">
        <v>1</v>
      </c>
      <c r="AAD9" s="26">
        <v>1</v>
      </c>
      <c r="AAE9" s="14"/>
      <c r="AAF9" s="26"/>
      <c r="AAG9" s="14"/>
      <c r="AAH9" s="26"/>
      <c r="AAI9" s="14">
        <v>1</v>
      </c>
      <c r="AAJ9" s="26">
        <v>1</v>
      </c>
      <c r="AAK9" s="14">
        <v>1</v>
      </c>
      <c r="AAL9" s="26">
        <v>1</v>
      </c>
      <c r="AAM9" s="14">
        <v>1</v>
      </c>
      <c r="AAN9" s="26">
        <v>1</v>
      </c>
      <c r="AAO9" s="14">
        <v>1</v>
      </c>
      <c r="AAP9" s="26">
        <v>1</v>
      </c>
      <c r="AAQ9" s="14">
        <v>1</v>
      </c>
      <c r="AAR9" s="26">
        <v>1</v>
      </c>
      <c r="AAS9" s="14"/>
      <c r="AAT9" s="26"/>
      <c r="AAU9" s="14"/>
      <c r="AAV9" s="26"/>
      <c r="AAW9" s="65" t="s">
        <v>49</v>
      </c>
      <c r="AAX9" s="66" t="s">
        <v>49</v>
      </c>
      <c r="AAY9" s="65" t="s">
        <v>49</v>
      </c>
      <c r="AAZ9" s="66" t="s">
        <v>49</v>
      </c>
      <c r="ABA9" s="65" t="s">
        <v>49</v>
      </c>
      <c r="ABB9" s="66" t="s">
        <v>49</v>
      </c>
      <c r="ABC9" s="65" t="s">
        <v>49</v>
      </c>
      <c r="ABD9" s="66" t="s">
        <v>49</v>
      </c>
      <c r="ABE9" s="65" t="s">
        <v>49</v>
      </c>
      <c r="ABF9" s="66" t="s">
        <v>49</v>
      </c>
      <c r="ABG9" s="14"/>
      <c r="ABH9" s="26"/>
      <c r="ABI9" s="14"/>
      <c r="ABJ9" s="26"/>
      <c r="ABK9" s="65" t="s">
        <v>49</v>
      </c>
      <c r="ABL9" s="66" t="s">
        <v>49</v>
      </c>
      <c r="ABM9" s="65" t="s">
        <v>49</v>
      </c>
      <c r="ABN9" s="66" t="s">
        <v>49</v>
      </c>
      <c r="ABO9" s="65" t="s">
        <v>49</v>
      </c>
      <c r="ABP9" s="66" t="s">
        <v>49</v>
      </c>
      <c r="ABQ9" s="65" t="s">
        <v>49</v>
      </c>
      <c r="ABR9" s="66" t="s">
        <v>49</v>
      </c>
      <c r="ABS9" s="65" t="s">
        <v>49</v>
      </c>
      <c r="ABT9" s="66" t="s">
        <v>49</v>
      </c>
      <c r="ABU9" s="14"/>
      <c r="ABV9" s="26"/>
      <c r="ABW9" s="14"/>
      <c r="ABX9" s="26"/>
      <c r="ABY9" s="14">
        <v>1</v>
      </c>
      <c r="ABZ9" s="26">
        <v>1</v>
      </c>
      <c r="ACA9" s="14">
        <v>1</v>
      </c>
      <c r="ACB9" s="26">
        <v>1</v>
      </c>
      <c r="ACC9" s="14">
        <v>1</v>
      </c>
      <c r="ACD9" s="26">
        <v>1</v>
      </c>
      <c r="ACE9" s="14">
        <v>1</v>
      </c>
      <c r="ACF9" s="26">
        <v>1</v>
      </c>
      <c r="ACG9" s="14">
        <v>1</v>
      </c>
      <c r="ACH9" s="26">
        <v>1</v>
      </c>
      <c r="ACI9" s="14"/>
      <c r="ACJ9" s="26"/>
      <c r="ACK9" s="14"/>
      <c r="ACL9" s="26"/>
      <c r="ACM9" s="14">
        <v>1</v>
      </c>
      <c r="ACN9" s="26">
        <v>1</v>
      </c>
      <c r="ACO9" s="14">
        <v>1</v>
      </c>
      <c r="ACP9" s="26">
        <v>1</v>
      </c>
      <c r="ACQ9" s="14">
        <v>1</v>
      </c>
      <c r="ACR9" s="26">
        <v>1</v>
      </c>
      <c r="ACS9" s="14">
        <v>1</v>
      </c>
      <c r="ACT9" s="26">
        <v>1</v>
      </c>
      <c r="ACU9" s="14">
        <v>1</v>
      </c>
      <c r="ACV9" s="26">
        <v>1</v>
      </c>
      <c r="ACW9" s="14"/>
      <c r="ACX9" s="26"/>
      <c r="ACY9" s="14"/>
      <c r="ACZ9" s="26"/>
      <c r="ADA9" s="14">
        <v>1</v>
      </c>
      <c r="ADB9" s="26">
        <v>1</v>
      </c>
      <c r="ADC9" s="14">
        <v>1</v>
      </c>
      <c r="ADD9" s="26">
        <v>1</v>
      </c>
      <c r="ADE9" s="14">
        <v>1</v>
      </c>
      <c r="ADF9" s="26">
        <v>1</v>
      </c>
      <c r="ADG9" s="14">
        <v>1</v>
      </c>
      <c r="ADH9" s="26">
        <v>1</v>
      </c>
      <c r="ADI9" s="14">
        <v>1</v>
      </c>
      <c r="ADJ9" s="26">
        <v>1</v>
      </c>
      <c r="ADK9" s="14"/>
      <c r="ADL9" s="26"/>
      <c r="ADM9" s="14"/>
      <c r="ADN9" s="26"/>
      <c r="ADO9" s="14">
        <v>1</v>
      </c>
      <c r="ADP9" s="26">
        <v>1</v>
      </c>
      <c r="ADQ9" s="14">
        <v>1</v>
      </c>
      <c r="ADR9" s="26">
        <v>1</v>
      </c>
      <c r="ADS9" s="14">
        <v>1</v>
      </c>
      <c r="ADT9" s="26">
        <v>1</v>
      </c>
      <c r="ADU9" s="14">
        <v>1</v>
      </c>
      <c r="ADV9" s="26">
        <v>1</v>
      </c>
      <c r="ADW9" s="14">
        <v>1</v>
      </c>
      <c r="ADX9" s="26">
        <v>1</v>
      </c>
      <c r="ADY9" s="65"/>
      <c r="ADZ9" s="66"/>
      <c r="AEA9" s="65"/>
      <c r="AEB9" s="66"/>
      <c r="AEC9" s="14" t="s">
        <v>58</v>
      </c>
      <c r="AED9" s="26" t="s">
        <v>58</v>
      </c>
      <c r="AEE9" s="14">
        <v>1</v>
      </c>
      <c r="AEF9" s="26">
        <v>1</v>
      </c>
      <c r="AEG9" s="14">
        <v>1</v>
      </c>
      <c r="AEH9" s="26">
        <v>1</v>
      </c>
      <c r="AEI9" s="14">
        <v>1</v>
      </c>
      <c r="AEJ9" s="26">
        <v>1</v>
      </c>
      <c r="AEK9" s="14">
        <v>1</v>
      </c>
      <c r="AEL9" s="26">
        <v>1</v>
      </c>
      <c r="AEM9" s="14"/>
      <c r="AEN9" s="26"/>
      <c r="AEO9" s="14"/>
      <c r="AEP9" s="26"/>
      <c r="AEQ9" s="14">
        <v>1</v>
      </c>
      <c r="AER9" s="26">
        <v>1</v>
      </c>
      <c r="AES9" s="14">
        <v>1</v>
      </c>
      <c r="AET9" s="26">
        <v>1</v>
      </c>
      <c r="AEU9" s="14" t="s">
        <v>58</v>
      </c>
      <c r="AEV9" s="26" t="s">
        <v>58</v>
      </c>
      <c r="AEW9" s="14">
        <v>1</v>
      </c>
      <c r="AEX9" s="26">
        <v>1</v>
      </c>
      <c r="AEY9" s="14">
        <v>1</v>
      </c>
      <c r="AEZ9" s="26">
        <v>1</v>
      </c>
      <c r="AFA9" s="14"/>
      <c r="AFB9" s="26"/>
      <c r="AFC9" s="14"/>
      <c r="AFD9" s="26"/>
      <c r="AFE9" s="14">
        <v>1</v>
      </c>
      <c r="AFF9" s="26">
        <v>1</v>
      </c>
      <c r="AFG9" s="14">
        <v>1</v>
      </c>
      <c r="AFH9" s="26">
        <v>1</v>
      </c>
      <c r="AFI9" s="14">
        <v>1</v>
      </c>
      <c r="AFJ9" s="26">
        <v>1</v>
      </c>
      <c r="AFK9" s="14">
        <v>1</v>
      </c>
      <c r="AFL9" s="26">
        <v>1</v>
      </c>
      <c r="AFM9" s="14">
        <v>1</v>
      </c>
      <c r="AFN9" s="26">
        <v>1</v>
      </c>
      <c r="AFO9" s="14"/>
      <c r="AFP9" s="26"/>
      <c r="AFQ9" s="14"/>
      <c r="AFR9" s="26"/>
      <c r="AFS9" s="14">
        <v>1</v>
      </c>
      <c r="AFT9" s="26">
        <v>1</v>
      </c>
      <c r="AFU9" s="14">
        <v>1</v>
      </c>
      <c r="AFV9" s="26">
        <v>1</v>
      </c>
      <c r="AFW9" s="14">
        <v>1</v>
      </c>
      <c r="AFX9" s="26">
        <v>1</v>
      </c>
      <c r="AFY9" s="14">
        <v>1</v>
      </c>
      <c r="AFZ9" s="26">
        <v>1</v>
      </c>
      <c r="AGA9" s="14">
        <v>1</v>
      </c>
      <c r="AGB9" s="26">
        <v>1</v>
      </c>
      <c r="AGC9" s="14"/>
      <c r="AGD9" s="26"/>
      <c r="AGE9" s="65"/>
      <c r="AGF9" s="66"/>
      <c r="AGG9" s="14">
        <v>1</v>
      </c>
      <c r="AGH9" s="26">
        <v>1</v>
      </c>
      <c r="AGI9" s="14">
        <v>1</v>
      </c>
      <c r="AGJ9" s="26">
        <v>1</v>
      </c>
      <c r="AGK9" s="14">
        <v>1</v>
      </c>
      <c r="AGL9" s="26">
        <v>1</v>
      </c>
      <c r="AGM9" s="14">
        <v>1</v>
      </c>
      <c r="AGN9" s="26">
        <v>1</v>
      </c>
      <c r="AGO9" s="14">
        <v>1</v>
      </c>
      <c r="AGP9" s="26">
        <v>1</v>
      </c>
      <c r="AGQ9" s="14"/>
      <c r="AGR9" s="26"/>
      <c r="AGS9" s="14"/>
      <c r="AGT9" s="26"/>
      <c r="AGU9" s="14">
        <v>1</v>
      </c>
      <c r="AGV9" s="26">
        <v>1</v>
      </c>
      <c r="AGW9" s="14">
        <v>1</v>
      </c>
      <c r="AGX9" s="26">
        <v>1</v>
      </c>
      <c r="AGY9" s="14">
        <v>1</v>
      </c>
      <c r="AGZ9" s="26">
        <v>1</v>
      </c>
      <c r="AHA9" s="14">
        <v>1</v>
      </c>
      <c r="AHB9" s="26">
        <v>1</v>
      </c>
      <c r="AHC9" s="14">
        <v>1</v>
      </c>
      <c r="AHD9" s="26">
        <v>1</v>
      </c>
      <c r="AHE9" s="14"/>
      <c r="AHF9" s="26"/>
      <c r="AHG9" s="14"/>
      <c r="AHH9" s="26"/>
      <c r="AHI9" s="14">
        <v>1</v>
      </c>
      <c r="AHJ9" s="26">
        <v>1</v>
      </c>
      <c r="AHK9" s="14">
        <v>1</v>
      </c>
      <c r="AHL9" s="26">
        <v>1</v>
      </c>
      <c r="AHM9" s="14">
        <v>1</v>
      </c>
      <c r="AHN9" s="26">
        <v>1</v>
      </c>
      <c r="AHO9" s="14">
        <v>1</v>
      </c>
      <c r="AHP9" s="26">
        <v>1</v>
      </c>
      <c r="AHQ9" s="14">
        <v>1</v>
      </c>
      <c r="AHR9" s="26">
        <v>1</v>
      </c>
      <c r="AHS9" s="14"/>
      <c r="AHT9" s="26"/>
      <c r="AHU9" s="14"/>
      <c r="AHV9" s="26"/>
      <c r="AHW9" s="14">
        <v>1</v>
      </c>
      <c r="AHX9" s="26">
        <v>1</v>
      </c>
      <c r="AHY9" s="14" t="s">
        <v>58</v>
      </c>
      <c r="AHZ9" s="26" t="s">
        <v>58</v>
      </c>
      <c r="AIA9" s="14" t="s">
        <v>58</v>
      </c>
      <c r="AIB9" s="26" t="s">
        <v>58</v>
      </c>
      <c r="AIC9" s="14" t="s">
        <v>58</v>
      </c>
      <c r="AID9" s="26" t="s">
        <v>58</v>
      </c>
      <c r="AIE9" s="14" t="s">
        <v>58</v>
      </c>
      <c r="AIF9" s="26" t="s">
        <v>58</v>
      </c>
      <c r="AIG9" s="14"/>
      <c r="AIH9" s="26"/>
      <c r="AII9" s="14"/>
      <c r="AIJ9" s="26"/>
      <c r="AIK9" s="14">
        <v>1</v>
      </c>
      <c r="AIL9" s="26">
        <v>1</v>
      </c>
      <c r="AIM9" s="14">
        <v>1</v>
      </c>
      <c r="AIN9" s="26">
        <v>1</v>
      </c>
      <c r="AIO9" s="14">
        <v>1</v>
      </c>
      <c r="AIP9" s="26">
        <v>1</v>
      </c>
      <c r="AIQ9" s="14">
        <v>1</v>
      </c>
      <c r="AIR9" s="26">
        <v>1</v>
      </c>
      <c r="AIS9" s="14">
        <v>1</v>
      </c>
      <c r="AIT9" s="26">
        <v>1</v>
      </c>
      <c r="AIU9" s="14"/>
      <c r="AIV9" s="26"/>
      <c r="AIW9" s="14"/>
      <c r="AIX9" s="26"/>
      <c r="AIY9" s="14">
        <v>1</v>
      </c>
      <c r="AIZ9" s="26">
        <v>1</v>
      </c>
      <c r="AJA9" s="14">
        <v>1</v>
      </c>
      <c r="AJB9" s="26">
        <v>1</v>
      </c>
      <c r="AJC9" s="14">
        <v>1</v>
      </c>
      <c r="AJD9" s="26">
        <v>1</v>
      </c>
      <c r="AJE9" s="14">
        <v>1</v>
      </c>
      <c r="AJF9" s="26">
        <v>1</v>
      </c>
      <c r="AJG9" s="14">
        <v>1</v>
      </c>
      <c r="AJH9" s="26">
        <v>1</v>
      </c>
      <c r="AJI9" s="14"/>
      <c r="AJJ9" s="26"/>
      <c r="AJK9" s="14"/>
      <c r="AJL9" s="26"/>
      <c r="AJM9" s="14">
        <v>1</v>
      </c>
      <c r="AJN9" s="26">
        <v>1</v>
      </c>
      <c r="AJO9" s="14">
        <v>1</v>
      </c>
      <c r="AJP9" s="26">
        <v>1</v>
      </c>
      <c r="AJQ9" s="14">
        <v>1</v>
      </c>
      <c r="AJR9" s="26">
        <v>1</v>
      </c>
      <c r="AJS9" s="14">
        <v>1</v>
      </c>
      <c r="AJT9" s="26">
        <v>1</v>
      </c>
      <c r="AJU9" s="14">
        <v>1</v>
      </c>
      <c r="AJV9" s="26">
        <v>1</v>
      </c>
      <c r="AJW9" s="14"/>
      <c r="AJX9" s="26"/>
      <c r="AJY9" s="14"/>
      <c r="AJZ9" s="26"/>
      <c r="AKA9" s="14">
        <v>1</v>
      </c>
      <c r="AKB9" s="26">
        <v>1</v>
      </c>
      <c r="AKC9" s="14">
        <v>1</v>
      </c>
      <c r="AKD9" s="26">
        <v>1</v>
      </c>
      <c r="AKE9" s="14">
        <v>1</v>
      </c>
      <c r="AKF9" s="26">
        <v>1</v>
      </c>
      <c r="AKG9" s="14">
        <v>1</v>
      </c>
      <c r="AKH9" s="26">
        <v>1</v>
      </c>
      <c r="AKI9" s="14">
        <v>1</v>
      </c>
      <c r="AKJ9" s="26">
        <v>1</v>
      </c>
      <c r="AKK9" s="14"/>
      <c r="AKL9" s="26"/>
      <c r="AKM9" s="14"/>
      <c r="AKN9" s="26"/>
      <c r="AKO9" s="14">
        <v>1</v>
      </c>
      <c r="AKP9" s="26">
        <v>1</v>
      </c>
      <c r="AKQ9" s="25">
        <v>1</v>
      </c>
      <c r="AKR9" s="26"/>
      <c r="AKS9" s="14">
        <v>1</v>
      </c>
      <c r="AKT9" s="26">
        <v>1</v>
      </c>
      <c r="AKU9" s="14">
        <v>1</v>
      </c>
      <c r="AKV9" s="26">
        <v>1</v>
      </c>
      <c r="AKW9" s="14">
        <v>1</v>
      </c>
      <c r="AKX9" s="26">
        <v>1</v>
      </c>
      <c r="AKY9" s="14"/>
      <c r="AKZ9" s="26"/>
      <c r="ALA9" s="14"/>
      <c r="ALB9" s="26"/>
      <c r="ALC9" s="14">
        <v>1</v>
      </c>
      <c r="ALD9" s="26">
        <v>1</v>
      </c>
      <c r="ALE9" s="14">
        <v>1</v>
      </c>
      <c r="ALF9" s="26">
        <v>1</v>
      </c>
      <c r="ALG9" s="14">
        <v>1</v>
      </c>
      <c r="ALH9" s="26">
        <v>1</v>
      </c>
      <c r="ALI9" s="14">
        <v>1</v>
      </c>
      <c r="ALJ9" s="26">
        <v>1</v>
      </c>
      <c r="ALK9" s="14">
        <v>1</v>
      </c>
      <c r="ALL9" s="26">
        <v>1</v>
      </c>
      <c r="ALM9" s="14"/>
      <c r="ALN9" s="26"/>
      <c r="ALO9" s="14"/>
      <c r="ALP9" s="26"/>
      <c r="ALQ9" s="14">
        <v>1</v>
      </c>
      <c r="ALR9" s="26">
        <v>1</v>
      </c>
      <c r="ALS9" s="14">
        <v>1</v>
      </c>
      <c r="ALT9" s="26">
        <v>1</v>
      </c>
      <c r="ALU9" s="14">
        <v>1</v>
      </c>
      <c r="ALV9" s="26">
        <v>1</v>
      </c>
      <c r="ALW9" s="14">
        <v>1</v>
      </c>
      <c r="ALX9" s="26">
        <v>1</v>
      </c>
      <c r="ALY9" s="14">
        <v>1</v>
      </c>
      <c r="ALZ9" s="26">
        <v>1</v>
      </c>
      <c r="AMA9" s="14"/>
      <c r="AMB9" s="26"/>
      <c r="AMC9" s="14"/>
      <c r="AMD9" s="26"/>
      <c r="AME9" s="14">
        <v>1</v>
      </c>
      <c r="AMF9" s="26">
        <v>1</v>
      </c>
      <c r="AMG9" s="14">
        <v>1</v>
      </c>
      <c r="AMH9" s="26">
        <v>1</v>
      </c>
      <c r="AMI9" s="14">
        <v>1</v>
      </c>
      <c r="AMJ9" s="26">
        <v>1</v>
      </c>
      <c r="AMK9" s="14">
        <v>1</v>
      </c>
      <c r="AML9" s="26">
        <v>1</v>
      </c>
      <c r="AMM9" s="14">
        <v>1</v>
      </c>
      <c r="AMN9" s="26">
        <v>1</v>
      </c>
      <c r="AMO9" s="14"/>
      <c r="AMP9" s="26"/>
      <c r="AMQ9" s="14"/>
      <c r="AMR9" s="26"/>
      <c r="AMS9" s="14" t="s">
        <v>58</v>
      </c>
      <c r="AMT9" s="26" t="s">
        <v>58</v>
      </c>
      <c r="AMU9" s="14" t="s">
        <v>58</v>
      </c>
      <c r="AMV9" s="26" t="s">
        <v>58</v>
      </c>
      <c r="AMW9" s="14">
        <v>1</v>
      </c>
      <c r="AMX9" s="26">
        <v>1</v>
      </c>
      <c r="AMY9" s="14">
        <v>1</v>
      </c>
      <c r="AMZ9" s="26">
        <v>1</v>
      </c>
      <c r="ANA9" s="14">
        <v>1</v>
      </c>
      <c r="ANB9" s="26">
        <v>1</v>
      </c>
      <c r="ANC9" s="14"/>
      <c r="AND9" s="26"/>
      <c r="ANE9" s="14"/>
      <c r="ANF9" s="26"/>
      <c r="ANG9" s="14">
        <v>1</v>
      </c>
      <c r="ANH9" s="26">
        <v>1</v>
      </c>
      <c r="ANI9" s="14">
        <v>1</v>
      </c>
      <c r="ANJ9" s="26">
        <v>1</v>
      </c>
      <c r="ANK9" s="14">
        <v>1</v>
      </c>
      <c r="ANL9" s="26">
        <v>1</v>
      </c>
      <c r="ANM9" s="14">
        <v>1</v>
      </c>
      <c r="ANN9" s="26">
        <v>1</v>
      </c>
      <c r="ANO9" s="14">
        <v>1</v>
      </c>
      <c r="ANP9" s="26">
        <v>1</v>
      </c>
      <c r="ANQ9" s="14"/>
      <c r="ANR9" s="26"/>
      <c r="ANS9" s="14"/>
      <c r="ANT9" s="26"/>
      <c r="ANU9" s="14">
        <v>1</v>
      </c>
      <c r="ANV9" s="26">
        <v>1</v>
      </c>
      <c r="ANW9" s="14">
        <v>1</v>
      </c>
      <c r="ANX9" s="26">
        <v>1</v>
      </c>
      <c r="ANY9" s="14">
        <v>1</v>
      </c>
      <c r="ANZ9" s="26">
        <v>1</v>
      </c>
      <c r="AOA9" s="14">
        <v>1</v>
      </c>
      <c r="AOB9" s="26">
        <v>1</v>
      </c>
      <c r="AOC9" s="14">
        <v>1</v>
      </c>
      <c r="AOD9" s="26">
        <v>1</v>
      </c>
      <c r="AOE9" s="14"/>
      <c r="AOF9" s="26"/>
      <c r="AOG9" s="14"/>
      <c r="AOH9" s="26"/>
      <c r="AOI9" s="14">
        <v>1</v>
      </c>
      <c r="AOJ9" s="26">
        <v>1</v>
      </c>
      <c r="AOK9" s="14">
        <v>1</v>
      </c>
      <c r="AOL9" s="26">
        <v>1</v>
      </c>
      <c r="AOM9" s="25">
        <v>1</v>
      </c>
      <c r="AON9" s="26">
        <v>1</v>
      </c>
      <c r="AOO9" s="14">
        <v>1</v>
      </c>
      <c r="AOP9" s="26">
        <v>1</v>
      </c>
      <c r="AOQ9" s="14">
        <v>1</v>
      </c>
      <c r="AOR9" s="26">
        <v>1</v>
      </c>
      <c r="AOS9" s="14"/>
      <c r="AOT9" s="26"/>
      <c r="AOU9" s="14"/>
      <c r="AOV9" s="26"/>
      <c r="AOW9" s="14">
        <v>1</v>
      </c>
      <c r="AOX9" s="26">
        <v>1</v>
      </c>
      <c r="AOY9" s="14">
        <v>1</v>
      </c>
      <c r="AOZ9" s="26">
        <v>1</v>
      </c>
      <c r="APA9" s="14">
        <v>1</v>
      </c>
      <c r="APB9" s="26">
        <v>1</v>
      </c>
      <c r="APC9" s="14">
        <v>1</v>
      </c>
      <c r="APD9" s="26">
        <v>1</v>
      </c>
      <c r="APE9" s="14">
        <v>1</v>
      </c>
      <c r="APF9" s="26">
        <v>1</v>
      </c>
      <c r="APG9" s="14"/>
      <c r="APH9" s="26"/>
      <c r="API9" s="14"/>
      <c r="APJ9" s="26"/>
      <c r="APK9" s="14">
        <v>1</v>
      </c>
      <c r="APL9" s="26">
        <v>1</v>
      </c>
      <c r="APM9" s="14">
        <v>1</v>
      </c>
      <c r="APN9" s="26">
        <v>1</v>
      </c>
      <c r="APO9" s="14">
        <v>1</v>
      </c>
      <c r="APP9" s="26">
        <v>1</v>
      </c>
      <c r="APQ9" s="218" t="s">
        <v>58</v>
      </c>
      <c r="APR9" s="219" t="s">
        <v>58</v>
      </c>
      <c r="APS9" s="218" t="s">
        <v>58</v>
      </c>
      <c r="APT9" s="219" t="s">
        <v>58</v>
      </c>
      <c r="APU9" s="14"/>
      <c r="APV9" s="26"/>
      <c r="APW9" s="14"/>
      <c r="APX9" s="26"/>
      <c r="APY9" s="14">
        <v>1</v>
      </c>
      <c r="APZ9" s="26">
        <v>1</v>
      </c>
      <c r="AQA9" s="14">
        <v>1</v>
      </c>
      <c r="AQB9" s="26">
        <v>1</v>
      </c>
      <c r="AQC9" s="14">
        <v>1</v>
      </c>
      <c r="AQD9" s="26">
        <v>1</v>
      </c>
      <c r="AQE9" s="14">
        <v>1</v>
      </c>
      <c r="AQF9" s="26">
        <v>1</v>
      </c>
      <c r="AQG9" s="14">
        <v>1</v>
      </c>
      <c r="AQH9" s="26">
        <v>1</v>
      </c>
      <c r="AQI9" s="14"/>
      <c r="AQJ9" s="26"/>
      <c r="AQK9" s="14"/>
      <c r="AQL9" s="26"/>
      <c r="AQM9" s="14">
        <v>1</v>
      </c>
      <c r="AQN9" s="26">
        <v>1</v>
      </c>
      <c r="AQO9" s="14">
        <v>1</v>
      </c>
      <c r="AQP9" s="26">
        <v>1</v>
      </c>
      <c r="AQQ9" s="14">
        <v>1</v>
      </c>
      <c r="AQR9" s="26">
        <v>1</v>
      </c>
      <c r="AQS9" s="14">
        <v>1</v>
      </c>
      <c r="AQT9" s="26">
        <v>1</v>
      </c>
      <c r="AQU9" s="14">
        <v>1</v>
      </c>
      <c r="AQV9" s="26">
        <v>1</v>
      </c>
      <c r="AQW9" s="14"/>
      <c r="AQX9" s="26"/>
      <c r="AQY9" s="14"/>
      <c r="AQZ9" s="26"/>
      <c r="ARA9" s="14">
        <v>1</v>
      </c>
      <c r="ARB9" s="26">
        <v>1</v>
      </c>
      <c r="ARC9" s="14">
        <v>1</v>
      </c>
      <c r="ARD9" s="26">
        <v>1</v>
      </c>
      <c r="ARE9" s="14">
        <v>1</v>
      </c>
      <c r="ARF9" s="26">
        <v>1</v>
      </c>
      <c r="ARG9" s="14">
        <v>1</v>
      </c>
      <c r="ARH9" s="26">
        <v>1</v>
      </c>
      <c r="ARI9" s="14">
        <v>1</v>
      </c>
      <c r="ARJ9" s="26">
        <v>1</v>
      </c>
      <c r="ARK9" s="14"/>
      <c r="ARL9" s="26"/>
      <c r="ARM9" s="14"/>
      <c r="ARN9" s="16"/>
      <c r="ARO9" s="30">
        <v>1</v>
      </c>
      <c r="ARP9" s="15">
        <v>1</v>
      </c>
      <c r="ARQ9" s="14">
        <v>1</v>
      </c>
      <c r="ARR9" s="26">
        <v>1</v>
      </c>
      <c r="ARS9" s="14">
        <v>1</v>
      </c>
      <c r="ART9" s="26">
        <v>1</v>
      </c>
      <c r="ARU9" s="14">
        <v>1</v>
      </c>
      <c r="ARV9" s="26">
        <v>1</v>
      </c>
      <c r="ARW9" s="14">
        <v>1</v>
      </c>
      <c r="ARX9" s="26">
        <v>1</v>
      </c>
      <c r="ARY9" s="14"/>
      <c r="ARZ9" s="26"/>
      <c r="ASA9" s="14"/>
      <c r="ASB9" s="26"/>
      <c r="ASC9" s="14">
        <v>1</v>
      </c>
      <c r="ASD9" s="26">
        <v>1</v>
      </c>
      <c r="ASE9" s="14">
        <v>1</v>
      </c>
      <c r="ASF9" s="26">
        <v>1</v>
      </c>
      <c r="ASG9" s="14" t="s">
        <v>58</v>
      </c>
      <c r="ASH9" s="26" t="s">
        <v>58</v>
      </c>
      <c r="ASI9" s="14">
        <v>1</v>
      </c>
      <c r="ASJ9" s="26">
        <v>1</v>
      </c>
      <c r="ASK9" s="14">
        <v>1</v>
      </c>
      <c r="ASL9" s="26">
        <v>1</v>
      </c>
      <c r="ASM9" s="14"/>
      <c r="ASN9" s="26"/>
      <c r="ASO9" s="14"/>
      <c r="ASP9" s="26"/>
      <c r="ASQ9" s="14">
        <v>1</v>
      </c>
      <c r="ASR9" s="26">
        <v>1</v>
      </c>
      <c r="ASS9" s="14">
        <v>1</v>
      </c>
      <c r="AST9" s="26">
        <v>1</v>
      </c>
      <c r="ASU9" s="14">
        <v>1</v>
      </c>
      <c r="ASV9" s="26">
        <v>1</v>
      </c>
      <c r="ASW9" s="14">
        <v>1</v>
      </c>
      <c r="ASX9" s="26">
        <v>1</v>
      </c>
      <c r="ASY9" s="14">
        <v>1</v>
      </c>
      <c r="ASZ9" s="26">
        <v>1</v>
      </c>
      <c r="ATA9" s="14"/>
      <c r="ATB9" s="26"/>
      <c r="ATC9" s="14"/>
      <c r="ATD9" s="26"/>
      <c r="ATE9" s="14">
        <v>1</v>
      </c>
      <c r="ATF9" s="26">
        <v>1</v>
      </c>
      <c r="ATG9" s="14">
        <v>1</v>
      </c>
      <c r="ATH9" s="26">
        <v>1</v>
      </c>
      <c r="ATI9" s="14">
        <v>1</v>
      </c>
      <c r="ATJ9" s="26">
        <v>1</v>
      </c>
      <c r="ATK9" s="14">
        <v>1</v>
      </c>
      <c r="ATL9" s="26">
        <v>1</v>
      </c>
      <c r="ATM9" s="14">
        <v>1</v>
      </c>
      <c r="ATN9" s="26">
        <v>1</v>
      </c>
      <c r="ATO9" s="14"/>
      <c r="ATP9" s="26"/>
      <c r="ATQ9" s="14"/>
      <c r="ATR9" s="26"/>
      <c r="ATS9" s="14">
        <v>1</v>
      </c>
      <c r="ATT9" s="26">
        <v>1</v>
      </c>
      <c r="ATU9" s="14">
        <v>1</v>
      </c>
      <c r="ATV9" s="26">
        <v>1</v>
      </c>
      <c r="ATW9" s="14">
        <v>1</v>
      </c>
      <c r="ATX9" s="26">
        <v>1</v>
      </c>
      <c r="ATY9" s="14">
        <v>1</v>
      </c>
      <c r="ATZ9" s="26">
        <v>1</v>
      </c>
      <c r="AUA9" s="14">
        <v>1</v>
      </c>
      <c r="AUB9" s="26">
        <v>1</v>
      </c>
      <c r="AUC9" s="14"/>
      <c r="AUD9" s="26"/>
      <c r="AUE9" s="14"/>
      <c r="AUF9" s="26"/>
      <c r="AUG9" s="14">
        <v>1</v>
      </c>
      <c r="AUH9" s="26">
        <v>1</v>
      </c>
      <c r="AUI9" s="14">
        <v>1</v>
      </c>
      <c r="AUJ9" s="26">
        <v>1</v>
      </c>
      <c r="AUK9" s="14">
        <v>1</v>
      </c>
      <c r="AUL9" s="26">
        <v>1</v>
      </c>
      <c r="AUM9" s="14">
        <v>1</v>
      </c>
      <c r="AUN9" s="26">
        <v>1</v>
      </c>
      <c r="AUO9" s="14">
        <v>1</v>
      </c>
      <c r="AUP9" s="26">
        <v>1</v>
      </c>
      <c r="AUQ9" s="14"/>
      <c r="AUR9" s="26"/>
      <c r="AUS9" s="14"/>
      <c r="AUT9" s="26"/>
      <c r="AUU9" s="14">
        <v>1</v>
      </c>
      <c r="AUV9" s="26">
        <v>1</v>
      </c>
      <c r="AUW9" s="14">
        <v>1</v>
      </c>
      <c r="AUX9" s="26">
        <v>1</v>
      </c>
      <c r="AUY9" s="14">
        <v>1</v>
      </c>
      <c r="AUZ9" s="26">
        <v>1</v>
      </c>
      <c r="AVA9" s="14">
        <v>1</v>
      </c>
      <c r="AVB9" s="26">
        <v>1</v>
      </c>
      <c r="AVC9" s="14">
        <v>1</v>
      </c>
      <c r="AVD9" s="26">
        <v>1</v>
      </c>
      <c r="AVE9" s="14"/>
      <c r="AVF9" s="26"/>
      <c r="AVG9" s="14"/>
      <c r="AVH9" s="26"/>
      <c r="AVI9" s="14"/>
      <c r="AVJ9" s="26"/>
      <c r="AVK9" s="14"/>
      <c r="AVL9" s="26"/>
      <c r="AVM9" s="14"/>
      <c r="AVN9" s="26"/>
      <c r="AVO9" s="14"/>
      <c r="AVP9" s="26"/>
      <c r="AVQ9" s="14"/>
      <c r="AVR9" s="26"/>
      <c r="AVS9" s="14"/>
      <c r="AVT9" s="26"/>
      <c r="AVU9" s="14"/>
      <c r="AVV9" s="26"/>
      <c r="AVW9" s="14"/>
      <c r="AVX9" s="26"/>
      <c r="AVY9" s="14"/>
      <c r="AVZ9" s="26"/>
      <c r="AWA9" s="14"/>
      <c r="AWB9" s="26"/>
      <c r="AWC9" s="14"/>
      <c r="AWD9" s="26"/>
      <c r="AWE9" s="14"/>
      <c r="AWF9" s="26"/>
      <c r="AWG9" s="14"/>
      <c r="AWH9" s="26"/>
      <c r="AWI9" s="14"/>
      <c r="AWJ9" s="26"/>
      <c r="AWK9" s="14"/>
      <c r="AWL9" s="26"/>
      <c r="AWM9" s="14"/>
      <c r="AWN9" s="26"/>
      <c r="AWO9" s="14"/>
      <c r="AWP9" s="26"/>
      <c r="AWQ9" s="14"/>
      <c r="AWR9" s="26"/>
      <c r="AWS9" s="14"/>
      <c r="AWT9" s="26"/>
      <c r="AWU9" s="14"/>
      <c r="AWV9" s="26"/>
      <c r="AWW9" s="14"/>
      <c r="AWX9" s="26"/>
      <c r="AWY9" s="14"/>
      <c r="AWZ9" s="26"/>
      <c r="AXA9" s="14"/>
      <c r="AXB9" s="26"/>
      <c r="AXC9" s="14"/>
      <c r="AXD9" s="26"/>
      <c r="AXE9" s="14"/>
      <c r="AXF9" s="26"/>
      <c r="AXG9" s="14"/>
      <c r="AXH9" s="26"/>
      <c r="AXI9" s="14"/>
      <c r="AXJ9" s="26"/>
      <c r="AXK9" s="14"/>
      <c r="AXL9" s="26"/>
      <c r="AXM9" s="14"/>
      <c r="AXN9" s="26"/>
      <c r="AXO9" s="14"/>
      <c r="AXP9" s="26"/>
      <c r="AXQ9" s="14"/>
      <c r="AXR9" s="26"/>
      <c r="AXS9" s="14"/>
      <c r="AXT9" s="26"/>
      <c r="AXU9" s="14"/>
      <c r="AXV9" s="26"/>
      <c r="AXW9" s="14"/>
      <c r="AXX9" s="26"/>
      <c r="AXY9" s="14"/>
      <c r="AXZ9" s="26"/>
      <c r="AYA9" s="14"/>
      <c r="AYB9" s="26"/>
      <c r="AYC9" s="14"/>
      <c r="AYD9" s="26"/>
      <c r="AYE9" s="14"/>
      <c r="AYF9" s="26"/>
      <c r="AYG9" s="14"/>
      <c r="AYH9" s="26"/>
      <c r="AYI9" s="14"/>
      <c r="AYJ9" s="26"/>
      <c r="AYK9" s="14"/>
      <c r="AYL9" s="26"/>
      <c r="AYM9" s="14"/>
      <c r="AYN9" s="26"/>
      <c r="AYO9" s="14"/>
      <c r="AYP9" s="26"/>
      <c r="AYQ9" s="14"/>
      <c r="AYR9" s="26"/>
      <c r="AYS9" s="14"/>
      <c r="AYT9" s="26"/>
      <c r="AYU9" s="14"/>
      <c r="AYV9" s="26"/>
      <c r="AYW9" s="14"/>
      <c r="AYX9" s="26"/>
      <c r="AYY9" s="14"/>
      <c r="AYZ9" s="26"/>
      <c r="AZA9" s="14"/>
      <c r="AZB9" s="26"/>
      <c r="AZC9" s="14"/>
      <c r="AZD9" s="26"/>
      <c r="AZE9" s="14"/>
      <c r="AZF9" s="26"/>
      <c r="AZG9" s="14"/>
      <c r="AZH9" s="26"/>
      <c r="AZI9" s="14"/>
      <c r="AZJ9" s="26"/>
      <c r="AZK9" s="14"/>
      <c r="AZL9" s="26"/>
      <c r="AZM9" s="14"/>
      <c r="AZN9" s="26"/>
      <c r="AZO9" s="14"/>
      <c r="AZP9" s="26"/>
      <c r="AZQ9" s="14"/>
      <c r="AZR9" s="26"/>
      <c r="AZS9" s="14"/>
      <c r="AZT9" s="26"/>
      <c r="AZU9" s="14"/>
      <c r="AZV9" s="26"/>
      <c r="AZW9" s="14"/>
      <c r="AZX9" s="26"/>
      <c r="AZY9" s="14"/>
      <c r="AZZ9" s="26"/>
      <c r="BAA9" s="14"/>
      <c r="BAB9" s="26"/>
      <c r="BAC9" s="14"/>
      <c r="BAD9" s="26"/>
      <c r="BAE9" s="14"/>
      <c r="BAF9" s="26"/>
      <c r="BAG9" s="14"/>
      <c r="BAH9" s="26"/>
      <c r="BAI9" s="14"/>
      <c r="BAJ9" s="26"/>
      <c r="BAK9" s="14"/>
      <c r="BAL9" s="26"/>
      <c r="BAM9" s="14"/>
      <c r="BAN9" s="26"/>
      <c r="BAO9" s="14"/>
      <c r="BAP9" s="26"/>
      <c r="BAQ9" s="14"/>
      <c r="BAR9" s="26"/>
      <c r="BAS9" s="14"/>
      <c r="BAT9" s="26"/>
      <c r="BAU9" s="14"/>
      <c r="BAV9" s="26"/>
      <c r="BAW9" s="14"/>
      <c r="BAX9" s="26"/>
      <c r="BAY9" s="14"/>
      <c r="BAZ9" s="26"/>
      <c r="BBA9" s="14"/>
      <c r="BBB9" s="26"/>
      <c r="BBC9" s="14"/>
      <c r="BBD9" s="26"/>
      <c r="BBE9" s="14"/>
      <c r="BBF9" s="26"/>
      <c r="BBG9" s="14"/>
      <c r="BBH9" s="26"/>
      <c r="BBI9" s="14"/>
      <c r="BBJ9" s="26"/>
      <c r="BBK9" s="14"/>
      <c r="BBL9" s="26"/>
      <c r="BBM9" s="14"/>
      <c r="BBN9" s="26"/>
      <c r="BBO9" s="14"/>
      <c r="BBP9" s="26"/>
      <c r="BBQ9" s="14"/>
      <c r="BBR9" s="26"/>
      <c r="BBS9" s="14"/>
      <c r="BBT9" s="26"/>
      <c r="BBU9" s="14"/>
      <c r="BBV9" s="26"/>
      <c r="BBW9" s="14"/>
      <c r="BBX9" s="26"/>
      <c r="BBY9" s="14"/>
      <c r="BBZ9" s="26"/>
      <c r="BCA9" s="14"/>
      <c r="BCB9" s="26"/>
      <c r="BCC9" s="14"/>
      <c r="BCD9" s="26"/>
      <c r="BCE9" s="14"/>
      <c r="BCF9" s="26"/>
      <c r="BCG9" s="14"/>
      <c r="BCH9" s="26"/>
      <c r="BCI9" s="14"/>
      <c r="BCJ9" s="26"/>
      <c r="BCK9" s="14"/>
      <c r="BCL9" s="26"/>
      <c r="BCM9" s="14"/>
      <c r="BCN9" s="26"/>
      <c r="BCO9" s="14"/>
      <c r="BCP9" s="26"/>
      <c r="BCQ9" s="14"/>
      <c r="BCR9" s="26"/>
      <c r="BCS9" s="14"/>
      <c r="BCT9" s="26"/>
      <c r="BCU9" s="14"/>
      <c r="BCV9" s="26"/>
      <c r="BCW9" s="14"/>
      <c r="BCX9" s="26"/>
      <c r="BCY9" s="14"/>
      <c r="BCZ9" s="26"/>
      <c r="BDA9" s="14"/>
      <c r="BDB9" s="26"/>
      <c r="BDC9" s="14"/>
      <c r="BDD9" s="26"/>
      <c r="BDE9" s="14"/>
      <c r="BDF9" s="26"/>
      <c r="BDG9" s="14"/>
      <c r="BDH9" s="26"/>
      <c r="BDI9" s="14"/>
      <c r="BDJ9" s="26"/>
      <c r="BDK9" s="14"/>
      <c r="BDL9" s="26"/>
      <c r="BDM9" s="14"/>
      <c r="BDN9" s="26"/>
      <c r="BDO9" s="14"/>
      <c r="BDP9" s="26"/>
      <c r="BDQ9" s="14"/>
      <c r="BDR9" s="26"/>
      <c r="BDS9" s="14"/>
      <c r="BDT9" s="26"/>
      <c r="BDU9" s="14"/>
      <c r="BDV9" s="26"/>
      <c r="BDW9" s="14"/>
      <c r="BDX9" s="26"/>
      <c r="BDY9" s="14"/>
      <c r="BDZ9" s="26"/>
      <c r="BEA9" s="14"/>
      <c r="BEB9" s="26"/>
      <c r="BEC9" s="14"/>
      <c r="BED9" s="26"/>
      <c r="BEE9" s="14"/>
      <c r="BEF9" s="26"/>
      <c r="BEG9" s="14"/>
      <c r="BEH9" s="26"/>
      <c r="BEI9" s="14"/>
      <c r="BEJ9" s="26"/>
      <c r="BEK9" s="14"/>
      <c r="BEL9" s="26"/>
      <c r="BEM9" s="14"/>
      <c r="BEN9" s="26"/>
      <c r="BEO9" s="14"/>
      <c r="BEP9" s="26"/>
      <c r="BEQ9" s="14"/>
      <c r="BER9" s="26"/>
      <c r="BES9" s="14"/>
      <c r="BET9" s="26"/>
      <c r="BEU9" s="14"/>
      <c r="BEV9" s="26"/>
      <c r="BEW9" s="14"/>
      <c r="BEX9" s="26"/>
      <c r="BEY9" s="14"/>
      <c r="BEZ9" s="26"/>
      <c r="BFA9" s="14"/>
      <c r="BFB9" s="26"/>
      <c r="BFC9" s="14"/>
      <c r="BFD9" s="26"/>
      <c r="BFE9" s="14"/>
      <c r="BFF9" s="26"/>
      <c r="BFG9" s="14"/>
      <c r="BFH9" s="26"/>
      <c r="BFI9" s="14"/>
      <c r="BFJ9" s="26"/>
      <c r="BFK9" s="14"/>
      <c r="BFL9" s="26"/>
      <c r="BFM9" s="14"/>
      <c r="BFN9" s="26"/>
      <c r="BFO9" s="14"/>
      <c r="BFP9" s="26"/>
      <c r="BFQ9" s="14"/>
      <c r="BFR9" s="26"/>
      <c r="BFS9" s="14"/>
      <c r="BFT9" s="26"/>
      <c r="BFU9" s="14"/>
      <c r="BFV9" s="26"/>
      <c r="BFW9" s="14"/>
      <c r="BFX9" s="26"/>
      <c r="BFY9" s="14"/>
      <c r="BFZ9" s="26"/>
      <c r="BGA9" s="14"/>
      <c r="BGB9" s="26"/>
      <c r="BGC9" s="14"/>
      <c r="BGD9" s="26"/>
      <c r="BGE9" s="14"/>
      <c r="BGF9" s="26"/>
      <c r="BGG9" s="14"/>
      <c r="BGH9" s="26"/>
      <c r="BGI9" s="14"/>
      <c r="BGJ9" s="26"/>
      <c r="BGK9" s="14"/>
      <c r="BGL9" s="26"/>
      <c r="BGM9" s="14"/>
      <c r="BGN9" s="26"/>
      <c r="BGO9" s="14"/>
      <c r="BGP9" s="26"/>
      <c r="BGQ9" s="14"/>
      <c r="BGR9" s="26"/>
      <c r="BGS9" s="14"/>
      <c r="BGT9" s="26"/>
      <c r="BGU9" s="14"/>
      <c r="BGV9" s="26"/>
      <c r="BGW9" s="14"/>
      <c r="BGX9" s="26"/>
      <c r="BGY9" s="14"/>
      <c r="BGZ9" s="26"/>
      <c r="BHA9" s="14"/>
      <c r="BHB9" s="26"/>
      <c r="BHC9" s="14"/>
      <c r="BHD9" s="26"/>
      <c r="BHE9" s="14"/>
      <c r="BHF9" s="26"/>
      <c r="BHG9" s="14"/>
      <c r="BHH9" s="26"/>
      <c r="BHI9" s="14"/>
      <c r="BHJ9" s="26"/>
      <c r="BHK9" s="14"/>
      <c r="BHL9" s="26"/>
      <c r="BHM9" s="14"/>
      <c r="BHN9" s="26"/>
      <c r="BHO9" s="14"/>
      <c r="BHP9" s="26"/>
      <c r="BHQ9" s="14"/>
      <c r="BHR9" s="26"/>
      <c r="BHS9" s="14"/>
      <c r="BHT9" s="26"/>
      <c r="BHU9" s="14"/>
      <c r="BHV9" s="26"/>
      <c r="BHW9" s="14"/>
      <c r="BHX9" s="26"/>
      <c r="BHY9" s="14"/>
      <c r="BHZ9" s="26"/>
      <c r="BIA9" s="14"/>
      <c r="BIB9" s="26"/>
      <c r="BIC9" s="14"/>
      <c r="BID9" s="26"/>
      <c r="BIE9" s="14"/>
      <c r="BIF9" s="26"/>
      <c r="BIG9" s="14"/>
      <c r="BIH9" s="26"/>
      <c r="BII9" s="14"/>
      <c r="BIJ9" s="26"/>
      <c r="BIK9" s="14"/>
      <c r="BIL9" s="26"/>
      <c r="BIM9" s="14"/>
      <c r="BIN9" s="26"/>
      <c r="BIO9" s="14"/>
      <c r="BIP9" s="26"/>
      <c r="BIQ9" s="14"/>
      <c r="BIR9" s="26"/>
      <c r="BIS9" s="14"/>
      <c r="BIT9" s="26"/>
      <c r="BIU9" s="14"/>
      <c r="BIV9" s="26"/>
      <c r="BIW9" s="14"/>
      <c r="BIX9" s="26"/>
      <c r="BIY9" s="14"/>
      <c r="BIZ9" s="26"/>
      <c r="BJA9" s="14"/>
      <c r="BJB9" s="26"/>
      <c r="BJC9" s="14"/>
      <c r="BJD9" s="26"/>
    </row>
    <row r="10" spans="1:1616" s="13" customFormat="1" ht="14.1" customHeight="1" x14ac:dyDescent="0.3">
      <c r="A10" s="147"/>
      <c r="B10" s="147" t="s">
        <v>80</v>
      </c>
      <c r="C10" s="162" t="s">
        <v>26</v>
      </c>
      <c r="D10" s="163" t="s">
        <v>27</v>
      </c>
      <c r="E10" s="164">
        <v>0.39583333333333331</v>
      </c>
      <c r="F10" s="165" t="s">
        <v>69</v>
      </c>
      <c r="G10" s="19"/>
      <c r="H10" s="18"/>
      <c r="I10" s="19"/>
      <c r="J10" s="18"/>
      <c r="K10" s="150">
        <v>0</v>
      </c>
      <c r="L10" s="39">
        <v>1</v>
      </c>
      <c r="M10" s="14">
        <v>1</v>
      </c>
      <c r="N10" s="26">
        <v>1</v>
      </c>
      <c r="O10" s="14">
        <v>1</v>
      </c>
      <c r="P10" s="26">
        <v>1</v>
      </c>
      <c r="Q10" s="14">
        <v>1</v>
      </c>
      <c r="R10" s="26">
        <v>1</v>
      </c>
      <c r="S10" s="14">
        <v>1</v>
      </c>
      <c r="T10" s="26">
        <v>1</v>
      </c>
      <c r="U10" s="19"/>
      <c r="V10" s="18"/>
      <c r="W10" s="19"/>
      <c r="X10" s="18"/>
      <c r="Y10" s="14">
        <v>1</v>
      </c>
      <c r="Z10" s="26">
        <v>1</v>
      </c>
      <c r="AA10" s="14">
        <v>1</v>
      </c>
      <c r="AB10" s="26">
        <v>1</v>
      </c>
      <c r="AC10" s="14">
        <v>1</v>
      </c>
      <c r="AD10" s="26">
        <v>1</v>
      </c>
      <c r="AE10" s="14">
        <v>1</v>
      </c>
      <c r="AF10" s="26">
        <v>1</v>
      </c>
      <c r="AG10" s="14">
        <v>1</v>
      </c>
      <c r="AH10" s="26">
        <v>1</v>
      </c>
      <c r="AI10" s="19"/>
      <c r="AJ10" s="18"/>
      <c r="AK10" s="19"/>
      <c r="AL10" s="18"/>
      <c r="AM10" s="14">
        <v>1</v>
      </c>
      <c r="AN10" s="26">
        <v>1</v>
      </c>
      <c r="AO10" s="30">
        <v>1</v>
      </c>
      <c r="AP10" s="15">
        <v>1</v>
      </c>
      <c r="AQ10" s="26">
        <v>1</v>
      </c>
      <c r="AR10" s="26">
        <v>1</v>
      </c>
      <c r="AS10" s="14">
        <v>1</v>
      </c>
      <c r="AT10" s="26">
        <v>1</v>
      </c>
      <c r="AU10" s="14">
        <v>1</v>
      </c>
      <c r="AV10" s="26">
        <v>1</v>
      </c>
      <c r="AW10" s="19"/>
      <c r="AX10" s="18"/>
      <c r="AY10" s="19"/>
      <c r="AZ10" s="18"/>
      <c r="BA10" s="14">
        <v>1</v>
      </c>
      <c r="BB10" s="26">
        <v>1</v>
      </c>
      <c r="BC10" s="14">
        <v>1</v>
      </c>
      <c r="BD10" s="26">
        <v>1</v>
      </c>
      <c r="BE10" s="14">
        <v>1</v>
      </c>
      <c r="BF10" s="26">
        <v>1</v>
      </c>
      <c r="BG10" s="14">
        <v>1</v>
      </c>
      <c r="BH10" s="26">
        <v>1</v>
      </c>
      <c r="BI10" s="14">
        <v>1</v>
      </c>
      <c r="BJ10" s="26">
        <v>1</v>
      </c>
      <c r="BK10" s="19"/>
      <c r="BL10" s="18"/>
      <c r="BM10" s="19"/>
      <c r="BN10" s="18"/>
      <c r="BO10" s="14">
        <v>1</v>
      </c>
      <c r="BP10" s="26">
        <v>1</v>
      </c>
      <c r="BQ10" s="14">
        <v>1</v>
      </c>
      <c r="BR10" s="39">
        <v>1</v>
      </c>
      <c r="BS10" s="26">
        <v>1</v>
      </c>
      <c r="BT10" s="16">
        <v>1</v>
      </c>
      <c r="BU10" s="14" t="s">
        <v>49</v>
      </c>
      <c r="BV10" s="39" t="s">
        <v>49</v>
      </c>
      <c r="BW10" s="14" t="s">
        <v>49</v>
      </c>
      <c r="BX10" s="39" t="s">
        <v>49</v>
      </c>
      <c r="BY10" s="19"/>
      <c r="BZ10" s="18"/>
      <c r="CA10" s="19"/>
      <c r="CB10" s="18"/>
      <c r="CC10" s="14" t="s">
        <v>49</v>
      </c>
      <c r="CD10" s="39" t="s">
        <v>49</v>
      </c>
      <c r="CE10" s="14">
        <v>1</v>
      </c>
      <c r="CF10" s="15">
        <v>1</v>
      </c>
      <c r="CG10" s="14">
        <v>1</v>
      </c>
      <c r="CH10" s="15">
        <v>1</v>
      </c>
      <c r="CI10" s="14">
        <v>1</v>
      </c>
      <c r="CJ10" s="15">
        <v>1</v>
      </c>
      <c r="CK10" s="14">
        <v>1</v>
      </c>
      <c r="CL10" s="15">
        <v>1</v>
      </c>
      <c r="CM10" s="19"/>
      <c r="CN10" s="18"/>
      <c r="CO10" s="19"/>
      <c r="CP10" s="18"/>
      <c r="CQ10" s="14">
        <v>1</v>
      </c>
      <c r="CR10" s="15">
        <v>1</v>
      </c>
      <c r="CS10" s="14" t="s">
        <v>50</v>
      </c>
      <c r="CT10" s="26" t="s">
        <v>50</v>
      </c>
      <c r="CU10" s="14">
        <v>1</v>
      </c>
      <c r="CV10" s="15">
        <v>1</v>
      </c>
      <c r="CW10" s="14">
        <v>1</v>
      </c>
      <c r="CX10" s="15">
        <v>1</v>
      </c>
      <c r="CY10" s="14">
        <v>1</v>
      </c>
      <c r="CZ10" s="15">
        <v>1</v>
      </c>
      <c r="DA10" s="19"/>
      <c r="DB10" s="18"/>
      <c r="DC10" s="19"/>
      <c r="DD10" s="18"/>
      <c r="DE10" s="14">
        <v>1</v>
      </c>
      <c r="DF10" s="26">
        <v>1</v>
      </c>
      <c r="DG10" s="14">
        <v>1</v>
      </c>
      <c r="DH10" s="26">
        <v>1</v>
      </c>
      <c r="DI10" s="14">
        <v>1</v>
      </c>
      <c r="DJ10" s="15">
        <v>1</v>
      </c>
      <c r="DK10" s="14">
        <v>1</v>
      </c>
      <c r="DL10" s="39">
        <v>1</v>
      </c>
      <c r="DM10" s="14">
        <v>1</v>
      </c>
      <c r="DN10" s="26">
        <v>1</v>
      </c>
      <c r="DO10" s="19"/>
      <c r="DP10" s="18"/>
      <c r="DQ10" s="19"/>
      <c r="DR10" s="18"/>
      <c r="DS10" s="14">
        <v>1</v>
      </c>
      <c r="DT10" s="26">
        <v>1</v>
      </c>
      <c r="DU10" s="14">
        <v>1</v>
      </c>
      <c r="DV10" s="26">
        <v>1</v>
      </c>
      <c r="DW10" s="14">
        <v>1</v>
      </c>
      <c r="DX10" s="15">
        <v>1</v>
      </c>
      <c r="DY10" s="14">
        <v>1</v>
      </c>
      <c r="DZ10" s="15">
        <v>1</v>
      </c>
      <c r="EA10" s="14">
        <v>1</v>
      </c>
      <c r="EB10" s="15">
        <v>1</v>
      </c>
      <c r="EC10" s="19"/>
      <c r="ED10" s="18"/>
      <c r="EE10" s="19"/>
      <c r="EF10" s="18"/>
      <c r="EG10" s="14">
        <v>1</v>
      </c>
      <c r="EH10" s="26">
        <v>1</v>
      </c>
      <c r="EI10" s="14">
        <v>1</v>
      </c>
      <c r="EJ10" s="26">
        <v>1</v>
      </c>
      <c r="EK10" s="14">
        <v>1</v>
      </c>
      <c r="EL10" s="26">
        <v>1</v>
      </c>
      <c r="EM10" s="14">
        <v>1</v>
      </c>
      <c r="EN10" s="26">
        <v>1</v>
      </c>
      <c r="EO10" s="14">
        <v>1</v>
      </c>
      <c r="EP10" s="26">
        <v>1</v>
      </c>
      <c r="EQ10" s="19"/>
      <c r="ER10" s="18"/>
      <c r="ES10" s="19"/>
      <c r="ET10" s="18"/>
      <c r="EU10" s="14">
        <v>1</v>
      </c>
      <c r="EV10" s="26">
        <v>1</v>
      </c>
      <c r="EW10" s="14">
        <v>1</v>
      </c>
      <c r="EX10" s="26">
        <v>1</v>
      </c>
      <c r="EY10" s="30" t="s">
        <v>49</v>
      </c>
      <c r="EZ10" s="32" t="s">
        <v>49</v>
      </c>
      <c r="FA10" s="14">
        <v>1</v>
      </c>
      <c r="FB10" s="26">
        <v>1</v>
      </c>
      <c r="FC10" s="14">
        <v>1</v>
      </c>
      <c r="FD10" s="26">
        <v>1</v>
      </c>
      <c r="FE10" s="19"/>
      <c r="FF10" s="18"/>
      <c r="FG10" s="19"/>
      <c r="FH10" s="18"/>
      <c r="FI10" s="14">
        <v>1</v>
      </c>
      <c r="FJ10" s="26">
        <v>1</v>
      </c>
      <c r="FK10" s="14">
        <v>1</v>
      </c>
      <c r="FL10" s="26">
        <v>1</v>
      </c>
      <c r="FM10" s="14">
        <v>1</v>
      </c>
      <c r="FN10" s="26">
        <v>1</v>
      </c>
      <c r="FO10" s="14">
        <v>1</v>
      </c>
      <c r="FP10" s="26">
        <v>1</v>
      </c>
      <c r="FQ10" s="14">
        <v>1</v>
      </c>
      <c r="FR10" s="26">
        <v>1</v>
      </c>
      <c r="FS10" s="14"/>
      <c r="FT10" s="26"/>
      <c r="FU10" s="14"/>
      <c r="FV10" s="26"/>
      <c r="FW10" s="14">
        <v>1</v>
      </c>
      <c r="FX10" s="39">
        <v>1</v>
      </c>
      <c r="FY10" s="14">
        <v>1</v>
      </c>
      <c r="FZ10" s="26">
        <v>1</v>
      </c>
      <c r="GA10" s="14">
        <v>1</v>
      </c>
      <c r="GB10" s="26">
        <v>1</v>
      </c>
      <c r="GC10" s="14">
        <v>1</v>
      </c>
      <c r="GD10" s="26">
        <v>1</v>
      </c>
      <c r="GE10" s="14">
        <v>1</v>
      </c>
      <c r="GF10" s="26">
        <v>1</v>
      </c>
      <c r="GG10" s="14"/>
      <c r="GH10" s="39"/>
      <c r="GI10" s="14"/>
      <c r="GJ10" s="39"/>
      <c r="GK10" s="14">
        <v>1</v>
      </c>
      <c r="GL10" s="26">
        <v>1</v>
      </c>
      <c r="GM10" s="14">
        <v>1</v>
      </c>
      <c r="GN10" s="26">
        <v>1</v>
      </c>
      <c r="GO10" s="14">
        <v>1</v>
      </c>
      <c r="GP10" s="26">
        <v>1</v>
      </c>
      <c r="GQ10" s="14">
        <v>1</v>
      </c>
      <c r="GR10" s="26">
        <v>1</v>
      </c>
      <c r="GS10" s="14">
        <v>1</v>
      </c>
      <c r="GT10" s="15">
        <v>1</v>
      </c>
      <c r="GU10" s="14"/>
      <c r="GV10" s="39"/>
      <c r="GW10" s="14"/>
      <c r="GX10" s="39"/>
      <c r="GY10" s="14">
        <v>1</v>
      </c>
      <c r="GZ10" s="26">
        <v>1</v>
      </c>
      <c r="HA10" s="14">
        <v>1</v>
      </c>
      <c r="HB10" s="26">
        <v>1</v>
      </c>
      <c r="HC10" s="14">
        <v>1</v>
      </c>
      <c r="HD10" s="26">
        <v>1</v>
      </c>
      <c r="HE10" s="14">
        <v>1</v>
      </c>
      <c r="HF10" s="26">
        <v>1</v>
      </c>
      <c r="HG10" s="14">
        <v>1</v>
      </c>
      <c r="HH10" s="26">
        <v>1</v>
      </c>
      <c r="HI10" s="14"/>
      <c r="HJ10" s="26"/>
      <c r="HK10" s="14"/>
      <c r="HL10" s="26"/>
      <c r="HM10" s="14">
        <v>1</v>
      </c>
      <c r="HN10" s="26">
        <v>1</v>
      </c>
      <c r="HO10" s="14">
        <v>1</v>
      </c>
      <c r="HP10" s="26">
        <v>1</v>
      </c>
      <c r="HQ10" s="14">
        <v>1</v>
      </c>
      <c r="HR10" s="26">
        <v>1</v>
      </c>
      <c r="HS10" s="14">
        <v>1</v>
      </c>
      <c r="HT10" s="26">
        <v>1</v>
      </c>
      <c r="HU10" s="14">
        <v>1</v>
      </c>
      <c r="HV10" s="26">
        <v>1</v>
      </c>
      <c r="HW10" s="14"/>
      <c r="HX10" s="26"/>
      <c r="HY10" s="14"/>
      <c r="HZ10" s="26"/>
      <c r="IA10" s="14">
        <v>1</v>
      </c>
      <c r="IB10" s="26">
        <v>1</v>
      </c>
      <c r="IC10" s="14">
        <v>1</v>
      </c>
      <c r="ID10" s="26">
        <v>1</v>
      </c>
      <c r="IE10" s="14">
        <v>1</v>
      </c>
      <c r="IF10" s="26">
        <v>1</v>
      </c>
      <c r="IG10" s="14">
        <v>1</v>
      </c>
      <c r="IH10" s="26">
        <v>1</v>
      </c>
      <c r="II10" s="14">
        <v>1</v>
      </c>
      <c r="IJ10" s="26">
        <v>1</v>
      </c>
      <c r="IK10" s="14"/>
      <c r="IL10" s="26"/>
      <c r="IM10" s="14"/>
      <c r="IN10" s="26"/>
      <c r="IO10" s="14">
        <v>1</v>
      </c>
      <c r="IP10" s="26">
        <v>1</v>
      </c>
      <c r="IQ10" s="14">
        <v>1</v>
      </c>
      <c r="IR10" s="26">
        <v>1</v>
      </c>
      <c r="IS10" s="14">
        <v>1</v>
      </c>
      <c r="IT10" s="26">
        <v>1</v>
      </c>
      <c r="IU10" s="14">
        <v>1</v>
      </c>
      <c r="IV10" s="26">
        <v>1</v>
      </c>
      <c r="IW10" s="14">
        <v>1</v>
      </c>
      <c r="IX10" s="26">
        <v>1</v>
      </c>
      <c r="IY10" s="14"/>
      <c r="IZ10" s="26"/>
      <c r="JA10" s="14"/>
      <c r="JB10" s="26"/>
      <c r="JC10" s="14">
        <v>1</v>
      </c>
      <c r="JD10" s="26">
        <v>1</v>
      </c>
      <c r="JE10" s="14">
        <v>1</v>
      </c>
      <c r="JF10" s="26">
        <v>1</v>
      </c>
      <c r="JG10" s="14">
        <v>1</v>
      </c>
      <c r="JH10" s="26">
        <v>1</v>
      </c>
      <c r="JI10" s="14">
        <v>1</v>
      </c>
      <c r="JJ10" s="26">
        <v>1</v>
      </c>
      <c r="JK10" s="14">
        <v>1</v>
      </c>
      <c r="JL10" s="26">
        <v>1</v>
      </c>
      <c r="JM10" s="14"/>
      <c r="JN10" s="26"/>
      <c r="JO10" s="14"/>
      <c r="JP10" s="26"/>
      <c r="JQ10" s="14">
        <v>1</v>
      </c>
      <c r="JR10" s="26">
        <v>1</v>
      </c>
      <c r="JS10" s="14">
        <v>1</v>
      </c>
      <c r="JT10" s="26">
        <v>1</v>
      </c>
      <c r="JU10" s="14">
        <v>1</v>
      </c>
      <c r="JV10" s="26">
        <v>1</v>
      </c>
      <c r="JW10" s="14">
        <v>1</v>
      </c>
      <c r="JX10" s="26">
        <v>1</v>
      </c>
      <c r="JY10" s="14">
        <v>1</v>
      </c>
      <c r="JZ10" s="26">
        <v>1</v>
      </c>
      <c r="KA10" s="14"/>
      <c r="KB10" s="26"/>
      <c r="KC10" s="14"/>
      <c r="KD10" s="26"/>
      <c r="KE10" s="14" t="s">
        <v>50</v>
      </c>
      <c r="KF10" s="26" t="s">
        <v>50</v>
      </c>
      <c r="KG10" s="14" t="s">
        <v>50</v>
      </c>
      <c r="KH10" s="26" t="s">
        <v>50</v>
      </c>
      <c r="KI10" s="14" t="s">
        <v>50</v>
      </c>
      <c r="KJ10" s="26" t="s">
        <v>50</v>
      </c>
      <c r="KK10" s="14"/>
      <c r="KL10" s="26"/>
      <c r="KM10" s="14"/>
      <c r="KN10" s="26"/>
      <c r="KO10" s="14"/>
      <c r="KP10" s="26"/>
      <c r="KQ10" s="14"/>
      <c r="KR10" s="26"/>
      <c r="KS10" s="14"/>
      <c r="KT10" s="26"/>
      <c r="KU10" s="14">
        <v>1</v>
      </c>
      <c r="KV10" s="26">
        <v>1</v>
      </c>
      <c r="KW10" s="14">
        <v>1</v>
      </c>
      <c r="KX10" s="26">
        <v>1</v>
      </c>
      <c r="KY10" s="14">
        <v>1</v>
      </c>
      <c r="KZ10" s="26">
        <v>1</v>
      </c>
      <c r="LA10" s="14"/>
      <c r="LB10" s="26"/>
      <c r="LC10" s="14"/>
      <c r="LD10" s="26"/>
      <c r="LE10" s="14"/>
      <c r="LF10" s="26"/>
      <c r="LG10" s="14">
        <v>1</v>
      </c>
      <c r="LH10" s="26">
        <v>1</v>
      </c>
      <c r="LI10" s="14">
        <v>1</v>
      </c>
      <c r="LJ10" s="26">
        <v>1</v>
      </c>
      <c r="LK10" s="14">
        <v>1</v>
      </c>
      <c r="LL10" s="26">
        <v>1</v>
      </c>
      <c r="LM10" s="14">
        <v>1</v>
      </c>
      <c r="LN10" s="26">
        <v>1</v>
      </c>
      <c r="LO10" s="14">
        <v>1</v>
      </c>
      <c r="LP10" s="26">
        <v>1</v>
      </c>
      <c r="LQ10" s="14"/>
      <c r="LR10" s="26"/>
      <c r="LS10" s="14"/>
      <c r="LT10" s="26"/>
      <c r="LU10" s="14">
        <v>1</v>
      </c>
      <c r="LV10" s="26">
        <v>1</v>
      </c>
      <c r="LW10" s="14">
        <v>1</v>
      </c>
      <c r="LX10" s="26">
        <v>1</v>
      </c>
      <c r="LY10" s="14">
        <v>1</v>
      </c>
      <c r="LZ10" s="26">
        <v>1</v>
      </c>
      <c r="MA10" s="14">
        <v>1</v>
      </c>
      <c r="MB10" s="26">
        <v>1</v>
      </c>
      <c r="MC10" s="14">
        <v>1</v>
      </c>
      <c r="MD10" s="26">
        <v>1</v>
      </c>
      <c r="ME10" s="14"/>
      <c r="MF10" s="26"/>
      <c r="MG10" s="14"/>
      <c r="MH10" s="26"/>
      <c r="MI10" s="14">
        <v>1</v>
      </c>
      <c r="MJ10" s="26">
        <v>1</v>
      </c>
      <c r="MK10" s="14">
        <v>1</v>
      </c>
      <c r="ML10" s="26">
        <v>1</v>
      </c>
      <c r="MM10" s="14">
        <v>1</v>
      </c>
      <c r="MN10" s="26">
        <v>1</v>
      </c>
      <c r="MO10" s="14">
        <v>1</v>
      </c>
      <c r="MP10" s="26">
        <v>1</v>
      </c>
      <c r="MQ10" s="14">
        <v>1</v>
      </c>
      <c r="MR10" s="26">
        <v>1</v>
      </c>
      <c r="MS10" s="14"/>
      <c r="MT10" s="26"/>
      <c r="MU10" s="14"/>
      <c r="MV10" s="26"/>
      <c r="MW10" s="14">
        <v>1</v>
      </c>
      <c r="MX10" s="26">
        <v>1</v>
      </c>
      <c r="MY10" s="14">
        <v>1</v>
      </c>
      <c r="MZ10" s="26">
        <v>1</v>
      </c>
      <c r="NA10" s="14">
        <v>1</v>
      </c>
      <c r="NB10" s="26">
        <v>1</v>
      </c>
      <c r="NC10" s="14">
        <v>1</v>
      </c>
      <c r="ND10" s="26">
        <v>1</v>
      </c>
      <c r="NE10" s="14" t="s">
        <v>49</v>
      </c>
      <c r="NF10" s="26" t="s">
        <v>49</v>
      </c>
      <c r="NG10" s="14"/>
      <c r="NH10" s="26"/>
      <c r="NI10" s="14"/>
      <c r="NJ10" s="26"/>
      <c r="NK10" s="14">
        <v>1</v>
      </c>
      <c r="NL10" s="26">
        <v>1</v>
      </c>
      <c r="NM10" s="14">
        <v>1</v>
      </c>
      <c r="NN10" s="26">
        <v>1</v>
      </c>
      <c r="NO10" s="14">
        <v>1</v>
      </c>
      <c r="NP10" s="26">
        <v>1</v>
      </c>
      <c r="NQ10" s="14">
        <v>1</v>
      </c>
      <c r="NR10" s="26">
        <v>1</v>
      </c>
      <c r="NS10" s="14">
        <v>1</v>
      </c>
      <c r="NT10" s="26">
        <v>1</v>
      </c>
      <c r="NU10" s="14"/>
      <c r="NV10" s="26"/>
      <c r="NW10" s="14"/>
      <c r="NX10" s="26"/>
      <c r="NY10" s="14">
        <v>1</v>
      </c>
      <c r="NZ10" s="26">
        <v>1</v>
      </c>
      <c r="OA10" s="14">
        <v>1</v>
      </c>
      <c r="OB10" s="26">
        <v>1</v>
      </c>
      <c r="OC10" s="14">
        <v>1</v>
      </c>
      <c r="OD10" s="26">
        <v>1</v>
      </c>
      <c r="OE10" s="14">
        <v>1</v>
      </c>
      <c r="OF10" s="26">
        <v>1</v>
      </c>
      <c r="OG10" s="14">
        <v>1</v>
      </c>
      <c r="OH10" s="26">
        <v>1</v>
      </c>
      <c r="OI10" s="14"/>
      <c r="OJ10" s="26"/>
      <c r="OK10" s="14"/>
      <c r="OL10" s="26"/>
      <c r="OM10" s="14">
        <v>1</v>
      </c>
      <c r="ON10" s="26">
        <v>1</v>
      </c>
      <c r="OO10" s="14">
        <v>1</v>
      </c>
      <c r="OP10" s="26">
        <v>1</v>
      </c>
      <c r="OQ10" s="14">
        <v>1</v>
      </c>
      <c r="OR10" s="26">
        <v>1</v>
      </c>
      <c r="OS10" s="14">
        <v>1</v>
      </c>
      <c r="OT10" s="26">
        <v>1</v>
      </c>
      <c r="OU10" s="14">
        <v>1</v>
      </c>
      <c r="OV10" s="26">
        <v>1</v>
      </c>
      <c r="OW10" s="14"/>
      <c r="OX10" s="26"/>
      <c r="OY10" s="14"/>
      <c r="OZ10" s="26"/>
      <c r="PA10" s="14">
        <v>1</v>
      </c>
      <c r="PB10" s="26">
        <v>1</v>
      </c>
      <c r="PC10" s="14">
        <v>1</v>
      </c>
      <c r="PD10" s="26">
        <v>1</v>
      </c>
      <c r="PE10" s="14">
        <v>1</v>
      </c>
      <c r="PF10" s="26">
        <v>1</v>
      </c>
      <c r="PG10" s="14">
        <v>1</v>
      </c>
      <c r="PH10" s="26">
        <v>1</v>
      </c>
      <c r="PI10" s="14">
        <v>1</v>
      </c>
      <c r="PJ10" s="26">
        <v>1</v>
      </c>
      <c r="PK10" s="14"/>
      <c r="PL10" s="26"/>
      <c r="PM10" s="14"/>
      <c r="PN10" s="26"/>
      <c r="PO10" s="14">
        <v>1</v>
      </c>
      <c r="PP10" s="26">
        <v>1</v>
      </c>
      <c r="PQ10" s="14">
        <v>1</v>
      </c>
      <c r="PR10" s="26">
        <v>1</v>
      </c>
      <c r="PS10" s="14">
        <v>1</v>
      </c>
      <c r="PT10" s="26">
        <v>1</v>
      </c>
      <c r="PU10" s="14">
        <v>1</v>
      </c>
      <c r="PV10" s="26">
        <v>1</v>
      </c>
      <c r="PW10" s="14">
        <v>1</v>
      </c>
      <c r="PX10" s="26">
        <v>1</v>
      </c>
      <c r="PY10" s="14"/>
      <c r="PZ10" s="26"/>
      <c r="QA10" s="14"/>
      <c r="QB10" s="26"/>
      <c r="QC10" s="14">
        <v>1</v>
      </c>
      <c r="QD10" s="26">
        <v>1</v>
      </c>
      <c r="QE10" s="14">
        <v>1</v>
      </c>
      <c r="QF10" s="26">
        <v>1</v>
      </c>
      <c r="QG10" s="14">
        <v>1</v>
      </c>
      <c r="QH10" s="26">
        <v>1</v>
      </c>
      <c r="QI10" s="14">
        <v>1</v>
      </c>
      <c r="QJ10" s="26">
        <v>1</v>
      </c>
      <c r="QK10" s="14">
        <v>1</v>
      </c>
      <c r="QL10" s="26">
        <v>1</v>
      </c>
      <c r="QM10" s="14"/>
      <c r="QN10" s="26"/>
      <c r="QO10" s="14"/>
      <c r="QP10" s="26"/>
      <c r="QQ10" s="14">
        <v>1</v>
      </c>
      <c r="QR10" s="26">
        <v>1</v>
      </c>
      <c r="QS10" s="14">
        <v>1</v>
      </c>
      <c r="QT10" s="26">
        <v>1</v>
      </c>
      <c r="QU10" s="14">
        <v>1</v>
      </c>
      <c r="QV10" s="26">
        <v>1</v>
      </c>
      <c r="QW10" s="14">
        <v>1</v>
      </c>
      <c r="QX10" s="26">
        <v>1</v>
      </c>
      <c r="QY10" s="14">
        <v>1</v>
      </c>
      <c r="QZ10" s="26">
        <v>1</v>
      </c>
      <c r="RA10" s="14"/>
      <c r="RB10" s="26"/>
      <c r="RC10" s="14"/>
      <c r="RD10" s="26"/>
      <c r="RE10" s="14">
        <v>1</v>
      </c>
      <c r="RF10" s="26">
        <v>1</v>
      </c>
      <c r="RG10" s="14">
        <v>1</v>
      </c>
      <c r="RH10" s="26">
        <v>1</v>
      </c>
      <c r="RI10" s="14">
        <v>1</v>
      </c>
      <c r="RJ10" s="26">
        <v>1</v>
      </c>
      <c r="RK10" s="14">
        <v>1</v>
      </c>
      <c r="RL10" s="26">
        <v>1</v>
      </c>
      <c r="RM10" s="14">
        <v>1</v>
      </c>
      <c r="RN10" s="26">
        <v>1</v>
      </c>
      <c r="RO10" s="14"/>
      <c r="RP10" s="26"/>
      <c r="RQ10" s="14"/>
      <c r="RR10" s="26"/>
      <c r="RS10" s="14">
        <v>1</v>
      </c>
      <c r="RT10" s="26">
        <v>1</v>
      </c>
      <c r="RU10" s="14">
        <v>1</v>
      </c>
      <c r="RV10" s="26">
        <v>1</v>
      </c>
      <c r="RW10" s="14">
        <v>1</v>
      </c>
      <c r="RX10" s="26">
        <v>1</v>
      </c>
      <c r="RY10" s="14">
        <v>1</v>
      </c>
      <c r="RZ10" s="26">
        <v>1</v>
      </c>
      <c r="SA10" s="14">
        <v>1</v>
      </c>
      <c r="SB10" s="26">
        <v>1</v>
      </c>
      <c r="SC10" s="14"/>
      <c r="SD10" s="26"/>
      <c r="SE10" s="14"/>
      <c r="SF10" s="26"/>
      <c r="SG10" s="14">
        <v>1</v>
      </c>
      <c r="SH10" s="26">
        <v>1</v>
      </c>
      <c r="SI10" s="14">
        <v>1</v>
      </c>
      <c r="SJ10" s="26">
        <v>1</v>
      </c>
      <c r="SK10" s="151">
        <v>1</v>
      </c>
      <c r="SL10" s="26">
        <v>1</v>
      </c>
      <c r="SM10" s="14">
        <v>1</v>
      </c>
      <c r="SN10" s="26">
        <v>1</v>
      </c>
      <c r="SO10" s="14">
        <v>1</v>
      </c>
      <c r="SP10" s="26">
        <v>1</v>
      </c>
      <c r="SQ10" s="14"/>
      <c r="SR10" s="26"/>
      <c r="SS10" s="14"/>
      <c r="ST10" s="26"/>
      <c r="SU10" s="14">
        <v>1</v>
      </c>
      <c r="SV10" s="26">
        <v>1</v>
      </c>
      <c r="SW10" s="14">
        <v>1</v>
      </c>
      <c r="SX10" s="26">
        <v>1</v>
      </c>
      <c r="SY10" s="14">
        <v>1</v>
      </c>
      <c r="SZ10" s="26">
        <v>1</v>
      </c>
      <c r="TA10" s="14">
        <v>1</v>
      </c>
      <c r="TB10" s="26">
        <v>1</v>
      </c>
      <c r="TC10" s="14">
        <v>1</v>
      </c>
      <c r="TD10" s="26">
        <v>1</v>
      </c>
      <c r="TE10" s="14"/>
      <c r="TF10" s="26"/>
      <c r="TG10" s="14"/>
      <c r="TH10" s="26"/>
      <c r="TI10" s="14">
        <v>1</v>
      </c>
      <c r="TJ10" s="26">
        <v>1</v>
      </c>
      <c r="TK10" s="14">
        <v>1</v>
      </c>
      <c r="TL10" s="26">
        <v>1</v>
      </c>
      <c r="TM10" s="14">
        <v>1</v>
      </c>
      <c r="TN10" s="26">
        <v>1</v>
      </c>
      <c r="TO10" s="14">
        <v>1</v>
      </c>
      <c r="TP10" s="26">
        <v>1</v>
      </c>
      <c r="TQ10" s="14">
        <v>1</v>
      </c>
      <c r="TR10" s="26">
        <v>1</v>
      </c>
      <c r="TS10" s="14"/>
      <c r="TT10" s="26"/>
      <c r="TU10" s="14"/>
      <c r="TV10" s="26"/>
      <c r="TW10" s="14">
        <v>1</v>
      </c>
      <c r="TX10" s="26">
        <v>1</v>
      </c>
      <c r="TY10" s="14">
        <v>1</v>
      </c>
      <c r="TZ10" s="26">
        <v>1</v>
      </c>
      <c r="UA10" s="14">
        <v>1</v>
      </c>
      <c r="UB10" s="26">
        <v>1</v>
      </c>
      <c r="UC10" s="14">
        <v>1</v>
      </c>
      <c r="UD10" s="26">
        <v>1</v>
      </c>
      <c r="UE10" s="14">
        <v>1</v>
      </c>
      <c r="UF10" s="26">
        <v>1</v>
      </c>
      <c r="UG10" s="14"/>
      <c r="UH10" s="26"/>
      <c r="UI10" s="14"/>
      <c r="UJ10" s="26"/>
      <c r="UK10" s="14">
        <v>1</v>
      </c>
      <c r="UL10" s="26">
        <v>1</v>
      </c>
      <c r="UM10" s="14">
        <v>1</v>
      </c>
      <c r="UN10" s="26">
        <v>1</v>
      </c>
      <c r="UO10" s="14">
        <v>1</v>
      </c>
      <c r="UP10" s="26">
        <v>1</v>
      </c>
      <c r="UQ10" s="14">
        <v>1</v>
      </c>
      <c r="UR10" s="26">
        <v>1</v>
      </c>
      <c r="US10" s="14">
        <v>1</v>
      </c>
      <c r="UT10" s="26">
        <v>1</v>
      </c>
      <c r="UU10" s="14"/>
      <c r="UV10" s="26"/>
      <c r="UW10" s="14"/>
      <c r="UX10" s="26"/>
      <c r="UY10" s="14">
        <v>1</v>
      </c>
      <c r="UZ10" s="26">
        <v>1</v>
      </c>
      <c r="VA10" s="14">
        <v>1</v>
      </c>
      <c r="VB10" s="26">
        <v>1</v>
      </c>
      <c r="VC10" s="14">
        <v>1</v>
      </c>
      <c r="VD10" s="26">
        <v>1</v>
      </c>
      <c r="VE10" s="14">
        <v>1</v>
      </c>
      <c r="VF10" s="26">
        <v>1</v>
      </c>
      <c r="VG10" s="151">
        <v>1</v>
      </c>
      <c r="VH10" s="26">
        <v>1</v>
      </c>
      <c r="VI10" s="14"/>
      <c r="VJ10" s="26"/>
      <c r="VK10" s="14"/>
      <c r="VL10" s="26"/>
      <c r="VM10" s="14">
        <v>1</v>
      </c>
      <c r="VN10" s="26">
        <v>1</v>
      </c>
      <c r="VO10" s="14">
        <v>1</v>
      </c>
      <c r="VP10" s="26">
        <v>1</v>
      </c>
      <c r="VQ10" s="14">
        <v>1</v>
      </c>
      <c r="VR10" s="26">
        <v>1</v>
      </c>
      <c r="VS10" s="14">
        <v>1</v>
      </c>
      <c r="VT10" s="26">
        <v>1</v>
      </c>
      <c r="VU10" s="14" t="s">
        <v>49</v>
      </c>
      <c r="VV10" s="26" t="s">
        <v>49</v>
      </c>
      <c r="VW10" s="14"/>
      <c r="VX10" s="26"/>
      <c r="VY10" s="14"/>
      <c r="VZ10" s="26"/>
      <c r="WA10" s="14" t="s">
        <v>49</v>
      </c>
      <c r="WB10" s="26" t="s">
        <v>49</v>
      </c>
      <c r="WC10" s="14" t="s">
        <v>49</v>
      </c>
      <c r="WD10" s="26" t="s">
        <v>49</v>
      </c>
      <c r="WE10" s="14">
        <v>1</v>
      </c>
      <c r="WF10" s="26">
        <v>1</v>
      </c>
      <c r="WG10" s="14">
        <v>1</v>
      </c>
      <c r="WH10" s="26">
        <v>1</v>
      </c>
      <c r="WI10" s="14">
        <v>1</v>
      </c>
      <c r="WJ10" s="26">
        <v>1</v>
      </c>
      <c r="WK10" s="14"/>
      <c r="WL10" s="26"/>
      <c r="WM10" s="14"/>
      <c r="WN10" s="26"/>
      <c r="WO10" s="14">
        <v>1</v>
      </c>
      <c r="WP10" s="26">
        <v>1</v>
      </c>
      <c r="WQ10" s="14">
        <v>1</v>
      </c>
      <c r="WR10" s="26">
        <v>1</v>
      </c>
      <c r="WS10" s="14">
        <v>1</v>
      </c>
      <c r="WT10" s="26">
        <v>1</v>
      </c>
      <c r="WU10" s="14" t="s">
        <v>50</v>
      </c>
      <c r="WV10" s="14" t="s">
        <v>50</v>
      </c>
      <c r="WW10" s="14">
        <v>1</v>
      </c>
      <c r="WX10" s="26">
        <v>1</v>
      </c>
      <c r="WY10" s="14"/>
      <c r="WZ10" s="26"/>
      <c r="XA10" s="14"/>
      <c r="XB10" s="26"/>
      <c r="XC10" s="14">
        <v>1</v>
      </c>
      <c r="XD10" s="26">
        <v>1</v>
      </c>
      <c r="XE10" s="14">
        <v>1</v>
      </c>
      <c r="XF10" s="26">
        <v>1</v>
      </c>
      <c r="XG10" s="151">
        <v>1</v>
      </c>
      <c r="XH10" s="26">
        <v>1</v>
      </c>
      <c r="XI10" s="14">
        <v>1</v>
      </c>
      <c r="XJ10" s="26">
        <v>1</v>
      </c>
      <c r="XK10" s="14">
        <v>1</v>
      </c>
      <c r="XL10" s="26">
        <v>1</v>
      </c>
      <c r="XM10" s="14"/>
      <c r="XN10" s="26"/>
      <c r="XO10" s="14"/>
      <c r="XP10" s="26"/>
      <c r="XQ10" s="14">
        <v>1</v>
      </c>
      <c r="XR10" s="26">
        <v>1</v>
      </c>
      <c r="XS10" s="14">
        <v>1</v>
      </c>
      <c r="XT10" s="26">
        <v>1</v>
      </c>
      <c r="XU10" s="14">
        <v>1</v>
      </c>
      <c r="XV10" s="26">
        <v>1</v>
      </c>
      <c r="XW10" s="14">
        <v>1</v>
      </c>
      <c r="XX10" s="26">
        <v>1</v>
      </c>
      <c r="XY10" s="14">
        <v>1</v>
      </c>
      <c r="XZ10" s="26">
        <v>1</v>
      </c>
      <c r="YA10" s="14"/>
      <c r="YB10" s="26"/>
      <c r="YC10" s="14"/>
      <c r="YD10" s="26"/>
      <c r="YE10" s="14">
        <v>1</v>
      </c>
      <c r="YF10" s="26">
        <v>1</v>
      </c>
      <c r="YG10" s="14">
        <v>1</v>
      </c>
      <c r="YH10" s="26">
        <v>1</v>
      </c>
      <c r="YI10" s="14">
        <v>1</v>
      </c>
      <c r="YJ10" s="26">
        <v>1</v>
      </c>
      <c r="YK10" s="14">
        <v>1</v>
      </c>
      <c r="YL10" s="26">
        <v>1</v>
      </c>
      <c r="YM10" s="14">
        <v>1</v>
      </c>
      <c r="YN10" s="26">
        <v>1</v>
      </c>
      <c r="YO10" s="14"/>
      <c r="YP10" s="26"/>
      <c r="YQ10" s="14"/>
      <c r="YR10" s="26"/>
      <c r="YS10" s="14">
        <v>1</v>
      </c>
      <c r="YT10" s="26">
        <v>1</v>
      </c>
      <c r="YU10" s="14">
        <v>1</v>
      </c>
      <c r="YV10" s="26">
        <v>1</v>
      </c>
      <c r="YW10" s="14">
        <v>1</v>
      </c>
      <c r="YX10" s="26">
        <v>1</v>
      </c>
      <c r="YY10" s="14">
        <v>1</v>
      </c>
      <c r="YZ10" s="26">
        <v>1</v>
      </c>
      <c r="ZA10" s="14">
        <v>1</v>
      </c>
      <c r="ZB10" s="26">
        <v>1</v>
      </c>
      <c r="ZC10" s="14"/>
      <c r="ZD10" s="26"/>
      <c r="ZE10" s="14"/>
      <c r="ZF10" s="26"/>
      <c r="ZG10" s="14">
        <v>1</v>
      </c>
      <c r="ZH10" s="26">
        <v>1</v>
      </c>
      <c r="ZI10" s="14">
        <v>1</v>
      </c>
      <c r="ZJ10" s="26">
        <v>1</v>
      </c>
      <c r="ZK10" s="14">
        <v>1</v>
      </c>
      <c r="ZL10" s="26">
        <v>1</v>
      </c>
      <c r="ZM10" s="14">
        <v>1</v>
      </c>
      <c r="ZN10" s="26">
        <v>1</v>
      </c>
      <c r="ZO10" s="14">
        <v>1</v>
      </c>
      <c r="ZP10" s="26">
        <v>1</v>
      </c>
      <c r="ZQ10" s="14"/>
      <c r="ZR10" s="26"/>
      <c r="ZS10" s="14"/>
      <c r="ZT10" s="26"/>
      <c r="ZU10" s="14">
        <v>1</v>
      </c>
      <c r="ZV10" s="26">
        <v>1</v>
      </c>
      <c r="ZW10" s="14">
        <v>1</v>
      </c>
      <c r="ZX10" s="26">
        <v>1</v>
      </c>
      <c r="ZY10" s="14">
        <v>1</v>
      </c>
      <c r="ZZ10" s="26">
        <v>1</v>
      </c>
      <c r="AAA10" s="14">
        <v>1</v>
      </c>
      <c r="AAB10" s="26">
        <v>1</v>
      </c>
      <c r="AAC10" s="14">
        <v>1</v>
      </c>
      <c r="AAD10" s="26">
        <v>1</v>
      </c>
      <c r="AAE10" s="14"/>
      <c r="AAF10" s="26"/>
      <c r="AAG10" s="14"/>
      <c r="AAH10" s="26"/>
      <c r="AAI10" s="14">
        <v>1</v>
      </c>
      <c r="AAJ10" s="26">
        <v>1</v>
      </c>
      <c r="AAK10" s="14">
        <v>1</v>
      </c>
      <c r="AAL10" s="26">
        <v>1</v>
      </c>
      <c r="AAM10" s="14">
        <v>1</v>
      </c>
      <c r="AAN10" s="26">
        <v>1</v>
      </c>
      <c r="AAO10" s="14">
        <v>1</v>
      </c>
      <c r="AAP10" s="26">
        <v>1</v>
      </c>
      <c r="AAQ10" s="14">
        <v>1</v>
      </c>
      <c r="AAR10" s="26">
        <v>1</v>
      </c>
      <c r="AAS10" s="14"/>
      <c r="AAT10" s="26"/>
      <c r="AAU10" s="14"/>
      <c r="AAV10" s="26"/>
      <c r="AAW10" s="61" t="s">
        <v>58</v>
      </c>
      <c r="AAX10" s="62" t="s">
        <v>58</v>
      </c>
      <c r="AAY10" s="61" t="s">
        <v>58</v>
      </c>
      <c r="AAZ10" s="62" t="s">
        <v>58</v>
      </c>
      <c r="ABA10" s="61" t="s">
        <v>58</v>
      </c>
      <c r="ABB10" s="62" t="s">
        <v>58</v>
      </c>
      <c r="ABC10" s="61" t="s">
        <v>58</v>
      </c>
      <c r="ABD10" s="62" t="s">
        <v>58</v>
      </c>
      <c r="ABE10" s="61" t="s">
        <v>58</v>
      </c>
      <c r="ABF10" s="62" t="s">
        <v>58</v>
      </c>
      <c r="ABG10" s="14"/>
      <c r="ABH10" s="26"/>
      <c r="ABI10" s="14"/>
      <c r="ABJ10" s="26"/>
      <c r="ABK10" s="61" t="s">
        <v>58</v>
      </c>
      <c r="ABL10" s="62" t="s">
        <v>58</v>
      </c>
      <c r="ABM10" s="61" t="s">
        <v>58</v>
      </c>
      <c r="ABN10" s="62" t="s">
        <v>58</v>
      </c>
      <c r="ABO10" s="61" t="s">
        <v>58</v>
      </c>
      <c r="ABP10" s="62" t="s">
        <v>58</v>
      </c>
      <c r="ABQ10" s="61" t="s">
        <v>58</v>
      </c>
      <c r="ABR10" s="62" t="s">
        <v>58</v>
      </c>
      <c r="ABS10" s="61" t="s">
        <v>58</v>
      </c>
      <c r="ABT10" s="62" t="s">
        <v>58</v>
      </c>
      <c r="ABU10" s="14"/>
      <c r="ABV10" s="26"/>
      <c r="ABW10" s="14"/>
      <c r="ABX10" s="26"/>
      <c r="ABY10" s="14">
        <v>1</v>
      </c>
      <c r="ABZ10" s="26">
        <v>1</v>
      </c>
      <c r="ACA10" s="14">
        <v>1</v>
      </c>
      <c r="ACB10" s="26">
        <v>1</v>
      </c>
      <c r="ACC10" s="14">
        <v>1</v>
      </c>
      <c r="ACD10" s="26">
        <v>1</v>
      </c>
      <c r="ACE10" s="14">
        <v>1</v>
      </c>
      <c r="ACF10" s="26">
        <v>1</v>
      </c>
      <c r="ACG10" s="14">
        <v>1</v>
      </c>
      <c r="ACH10" s="26">
        <v>1</v>
      </c>
      <c r="ACI10" s="14"/>
      <c r="ACJ10" s="26"/>
      <c r="ACK10" s="14"/>
      <c r="ACL10" s="26"/>
      <c r="ACM10" s="14">
        <v>1</v>
      </c>
      <c r="ACN10" s="26">
        <v>1</v>
      </c>
      <c r="ACO10" s="14">
        <v>1</v>
      </c>
      <c r="ACP10" s="26">
        <v>1</v>
      </c>
      <c r="ACQ10" s="14">
        <v>1</v>
      </c>
      <c r="ACR10" s="26">
        <v>1</v>
      </c>
      <c r="ACS10" s="14">
        <v>1</v>
      </c>
      <c r="ACT10" s="26">
        <v>1</v>
      </c>
      <c r="ACU10" s="151">
        <v>1</v>
      </c>
      <c r="ACV10" s="26">
        <v>1</v>
      </c>
      <c r="ACW10" s="14"/>
      <c r="ACX10" s="26"/>
      <c r="ACY10" s="14"/>
      <c r="ACZ10" s="26"/>
      <c r="ADA10" s="14">
        <v>1</v>
      </c>
      <c r="ADB10" s="26">
        <v>1</v>
      </c>
      <c r="ADC10" s="14">
        <v>1</v>
      </c>
      <c r="ADD10" s="26">
        <v>1</v>
      </c>
      <c r="ADE10" s="151">
        <v>1</v>
      </c>
      <c r="ADF10" s="26">
        <v>1</v>
      </c>
      <c r="ADG10" s="14">
        <v>1</v>
      </c>
      <c r="ADH10" s="26">
        <v>1</v>
      </c>
      <c r="ADI10" s="14">
        <v>1</v>
      </c>
      <c r="ADJ10" s="26">
        <v>1</v>
      </c>
      <c r="ADK10" s="14"/>
      <c r="ADL10" s="26"/>
      <c r="ADM10" s="14"/>
      <c r="ADN10" s="26"/>
      <c r="ADO10" s="14">
        <v>1</v>
      </c>
      <c r="ADP10" s="26">
        <v>1</v>
      </c>
      <c r="ADQ10" s="151">
        <v>1</v>
      </c>
      <c r="ADR10" s="26">
        <v>1</v>
      </c>
      <c r="ADS10" s="14">
        <v>1</v>
      </c>
      <c r="ADT10" s="26">
        <v>1</v>
      </c>
      <c r="ADU10" s="14">
        <v>1</v>
      </c>
      <c r="ADV10" s="26">
        <v>1</v>
      </c>
      <c r="ADW10" s="14">
        <v>1</v>
      </c>
      <c r="ADX10" s="26">
        <v>1</v>
      </c>
      <c r="ADY10" s="61"/>
      <c r="ADZ10" s="62"/>
      <c r="AEA10" s="61"/>
      <c r="AEB10" s="62"/>
      <c r="AEC10" s="14" t="s">
        <v>58</v>
      </c>
      <c r="AED10" s="26" t="s">
        <v>58</v>
      </c>
      <c r="AEE10" s="14">
        <v>1</v>
      </c>
      <c r="AEF10" s="26">
        <v>1</v>
      </c>
      <c r="AEG10" s="14">
        <v>1</v>
      </c>
      <c r="AEH10" s="26">
        <v>1</v>
      </c>
      <c r="AEI10" s="14">
        <v>1</v>
      </c>
      <c r="AEJ10" s="26">
        <v>1</v>
      </c>
      <c r="AEK10" s="14">
        <v>1</v>
      </c>
      <c r="AEL10" s="26">
        <v>1</v>
      </c>
      <c r="AEM10" s="14"/>
      <c r="AEN10" s="26"/>
      <c r="AEO10" s="14"/>
      <c r="AEP10" s="26"/>
      <c r="AEQ10" s="14">
        <v>1</v>
      </c>
      <c r="AER10" s="26">
        <v>1</v>
      </c>
      <c r="AES10" s="14">
        <v>1</v>
      </c>
      <c r="AET10" s="26">
        <v>1</v>
      </c>
      <c r="AEU10" s="14" t="s">
        <v>58</v>
      </c>
      <c r="AEV10" s="26" t="s">
        <v>58</v>
      </c>
      <c r="AEW10" s="14">
        <v>1</v>
      </c>
      <c r="AEX10" s="26">
        <v>1</v>
      </c>
      <c r="AEY10" s="14">
        <v>1</v>
      </c>
      <c r="AEZ10" s="26">
        <v>1</v>
      </c>
      <c r="AFA10" s="14"/>
      <c r="AFB10" s="26"/>
      <c r="AFC10" s="14"/>
      <c r="AFD10" s="26"/>
      <c r="AFE10" s="14">
        <v>1</v>
      </c>
      <c r="AFF10" s="26">
        <v>1</v>
      </c>
      <c r="AFG10" s="14">
        <v>1</v>
      </c>
      <c r="AFH10" s="26">
        <v>1</v>
      </c>
      <c r="AFI10" s="14">
        <v>1</v>
      </c>
      <c r="AFJ10" s="26">
        <v>1</v>
      </c>
      <c r="AFK10" s="14">
        <v>1</v>
      </c>
      <c r="AFL10" s="26">
        <v>1</v>
      </c>
      <c r="AFM10" s="14">
        <v>1</v>
      </c>
      <c r="AFN10" s="26">
        <v>1</v>
      </c>
      <c r="AFO10" s="14"/>
      <c r="AFP10" s="26"/>
      <c r="AFQ10" s="14"/>
      <c r="AFR10" s="26"/>
      <c r="AFS10" s="14">
        <v>1</v>
      </c>
      <c r="AFT10" s="26">
        <v>1</v>
      </c>
      <c r="AFU10" s="14">
        <v>1</v>
      </c>
      <c r="AFV10" s="26">
        <v>1</v>
      </c>
      <c r="AFW10" s="14">
        <v>1</v>
      </c>
      <c r="AFX10" s="26">
        <v>1</v>
      </c>
      <c r="AFY10" s="14">
        <v>1</v>
      </c>
      <c r="AFZ10" s="26">
        <v>1</v>
      </c>
      <c r="AGA10" s="14">
        <v>1</v>
      </c>
      <c r="AGB10" s="26">
        <v>1</v>
      </c>
      <c r="AGC10" s="14"/>
      <c r="AGD10" s="26"/>
      <c r="AGE10" s="61"/>
      <c r="AGF10" s="62"/>
      <c r="AGG10" s="14">
        <v>1</v>
      </c>
      <c r="AGH10" s="26">
        <v>1</v>
      </c>
      <c r="AGI10" s="14">
        <v>1</v>
      </c>
      <c r="AGJ10" s="26">
        <v>1</v>
      </c>
      <c r="AGK10" s="151">
        <v>1</v>
      </c>
      <c r="AGL10" s="26">
        <v>1</v>
      </c>
      <c r="AGM10" s="14">
        <v>1</v>
      </c>
      <c r="AGN10" s="26">
        <v>1</v>
      </c>
      <c r="AGO10" s="14">
        <v>1</v>
      </c>
      <c r="AGP10" s="26">
        <v>1</v>
      </c>
      <c r="AGQ10" s="14"/>
      <c r="AGR10" s="26"/>
      <c r="AGS10" s="14"/>
      <c r="AGT10" s="26"/>
      <c r="AGU10" s="14">
        <v>1</v>
      </c>
      <c r="AGV10" s="26">
        <v>1</v>
      </c>
      <c r="AGW10" s="14">
        <v>1</v>
      </c>
      <c r="AGX10" s="26">
        <v>1</v>
      </c>
      <c r="AGY10" s="14">
        <v>1</v>
      </c>
      <c r="AGZ10" s="26">
        <v>1</v>
      </c>
      <c r="AHA10" s="14">
        <v>1</v>
      </c>
      <c r="AHB10" s="26">
        <v>1</v>
      </c>
      <c r="AHC10" s="14">
        <v>1</v>
      </c>
      <c r="AHD10" s="26">
        <v>1</v>
      </c>
      <c r="AHE10" s="14"/>
      <c r="AHF10" s="26"/>
      <c r="AHG10" s="14"/>
      <c r="AHH10" s="26"/>
      <c r="AHI10" s="14">
        <v>1</v>
      </c>
      <c r="AHJ10" s="26">
        <v>1</v>
      </c>
      <c r="AHK10" s="14">
        <v>1</v>
      </c>
      <c r="AHL10" s="26">
        <v>1</v>
      </c>
      <c r="AHM10" s="14">
        <v>1</v>
      </c>
      <c r="AHN10" s="26">
        <v>1</v>
      </c>
      <c r="AHO10" s="14">
        <v>1</v>
      </c>
      <c r="AHP10" s="26">
        <v>1</v>
      </c>
      <c r="AHQ10" s="14">
        <v>1</v>
      </c>
      <c r="AHR10" s="26">
        <v>1</v>
      </c>
      <c r="AHS10" s="14"/>
      <c r="AHT10" s="26"/>
      <c r="AHU10" s="14"/>
      <c r="AHV10" s="26"/>
      <c r="AHW10" s="14">
        <v>1</v>
      </c>
      <c r="AHX10" s="26">
        <v>1</v>
      </c>
      <c r="AHY10" s="14" t="s">
        <v>58</v>
      </c>
      <c r="AHZ10" s="26" t="s">
        <v>58</v>
      </c>
      <c r="AIA10" s="14" t="s">
        <v>58</v>
      </c>
      <c r="AIB10" s="26" t="s">
        <v>58</v>
      </c>
      <c r="AIC10" s="14" t="s">
        <v>58</v>
      </c>
      <c r="AID10" s="26" t="s">
        <v>58</v>
      </c>
      <c r="AIE10" s="14" t="s">
        <v>58</v>
      </c>
      <c r="AIF10" s="26" t="s">
        <v>58</v>
      </c>
      <c r="AIG10" s="14"/>
      <c r="AIH10" s="26"/>
      <c r="AII10" s="14"/>
      <c r="AIJ10" s="26"/>
      <c r="AIK10" s="14">
        <v>1</v>
      </c>
      <c r="AIL10" s="26">
        <v>1</v>
      </c>
      <c r="AIM10" s="14">
        <v>1</v>
      </c>
      <c r="AIN10" s="26">
        <v>1</v>
      </c>
      <c r="AIO10" s="14">
        <v>1</v>
      </c>
      <c r="AIP10" s="26">
        <v>1</v>
      </c>
      <c r="AIQ10" s="14">
        <v>1</v>
      </c>
      <c r="AIR10" s="26">
        <v>1</v>
      </c>
      <c r="AIS10" s="14">
        <v>1</v>
      </c>
      <c r="AIT10" s="26">
        <v>1</v>
      </c>
      <c r="AIU10" s="14"/>
      <c r="AIV10" s="26"/>
      <c r="AIW10" s="14"/>
      <c r="AIX10" s="26"/>
      <c r="AIY10" s="14">
        <v>1</v>
      </c>
      <c r="AIZ10" s="26">
        <v>1</v>
      </c>
      <c r="AJA10" s="14">
        <v>1</v>
      </c>
      <c r="AJB10" s="26">
        <v>1</v>
      </c>
      <c r="AJC10" s="14">
        <v>1</v>
      </c>
      <c r="AJD10" s="26">
        <v>1</v>
      </c>
      <c r="AJE10" s="14">
        <v>1</v>
      </c>
      <c r="AJF10" s="26">
        <v>1</v>
      </c>
      <c r="AJG10" s="14">
        <v>1</v>
      </c>
      <c r="AJH10" s="26">
        <v>1</v>
      </c>
      <c r="AJI10" s="14"/>
      <c r="AJJ10" s="26"/>
      <c r="AJK10" s="14"/>
      <c r="AJL10" s="26"/>
      <c r="AJM10" s="14">
        <v>1</v>
      </c>
      <c r="AJN10" s="26">
        <v>1</v>
      </c>
      <c r="AJO10" s="14">
        <v>1</v>
      </c>
      <c r="AJP10" s="26">
        <v>1</v>
      </c>
      <c r="AJQ10" s="14">
        <v>1</v>
      </c>
      <c r="AJR10" s="26">
        <v>1</v>
      </c>
      <c r="AJS10" s="14">
        <v>1</v>
      </c>
      <c r="AJT10" s="26">
        <v>1</v>
      </c>
      <c r="AJU10" s="14">
        <v>1</v>
      </c>
      <c r="AJV10" s="26">
        <v>1</v>
      </c>
      <c r="AJW10" s="14"/>
      <c r="AJX10" s="26"/>
      <c r="AJY10" s="14"/>
      <c r="AJZ10" s="26"/>
      <c r="AKA10" s="14">
        <v>1</v>
      </c>
      <c r="AKB10" s="26">
        <v>1</v>
      </c>
      <c r="AKC10" s="14">
        <v>1</v>
      </c>
      <c r="AKD10" s="26">
        <v>1</v>
      </c>
      <c r="AKE10" s="14">
        <v>1</v>
      </c>
      <c r="AKF10" s="26">
        <v>1</v>
      </c>
      <c r="AKG10" s="14">
        <v>1</v>
      </c>
      <c r="AKH10" s="26">
        <v>1</v>
      </c>
      <c r="AKI10" s="14">
        <v>1</v>
      </c>
      <c r="AKJ10" s="26">
        <v>1</v>
      </c>
      <c r="AKK10" s="14"/>
      <c r="AKL10" s="26"/>
      <c r="AKM10" s="14"/>
      <c r="AKN10" s="26"/>
      <c r="AKO10" s="14">
        <v>1</v>
      </c>
      <c r="AKP10" s="26">
        <v>1</v>
      </c>
      <c r="AKQ10" s="25">
        <v>1</v>
      </c>
      <c r="AKR10" s="26">
        <v>1</v>
      </c>
      <c r="AKS10" s="14">
        <v>1</v>
      </c>
      <c r="AKT10" s="26">
        <v>1</v>
      </c>
      <c r="AKU10" s="14">
        <v>1</v>
      </c>
      <c r="AKV10" s="26">
        <v>1</v>
      </c>
      <c r="AKW10" s="14">
        <v>1</v>
      </c>
      <c r="AKX10" s="26">
        <v>1</v>
      </c>
      <c r="AKY10" s="14"/>
      <c r="AKZ10" s="26"/>
      <c r="ALA10" s="14"/>
      <c r="ALB10" s="26"/>
      <c r="ALC10" s="14">
        <v>1</v>
      </c>
      <c r="ALD10" s="26">
        <v>1</v>
      </c>
      <c r="ALE10" s="14">
        <v>1</v>
      </c>
      <c r="ALF10" s="26">
        <v>1</v>
      </c>
      <c r="ALG10" s="14">
        <v>1</v>
      </c>
      <c r="ALH10" s="26">
        <v>1</v>
      </c>
      <c r="ALI10" s="14">
        <v>1</v>
      </c>
      <c r="ALJ10" s="26">
        <v>1</v>
      </c>
      <c r="ALK10" s="14">
        <v>1</v>
      </c>
      <c r="ALL10" s="26">
        <v>1</v>
      </c>
      <c r="ALM10" s="14"/>
      <c r="ALN10" s="26"/>
      <c r="ALO10" s="14"/>
      <c r="ALP10" s="26"/>
      <c r="ALQ10" s="14">
        <v>1</v>
      </c>
      <c r="ALR10" s="26">
        <v>1</v>
      </c>
      <c r="ALS10" s="25">
        <v>1</v>
      </c>
      <c r="ALT10" s="26">
        <v>1</v>
      </c>
      <c r="ALU10" s="14">
        <v>1</v>
      </c>
      <c r="ALV10" s="26">
        <v>1</v>
      </c>
      <c r="ALW10" s="14">
        <v>1</v>
      </c>
      <c r="ALX10" s="26">
        <v>1</v>
      </c>
      <c r="ALY10" s="14">
        <v>1</v>
      </c>
      <c r="ALZ10" s="26">
        <v>1</v>
      </c>
      <c r="AMA10" s="14"/>
      <c r="AMB10" s="26"/>
      <c r="AMC10" s="14"/>
      <c r="AMD10" s="26"/>
      <c r="AME10" s="14">
        <v>1</v>
      </c>
      <c r="AMF10" s="26">
        <v>1</v>
      </c>
      <c r="AMG10" s="14">
        <v>1</v>
      </c>
      <c r="AMH10" s="26">
        <v>1</v>
      </c>
      <c r="AMI10" s="14">
        <v>1</v>
      </c>
      <c r="AMJ10" s="26">
        <v>1</v>
      </c>
      <c r="AMK10" s="14">
        <v>1</v>
      </c>
      <c r="AML10" s="26">
        <v>1</v>
      </c>
      <c r="AMM10" s="14">
        <v>1</v>
      </c>
      <c r="AMN10" s="26">
        <v>1</v>
      </c>
      <c r="AMO10" s="14"/>
      <c r="AMP10" s="26"/>
      <c r="AMQ10" s="14"/>
      <c r="AMR10" s="26"/>
      <c r="AMS10" s="14" t="s">
        <v>58</v>
      </c>
      <c r="AMT10" s="26" t="s">
        <v>58</v>
      </c>
      <c r="AMU10" s="14" t="s">
        <v>58</v>
      </c>
      <c r="AMV10" s="26" t="s">
        <v>58</v>
      </c>
      <c r="AMW10" s="14">
        <v>1</v>
      </c>
      <c r="AMX10" s="26">
        <v>1</v>
      </c>
      <c r="AMY10" s="14">
        <v>1</v>
      </c>
      <c r="AMZ10" s="26">
        <v>1</v>
      </c>
      <c r="ANA10" s="14">
        <v>1</v>
      </c>
      <c r="ANB10" s="26">
        <v>1</v>
      </c>
      <c r="ANC10" s="14"/>
      <c r="AND10" s="26"/>
      <c r="ANE10" s="14"/>
      <c r="ANF10" s="26"/>
      <c r="ANG10" s="14">
        <v>1</v>
      </c>
      <c r="ANH10" s="26">
        <v>1</v>
      </c>
      <c r="ANI10" s="14">
        <v>1</v>
      </c>
      <c r="ANJ10" s="26">
        <v>1</v>
      </c>
      <c r="ANK10" s="14">
        <v>1</v>
      </c>
      <c r="ANL10" s="26">
        <v>1</v>
      </c>
      <c r="ANM10" s="14">
        <v>1</v>
      </c>
      <c r="ANN10" s="26">
        <v>1</v>
      </c>
      <c r="ANO10" s="14">
        <v>1</v>
      </c>
      <c r="ANP10" s="26">
        <v>1</v>
      </c>
      <c r="ANQ10" s="14"/>
      <c r="ANR10" s="26"/>
      <c r="ANS10" s="14"/>
      <c r="ANT10" s="26"/>
      <c r="ANU10" s="14">
        <v>1</v>
      </c>
      <c r="ANV10" s="26">
        <v>1</v>
      </c>
      <c r="ANW10" s="14">
        <v>1</v>
      </c>
      <c r="ANX10" s="26">
        <v>1</v>
      </c>
      <c r="ANY10" s="14">
        <v>1</v>
      </c>
      <c r="ANZ10" s="26">
        <v>1</v>
      </c>
      <c r="AOA10" s="14">
        <v>1</v>
      </c>
      <c r="AOB10" s="26">
        <v>1</v>
      </c>
      <c r="AOC10" s="14">
        <v>1</v>
      </c>
      <c r="AOD10" s="26">
        <v>1</v>
      </c>
      <c r="AOE10" s="14"/>
      <c r="AOF10" s="26"/>
      <c r="AOG10" s="14"/>
      <c r="AOH10" s="26"/>
      <c r="AOI10" s="14">
        <v>1</v>
      </c>
      <c r="AOJ10" s="26">
        <v>1</v>
      </c>
      <c r="AOK10" s="14">
        <v>1</v>
      </c>
      <c r="AOL10" s="26">
        <v>1</v>
      </c>
      <c r="AOM10" s="25">
        <v>1</v>
      </c>
      <c r="AON10" s="26">
        <v>1</v>
      </c>
      <c r="AOO10" s="14">
        <v>1</v>
      </c>
      <c r="AOP10" s="26">
        <v>1</v>
      </c>
      <c r="AOQ10" s="14">
        <v>1</v>
      </c>
      <c r="AOR10" s="26">
        <v>1</v>
      </c>
      <c r="AOS10" s="14"/>
      <c r="AOT10" s="26"/>
      <c r="AOU10" s="14"/>
      <c r="AOV10" s="26"/>
      <c r="AOW10" s="14">
        <v>1</v>
      </c>
      <c r="AOX10" s="26">
        <v>1</v>
      </c>
      <c r="AOY10" s="14">
        <v>1</v>
      </c>
      <c r="AOZ10" s="26">
        <v>1</v>
      </c>
      <c r="APA10" s="14">
        <v>1</v>
      </c>
      <c r="APB10" s="26">
        <v>1</v>
      </c>
      <c r="APC10" s="14">
        <v>1</v>
      </c>
      <c r="APD10" s="26">
        <v>1</v>
      </c>
      <c r="APE10" s="14">
        <v>1</v>
      </c>
      <c r="APF10" s="26">
        <v>1</v>
      </c>
      <c r="APG10" s="14"/>
      <c r="APH10" s="26"/>
      <c r="API10" s="14"/>
      <c r="APJ10" s="26"/>
      <c r="APK10" s="14">
        <v>1</v>
      </c>
      <c r="APL10" s="26">
        <v>1</v>
      </c>
      <c r="APM10" s="14">
        <v>1</v>
      </c>
      <c r="APN10" s="26">
        <v>1</v>
      </c>
      <c r="APO10" s="14">
        <v>1</v>
      </c>
      <c r="APP10" s="26">
        <v>1</v>
      </c>
      <c r="APQ10" s="218" t="s">
        <v>58</v>
      </c>
      <c r="APR10" s="219" t="s">
        <v>58</v>
      </c>
      <c r="APS10" s="218" t="s">
        <v>58</v>
      </c>
      <c r="APT10" s="219" t="s">
        <v>58</v>
      </c>
      <c r="APU10" s="14"/>
      <c r="APV10" s="26"/>
      <c r="APW10" s="14"/>
      <c r="APX10" s="26"/>
      <c r="APY10" s="14">
        <v>1</v>
      </c>
      <c r="APZ10" s="26">
        <v>1</v>
      </c>
      <c r="AQA10" s="14">
        <v>1</v>
      </c>
      <c r="AQB10" s="26">
        <v>1</v>
      </c>
      <c r="AQC10" s="14">
        <v>1</v>
      </c>
      <c r="AQD10" s="26">
        <v>1</v>
      </c>
      <c r="AQE10" s="14">
        <v>1</v>
      </c>
      <c r="AQF10" s="26">
        <v>1</v>
      </c>
      <c r="AQG10" s="14">
        <v>1</v>
      </c>
      <c r="AQH10" s="26">
        <v>1</v>
      </c>
      <c r="AQI10" s="14"/>
      <c r="AQJ10" s="26"/>
      <c r="AQK10" s="14"/>
      <c r="AQL10" s="26"/>
      <c r="AQM10" s="14">
        <v>1</v>
      </c>
      <c r="AQN10" s="26">
        <v>1</v>
      </c>
      <c r="AQO10" s="14">
        <v>1</v>
      </c>
      <c r="AQP10" s="26">
        <v>1</v>
      </c>
      <c r="AQQ10" s="14">
        <v>1</v>
      </c>
      <c r="AQR10" s="26">
        <v>1</v>
      </c>
      <c r="AQS10" s="14">
        <v>1</v>
      </c>
      <c r="AQT10" s="26">
        <v>1</v>
      </c>
      <c r="AQU10" s="14">
        <v>1</v>
      </c>
      <c r="AQV10" s="26">
        <v>1</v>
      </c>
      <c r="AQW10" s="14"/>
      <c r="AQX10" s="26"/>
      <c r="AQY10" s="14"/>
      <c r="AQZ10" s="26"/>
      <c r="ARA10" s="14">
        <v>1</v>
      </c>
      <c r="ARB10" s="26">
        <v>1</v>
      </c>
      <c r="ARC10" s="14">
        <v>1</v>
      </c>
      <c r="ARD10" s="26">
        <v>1</v>
      </c>
      <c r="ARE10" s="14">
        <v>1</v>
      </c>
      <c r="ARF10" s="26">
        <v>1</v>
      </c>
      <c r="ARG10" s="14">
        <v>1</v>
      </c>
      <c r="ARH10" s="26">
        <v>1</v>
      </c>
      <c r="ARI10" s="14">
        <v>1</v>
      </c>
      <c r="ARJ10" s="26">
        <v>1</v>
      </c>
      <c r="ARK10" s="14"/>
      <c r="ARL10" s="26"/>
      <c r="ARM10" s="14"/>
      <c r="ARN10" s="26"/>
      <c r="ARO10" s="14">
        <v>1</v>
      </c>
      <c r="ARP10" s="26">
        <v>1</v>
      </c>
      <c r="ARQ10" s="14">
        <v>1</v>
      </c>
      <c r="ARR10" s="26">
        <v>1</v>
      </c>
      <c r="ARS10" s="14">
        <v>1</v>
      </c>
      <c r="ART10" s="26">
        <v>1</v>
      </c>
      <c r="ARU10" s="14">
        <v>1</v>
      </c>
      <c r="ARV10" s="26">
        <v>1</v>
      </c>
      <c r="ARW10" s="14">
        <v>1</v>
      </c>
      <c r="ARX10" s="26">
        <v>1</v>
      </c>
      <c r="ARY10" s="14"/>
      <c r="ARZ10" s="26"/>
      <c r="ASA10" s="14"/>
      <c r="ASB10" s="26"/>
      <c r="ASC10" s="14">
        <v>1</v>
      </c>
      <c r="ASD10" s="26">
        <v>1</v>
      </c>
      <c r="ASE10" s="14">
        <v>1</v>
      </c>
      <c r="ASF10" s="26">
        <v>1</v>
      </c>
      <c r="ASG10" s="14" t="s">
        <v>58</v>
      </c>
      <c r="ASH10" s="26" t="s">
        <v>58</v>
      </c>
      <c r="ASI10" s="14">
        <v>1</v>
      </c>
      <c r="ASJ10" s="26">
        <v>1</v>
      </c>
      <c r="ASK10" s="14">
        <v>1</v>
      </c>
      <c r="ASL10" s="26">
        <v>1</v>
      </c>
      <c r="ASM10" s="14"/>
      <c r="ASN10" s="26"/>
      <c r="ASO10" s="14"/>
      <c r="ASP10" s="26"/>
      <c r="ASQ10" s="14">
        <v>1</v>
      </c>
      <c r="ASR10" s="26">
        <v>1</v>
      </c>
      <c r="ASS10" s="14">
        <v>1</v>
      </c>
      <c r="AST10" s="26">
        <v>1</v>
      </c>
      <c r="ASU10" s="14">
        <v>1</v>
      </c>
      <c r="ASV10" s="26">
        <v>1</v>
      </c>
      <c r="ASW10" s="14">
        <v>1</v>
      </c>
      <c r="ASX10" s="26">
        <v>1</v>
      </c>
      <c r="ASY10" s="14">
        <v>1</v>
      </c>
      <c r="ASZ10" s="26">
        <v>1</v>
      </c>
      <c r="ATA10" s="14"/>
      <c r="ATB10" s="26"/>
      <c r="ATC10" s="14"/>
      <c r="ATD10" s="26"/>
      <c r="ATE10" s="14">
        <v>1</v>
      </c>
      <c r="ATF10" s="26">
        <v>1</v>
      </c>
      <c r="ATG10" s="25">
        <v>1</v>
      </c>
      <c r="ATH10" s="217">
        <v>1</v>
      </c>
      <c r="ATI10" s="14">
        <v>1</v>
      </c>
      <c r="ATJ10" s="26">
        <v>1</v>
      </c>
      <c r="ATK10" s="14">
        <v>1</v>
      </c>
      <c r="ATL10" s="26">
        <v>1</v>
      </c>
      <c r="ATM10" s="14">
        <v>1</v>
      </c>
      <c r="ATN10" s="26">
        <v>1</v>
      </c>
      <c r="ATO10" s="14"/>
      <c r="ATP10" s="26"/>
      <c r="ATQ10" s="14"/>
      <c r="ATR10" s="26"/>
      <c r="ATS10" s="14">
        <v>1</v>
      </c>
      <c r="ATT10" s="26">
        <v>1</v>
      </c>
      <c r="ATU10" s="14">
        <v>1</v>
      </c>
      <c r="ATV10" s="26">
        <v>1</v>
      </c>
      <c r="ATW10" s="14">
        <v>1</v>
      </c>
      <c r="ATX10" s="26">
        <v>1</v>
      </c>
      <c r="ATY10" s="14">
        <v>1</v>
      </c>
      <c r="ATZ10" s="26">
        <v>1</v>
      </c>
      <c r="AUA10" s="14">
        <v>1</v>
      </c>
      <c r="AUB10" s="26">
        <v>1</v>
      </c>
      <c r="AUC10" s="14"/>
      <c r="AUD10" s="26"/>
      <c r="AUE10" s="14"/>
      <c r="AUF10" s="26"/>
      <c r="AUG10" s="14">
        <v>1</v>
      </c>
      <c r="AUH10" s="26">
        <v>1</v>
      </c>
      <c r="AUI10" s="14">
        <v>1</v>
      </c>
      <c r="AUJ10" s="26">
        <v>1</v>
      </c>
      <c r="AUK10" s="14">
        <v>1</v>
      </c>
      <c r="AUL10" s="26">
        <v>1</v>
      </c>
      <c r="AUM10" s="14">
        <v>1</v>
      </c>
      <c r="AUN10" s="26">
        <v>1</v>
      </c>
      <c r="AUO10" s="14">
        <v>1</v>
      </c>
      <c r="AUP10" s="26">
        <v>1</v>
      </c>
      <c r="AUQ10" s="14"/>
      <c r="AUR10" s="26"/>
      <c r="AUS10" s="14"/>
      <c r="AUT10" s="26"/>
      <c r="AUU10" s="14">
        <v>1</v>
      </c>
      <c r="AUV10" s="26">
        <v>1</v>
      </c>
      <c r="AUW10" s="14">
        <v>1</v>
      </c>
      <c r="AUX10" s="26">
        <v>1</v>
      </c>
      <c r="AUY10" s="14">
        <v>1</v>
      </c>
      <c r="AUZ10" s="26">
        <v>1</v>
      </c>
      <c r="AVA10" s="14">
        <v>1</v>
      </c>
      <c r="AVB10" s="26">
        <v>1</v>
      </c>
      <c r="AVC10" s="14">
        <v>1</v>
      </c>
      <c r="AVD10" s="26">
        <v>1</v>
      </c>
      <c r="AVE10" s="14"/>
      <c r="AVF10" s="26"/>
      <c r="AVG10" s="14"/>
      <c r="AVH10" s="26"/>
      <c r="AVI10" s="14"/>
      <c r="AVJ10" s="26"/>
      <c r="AVK10" s="14"/>
      <c r="AVL10" s="26"/>
      <c r="AVM10" s="14"/>
      <c r="AVN10" s="26"/>
      <c r="AVO10" s="14"/>
      <c r="AVP10" s="26"/>
      <c r="AVQ10" s="14"/>
      <c r="AVR10" s="26"/>
      <c r="AVS10" s="14"/>
      <c r="AVT10" s="26"/>
      <c r="AVU10" s="14"/>
      <c r="AVV10" s="26"/>
      <c r="AVW10" s="14"/>
      <c r="AVX10" s="26"/>
      <c r="AVY10" s="14"/>
      <c r="AVZ10" s="26"/>
      <c r="AWA10" s="14"/>
      <c r="AWB10" s="26"/>
      <c r="AWC10" s="14"/>
      <c r="AWD10" s="26"/>
      <c r="AWE10" s="14"/>
      <c r="AWF10" s="26"/>
      <c r="AWG10" s="14"/>
      <c r="AWH10" s="26"/>
      <c r="AWI10" s="14"/>
      <c r="AWJ10" s="26"/>
      <c r="AWK10" s="14"/>
      <c r="AWL10" s="26"/>
      <c r="AWM10" s="14"/>
      <c r="AWN10" s="26"/>
      <c r="AWO10" s="14"/>
      <c r="AWP10" s="26"/>
      <c r="AWQ10" s="14"/>
      <c r="AWR10" s="26"/>
      <c r="AWS10" s="14"/>
      <c r="AWT10" s="26"/>
      <c r="AWU10" s="14"/>
      <c r="AWV10" s="26"/>
      <c r="AWW10" s="14"/>
      <c r="AWX10" s="26"/>
      <c r="AWY10" s="14"/>
      <c r="AWZ10" s="26"/>
      <c r="AXA10" s="14"/>
      <c r="AXB10" s="26"/>
      <c r="AXC10" s="14"/>
      <c r="AXD10" s="26"/>
      <c r="AXE10" s="14"/>
      <c r="AXF10" s="26"/>
      <c r="AXG10" s="14"/>
      <c r="AXH10" s="26"/>
      <c r="AXI10" s="14"/>
      <c r="AXJ10" s="26"/>
      <c r="AXK10" s="14"/>
      <c r="AXL10" s="26"/>
      <c r="AXM10" s="14"/>
      <c r="AXN10" s="26"/>
      <c r="AXO10" s="14"/>
      <c r="AXP10" s="26"/>
      <c r="AXQ10" s="14"/>
      <c r="AXR10" s="26"/>
      <c r="AXS10" s="14"/>
      <c r="AXT10" s="26"/>
      <c r="AXU10" s="14"/>
      <c r="AXV10" s="26"/>
      <c r="AXW10" s="14"/>
      <c r="AXX10" s="26"/>
      <c r="AXY10" s="14"/>
      <c r="AXZ10" s="26"/>
      <c r="AYA10" s="14"/>
      <c r="AYB10" s="26"/>
      <c r="AYC10" s="14"/>
      <c r="AYD10" s="26"/>
      <c r="AYE10" s="14"/>
      <c r="AYF10" s="26"/>
      <c r="AYG10" s="14"/>
      <c r="AYH10" s="26"/>
      <c r="AYI10" s="14"/>
      <c r="AYJ10" s="26"/>
      <c r="AYK10" s="14"/>
      <c r="AYL10" s="26"/>
      <c r="AYM10" s="14"/>
      <c r="AYN10" s="26"/>
      <c r="AYO10" s="14"/>
      <c r="AYP10" s="26"/>
      <c r="AYQ10" s="14"/>
      <c r="AYR10" s="26"/>
      <c r="AYS10" s="14"/>
      <c r="AYT10" s="26"/>
      <c r="AYU10" s="14"/>
      <c r="AYV10" s="26"/>
      <c r="AYW10" s="14"/>
      <c r="AYX10" s="26"/>
      <c r="AYY10" s="14"/>
      <c r="AYZ10" s="26"/>
      <c r="AZA10" s="14"/>
      <c r="AZB10" s="26"/>
      <c r="AZC10" s="14"/>
      <c r="AZD10" s="26"/>
      <c r="AZE10" s="14"/>
      <c r="AZF10" s="26"/>
      <c r="AZG10" s="14"/>
      <c r="AZH10" s="26"/>
      <c r="AZI10" s="14"/>
      <c r="AZJ10" s="26"/>
      <c r="AZK10" s="14"/>
      <c r="AZL10" s="26"/>
      <c r="AZM10" s="14"/>
      <c r="AZN10" s="26"/>
      <c r="AZO10" s="14"/>
      <c r="AZP10" s="26"/>
      <c r="AZQ10" s="14"/>
      <c r="AZR10" s="26"/>
      <c r="AZS10" s="14"/>
      <c r="AZT10" s="26"/>
      <c r="AZU10" s="14"/>
      <c r="AZV10" s="26"/>
      <c r="AZW10" s="14"/>
      <c r="AZX10" s="26"/>
      <c r="AZY10" s="14"/>
      <c r="AZZ10" s="26"/>
      <c r="BAA10" s="14"/>
      <c r="BAB10" s="26"/>
      <c r="BAC10" s="14"/>
      <c r="BAD10" s="26"/>
      <c r="BAE10" s="14"/>
      <c r="BAF10" s="26"/>
      <c r="BAG10" s="14"/>
      <c r="BAH10" s="26"/>
      <c r="BAI10" s="14"/>
      <c r="BAJ10" s="26"/>
      <c r="BAK10" s="14"/>
      <c r="BAL10" s="26"/>
      <c r="BAM10" s="14"/>
      <c r="BAN10" s="26"/>
      <c r="BAO10" s="14"/>
      <c r="BAP10" s="26"/>
      <c r="BAQ10" s="14"/>
      <c r="BAR10" s="26"/>
      <c r="BAS10" s="14"/>
      <c r="BAT10" s="26"/>
      <c r="BAU10" s="14"/>
      <c r="BAV10" s="26"/>
      <c r="BAW10" s="14"/>
      <c r="BAX10" s="26"/>
      <c r="BAY10" s="14"/>
      <c r="BAZ10" s="26"/>
      <c r="BBA10" s="14"/>
      <c r="BBB10" s="26"/>
      <c r="BBC10" s="14"/>
      <c r="BBD10" s="26"/>
      <c r="BBE10" s="14"/>
      <c r="BBF10" s="26"/>
      <c r="BBG10" s="14"/>
      <c r="BBH10" s="26"/>
      <c r="BBI10" s="14"/>
      <c r="BBJ10" s="26"/>
      <c r="BBK10" s="14"/>
      <c r="BBL10" s="26"/>
      <c r="BBM10" s="14"/>
      <c r="BBN10" s="26"/>
      <c r="BBO10" s="14"/>
      <c r="BBP10" s="26"/>
      <c r="BBQ10" s="14"/>
      <c r="BBR10" s="26"/>
      <c r="BBS10" s="14"/>
      <c r="BBT10" s="26"/>
      <c r="BBU10" s="14"/>
      <c r="BBV10" s="26"/>
      <c r="BBW10" s="14"/>
      <c r="BBX10" s="26"/>
      <c r="BBY10" s="14"/>
      <c r="BBZ10" s="26"/>
      <c r="BCA10" s="14"/>
      <c r="BCB10" s="26"/>
      <c r="BCC10" s="14"/>
      <c r="BCD10" s="26"/>
      <c r="BCE10" s="14"/>
      <c r="BCF10" s="26"/>
      <c r="BCG10" s="14"/>
      <c r="BCH10" s="26"/>
      <c r="BCI10" s="14"/>
      <c r="BCJ10" s="26"/>
      <c r="BCK10" s="14"/>
      <c r="BCL10" s="26"/>
      <c r="BCM10" s="14"/>
      <c r="BCN10" s="26"/>
      <c r="BCO10" s="14"/>
      <c r="BCP10" s="26"/>
      <c r="BCQ10" s="14"/>
      <c r="BCR10" s="26"/>
      <c r="BCS10" s="14"/>
      <c r="BCT10" s="26"/>
      <c r="BCU10" s="14"/>
      <c r="BCV10" s="26"/>
      <c r="BCW10" s="14"/>
      <c r="BCX10" s="26"/>
      <c r="BCY10" s="14"/>
      <c r="BCZ10" s="26"/>
      <c r="BDA10" s="14"/>
      <c r="BDB10" s="26"/>
      <c r="BDC10" s="14"/>
      <c r="BDD10" s="26"/>
      <c r="BDE10" s="14"/>
      <c r="BDF10" s="26"/>
      <c r="BDG10" s="14"/>
      <c r="BDH10" s="26"/>
      <c r="BDI10" s="14"/>
      <c r="BDJ10" s="26"/>
      <c r="BDK10" s="14"/>
      <c r="BDL10" s="26"/>
      <c r="BDM10" s="14"/>
      <c r="BDN10" s="26"/>
      <c r="BDO10" s="14"/>
      <c r="BDP10" s="26"/>
      <c r="BDQ10" s="14"/>
      <c r="BDR10" s="26"/>
      <c r="BDS10" s="14"/>
      <c r="BDT10" s="26"/>
      <c r="BDU10" s="14"/>
      <c r="BDV10" s="26"/>
      <c r="BDW10" s="14"/>
      <c r="BDX10" s="26"/>
      <c r="BDY10" s="14"/>
      <c r="BDZ10" s="26"/>
      <c r="BEA10" s="14"/>
      <c r="BEB10" s="26"/>
      <c r="BEC10" s="14"/>
      <c r="BED10" s="26"/>
      <c r="BEE10" s="14"/>
      <c r="BEF10" s="26"/>
      <c r="BEG10" s="14"/>
      <c r="BEH10" s="26"/>
      <c r="BEI10" s="14"/>
      <c r="BEJ10" s="26"/>
      <c r="BEK10" s="14"/>
      <c r="BEL10" s="26"/>
      <c r="BEM10" s="14"/>
      <c r="BEN10" s="26"/>
      <c r="BEO10" s="14"/>
      <c r="BEP10" s="26"/>
      <c r="BEQ10" s="14"/>
      <c r="BER10" s="26"/>
      <c r="BES10" s="14"/>
      <c r="BET10" s="26"/>
      <c r="BEU10" s="14"/>
      <c r="BEV10" s="26"/>
      <c r="BEW10" s="14"/>
      <c r="BEX10" s="26"/>
      <c r="BEY10" s="14"/>
      <c r="BEZ10" s="26"/>
      <c r="BFA10" s="14"/>
      <c r="BFB10" s="26"/>
      <c r="BFC10" s="14"/>
      <c r="BFD10" s="26"/>
      <c r="BFE10" s="14"/>
      <c r="BFF10" s="26"/>
      <c r="BFG10" s="14"/>
      <c r="BFH10" s="26"/>
      <c r="BFI10" s="14"/>
      <c r="BFJ10" s="26"/>
      <c r="BFK10" s="14"/>
      <c r="BFL10" s="26"/>
      <c r="BFM10" s="14"/>
      <c r="BFN10" s="26"/>
      <c r="BFO10" s="14"/>
      <c r="BFP10" s="26"/>
      <c r="BFQ10" s="14"/>
      <c r="BFR10" s="26"/>
      <c r="BFS10" s="14"/>
      <c r="BFT10" s="26"/>
      <c r="BFU10" s="14"/>
      <c r="BFV10" s="26"/>
      <c r="BFW10" s="14"/>
      <c r="BFX10" s="26"/>
      <c r="BFY10" s="14"/>
      <c r="BFZ10" s="26"/>
      <c r="BGA10" s="14"/>
      <c r="BGB10" s="26"/>
      <c r="BGC10" s="14"/>
      <c r="BGD10" s="26"/>
      <c r="BGE10" s="14"/>
      <c r="BGF10" s="26"/>
      <c r="BGG10" s="14"/>
      <c r="BGH10" s="26"/>
      <c r="BGI10" s="14"/>
      <c r="BGJ10" s="26"/>
      <c r="BGK10" s="14"/>
      <c r="BGL10" s="26"/>
      <c r="BGM10" s="14"/>
      <c r="BGN10" s="26"/>
      <c r="BGO10" s="14"/>
      <c r="BGP10" s="26"/>
      <c r="BGQ10" s="14"/>
      <c r="BGR10" s="26"/>
      <c r="BGS10" s="14"/>
      <c r="BGT10" s="26"/>
      <c r="BGU10" s="14"/>
      <c r="BGV10" s="26"/>
      <c r="BGW10" s="14"/>
      <c r="BGX10" s="26"/>
      <c r="BGY10" s="14"/>
      <c r="BGZ10" s="26"/>
      <c r="BHA10" s="14"/>
      <c r="BHB10" s="26"/>
      <c r="BHC10" s="14"/>
      <c r="BHD10" s="26"/>
      <c r="BHE10" s="14"/>
      <c r="BHF10" s="26"/>
      <c r="BHG10" s="14"/>
      <c r="BHH10" s="26"/>
      <c r="BHI10" s="14"/>
      <c r="BHJ10" s="26"/>
      <c r="BHK10" s="14"/>
      <c r="BHL10" s="26"/>
      <c r="BHM10" s="14"/>
      <c r="BHN10" s="26"/>
      <c r="BHO10" s="14"/>
      <c r="BHP10" s="26"/>
      <c r="BHQ10" s="14"/>
      <c r="BHR10" s="26"/>
      <c r="BHS10" s="14"/>
      <c r="BHT10" s="26"/>
      <c r="BHU10" s="14"/>
      <c r="BHV10" s="26"/>
      <c r="BHW10" s="14"/>
      <c r="BHX10" s="26"/>
      <c r="BHY10" s="14"/>
      <c r="BHZ10" s="26"/>
      <c r="BIA10" s="14"/>
      <c r="BIB10" s="26"/>
      <c r="BIC10" s="14"/>
      <c r="BID10" s="26"/>
      <c r="BIE10" s="14"/>
      <c r="BIF10" s="26"/>
      <c r="BIG10" s="14"/>
      <c r="BIH10" s="26"/>
      <c r="BII10" s="14"/>
      <c r="BIJ10" s="26"/>
      <c r="BIK10" s="14"/>
      <c r="BIL10" s="26"/>
      <c r="BIM10" s="14"/>
      <c r="BIN10" s="26"/>
      <c r="BIO10" s="14"/>
      <c r="BIP10" s="26"/>
      <c r="BIQ10" s="14"/>
      <c r="BIR10" s="26"/>
      <c r="BIS10" s="14"/>
      <c r="BIT10" s="26"/>
      <c r="BIU10" s="14"/>
      <c r="BIV10" s="26"/>
      <c r="BIW10" s="14"/>
      <c r="BIX10" s="26"/>
      <c r="BIY10" s="14"/>
      <c r="BIZ10" s="26"/>
      <c r="BJA10" s="14"/>
      <c r="BJB10" s="26"/>
      <c r="BJC10" s="14"/>
      <c r="BJD10" s="26"/>
    </row>
    <row r="11" spans="1:1616" s="13" customFormat="1" ht="14.1" customHeight="1" x14ac:dyDescent="0.3">
      <c r="A11" s="147"/>
      <c r="B11" s="147" t="s">
        <v>80</v>
      </c>
      <c r="C11" s="162" t="s">
        <v>26</v>
      </c>
      <c r="D11" s="163" t="s">
        <v>27</v>
      </c>
      <c r="E11" s="164">
        <v>0.39583333333333331</v>
      </c>
      <c r="F11" s="165" t="s">
        <v>71</v>
      </c>
      <c r="G11" s="19"/>
      <c r="H11" s="18"/>
      <c r="I11" s="19"/>
      <c r="J11" s="18"/>
      <c r="K11" s="14"/>
      <c r="L11" s="39"/>
      <c r="M11" s="14"/>
      <c r="N11" s="26"/>
      <c r="O11" s="14"/>
      <c r="P11" s="26"/>
      <c r="Q11" s="14"/>
      <c r="R11" s="26"/>
      <c r="S11" s="14"/>
      <c r="T11" s="26"/>
      <c r="U11" s="19"/>
      <c r="V11" s="18"/>
      <c r="W11" s="19"/>
      <c r="X11" s="18"/>
      <c r="Y11" s="14"/>
      <c r="Z11" s="26"/>
      <c r="AA11" s="14"/>
      <c r="AB11" s="26"/>
      <c r="AC11" s="14"/>
      <c r="AD11" s="26"/>
      <c r="AE11" s="14"/>
      <c r="AF11" s="26"/>
      <c r="AG11" s="14"/>
      <c r="AH11" s="26"/>
      <c r="AI11" s="19"/>
      <c r="AJ11" s="18"/>
      <c r="AK11" s="19"/>
      <c r="AL11" s="18"/>
      <c r="AM11" s="14"/>
      <c r="AN11" s="26"/>
      <c r="AO11" s="30"/>
      <c r="AP11" s="15"/>
      <c r="AQ11" s="26"/>
      <c r="AR11" s="26"/>
      <c r="AS11" s="14"/>
      <c r="AT11" s="26"/>
      <c r="AU11" s="14"/>
      <c r="AV11" s="26"/>
      <c r="AW11" s="19"/>
      <c r="AX11" s="18"/>
      <c r="AY11" s="19"/>
      <c r="AZ11" s="18"/>
      <c r="BA11" s="14"/>
      <c r="BB11" s="26"/>
      <c r="BC11" s="14"/>
      <c r="BD11" s="26"/>
      <c r="BE11" s="14"/>
      <c r="BF11" s="26"/>
      <c r="BG11" s="14"/>
      <c r="BH11" s="26"/>
      <c r="BI11" s="14"/>
      <c r="BJ11" s="26"/>
      <c r="BK11" s="19"/>
      <c r="BL11" s="18"/>
      <c r="BM11" s="19"/>
      <c r="BN11" s="18"/>
      <c r="BO11" s="14"/>
      <c r="BP11" s="26"/>
      <c r="BQ11" s="14"/>
      <c r="BR11" s="39"/>
      <c r="BS11" s="26"/>
      <c r="BT11" s="16"/>
      <c r="BU11" s="14"/>
      <c r="BV11" s="39"/>
      <c r="BW11" s="14"/>
      <c r="BX11" s="39"/>
      <c r="BY11" s="19"/>
      <c r="BZ11" s="18"/>
      <c r="CA11" s="19"/>
      <c r="CB11" s="18"/>
      <c r="CC11" s="14"/>
      <c r="CD11" s="39"/>
      <c r="CE11" s="14"/>
      <c r="CF11" s="15"/>
      <c r="CG11" s="14"/>
      <c r="CH11" s="15"/>
      <c r="CI11" s="14"/>
      <c r="CJ11" s="15"/>
      <c r="CK11" s="14"/>
      <c r="CL11" s="15"/>
      <c r="CM11" s="19"/>
      <c r="CN11" s="18"/>
      <c r="CO11" s="19"/>
      <c r="CP11" s="18"/>
      <c r="CQ11" s="14"/>
      <c r="CR11" s="15"/>
      <c r="CS11" s="14"/>
      <c r="CT11" s="26"/>
      <c r="CU11" s="14"/>
      <c r="CV11" s="15"/>
      <c r="CW11" s="14"/>
      <c r="CX11" s="15"/>
      <c r="CY11" s="14"/>
      <c r="CZ11" s="15"/>
      <c r="DA11" s="19"/>
      <c r="DB11" s="18"/>
      <c r="DC11" s="19"/>
      <c r="DD11" s="18"/>
      <c r="DE11" s="14"/>
      <c r="DF11" s="26"/>
      <c r="DG11" s="14"/>
      <c r="DH11" s="26"/>
      <c r="DI11" s="14"/>
      <c r="DJ11" s="15"/>
      <c r="DK11" s="14"/>
      <c r="DL11" s="39"/>
      <c r="DM11" s="14"/>
      <c r="DN11" s="26"/>
      <c r="DO11" s="19"/>
      <c r="DP11" s="18"/>
      <c r="DQ11" s="19"/>
      <c r="DR11" s="18"/>
      <c r="DS11" s="14"/>
      <c r="DT11" s="26"/>
      <c r="DU11" s="14"/>
      <c r="DV11" s="26"/>
      <c r="DW11" s="14"/>
      <c r="DX11" s="15"/>
      <c r="DY11" s="14"/>
      <c r="DZ11" s="15"/>
      <c r="EA11" s="14"/>
      <c r="EB11" s="15"/>
      <c r="EC11" s="19"/>
      <c r="ED11" s="18"/>
      <c r="EE11" s="19"/>
      <c r="EF11" s="18"/>
      <c r="EG11" s="14"/>
      <c r="EH11" s="26"/>
      <c r="EI11" s="14"/>
      <c r="EJ11" s="26"/>
      <c r="EK11" s="14"/>
      <c r="EL11" s="26"/>
      <c r="EM11" s="14"/>
      <c r="EN11" s="26"/>
      <c r="EO11" s="14"/>
      <c r="EP11" s="26"/>
      <c r="EQ11" s="19"/>
      <c r="ER11" s="18"/>
      <c r="ES11" s="19"/>
      <c r="ET11" s="18"/>
      <c r="EU11" s="14"/>
      <c r="EV11" s="26"/>
      <c r="EW11" s="14"/>
      <c r="EX11" s="26"/>
      <c r="EY11" s="30"/>
      <c r="EZ11" s="32"/>
      <c r="FA11" s="14"/>
      <c r="FB11" s="26"/>
      <c r="FC11" s="14"/>
      <c r="FD11" s="26"/>
      <c r="FE11" s="19"/>
      <c r="FF11" s="18"/>
      <c r="FG11" s="19"/>
      <c r="FH11" s="18"/>
      <c r="FI11" s="14"/>
      <c r="FJ11" s="26"/>
      <c r="FK11" s="14"/>
      <c r="FL11" s="26"/>
      <c r="FM11" s="14"/>
      <c r="FN11" s="26"/>
      <c r="FO11" s="14"/>
      <c r="FP11" s="26"/>
      <c r="FQ11" s="14"/>
      <c r="FR11" s="26"/>
      <c r="FS11" s="14"/>
      <c r="FT11" s="26"/>
      <c r="FU11" s="14"/>
      <c r="FV11" s="26"/>
      <c r="FW11" s="14"/>
      <c r="FX11" s="39"/>
      <c r="FY11" s="14"/>
      <c r="FZ11" s="26"/>
      <c r="GA11" s="14"/>
      <c r="GB11" s="26"/>
      <c r="GC11" s="14"/>
      <c r="GD11" s="26"/>
      <c r="GE11" s="14"/>
      <c r="GF11" s="26"/>
      <c r="GG11" s="14"/>
      <c r="GH11" s="39"/>
      <c r="GI11" s="14"/>
      <c r="GJ11" s="39"/>
      <c r="GK11" s="14"/>
      <c r="GL11" s="26"/>
      <c r="GM11" s="14"/>
      <c r="GN11" s="26"/>
      <c r="GO11" s="14"/>
      <c r="GP11" s="26"/>
      <c r="GQ11" s="14"/>
      <c r="GR11" s="26"/>
      <c r="GS11" s="14"/>
      <c r="GT11" s="15"/>
      <c r="GU11" s="14"/>
      <c r="GV11" s="39"/>
      <c r="GW11" s="14"/>
      <c r="GX11" s="39"/>
      <c r="GY11" s="14"/>
      <c r="GZ11" s="26"/>
      <c r="HA11" s="14"/>
      <c r="HB11" s="26"/>
      <c r="HC11" s="14"/>
      <c r="HD11" s="26"/>
      <c r="HE11" s="14"/>
      <c r="HF11" s="26"/>
      <c r="HG11" s="14"/>
      <c r="HH11" s="26"/>
      <c r="HI11" s="14"/>
      <c r="HJ11" s="26"/>
      <c r="HK11" s="14"/>
      <c r="HL11" s="26"/>
      <c r="HM11" s="14"/>
      <c r="HN11" s="26"/>
      <c r="HO11" s="14"/>
      <c r="HP11" s="26"/>
      <c r="HQ11" s="14"/>
      <c r="HR11" s="26"/>
      <c r="HS11" s="14"/>
      <c r="HT11" s="26"/>
      <c r="HU11" s="14"/>
      <c r="HV11" s="26"/>
      <c r="HW11" s="14"/>
      <c r="HX11" s="26"/>
      <c r="HY11" s="14"/>
      <c r="HZ11" s="26"/>
      <c r="IA11" s="14"/>
      <c r="IB11" s="26"/>
      <c r="IC11" s="14"/>
      <c r="ID11" s="26"/>
      <c r="IE11" s="14"/>
      <c r="IF11" s="26"/>
      <c r="IG11" s="14"/>
      <c r="IH11" s="26"/>
      <c r="II11" s="14"/>
      <c r="IJ11" s="26"/>
      <c r="IK11" s="14"/>
      <c r="IL11" s="26"/>
      <c r="IM11" s="14"/>
      <c r="IN11" s="26"/>
      <c r="IO11" s="14"/>
      <c r="IP11" s="26"/>
      <c r="IQ11" s="14"/>
      <c r="IR11" s="26"/>
      <c r="IS11" s="14"/>
      <c r="IT11" s="26"/>
      <c r="IU11" s="14"/>
      <c r="IV11" s="26"/>
      <c r="IW11" s="14"/>
      <c r="IX11" s="26"/>
      <c r="IY11" s="14"/>
      <c r="IZ11" s="26"/>
      <c r="JA11" s="14"/>
      <c r="JB11" s="26"/>
      <c r="JC11" s="14"/>
      <c r="JD11" s="26"/>
      <c r="JE11" s="14"/>
      <c r="JF11" s="26"/>
      <c r="JG11" s="14"/>
      <c r="JH11" s="26"/>
      <c r="JI11" s="14"/>
      <c r="JJ11" s="26"/>
      <c r="JK11" s="14"/>
      <c r="JL11" s="26"/>
      <c r="JM11" s="14"/>
      <c r="JN11" s="26"/>
      <c r="JO11" s="14"/>
      <c r="JP11" s="26"/>
      <c r="JQ11" s="14"/>
      <c r="JR11" s="26"/>
      <c r="JS11" s="14"/>
      <c r="JT11" s="26"/>
      <c r="JU11" s="14"/>
      <c r="JV11" s="26"/>
      <c r="JW11" s="14"/>
      <c r="JX11" s="26"/>
      <c r="JY11" s="14"/>
      <c r="JZ11" s="26"/>
      <c r="KA11" s="14"/>
      <c r="KB11" s="26"/>
      <c r="KC11" s="14"/>
      <c r="KD11" s="26"/>
      <c r="KE11" s="14"/>
      <c r="KF11" s="26"/>
      <c r="KG11" s="14"/>
      <c r="KH11" s="26"/>
      <c r="KI11" s="14"/>
      <c r="KJ11" s="26"/>
      <c r="KK11" s="14"/>
      <c r="KL11" s="26"/>
      <c r="KM11" s="14"/>
      <c r="KN11" s="26"/>
      <c r="KO11" s="14"/>
      <c r="KP11" s="26"/>
      <c r="KQ11" s="14"/>
      <c r="KR11" s="26"/>
      <c r="KS11" s="14"/>
      <c r="KT11" s="26"/>
      <c r="KU11" s="14"/>
      <c r="KV11" s="26"/>
      <c r="KW11" s="14"/>
      <c r="KX11" s="26"/>
      <c r="KY11" s="14"/>
      <c r="KZ11" s="26"/>
      <c r="LA11" s="14"/>
      <c r="LB11" s="26"/>
      <c r="LC11" s="14"/>
      <c r="LD11" s="26"/>
      <c r="LE11" s="14"/>
      <c r="LF11" s="26"/>
      <c r="LG11" s="14"/>
      <c r="LH11" s="26"/>
      <c r="LI11" s="14"/>
      <c r="LJ11" s="26"/>
      <c r="LK11" s="14"/>
      <c r="LL11" s="26"/>
      <c r="LM11" s="14"/>
      <c r="LN11" s="26"/>
      <c r="LO11" s="14"/>
      <c r="LP11" s="26"/>
      <c r="LQ11" s="14"/>
      <c r="LR11" s="26"/>
      <c r="LS11" s="14"/>
      <c r="LT11" s="26"/>
      <c r="LU11" s="14"/>
      <c r="LV11" s="26"/>
      <c r="LW11" s="14"/>
      <c r="LX11" s="26"/>
      <c r="LY11" s="14"/>
      <c r="LZ11" s="26"/>
      <c r="MA11" s="14"/>
      <c r="MB11" s="26"/>
      <c r="MC11" s="14"/>
      <c r="MD11" s="26"/>
      <c r="ME11" s="14"/>
      <c r="MF11" s="26"/>
      <c r="MG11" s="14"/>
      <c r="MH11" s="26"/>
      <c r="MI11" s="14"/>
      <c r="MJ11" s="26"/>
      <c r="MK11" s="14"/>
      <c r="ML11" s="26"/>
      <c r="MM11" s="14"/>
      <c r="MN11" s="26"/>
      <c r="MO11" s="14"/>
      <c r="MP11" s="26"/>
      <c r="MQ11" s="14"/>
      <c r="MR11" s="26"/>
      <c r="MS11" s="14"/>
      <c r="MT11" s="26"/>
      <c r="MU11" s="14"/>
      <c r="MV11" s="26"/>
      <c r="MW11" s="14"/>
      <c r="MX11" s="26"/>
      <c r="MY11" s="14"/>
      <c r="MZ11" s="26"/>
      <c r="NA11" s="14"/>
      <c r="NB11" s="26"/>
      <c r="NC11" s="14"/>
      <c r="ND11" s="26"/>
      <c r="NE11" s="14"/>
      <c r="NF11" s="26"/>
      <c r="NG11" s="14"/>
      <c r="NH11" s="26"/>
      <c r="NI11" s="14"/>
      <c r="NJ11" s="26"/>
      <c r="NK11" s="14"/>
      <c r="NL11" s="26"/>
      <c r="NM11" s="14"/>
      <c r="NN11" s="26"/>
      <c r="NO11" s="14"/>
      <c r="NP11" s="26"/>
      <c r="NQ11" s="14"/>
      <c r="NR11" s="26"/>
      <c r="NS11" s="14"/>
      <c r="NT11" s="26"/>
      <c r="NU11" s="14"/>
      <c r="NV11" s="26"/>
      <c r="NW11" s="14"/>
      <c r="NX11" s="26"/>
      <c r="NY11" s="14"/>
      <c r="NZ11" s="26"/>
      <c r="OA11" s="14"/>
      <c r="OB11" s="26"/>
      <c r="OC11" s="14"/>
      <c r="OD11" s="26"/>
      <c r="OE11" s="14"/>
      <c r="OF11" s="26"/>
      <c r="OG11" s="14"/>
      <c r="OH11" s="26"/>
      <c r="OI11" s="14"/>
      <c r="OJ11" s="26"/>
      <c r="OK11" s="14"/>
      <c r="OL11" s="26"/>
      <c r="OM11" s="14"/>
      <c r="ON11" s="26"/>
      <c r="OO11" s="14"/>
      <c r="OP11" s="26"/>
      <c r="OQ11" s="14"/>
      <c r="OR11" s="26"/>
      <c r="OS11" s="14"/>
      <c r="OT11" s="26"/>
      <c r="OU11" s="14"/>
      <c r="OV11" s="26"/>
      <c r="OW11" s="14"/>
      <c r="OX11" s="26"/>
      <c r="OY11" s="14"/>
      <c r="OZ11" s="26"/>
      <c r="PA11" s="14"/>
      <c r="PB11" s="26"/>
      <c r="PC11" s="14"/>
      <c r="PD11" s="26"/>
      <c r="PE11" s="14"/>
      <c r="PF11" s="26"/>
      <c r="PG11" s="14"/>
      <c r="PH11" s="26"/>
      <c r="PI11" s="14"/>
      <c r="PJ11" s="26"/>
      <c r="PK11" s="14"/>
      <c r="PL11" s="26"/>
      <c r="PM11" s="14"/>
      <c r="PN11" s="26"/>
      <c r="PO11" s="14"/>
      <c r="PP11" s="26"/>
      <c r="PQ11" s="14"/>
      <c r="PR11" s="26"/>
      <c r="PS11" s="14"/>
      <c r="PT11" s="26"/>
      <c r="PU11" s="14"/>
      <c r="PV11" s="26"/>
      <c r="PW11" s="14"/>
      <c r="PX11" s="26"/>
      <c r="PY11" s="14"/>
      <c r="PZ11" s="26"/>
      <c r="QA11" s="14"/>
      <c r="QB11" s="26"/>
      <c r="QC11" s="14"/>
      <c r="QD11" s="26"/>
      <c r="QE11" s="14"/>
      <c r="QF11" s="26"/>
      <c r="QG11" s="14"/>
      <c r="QH11" s="26"/>
      <c r="QI11" s="14"/>
      <c r="QJ11" s="26"/>
      <c r="QK11" s="14"/>
      <c r="QL11" s="26"/>
      <c r="QM11" s="14"/>
      <c r="QN11" s="26"/>
      <c r="QO11" s="14"/>
      <c r="QP11" s="26"/>
      <c r="QQ11" s="14"/>
      <c r="QR11" s="26"/>
      <c r="QS11" s="14"/>
      <c r="QT11" s="26"/>
      <c r="QU11" s="14"/>
      <c r="QV11" s="26"/>
      <c r="QW11" s="14"/>
      <c r="QX11" s="26"/>
      <c r="QY11" s="14"/>
      <c r="QZ11" s="26"/>
      <c r="RA11" s="14"/>
      <c r="RB11" s="26"/>
      <c r="RC11" s="14"/>
      <c r="RD11" s="26"/>
      <c r="RE11" s="14"/>
      <c r="RF11" s="26"/>
      <c r="RG11" s="14"/>
      <c r="RH11" s="26"/>
      <c r="RI11" s="14"/>
      <c r="RJ11" s="26"/>
      <c r="RK11" s="14"/>
      <c r="RL11" s="26"/>
      <c r="RM11" s="14"/>
      <c r="RN11" s="26"/>
      <c r="RO11" s="14"/>
      <c r="RP11" s="26"/>
      <c r="RQ11" s="14"/>
      <c r="RR11" s="26"/>
      <c r="RS11" s="14"/>
      <c r="RT11" s="26"/>
      <c r="RU11" s="14"/>
      <c r="RV11" s="26"/>
      <c r="RW11" s="14"/>
      <c r="RX11" s="26"/>
      <c r="RY11" s="14"/>
      <c r="RZ11" s="26"/>
      <c r="SA11" s="14"/>
      <c r="SB11" s="26"/>
      <c r="SC11" s="14"/>
      <c r="SD11" s="26"/>
      <c r="SE11" s="14"/>
      <c r="SF11" s="26"/>
      <c r="SG11" s="14"/>
      <c r="SH11" s="26"/>
      <c r="SI11" s="14"/>
      <c r="SJ11" s="26"/>
      <c r="SK11" s="14"/>
      <c r="SL11" s="26"/>
      <c r="SM11" s="14"/>
      <c r="SN11" s="26"/>
      <c r="SO11" s="14"/>
      <c r="SP11" s="26"/>
      <c r="SQ11" s="14"/>
      <c r="SR11" s="26"/>
      <c r="SS11" s="14"/>
      <c r="ST11" s="26"/>
      <c r="SU11" s="14"/>
      <c r="SV11" s="26"/>
      <c r="SW11" s="14"/>
      <c r="SX11" s="26"/>
      <c r="SY11" s="14"/>
      <c r="SZ11" s="26"/>
      <c r="TA11" s="14"/>
      <c r="TB11" s="26"/>
      <c r="TC11" s="14"/>
      <c r="TD11" s="26"/>
      <c r="TE11" s="14"/>
      <c r="TF11" s="26"/>
      <c r="TG11" s="14"/>
      <c r="TH11" s="26"/>
      <c r="TI11" s="14"/>
      <c r="TJ11" s="26"/>
      <c r="TK11" s="14"/>
      <c r="TL11" s="26"/>
      <c r="TM11" s="14"/>
      <c r="TN11" s="26"/>
      <c r="TO11" s="14"/>
      <c r="TP11" s="26"/>
      <c r="TQ11" s="14"/>
      <c r="TR11" s="26"/>
      <c r="TS11" s="14"/>
      <c r="TT11" s="26"/>
      <c r="TU11" s="14"/>
      <c r="TV11" s="26"/>
      <c r="TW11" s="14"/>
      <c r="TX11" s="26"/>
      <c r="TY11" s="14"/>
      <c r="TZ11" s="26"/>
      <c r="UA11" s="14"/>
      <c r="UB11" s="26"/>
      <c r="UC11" s="14"/>
      <c r="UD11" s="26"/>
      <c r="UE11" s="14"/>
      <c r="UF11" s="26"/>
      <c r="UG11" s="14"/>
      <c r="UH11" s="26"/>
      <c r="UI11" s="14"/>
      <c r="UJ11" s="26"/>
      <c r="UK11" s="14"/>
      <c r="UL11" s="26"/>
      <c r="UM11" s="14"/>
      <c r="UN11" s="26"/>
      <c r="UO11" s="14"/>
      <c r="UP11" s="26"/>
      <c r="UQ11" s="14"/>
      <c r="UR11" s="26"/>
      <c r="US11" s="14"/>
      <c r="UT11" s="26"/>
      <c r="UU11" s="14"/>
      <c r="UV11" s="26"/>
      <c r="UW11" s="14"/>
      <c r="UX11" s="26"/>
      <c r="UY11" s="14"/>
      <c r="UZ11" s="26"/>
      <c r="VA11" s="14"/>
      <c r="VB11" s="26"/>
      <c r="VC11" s="14"/>
      <c r="VD11" s="26"/>
      <c r="VE11" s="14"/>
      <c r="VF11" s="26"/>
      <c r="VG11" s="14"/>
      <c r="VH11" s="26"/>
      <c r="VI11" s="14"/>
      <c r="VJ11" s="26"/>
      <c r="VK11" s="14"/>
      <c r="VL11" s="26"/>
      <c r="VM11" s="14"/>
      <c r="VN11" s="26"/>
      <c r="VO11" s="14"/>
      <c r="VP11" s="26"/>
      <c r="VQ11" s="14"/>
      <c r="VR11" s="26"/>
      <c r="VS11" s="14"/>
      <c r="VT11" s="26"/>
      <c r="VU11" s="14"/>
      <c r="VV11" s="26"/>
      <c r="VW11" s="14"/>
      <c r="VX11" s="26"/>
      <c r="VY11" s="14"/>
      <c r="VZ11" s="26"/>
      <c r="WA11" s="14"/>
      <c r="WB11" s="26"/>
      <c r="WC11" s="14"/>
      <c r="WD11" s="26"/>
      <c r="WE11" s="14"/>
      <c r="WF11" s="26"/>
      <c r="WG11" s="14"/>
      <c r="WH11" s="26"/>
      <c r="WI11" s="14"/>
      <c r="WJ11" s="26"/>
      <c r="WK11" s="14"/>
      <c r="WL11" s="26"/>
      <c r="WM11" s="14"/>
      <c r="WN11" s="26"/>
      <c r="WO11" s="14"/>
      <c r="WP11" s="26"/>
      <c r="WQ11" s="14"/>
      <c r="WR11" s="26"/>
      <c r="WS11" s="14"/>
      <c r="WT11" s="26"/>
      <c r="WU11" s="14"/>
      <c r="WV11" s="14"/>
      <c r="WW11" s="14"/>
      <c r="WX11" s="26"/>
      <c r="WY11" s="14"/>
      <c r="WZ11" s="26"/>
      <c r="XA11" s="14"/>
      <c r="XB11" s="26"/>
      <c r="XC11" s="14"/>
      <c r="XD11" s="26"/>
      <c r="XE11" s="14"/>
      <c r="XF11" s="26"/>
      <c r="XG11" s="14"/>
      <c r="XH11" s="26"/>
      <c r="XI11" s="14"/>
      <c r="XJ11" s="26"/>
      <c r="XK11" s="14"/>
      <c r="XL11" s="26"/>
      <c r="XM11" s="14"/>
      <c r="XN11" s="26"/>
      <c r="XO11" s="14"/>
      <c r="XP11" s="26"/>
      <c r="XQ11" s="14"/>
      <c r="XR11" s="26"/>
      <c r="XS11" s="14"/>
      <c r="XT11" s="26"/>
      <c r="XU11" s="14"/>
      <c r="XV11" s="26"/>
      <c r="XW11" s="14"/>
      <c r="XX11" s="26"/>
      <c r="XY11" s="14"/>
      <c r="XZ11" s="26"/>
      <c r="YA11" s="14"/>
      <c r="YB11" s="26"/>
      <c r="YC11" s="14"/>
      <c r="YD11" s="26"/>
      <c r="YE11" s="14"/>
      <c r="YF11" s="26"/>
      <c r="YG11" s="14"/>
      <c r="YH11" s="26"/>
      <c r="YI11" s="14"/>
      <c r="YJ11" s="26"/>
      <c r="YK11" s="14"/>
      <c r="YL11" s="26"/>
      <c r="YM11" s="14"/>
      <c r="YN11" s="26"/>
      <c r="YO11" s="14"/>
      <c r="YP11" s="26"/>
      <c r="YQ11" s="14"/>
      <c r="YR11" s="26"/>
      <c r="YS11" s="14"/>
      <c r="YT11" s="26"/>
      <c r="YU11" s="14"/>
      <c r="YV11" s="26"/>
      <c r="YW11" s="14"/>
      <c r="YX11" s="26"/>
      <c r="YY11" s="14"/>
      <c r="YZ11" s="26"/>
      <c r="ZA11" s="14"/>
      <c r="ZB11" s="26"/>
      <c r="ZC11" s="14"/>
      <c r="ZD11" s="26"/>
      <c r="ZE11" s="14"/>
      <c r="ZF11" s="26"/>
      <c r="ZG11" s="14"/>
      <c r="ZH11" s="26"/>
      <c r="ZI11" s="14"/>
      <c r="ZJ11" s="26"/>
      <c r="ZK11" s="14"/>
      <c r="ZL11" s="26"/>
      <c r="ZM11" s="14"/>
      <c r="ZN11" s="26"/>
      <c r="ZO11" s="14"/>
      <c r="ZP11" s="26"/>
      <c r="ZQ11" s="14"/>
      <c r="ZR11" s="26"/>
      <c r="ZS11" s="14"/>
      <c r="ZT11" s="26"/>
      <c r="ZU11" s="14"/>
      <c r="ZV11" s="26"/>
      <c r="ZW11" s="14"/>
      <c r="ZX11" s="26"/>
      <c r="ZY11" s="14"/>
      <c r="ZZ11" s="26"/>
      <c r="AAA11" s="14"/>
      <c r="AAB11" s="26"/>
      <c r="AAC11" s="14"/>
      <c r="AAD11" s="26"/>
      <c r="AAE11" s="14"/>
      <c r="AAF11" s="26"/>
      <c r="AAG11" s="14"/>
      <c r="AAH11" s="26"/>
      <c r="AAI11" s="14"/>
      <c r="AAJ11" s="26"/>
      <c r="AAK11" s="14"/>
      <c r="AAL11" s="26"/>
      <c r="AAM11" s="14"/>
      <c r="AAN11" s="26"/>
      <c r="AAO11" s="14"/>
      <c r="AAP11" s="26"/>
      <c r="AAQ11" s="14"/>
      <c r="AAR11" s="26"/>
      <c r="AAS11" s="14"/>
      <c r="AAT11" s="26"/>
      <c r="AAU11" s="14"/>
      <c r="AAV11" s="26"/>
      <c r="AAW11" s="61"/>
      <c r="AAX11" s="62"/>
      <c r="AAY11" s="61"/>
      <c r="AAZ11" s="62"/>
      <c r="ABA11" s="61"/>
      <c r="ABB11" s="62"/>
      <c r="ABC11" s="61"/>
      <c r="ABD11" s="62"/>
      <c r="ABE11" s="61"/>
      <c r="ABF11" s="62"/>
      <c r="ABG11" s="14"/>
      <c r="ABH11" s="26"/>
      <c r="ABI11" s="14"/>
      <c r="ABJ11" s="26"/>
      <c r="ABK11" s="61"/>
      <c r="ABL11" s="62"/>
      <c r="ABM11" s="61"/>
      <c r="ABN11" s="62"/>
      <c r="ABO11" s="61"/>
      <c r="ABP11" s="62"/>
      <c r="ABQ11" s="61"/>
      <c r="ABR11" s="62"/>
      <c r="ABS11" s="61"/>
      <c r="ABT11" s="62"/>
      <c r="ABU11" s="14"/>
      <c r="ABV11" s="26"/>
      <c r="ABW11" s="14"/>
      <c r="ABX11" s="26"/>
      <c r="ABY11" s="14"/>
      <c r="ABZ11" s="26"/>
      <c r="ACA11" s="14"/>
      <c r="ACB11" s="26"/>
      <c r="ACC11" s="14"/>
      <c r="ACD11" s="26"/>
      <c r="ACE11" s="14"/>
      <c r="ACF11" s="26"/>
      <c r="ACG11" s="14"/>
      <c r="ACH11" s="26"/>
      <c r="ACI11" s="14"/>
      <c r="ACJ11" s="26"/>
      <c r="ACK11" s="14"/>
      <c r="ACL11" s="26"/>
      <c r="ACM11" s="14"/>
      <c r="ACN11" s="26"/>
      <c r="ACO11" s="14"/>
      <c r="ACP11" s="26"/>
      <c r="ACQ11" s="14"/>
      <c r="ACR11" s="26"/>
      <c r="ACS11" s="14"/>
      <c r="ACT11" s="26"/>
      <c r="ACU11" s="14"/>
      <c r="ACV11" s="26"/>
      <c r="ACW11" s="14"/>
      <c r="ACX11" s="26"/>
      <c r="ACY11" s="14"/>
      <c r="ACZ11" s="26"/>
      <c r="ADA11" s="14"/>
      <c r="ADB11" s="26"/>
      <c r="ADC11" s="14"/>
      <c r="ADD11" s="26"/>
      <c r="ADE11" s="14"/>
      <c r="ADF11" s="26"/>
      <c r="ADG11" s="14"/>
      <c r="ADH11" s="26"/>
      <c r="ADI11" s="14"/>
      <c r="ADJ11" s="26"/>
      <c r="ADK11" s="14"/>
      <c r="ADL11" s="26"/>
      <c r="ADM11" s="14"/>
      <c r="ADN11" s="26"/>
      <c r="ADO11" s="14"/>
      <c r="ADP11" s="26"/>
      <c r="ADQ11" s="14"/>
      <c r="ADR11" s="26"/>
      <c r="ADS11" s="14"/>
      <c r="ADT11" s="26"/>
      <c r="ADU11" s="14"/>
      <c r="ADV11" s="26"/>
      <c r="ADW11" s="14"/>
      <c r="ADX11" s="26"/>
      <c r="ADY11" s="61"/>
      <c r="ADZ11" s="62"/>
      <c r="AEA11" s="61"/>
      <c r="AEB11" s="62"/>
      <c r="AEC11" s="14"/>
      <c r="AED11" s="26"/>
      <c r="AEE11" s="14"/>
      <c r="AEF11" s="26"/>
      <c r="AEG11" s="14"/>
      <c r="AEH11" s="26"/>
      <c r="AEI11" s="14"/>
      <c r="AEJ11" s="26"/>
      <c r="AEK11" s="14"/>
      <c r="AEL11" s="26"/>
      <c r="AEM11" s="14"/>
      <c r="AEN11" s="26"/>
      <c r="AEO11" s="14"/>
      <c r="AEP11" s="26"/>
      <c r="AEQ11" s="14"/>
      <c r="AER11" s="26"/>
      <c r="AES11" s="14"/>
      <c r="AET11" s="26"/>
      <c r="AEU11" s="14"/>
      <c r="AEV11" s="26"/>
      <c r="AEW11" s="14"/>
      <c r="AEX11" s="26"/>
      <c r="AEY11" s="14"/>
      <c r="AEZ11" s="26"/>
      <c r="AFA11" s="14"/>
      <c r="AFB11" s="26"/>
      <c r="AFC11" s="14"/>
      <c r="AFD11" s="26"/>
      <c r="AFE11" s="14"/>
      <c r="AFF11" s="26"/>
      <c r="AFG11" s="14"/>
      <c r="AFH11" s="26"/>
      <c r="AFI11" s="14"/>
      <c r="AFJ11" s="26"/>
      <c r="AFK11" s="14"/>
      <c r="AFL11" s="26"/>
      <c r="AFM11" s="14"/>
      <c r="AFN11" s="26"/>
      <c r="AFO11" s="14"/>
      <c r="AFP11" s="26"/>
      <c r="AFQ11" s="14"/>
      <c r="AFR11" s="26"/>
      <c r="AFS11" s="14"/>
      <c r="AFT11" s="26"/>
      <c r="AFU11" s="14"/>
      <c r="AFV11" s="26"/>
      <c r="AFW11" s="14"/>
      <c r="AFX11" s="26"/>
      <c r="AFY11" s="14"/>
      <c r="AFZ11" s="26"/>
      <c r="AGA11" s="14"/>
      <c r="AGB11" s="26"/>
      <c r="AGC11" s="14"/>
      <c r="AGD11" s="26"/>
      <c r="AGE11" s="61"/>
      <c r="AGF11" s="62"/>
      <c r="AGG11" s="14"/>
      <c r="AGH11" s="26"/>
      <c r="AGI11" s="14"/>
      <c r="AGJ11" s="26"/>
      <c r="AGK11" s="14"/>
      <c r="AGL11" s="26"/>
      <c r="AGM11" s="14"/>
      <c r="AGN11" s="26"/>
      <c r="AGO11" s="14"/>
      <c r="AGP11" s="26"/>
      <c r="AGQ11" s="14"/>
      <c r="AGR11" s="26"/>
      <c r="AGS11" s="14"/>
      <c r="AGT11" s="26"/>
      <c r="AGU11" s="14"/>
      <c r="AGV11" s="26"/>
      <c r="AGW11" s="14"/>
      <c r="AGX11" s="26"/>
      <c r="AGY11" s="14"/>
      <c r="AGZ11" s="26"/>
      <c r="AHA11" s="14"/>
      <c r="AHB11" s="26"/>
      <c r="AHC11" s="14"/>
      <c r="AHD11" s="26"/>
      <c r="AHE11" s="14"/>
      <c r="AHF11" s="26"/>
      <c r="AHG11" s="14"/>
      <c r="AHH11" s="26"/>
      <c r="AHI11" s="14"/>
      <c r="AHJ11" s="26"/>
      <c r="AHK11" s="14"/>
      <c r="AHL11" s="26"/>
      <c r="AHM11" s="14"/>
      <c r="AHN11" s="26"/>
      <c r="AHO11" s="14"/>
      <c r="AHP11" s="26"/>
      <c r="AHQ11" s="14"/>
      <c r="AHR11" s="26"/>
      <c r="AHS11" s="14"/>
      <c r="AHT11" s="26"/>
      <c r="AHU11" s="14"/>
      <c r="AHV11" s="26"/>
      <c r="AHW11" s="14"/>
      <c r="AHX11" s="26"/>
      <c r="AHY11" s="14"/>
      <c r="AHZ11" s="26"/>
      <c r="AIA11" s="14"/>
      <c r="AIB11" s="26"/>
      <c r="AIC11" s="14"/>
      <c r="AID11" s="26"/>
      <c r="AIE11" s="14" t="s">
        <v>58</v>
      </c>
      <c r="AIF11" s="26" t="s">
        <v>58</v>
      </c>
      <c r="AIG11" s="14"/>
      <c r="AIH11" s="26"/>
      <c r="AII11" s="14"/>
      <c r="AIJ11" s="26"/>
      <c r="AIK11" s="14">
        <v>1</v>
      </c>
      <c r="AIL11" s="26">
        <v>1</v>
      </c>
      <c r="AIM11" s="14">
        <v>1</v>
      </c>
      <c r="AIN11" s="26">
        <v>1</v>
      </c>
      <c r="AIO11" s="14">
        <v>1</v>
      </c>
      <c r="AIP11" s="26">
        <v>1</v>
      </c>
      <c r="AIQ11" s="14">
        <v>1</v>
      </c>
      <c r="AIR11" s="26">
        <v>1</v>
      </c>
      <c r="AIS11" s="14">
        <v>1</v>
      </c>
      <c r="AIT11" s="26">
        <v>1</v>
      </c>
      <c r="AIU11" s="14"/>
      <c r="AIV11" s="26"/>
      <c r="AIW11" s="14"/>
      <c r="AIX11" s="26"/>
      <c r="AIY11" s="25">
        <v>1</v>
      </c>
      <c r="AIZ11" s="26">
        <v>1</v>
      </c>
      <c r="AJA11" s="14">
        <v>1</v>
      </c>
      <c r="AJB11" s="26">
        <v>1</v>
      </c>
      <c r="AJC11" s="14">
        <v>1</v>
      </c>
      <c r="AJD11" s="26">
        <v>1</v>
      </c>
      <c r="AJE11" s="14">
        <v>1</v>
      </c>
      <c r="AJF11" s="26">
        <v>1</v>
      </c>
      <c r="AJG11" s="14">
        <v>1</v>
      </c>
      <c r="AJH11" s="26">
        <v>1</v>
      </c>
      <c r="AJI11" s="14"/>
      <c r="AJJ11" s="26"/>
      <c r="AJK11" s="14"/>
      <c r="AJL11" s="26"/>
      <c r="AJM11" s="14">
        <v>1</v>
      </c>
      <c r="AJN11" s="26">
        <v>1</v>
      </c>
      <c r="AJO11" s="14">
        <v>1</v>
      </c>
      <c r="AJP11" s="26">
        <v>1</v>
      </c>
      <c r="AJQ11" s="14">
        <v>1</v>
      </c>
      <c r="AJR11" s="26">
        <v>1</v>
      </c>
      <c r="AJS11" s="14">
        <v>1</v>
      </c>
      <c r="AJT11" s="26">
        <v>1</v>
      </c>
      <c r="AJU11" s="14">
        <v>1</v>
      </c>
      <c r="AJV11" s="26">
        <v>1</v>
      </c>
      <c r="AJW11" s="14"/>
      <c r="AJX11" s="26"/>
      <c r="AJY11" s="14"/>
      <c r="AJZ11" s="26"/>
      <c r="AKA11" s="14">
        <v>1</v>
      </c>
      <c r="AKB11" s="26">
        <v>1</v>
      </c>
      <c r="AKC11" s="14">
        <v>1</v>
      </c>
      <c r="AKD11" s="26">
        <v>1</v>
      </c>
      <c r="AKE11" s="14">
        <v>1</v>
      </c>
      <c r="AKF11" s="26">
        <v>1</v>
      </c>
      <c r="AKG11" s="14">
        <v>1</v>
      </c>
      <c r="AKH11" s="26">
        <v>1</v>
      </c>
      <c r="AKI11" s="14">
        <v>1</v>
      </c>
      <c r="AKJ11" s="26">
        <v>1</v>
      </c>
      <c r="AKK11" s="14"/>
      <c r="AKL11" s="26"/>
      <c r="AKM11" s="14"/>
      <c r="AKN11" s="26"/>
      <c r="AKO11" s="14">
        <v>1</v>
      </c>
      <c r="AKP11" s="26">
        <v>1</v>
      </c>
      <c r="AKQ11" s="25">
        <v>1</v>
      </c>
      <c r="AKR11" s="26">
        <v>1</v>
      </c>
      <c r="AKS11" s="14">
        <v>1</v>
      </c>
      <c r="AKT11" s="26">
        <v>1</v>
      </c>
      <c r="AKU11" s="14">
        <v>1</v>
      </c>
      <c r="AKV11" s="26">
        <v>1</v>
      </c>
      <c r="AKW11" s="14">
        <v>1</v>
      </c>
      <c r="AKX11" s="26">
        <v>1</v>
      </c>
      <c r="AKY11" s="14"/>
      <c r="AKZ11" s="26"/>
      <c r="ALA11" s="14"/>
      <c r="ALB11" s="26"/>
      <c r="ALC11" s="14">
        <v>1</v>
      </c>
      <c r="ALD11" s="26">
        <v>1</v>
      </c>
      <c r="ALE11" s="14">
        <v>1</v>
      </c>
      <c r="ALF11" s="26">
        <v>1</v>
      </c>
      <c r="ALG11" s="14">
        <v>1</v>
      </c>
      <c r="ALH11" s="26">
        <v>1</v>
      </c>
      <c r="ALI11" s="14">
        <v>1</v>
      </c>
      <c r="ALJ11" s="26">
        <v>1</v>
      </c>
      <c r="ALK11" s="14">
        <v>1</v>
      </c>
      <c r="ALL11" s="26">
        <v>1</v>
      </c>
      <c r="ALM11" s="14"/>
      <c r="ALN11" s="26"/>
      <c r="ALO11" s="14"/>
      <c r="ALP11" s="26"/>
      <c r="ALQ11" s="14">
        <v>1</v>
      </c>
      <c r="ALR11" s="26">
        <v>1</v>
      </c>
      <c r="ALS11" s="25">
        <v>1</v>
      </c>
      <c r="ALT11" s="26">
        <v>1</v>
      </c>
      <c r="ALU11" s="14">
        <v>1</v>
      </c>
      <c r="ALV11" s="26">
        <v>1</v>
      </c>
      <c r="ALW11" s="14">
        <v>1</v>
      </c>
      <c r="ALX11" s="26">
        <v>1</v>
      </c>
      <c r="ALY11" s="14">
        <v>1</v>
      </c>
      <c r="ALZ11" s="26">
        <v>1</v>
      </c>
      <c r="AMA11" s="14"/>
      <c r="AMB11" s="26"/>
      <c r="AMC11" s="14"/>
      <c r="AMD11" s="26"/>
      <c r="AME11" s="14">
        <v>1</v>
      </c>
      <c r="AMF11" s="26">
        <v>1</v>
      </c>
      <c r="AMG11" s="14">
        <v>1</v>
      </c>
      <c r="AMH11" s="26">
        <v>1</v>
      </c>
      <c r="AMI11" s="14">
        <v>1</v>
      </c>
      <c r="AMJ11" s="26">
        <v>1</v>
      </c>
      <c r="AMK11" s="14">
        <v>1</v>
      </c>
      <c r="AML11" s="26">
        <v>1</v>
      </c>
      <c r="AMM11" s="14">
        <v>1</v>
      </c>
      <c r="AMN11" s="26">
        <v>1</v>
      </c>
      <c r="AMO11" s="14"/>
      <c r="AMP11" s="26"/>
      <c r="AMQ11" s="14"/>
      <c r="AMR11" s="26"/>
      <c r="AMS11" s="14" t="s">
        <v>58</v>
      </c>
      <c r="AMT11" s="26" t="s">
        <v>58</v>
      </c>
      <c r="AMU11" s="14" t="s">
        <v>58</v>
      </c>
      <c r="AMV11" s="26" t="s">
        <v>58</v>
      </c>
      <c r="AMW11" s="14">
        <v>1</v>
      </c>
      <c r="AMX11" s="26">
        <v>1</v>
      </c>
      <c r="AMY11" s="14">
        <v>1</v>
      </c>
      <c r="AMZ11" s="26">
        <v>1</v>
      </c>
      <c r="ANA11" s="14">
        <v>1</v>
      </c>
      <c r="ANB11" s="26">
        <v>1</v>
      </c>
      <c r="ANC11" s="14"/>
      <c r="AND11" s="26"/>
      <c r="ANE11" s="14"/>
      <c r="ANF11" s="26"/>
      <c r="ANG11" s="14">
        <v>1</v>
      </c>
      <c r="ANH11" s="26">
        <v>1</v>
      </c>
      <c r="ANI11" s="14">
        <v>1</v>
      </c>
      <c r="ANJ11" s="26">
        <v>1</v>
      </c>
      <c r="ANK11" s="14">
        <v>1</v>
      </c>
      <c r="ANL11" s="26">
        <v>1</v>
      </c>
      <c r="ANM11" s="14">
        <v>1</v>
      </c>
      <c r="ANN11" s="26">
        <v>1</v>
      </c>
      <c r="ANO11" s="14">
        <v>1</v>
      </c>
      <c r="ANP11" s="26">
        <v>1</v>
      </c>
      <c r="ANQ11" s="14"/>
      <c r="ANR11" s="26"/>
      <c r="ANS11" s="14"/>
      <c r="ANT11" s="26"/>
      <c r="ANU11" s="14">
        <v>1</v>
      </c>
      <c r="ANV11" s="26">
        <v>1</v>
      </c>
      <c r="ANW11" s="14">
        <v>1</v>
      </c>
      <c r="ANX11" s="26">
        <v>1</v>
      </c>
      <c r="ANY11" s="14">
        <v>1</v>
      </c>
      <c r="ANZ11" s="26">
        <v>1</v>
      </c>
      <c r="AOA11" s="14">
        <v>1</v>
      </c>
      <c r="AOB11" s="26">
        <v>1</v>
      </c>
      <c r="AOC11" s="14">
        <v>1</v>
      </c>
      <c r="AOD11" s="26">
        <v>1</v>
      </c>
      <c r="AOE11" s="14"/>
      <c r="AOF11" s="26"/>
      <c r="AOG11" s="14"/>
      <c r="AOH11" s="26"/>
      <c r="AOI11" s="14">
        <v>1</v>
      </c>
      <c r="AOJ11" s="26">
        <v>1</v>
      </c>
      <c r="AOK11" s="14">
        <v>1</v>
      </c>
      <c r="AOL11" s="26">
        <v>1</v>
      </c>
      <c r="AOM11" s="25">
        <v>1</v>
      </c>
      <c r="AON11" s="26">
        <v>1</v>
      </c>
      <c r="AOO11" s="14">
        <v>1</v>
      </c>
      <c r="AOP11" s="26">
        <v>1</v>
      </c>
      <c r="AOQ11" s="14">
        <v>1</v>
      </c>
      <c r="AOR11" s="26">
        <v>1</v>
      </c>
      <c r="AOS11" s="14"/>
      <c r="AOT11" s="26"/>
      <c r="AOU11" s="14"/>
      <c r="AOV11" s="26"/>
      <c r="AOW11" s="14">
        <v>1</v>
      </c>
      <c r="AOX11" s="26">
        <v>1</v>
      </c>
      <c r="AOY11" s="14">
        <v>1</v>
      </c>
      <c r="AOZ11" s="26">
        <v>1</v>
      </c>
      <c r="APA11" s="14">
        <v>1</v>
      </c>
      <c r="APB11" s="26">
        <v>1</v>
      </c>
      <c r="APC11" s="14">
        <v>1</v>
      </c>
      <c r="APD11" s="26">
        <v>1</v>
      </c>
      <c r="APE11" s="14">
        <v>1</v>
      </c>
      <c r="APF11" s="26">
        <v>1</v>
      </c>
      <c r="APG11" s="14"/>
      <c r="APH11" s="26"/>
      <c r="API11" s="14"/>
      <c r="APJ11" s="26"/>
      <c r="APK11" s="14">
        <v>1</v>
      </c>
      <c r="APL11" s="26">
        <v>1</v>
      </c>
      <c r="APM11" s="14">
        <v>1</v>
      </c>
      <c r="APN11" s="26">
        <v>1</v>
      </c>
      <c r="APO11" s="14">
        <v>1</v>
      </c>
      <c r="APP11" s="26">
        <v>1</v>
      </c>
      <c r="APQ11" s="218" t="s">
        <v>58</v>
      </c>
      <c r="APR11" s="219" t="s">
        <v>58</v>
      </c>
      <c r="APS11" s="218" t="s">
        <v>58</v>
      </c>
      <c r="APT11" s="219" t="s">
        <v>58</v>
      </c>
      <c r="APU11" s="14"/>
      <c r="APV11" s="26"/>
      <c r="APW11" s="14"/>
      <c r="APX11" s="26"/>
      <c r="APY11" s="14">
        <v>1</v>
      </c>
      <c r="APZ11" s="26">
        <v>1</v>
      </c>
      <c r="AQA11" s="14">
        <v>1</v>
      </c>
      <c r="AQB11" s="26">
        <v>1</v>
      </c>
      <c r="AQC11" s="14">
        <v>1</v>
      </c>
      <c r="AQD11" s="26">
        <v>1</v>
      </c>
      <c r="AQE11" s="14">
        <v>1</v>
      </c>
      <c r="AQF11" s="26">
        <v>1</v>
      </c>
      <c r="AQG11" s="14">
        <v>1</v>
      </c>
      <c r="AQH11" s="26">
        <v>1</v>
      </c>
      <c r="AQI11" s="14"/>
      <c r="AQJ11" s="26"/>
      <c r="AQK11" s="14"/>
      <c r="AQL11" s="26"/>
      <c r="AQM11" s="14">
        <v>1</v>
      </c>
      <c r="AQN11" s="26">
        <v>1</v>
      </c>
      <c r="AQO11" s="14">
        <v>1</v>
      </c>
      <c r="AQP11" s="26">
        <v>1</v>
      </c>
      <c r="AQQ11" s="14">
        <v>1</v>
      </c>
      <c r="AQR11" s="26">
        <v>1</v>
      </c>
      <c r="AQS11" s="14">
        <v>1</v>
      </c>
      <c r="AQT11" s="26">
        <v>1</v>
      </c>
      <c r="AQU11" s="14">
        <v>1</v>
      </c>
      <c r="AQV11" s="26">
        <v>1</v>
      </c>
      <c r="AQW11" s="14"/>
      <c r="AQX11" s="26"/>
      <c r="AQY11" s="14"/>
      <c r="AQZ11" s="26"/>
      <c r="ARA11" s="14">
        <v>1</v>
      </c>
      <c r="ARB11" s="26">
        <v>1</v>
      </c>
      <c r="ARC11" s="14">
        <v>1</v>
      </c>
      <c r="ARD11" s="26">
        <v>1</v>
      </c>
      <c r="ARE11" s="14">
        <v>1</v>
      </c>
      <c r="ARF11" s="26">
        <v>1</v>
      </c>
      <c r="ARG11" s="14">
        <v>1</v>
      </c>
      <c r="ARH11" s="26">
        <v>1</v>
      </c>
      <c r="ARI11" s="14">
        <v>1</v>
      </c>
      <c r="ARJ11" s="26">
        <v>1</v>
      </c>
      <c r="ARK11" s="14"/>
      <c r="ARL11" s="26"/>
      <c r="ARM11" s="14"/>
      <c r="ARN11" s="26"/>
      <c r="ARO11" s="14">
        <v>1</v>
      </c>
      <c r="ARP11" s="26">
        <v>1</v>
      </c>
      <c r="ARQ11" s="14">
        <v>1</v>
      </c>
      <c r="ARR11" s="26">
        <v>1</v>
      </c>
      <c r="ARS11" s="14">
        <v>1</v>
      </c>
      <c r="ART11" s="26">
        <v>1</v>
      </c>
      <c r="ARU11" s="14">
        <v>1</v>
      </c>
      <c r="ARV11" s="26">
        <v>1</v>
      </c>
      <c r="ARW11" s="14">
        <v>1</v>
      </c>
      <c r="ARX11" s="26">
        <v>1</v>
      </c>
      <c r="ARY11" s="14"/>
      <c r="ARZ11" s="26"/>
      <c r="ASA11" s="14"/>
      <c r="ASB11" s="26"/>
      <c r="ASC11" s="14">
        <v>1</v>
      </c>
      <c r="ASD11" s="26">
        <v>1</v>
      </c>
      <c r="ASE11" s="14">
        <v>1</v>
      </c>
      <c r="ASF11" s="26">
        <v>1</v>
      </c>
      <c r="ASG11" s="14" t="s">
        <v>58</v>
      </c>
      <c r="ASH11" s="26" t="s">
        <v>58</v>
      </c>
      <c r="ASI11" s="14">
        <v>1</v>
      </c>
      <c r="ASJ11" s="26">
        <v>1</v>
      </c>
      <c r="ASK11" s="14">
        <v>1</v>
      </c>
      <c r="ASL11" s="26">
        <v>1</v>
      </c>
      <c r="ASM11" s="14"/>
      <c r="ASN11" s="26"/>
      <c r="ASO11" s="14"/>
      <c r="ASP11" s="26"/>
      <c r="ASQ11" s="14">
        <v>1</v>
      </c>
      <c r="ASR11" s="26">
        <v>1</v>
      </c>
      <c r="ASS11" s="14">
        <v>1</v>
      </c>
      <c r="AST11" s="26">
        <v>1</v>
      </c>
      <c r="ASU11" s="14">
        <v>1</v>
      </c>
      <c r="ASV11" s="26">
        <v>1</v>
      </c>
      <c r="ASW11" s="14">
        <v>1</v>
      </c>
      <c r="ASX11" s="26">
        <v>1</v>
      </c>
      <c r="ASY11" s="14">
        <v>1</v>
      </c>
      <c r="ASZ11" s="26">
        <v>1</v>
      </c>
      <c r="ATA11" s="14"/>
      <c r="ATB11" s="26"/>
      <c r="ATC11" s="14"/>
      <c r="ATD11" s="26"/>
      <c r="ATE11" s="14">
        <v>1</v>
      </c>
      <c r="ATF11" s="26">
        <v>1</v>
      </c>
      <c r="ATG11" s="14">
        <v>1</v>
      </c>
      <c r="ATH11" s="26">
        <v>1</v>
      </c>
      <c r="ATI11" s="14">
        <v>1</v>
      </c>
      <c r="ATJ11" s="26">
        <v>1</v>
      </c>
      <c r="ATK11" s="14">
        <v>1</v>
      </c>
      <c r="ATL11" s="26">
        <v>1</v>
      </c>
      <c r="ATM11" s="14">
        <v>1</v>
      </c>
      <c r="ATN11" s="26">
        <v>1</v>
      </c>
      <c r="ATO11" s="14"/>
      <c r="ATP11" s="26"/>
      <c r="ATQ11" s="14"/>
      <c r="ATR11" s="26"/>
      <c r="ATS11" s="14">
        <v>1</v>
      </c>
      <c r="ATT11" s="26">
        <v>1</v>
      </c>
      <c r="ATU11" s="14">
        <v>1</v>
      </c>
      <c r="ATV11" s="26">
        <v>1</v>
      </c>
      <c r="ATW11" s="14">
        <v>1</v>
      </c>
      <c r="ATX11" s="26">
        <v>1</v>
      </c>
      <c r="ATY11" s="14">
        <v>1</v>
      </c>
      <c r="ATZ11" s="26">
        <v>1</v>
      </c>
      <c r="AUA11" s="14">
        <v>1</v>
      </c>
      <c r="AUB11" s="26">
        <v>1</v>
      </c>
      <c r="AUC11" s="14"/>
      <c r="AUD11" s="26"/>
      <c r="AUE11" s="14"/>
      <c r="AUF11" s="26"/>
      <c r="AUG11" s="14">
        <v>1</v>
      </c>
      <c r="AUH11" s="26">
        <v>1</v>
      </c>
      <c r="AUI11" s="14">
        <v>1</v>
      </c>
      <c r="AUJ11" s="26">
        <v>1</v>
      </c>
      <c r="AUK11" s="14">
        <v>1</v>
      </c>
      <c r="AUL11" s="26">
        <v>1</v>
      </c>
      <c r="AUM11" s="14">
        <v>1</v>
      </c>
      <c r="AUN11" s="26">
        <v>1</v>
      </c>
      <c r="AUO11" s="14">
        <v>1</v>
      </c>
      <c r="AUP11" s="26">
        <v>1</v>
      </c>
      <c r="AUQ11" s="14"/>
      <c r="AUR11" s="26"/>
      <c r="AUS11" s="14"/>
      <c r="AUT11" s="26"/>
      <c r="AUU11" s="14">
        <v>1</v>
      </c>
      <c r="AUV11" s="26">
        <v>1</v>
      </c>
      <c r="AUW11" s="14">
        <v>1</v>
      </c>
      <c r="AUX11" s="26">
        <v>1</v>
      </c>
      <c r="AUY11" s="14">
        <v>1</v>
      </c>
      <c r="AUZ11" s="26">
        <v>1</v>
      </c>
      <c r="AVA11" s="14">
        <v>1</v>
      </c>
      <c r="AVB11" s="26">
        <v>1</v>
      </c>
      <c r="AVC11" s="14">
        <v>1</v>
      </c>
      <c r="AVD11" s="26">
        <v>1</v>
      </c>
      <c r="AVE11" s="14"/>
      <c r="AVF11" s="26"/>
      <c r="AVG11" s="14"/>
      <c r="AVH11" s="26"/>
      <c r="AVI11" s="14"/>
      <c r="AVJ11" s="26"/>
      <c r="AVK11" s="14"/>
      <c r="AVL11" s="26"/>
      <c r="AVM11" s="14"/>
      <c r="AVN11" s="26"/>
      <c r="AVO11" s="14"/>
      <c r="AVP11" s="26"/>
      <c r="AVQ11" s="14"/>
      <c r="AVR11" s="26"/>
      <c r="AVS11" s="14"/>
      <c r="AVT11" s="26"/>
      <c r="AVU11" s="14"/>
      <c r="AVV11" s="26"/>
      <c r="AVW11" s="14"/>
      <c r="AVX11" s="26"/>
      <c r="AVY11" s="14"/>
      <c r="AVZ11" s="26"/>
      <c r="AWA11" s="14"/>
      <c r="AWB11" s="26"/>
      <c r="AWC11" s="14"/>
      <c r="AWD11" s="26"/>
      <c r="AWE11" s="14"/>
      <c r="AWF11" s="26"/>
      <c r="AWG11" s="14"/>
      <c r="AWH11" s="26"/>
      <c r="AWI11" s="14"/>
      <c r="AWJ11" s="26"/>
      <c r="AWK11" s="14"/>
      <c r="AWL11" s="26"/>
      <c r="AWM11" s="14"/>
      <c r="AWN11" s="26"/>
      <c r="AWO11" s="14"/>
      <c r="AWP11" s="26"/>
      <c r="AWQ11" s="14"/>
      <c r="AWR11" s="26"/>
      <c r="AWS11" s="14"/>
      <c r="AWT11" s="26"/>
      <c r="AWU11" s="14"/>
      <c r="AWV11" s="26"/>
      <c r="AWW11" s="14"/>
      <c r="AWX11" s="26"/>
      <c r="AWY11" s="14"/>
      <c r="AWZ11" s="26"/>
      <c r="AXA11" s="14"/>
      <c r="AXB11" s="26"/>
      <c r="AXC11" s="14"/>
      <c r="AXD11" s="26"/>
      <c r="AXE11" s="14"/>
      <c r="AXF11" s="26"/>
      <c r="AXG11" s="14"/>
      <c r="AXH11" s="26"/>
      <c r="AXI11" s="14"/>
      <c r="AXJ11" s="26"/>
      <c r="AXK11" s="14"/>
      <c r="AXL11" s="26"/>
      <c r="AXM11" s="14"/>
      <c r="AXN11" s="26"/>
      <c r="AXO11" s="14"/>
      <c r="AXP11" s="26"/>
      <c r="AXQ11" s="14"/>
      <c r="AXR11" s="26"/>
      <c r="AXS11" s="14"/>
      <c r="AXT11" s="26"/>
      <c r="AXU11" s="14"/>
      <c r="AXV11" s="26"/>
      <c r="AXW11" s="14"/>
      <c r="AXX11" s="26"/>
      <c r="AXY11" s="14"/>
      <c r="AXZ11" s="26"/>
      <c r="AYA11" s="14"/>
      <c r="AYB11" s="26"/>
      <c r="AYC11" s="14"/>
      <c r="AYD11" s="26"/>
      <c r="AYE11" s="14"/>
      <c r="AYF11" s="26"/>
      <c r="AYG11" s="14"/>
      <c r="AYH11" s="26"/>
      <c r="AYI11" s="14"/>
      <c r="AYJ11" s="26"/>
      <c r="AYK11" s="14"/>
      <c r="AYL11" s="26"/>
      <c r="AYM11" s="14"/>
      <c r="AYN11" s="26"/>
      <c r="AYO11" s="14"/>
      <c r="AYP11" s="26"/>
      <c r="AYQ11" s="14"/>
      <c r="AYR11" s="26"/>
      <c r="AYS11" s="14"/>
      <c r="AYT11" s="26"/>
      <c r="AYU11" s="14"/>
      <c r="AYV11" s="26"/>
      <c r="AYW11" s="14"/>
      <c r="AYX11" s="26"/>
      <c r="AYY11" s="14"/>
      <c r="AYZ11" s="26"/>
      <c r="AZA11" s="14"/>
      <c r="AZB11" s="26"/>
      <c r="AZC11" s="14"/>
      <c r="AZD11" s="26"/>
      <c r="AZE11" s="14"/>
      <c r="AZF11" s="26"/>
      <c r="AZG11" s="14"/>
      <c r="AZH11" s="26"/>
      <c r="AZI11" s="14"/>
      <c r="AZJ11" s="26"/>
      <c r="AZK11" s="14"/>
      <c r="AZL11" s="26"/>
      <c r="AZM11" s="14"/>
      <c r="AZN11" s="26"/>
      <c r="AZO11" s="14"/>
      <c r="AZP11" s="26"/>
      <c r="AZQ11" s="14"/>
      <c r="AZR11" s="26"/>
      <c r="AZS11" s="14"/>
      <c r="AZT11" s="26"/>
      <c r="AZU11" s="14"/>
      <c r="AZV11" s="26"/>
      <c r="AZW11" s="14"/>
      <c r="AZX11" s="26"/>
      <c r="AZY11" s="14"/>
      <c r="AZZ11" s="26"/>
      <c r="BAA11" s="14"/>
      <c r="BAB11" s="26"/>
      <c r="BAC11" s="14"/>
      <c r="BAD11" s="26"/>
      <c r="BAE11" s="14"/>
      <c r="BAF11" s="26"/>
      <c r="BAG11" s="14"/>
      <c r="BAH11" s="26"/>
      <c r="BAI11" s="14"/>
      <c r="BAJ11" s="26"/>
      <c r="BAK11" s="14"/>
      <c r="BAL11" s="26"/>
      <c r="BAM11" s="14"/>
      <c r="BAN11" s="26"/>
      <c r="BAO11" s="14"/>
      <c r="BAP11" s="26"/>
      <c r="BAQ11" s="14"/>
      <c r="BAR11" s="26"/>
      <c r="BAS11" s="14"/>
      <c r="BAT11" s="26"/>
      <c r="BAU11" s="14"/>
      <c r="BAV11" s="26"/>
      <c r="BAW11" s="14"/>
      <c r="BAX11" s="26"/>
      <c r="BAY11" s="14"/>
      <c r="BAZ11" s="26"/>
      <c r="BBA11" s="14"/>
      <c r="BBB11" s="26"/>
      <c r="BBC11" s="14"/>
      <c r="BBD11" s="26"/>
      <c r="BBE11" s="14"/>
      <c r="BBF11" s="26"/>
      <c r="BBG11" s="14"/>
      <c r="BBH11" s="26"/>
      <c r="BBI11" s="14"/>
      <c r="BBJ11" s="26"/>
      <c r="BBK11" s="14"/>
      <c r="BBL11" s="26"/>
      <c r="BBM11" s="14"/>
      <c r="BBN11" s="26"/>
      <c r="BBO11" s="14"/>
      <c r="BBP11" s="26"/>
      <c r="BBQ11" s="14"/>
      <c r="BBR11" s="26"/>
      <c r="BBS11" s="14"/>
      <c r="BBT11" s="26"/>
      <c r="BBU11" s="14"/>
      <c r="BBV11" s="26"/>
      <c r="BBW11" s="14"/>
      <c r="BBX11" s="26"/>
      <c r="BBY11" s="14"/>
      <c r="BBZ11" s="26"/>
      <c r="BCA11" s="14"/>
      <c r="BCB11" s="26"/>
      <c r="BCC11" s="14"/>
      <c r="BCD11" s="26"/>
      <c r="BCE11" s="14"/>
      <c r="BCF11" s="26"/>
      <c r="BCG11" s="14"/>
      <c r="BCH11" s="26"/>
      <c r="BCI11" s="14"/>
      <c r="BCJ11" s="26"/>
      <c r="BCK11" s="14"/>
      <c r="BCL11" s="26"/>
      <c r="BCM11" s="14"/>
      <c r="BCN11" s="26"/>
      <c r="BCO11" s="14"/>
      <c r="BCP11" s="26"/>
      <c r="BCQ11" s="14"/>
      <c r="BCR11" s="26"/>
      <c r="BCS11" s="14"/>
      <c r="BCT11" s="26"/>
      <c r="BCU11" s="14"/>
      <c r="BCV11" s="26"/>
      <c r="BCW11" s="14"/>
      <c r="BCX11" s="26"/>
      <c r="BCY11" s="14"/>
      <c r="BCZ11" s="26"/>
      <c r="BDA11" s="14"/>
      <c r="BDB11" s="26"/>
      <c r="BDC11" s="14"/>
      <c r="BDD11" s="26"/>
      <c r="BDE11" s="14"/>
      <c r="BDF11" s="26"/>
      <c r="BDG11" s="14"/>
      <c r="BDH11" s="26"/>
      <c r="BDI11" s="14"/>
      <c r="BDJ11" s="26"/>
      <c r="BDK11" s="14"/>
      <c r="BDL11" s="26"/>
      <c r="BDM11" s="14"/>
      <c r="BDN11" s="26"/>
      <c r="BDO11" s="14"/>
      <c r="BDP11" s="26"/>
      <c r="BDQ11" s="14"/>
      <c r="BDR11" s="26"/>
      <c r="BDS11" s="14"/>
      <c r="BDT11" s="26"/>
      <c r="BDU11" s="14"/>
      <c r="BDV11" s="26"/>
      <c r="BDW11" s="14"/>
      <c r="BDX11" s="26"/>
      <c r="BDY11" s="14"/>
      <c r="BDZ11" s="26"/>
      <c r="BEA11" s="14"/>
      <c r="BEB11" s="26"/>
      <c r="BEC11" s="14"/>
      <c r="BED11" s="26"/>
      <c r="BEE11" s="14"/>
      <c r="BEF11" s="26"/>
      <c r="BEG11" s="14"/>
      <c r="BEH11" s="26"/>
      <c r="BEI11" s="14"/>
      <c r="BEJ11" s="26"/>
      <c r="BEK11" s="14"/>
      <c r="BEL11" s="26"/>
      <c r="BEM11" s="14"/>
      <c r="BEN11" s="26"/>
      <c r="BEO11" s="14"/>
      <c r="BEP11" s="26"/>
      <c r="BEQ11" s="14"/>
      <c r="BER11" s="26"/>
      <c r="BES11" s="14"/>
      <c r="BET11" s="26"/>
      <c r="BEU11" s="14"/>
      <c r="BEV11" s="26"/>
      <c r="BEW11" s="14"/>
      <c r="BEX11" s="26"/>
      <c r="BEY11" s="14"/>
      <c r="BEZ11" s="26"/>
      <c r="BFA11" s="14"/>
      <c r="BFB11" s="26"/>
      <c r="BFC11" s="14"/>
      <c r="BFD11" s="26"/>
      <c r="BFE11" s="14"/>
      <c r="BFF11" s="26"/>
      <c r="BFG11" s="14"/>
      <c r="BFH11" s="26"/>
      <c r="BFI11" s="14"/>
      <c r="BFJ11" s="26"/>
      <c r="BFK11" s="14"/>
      <c r="BFL11" s="26"/>
      <c r="BFM11" s="14"/>
      <c r="BFN11" s="26"/>
      <c r="BFO11" s="14"/>
      <c r="BFP11" s="26"/>
      <c r="BFQ11" s="14"/>
      <c r="BFR11" s="26"/>
      <c r="BFS11" s="14"/>
      <c r="BFT11" s="26"/>
      <c r="BFU11" s="14"/>
      <c r="BFV11" s="26"/>
      <c r="BFW11" s="14"/>
      <c r="BFX11" s="26"/>
      <c r="BFY11" s="14"/>
      <c r="BFZ11" s="26"/>
      <c r="BGA11" s="14"/>
      <c r="BGB11" s="26"/>
      <c r="BGC11" s="14"/>
      <c r="BGD11" s="26"/>
      <c r="BGE11" s="14"/>
      <c r="BGF11" s="26"/>
      <c r="BGG11" s="14"/>
      <c r="BGH11" s="26"/>
      <c r="BGI11" s="14"/>
      <c r="BGJ11" s="26"/>
      <c r="BGK11" s="14"/>
      <c r="BGL11" s="26"/>
      <c r="BGM11" s="14"/>
      <c r="BGN11" s="26"/>
      <c r="BGO11" s="14"/>
      <c r="BGP11" s="26"/>
      <c r="BGQ11" s="14"/>
      <c r="BGR11" s="26"/>
      <c r="BGS11" s="14"/>
      <c r="BGT11" s="26"/>
      <c r="BGU11" s="14"/>
      <c r="BGV11" s="26"/>
      <c r="BGW11" s="14"/>
      <c r="BGX11" s="26"/>
      <c r="BGY11" s="14"/>
      <c r="BGZ11" s="26"/>
      <c r="BHA11" s="14"/>
      <c r="BHB11" s="26"/>
      <c r="BHC11" s="14"/>
      <c r="BHD11" s="26"/>
      <c r="BHE11" s="14"/>
      <c r="BHF11" s="26"/>
      <c r="BHG11" s="14"/>
      <c r="BHH11" s="26"/>
      <c r="BHI11" s="14"/>
      <c r="BHJ11" s="26"/>
      <c r="BHK11" s="14"/>
      <c r="BHL11" s="26"/>
      <c r="BHM11" s="14"/>
      <c r="BHN11" s="26"/>
      <c r="BHO11" s="14"/>
      <c r="BHP11" s="26"/>
      <c r="BHQ11" s="14"/>
      <c r="BHR11" s="26"/>
      <c r="BHS11" s="14"/>
      <c r="BHT11" s="26"/>
      <c r="BHU11" s="14"/>
      <c r="BHV11" s="26"/>
      <c r="BHW11" s="14"/>
      <c r="BHX11" s="26"/>
      <c r="BHY11" s="14"/>
      <c r="BHZ11" s="26"/>
      <c r="BIA11" s="14"/>
      <c r="BIB11" s="26"/>
      <c r="BIC11" s="14"/>
      <c r="BID11" s="26"/>
      <c r="BIE11" s="14"/>
      <c r="BIF11" s="26"/>
      <c r="BIG11" s="14"/>
      <c r="BIH11" s="26"/>
      <c r="BII11" s="14"/>
      <c r="BIJ11" s="26"/>
      <c r="BIK11" s="14"/>
      <c r="BIL11" s="26"/>
      <c r="BIM11" s="14"/>
      <c r="BIN11" s="26"/>
      <c r="BIO11" s="14"/>
      <c r="BIP11" s="26"/>
      <c r="BIQ11" s="14"/>
      <c r="BIR11" s="26"/>
      <c r="BIS11" s="14"/>
      <c r="BIT11" s="26"/>
      <c r="BIU11" s="14"/>
      <c r="BIV11" s="26"/>
      <c r="BIW11" s="14"/>
      <c r="BIX11" s="26"/>
      <c r="BIY11" s="14"/>
      <c r="BIZ11" s="26"/>
      <c r="BJA11" s="14"/>
      <c r="BJB11" s="26"/>
      <c r="BJC11" s="14"/>
      <c r="BJD11" s="26"/>
    </row>
    <row r="12" spans="1:1616" s="13" customFormat="1" ht="14.1" customHeight="1" x14ac:dyDescent="0.3">
      <c r="A12" s="147"/>
      <c r="B12" s="147" t="s">
        <v>80</v>
      </c>
      <c r="C12" s="162" t="s">
        <v>26</v>
      </c>
      <c r="D12" s="163" t="s">
        <v>27</v>
      </c>
      <c r="E12" s="164">
        <v>0.39583333333333331</v>
      </c>
      <c r="F12" s="165" t="s">
        <v>67</v>
      </c>
      <c r="G12" s="19"/>
      <c r="H12" s="18"/>
      <c r="I12" s="19"/>
      <c r="J12" s="18"/>
      <c r="K12" s="14"/>
      <c r="L12" s="39"/>
      <c r="M12" s="14"/>
      <c r="N12" s="26"/>
      <c r="O12" s="14"/>
      <c r="P12" s="26"/>
      <c r="Q12" s="14"/>
      <c r="R12" s="26"/>
      <c r="S12" s="14"/>
      <c r="T12" s="26"/>
      <c r="U12" s="19"/>
      <c r="V12" s="18"/>
      <c r="W12" s="19"/>
      <c r="X12" s="18"/>
      <c r="Y12" s="14"/>
      <c r="Z12" s="26"/>
      <c r="AA12" s="14"/>
      <c r="AB12" s="26"/>
      <c r="AC12" s="14"/>
      <c r="AD12" s="26"/>
      <c r="AE12" s="14"/>
      <c r="AF12" s="26"/>
      <c r="AG12" s="14"/>
      <c r="AH12" s="26"/>
      <c r="AI12" s="19"/>
      <c r="AJ12" s="18"/>
      <c r="AK12" s="19"/>
      <c r="AL12" s="18"/>
      <c r="AM12" s="14"/>
      <c r="AN12" s="26"/>
      <c r="AO12" s="30"/>
      <c r="AP12" s="15"/>
      <c r="AQ12" s="26"/>
      <c r="AR12" s="26"/>
      <c r="AS12" s="14"/>
      <c r="AT12" s="26"/>
      <c r="AU12" s="14"/>
      <c r="AV12" s="26"/>
      <c r="AW12" s="19"/>
      <c r="AX12" s="18"/>
      <c r="AY12" s="19"/>
      <c r="AZ12" s="18"/>
      <c r="BA12" s="14"/>
      <c r="BB12" s="26"/>
      <c r="BC12" s="14"/>
      <c r="BD12" s="26"/>
      <c r="BE12" s="14"/>
      <c r="BF12" s="26"/>
      <c r="BG12" s="14"/>
      <c r="BH12" s="26"/>
      <c r="BI12" s="14"/>
      <c r="BJ12" s="26"/>
      <c r="BK12" s="19"/>
      <c r="BL12" s="18"/>
      <c r="BM12" s="19"/>
      <c r="BN12" s="18"/>
      <c r="BO12" s="14"/>
      <c r="BP12" s="26"/>
      <c r="BQ12" s="14"/>
      <c r="BR12" s="39"/>
      <c r="BS12" s="26"/>
      <c r="BT12" s="16"/>
      <c r="BU12" s="14"/>
      <c r="BV12" s="39"/>
      <c r="BW12" s="14"/>
      <c r="BX12" s="39"/>
      <c r="BY12" s="19"/>
      <c r="BZ12" s="18"/>
      <c r="CA12" s="19"/>
      <c r="CB12" s="18"/>
      <c r="CC12" s="14"/>
      <c r="CD12" s="39"/>
      <c r="CE12" s="14"/>
      <c r="CF12" s="15"/>
      <c r="CG12" s="14"/>
      <c r="CH12" s="15"/>
      <c r="CI12" s="14"/>
      <c r="CJ12" s="15"/>
      <c r="CK12" s="14"/>
      <c r="CL12" s="15"/>
      <c r="CM12" s="19"/>
      <c r="CN12" s="18"/>
      <c r="CO12" s="19"/>
      <c r="CP12" s="18"/>
      <c r="CQ12" s="14"/>
      <c r="CR12" s="15"/>
      <c r="CS12" s="14"/>
      <c r="CT12" s="26"/>
      <c r="CU12" s="14"/>
      <c r="CV12" s="15"/>
      <c r="CW12" s="14"/>
      <c r="CX12" s="15"/>
      <c r="CY12" s="14"/>
      <c r="CZ12" s="15"/>
      <c r="DA12" s="19"/>
      <c r="DB12" s="18"/>
      <c r="DC12" s="19"/>
      <c r="DD12" s="18"/>
      <c r="DE12" s="14"/>
      <c r="DF12" s="26"/>
      <c r="DG12" s="14"/>
      <c r="DH12" s="26"/>
      <c r="DI12" s="14"/>
      <c r="DJ12" s="15"/>
      <c r="DK12" s="14"/>
      <c r="DL12" s="39"/>
      <c r="DM12" s="14"/>
      <c r="DN12" s="26"/>
      <c r="DO12" s="19"/>
      <c r="DP12" s="18"/>
      <c r="DQ12" s="19"/>
      <c r="DR12" s="18"/>
      <c r="DS12" s="14"/>
      <c r="DT12" s="26"/>
      <c r="DU12" s="14"/>
      <c r="DV12" s="26"/>
      <c r="DW12" s="14"/>
      <c r="DX12" s="15"/>
      <c r="DY12" s="14"/>
      <c r="DZ12" s="15"/>
      <c r="EA12" s="14"/>
      <c r="EB12" s="15"/>
      <c r="EC12" s="19"/>
      <c r="ED12" s="18"/>
      <c r="EE12" s="19"/>
      <c r="EF12" s="18"/>
      <c r="EG12" s="14"/>
      <c r="EH12" s="26"/>
      <c r="EI12" s="14"/>
      <c r="EJ12" s="26"/>
      <c r="EK12" s="14"/>
      <c r="EL12" s="26"/>
      <c r="EM12" s="14"/>
      <c r="EN12" s="26"/>
      <c r="EO12" s="14"/>
      <c r="EP12" s="26"/>
      <c r="EQ12" s="19"/>
      <c r="ER12" s="18"/>
      <c r="ES12" s="19"/>
      <c r="ET12" s="18"/>
      <c r="EU12" s="14"/>
      <c r="EV12" s="26"/>
      <c r="EW12" s="14"/>
      <c r="EX12" s="26"/>
      <c r="EY12" s="30"/>
      <c r="EZ12" s="32"/>
      <c r="FA12" s="14"/>
      <c r="FB12" s="26"/>
      <c r="FC12" s="14"/>
      <c r="FD12" s="26"/>
      <c r="FE12" s="19"/>
      <c r="FF12" s="18"/>
      <c r="FG12" s="19"/>
      <c r="FH12" s="18"/>
      <c r="FI12" s="14"/>
      <c r="FJ12" s="26"/>
      <c r="FK12" s="14"/>
      <c r="FL12" s="26"/>
      <c r="FM12" s="14"/>
      <c r="FN12" s="26"/>
      <c r="FO12" s="14"/>
      <c r="FP12" s="26"/>
      <c r="FQ12" s="14"/>
      <c r="FR12" s="26"/>
      <c r="FS12" s="14"/>
      <c r="FT12" s="26"/>
      <c r="FU12" s="14"/>
      <c r="FV12" s="26"/>
      <c r="FW12" s="14"/>
      <c r="FX12" s="39"/>
      <c r="FY12" s="14"/>
      <c r="FZ12" s="26"/>
      <c r="GA12" s="14"/>
      <c r="GB12" s="26"/>
      <c r="GC12" s="14"/>
      <c r="GD12" s="26"/>
      <c r="GE12" s="14"/>
      <c r="GF12" s="26"/>
      <c r="GG12" s="14"/>
      <c r="GH12" s="39"/>
      <c r="GI12" s="14"/>
      <c r="GJ12" s="39"/>
      <c r="GK12" s="14"/>
      <c r="GL12" s="26"/>
      <c r="GM12" s="14"/>
      <c r="GN12" s="26"/>
      <c r="GO12" s="14"/>
      <c r="GP12" s="26"/>
      <c r="GQ12" s="14"/>
      <c r="GR12" s="26"/>
      <c r="GS12" s="14"/>
      <c r="GT12" s="15"/>
      <c r="GU12" s="14"/>
      <c r="GV12" s="39"/>
      <c r="GW12" s="14"/>
      <c r="GX12" s="39"/>
      <c r="GY12" s="14"/>
      <c r="GZ12" s="26"/>
      <c r="HA12" s="14"/>
      <c r="HB12" s="26"/>
      <c r="HC12" s="14"/>
      <c r="HD12" s="26"/>
      <c r="HE12" s="14"/>
      <c r="HF12" s="26"/>
      <c r="HG12" s="14"/>
      <c r="HH12" s="26"/>
      <c r="HI12" s="14"/>
      <c r="HJ12" s="26"/>
      <c r="HK12" s="14"/>
      <c r="HL12" s="26"/>
      <c r="HM12" s="14"/>
      <c r="HN12" s="26"/>
      <c r="HO12" s="14"/>
      <c r="HP12" s="26"/>
      <c r="HQ12" s="14"/>
      <c r="HR12" s="26"/>
      <c r="HS12" s="14"/>
      <c r="HT12" s="26"/>
      <c r="HU12" s="14"/>
      <c r="HV12" s="26"/>
      <c r="HW12" s="14"/>
      <c r="HX12" s="26"/>
      <c r="HY12" s="14"/>
      <c r="HZ12" s="26"/>
      <c r="IA12" s="14"/>
      <c r="IB12" s="26"/>
      <c r="IC12" s="14"/>
      <c r="ID12" s="26"/>
      <c r="IE12" s="14"/>
      <c r="IF12" s="26"/>
      <c r="IG12" s="14"/>
      <c r="IH12" s="26"/>
      <c r="II12" s="14"/>
      <c r="IJ12" s="26"/>
      <c r="IK12" s="14"/>
      <c r="IL12" s="26"/>
      <c r="IM12" s="14"/>
      <c r="IN12" s="26"/>
      <c r="IO12" s="14"/>
      <c r="IP12" s="26"/>
      <c r="IQ12" s="14"/>
      <c r="IR12" s="26"/>
      <c r="IS12" s="14"/>
      <c r="IT12" s="26"/>
      <c r="IU12" s="14"/>
      <c r="IV12" s="26"/>
      <c r="IW12" s="14"/>
      <c r="IX12" s="26"/>
      <c r="IY12" s="14"/>
      <c r="IZ12" s="26"/>
      <c r="JA12" s="14"/>
      <c r="JB12" s="26"/>
      <c r="JC12" s="14"/>
      <c r="JD12" s="26"/>
      <c r="JE12" s="14"/>
      <c r="JF12" s="26"/>
      <c r="JG12" s="14"/>
      <c r="JH12" s="26"/>
      <c r="JI12" s="14"/>
      <c r="JJ12" s="26"/>
      <c r="JK12" s="14"/>
      <c r="JL12" s="26"/>
      <c r="JM12" s="14"/>
      <c r="JN12" s="26"/>
      <c r="JO12" s="14"/>
      <c r="JP12" s="26"/>
      <c r="JQ12" s="14"/>
      <c r="JR12" s="26"/>
      <c r="JS12" s="14"/>
      <c r="JT12" s="26"/>
      <c r="JU12" s="14"/>
      <c r="JV12" s="26"/>
      <c r="JW12" s="14"/>
      <c r="JX12" s="26"/>
      <c r="JY12" s="14"/>
      <c r="JZ12" s="26"/>
      <c r="KA12" s="14"/>
      <c r="KB12" s="26"/>
      <c r="KC12" s="14"/>
      <c r="KD12" s="26"/>
      <c r="KE12" s="14"/>
      <c r="KF12" s="26"/>
      <c r="KG12" s="14"/>
      <c r="KH12" s="26"/>
      <c r="KI12" s="14"/>
      <c r="KJ12" s="26"/>
      <c r="KK12" s="14"/>
      <c r="KL12" s="26"/>
      <c r="KM12" s="14"/>
      <c r="KN12" s="26"/>
      <c r="KO12" s="14"/>
      <c r="KP12" s="26"/>
      <c r="KQ12" s="14"/>
      <c r="KR12" s="26"/>
      <c r="KS12" s="14"/>
      <c r="KT12" s="26"/>
      <c r="KU12" s="14"/>
      <c r="KV12" s="26"/>
      <c r="KW12" s="14"/>
      <c r="KX12" s="26"/>
      <c r="KY12" s="14"/>
      <c r="KZ12" s="26"/>
      <c r="LA12" s="14"/>
      <c r="LB12" s="26"/>
      <c r="LC12" s="14"/>
      <c r="LD12" s="26"/>
      <c r="LE12" s="14"/>
      <c r="LF12" s="26"/>
      <c r="LG12" s="14"/>
      <c r="LH12" s="26"/>
      <c r="LI12" s="14"/>
      <c r="LJ12" s="26"/>
      <c r="LK12" s="14"/>
      <c r="LL12" s="26"/>
      <c r="LM12" s="14"/>
      <c r="LN12" s="26"/>
      <c r="LO12" s="14"/>
      <c r="LP12" s="26"/>
      <c r="LQ12" s="14"/>
      <c r="LR12" s="26"/>
      <c r="LS12" s="14"/>
      <c r="LT12" s="26"/>
      <c r="LU12" s="14"/>
      <c r="LV12" s="26"/>
      <c r="LW12" s="14"/>
      <c r="LX12" s="26"/>
      <c r="LY12" s="14"/>
      <c r="LZ12" s="26"/>
      <c r="MA12" s="14"/>
      <c r="MB12" s="26"/>
      <c r="MC12" s="14"/>
      <c r="MD12" s="26"/>
      <c r="ME12" s="14"/>
      <c r="MF12" s="26"/>
      <c r="MG12" s="14"/>
      <c r="MH12" s="26"/>
      <c r="MI12" s="14"/>
      <c r="MJ12" s="26"/>
      <c r="MK12" s="14"/>
      <c r="ML12" s="26"/>
      <c r="MM12" s="14"/>
      <c r="MN12" s="26"/>
      <c r="MO12" s="14"/>
      <c r="MP12" s="26"/>
      <c r="MQ12" s="14"/>
      <c r="MR12" s="26"/>
      <c r="MS12" s="14"/>
      <c r="MT12" s="26"/>
      <c r="MU12" s="14"/>
      <c r="MV12" s="26"/>
      <c r="MW12" s="14"/>
      <c r="MX12" s="26"/>
      <c r="MY12" s="14"/>
      <c r="MZ12" s="26"/>
      <c r="NA12" s="14"/>
      <c r="NB12" s="26"/>
      <c r="NC12" s="14"/>
      <c r="ND12" s="26"/>
      <c r="NE12" s="14"/>
      <c r="NF12" s="26"/>
      <c r="NG12" s="14"/>
      <c r="NH12" s="26"/>
      <c r="NI12" s="14"/>
      <c r="NJ12" s="26"/>
      <c r="NK12" s="14"/>
      <c r="NL12" s="26"/>
      <c r="NM12" s="14"/>
      <c r="NN12" s="26"/>
      <c r="NO12" s="14"/>
      <c r="NP12" s="26"/>
      <c r="NQ12" s="14"/>
      <c r="NR12" s="26"/>
      <c r="NS12" s="14"/>
      <c r="NT12" s="26"/>
      <c r="NU12" s="14"/>
      <c r="NV12" s="26"/>
      <c r="NW12" s="14"/>
      <c r="NX12" s="26"/>
      <c r="NY12" s="14"/>
      <c r="NZ12" s="26"/>
      <c r="OA12" s="14"/>
      <c r="OB12" s="26"/>
      <c r="OC12" s="14"/>
      <c r="OD12" s="26"/>
      <c r="OE12" s="14"/>
      <c r="OF12" s="26"/>
      <c r="OG12" s="14"/>
      <c r="OH12" s="26"/>
      <c r="OI12" s="14"/>
      <c r="OJ12" s="26"/>
      <c r="OK12" s="14"/>
      <c r="OL12" s="26"/>
      <c r="OM12" s="14"/>
      <c r="ON12" s="26"/>
      <c r="OO12" s="14"/>
      <c r="OP12" s="26"/>
      <c r="OQ12" s="14"/>
      <c r="OR12" s="26"/>
      <c r="OS12" s="14"/>
      <c r="OT12" s="26"/>
      <c r="OU12" s="14"/>
      <c r="OV12" s="26"/>
      <c r="OW12" s="14"/>
      <c r="OX12" s="26"/>
      <c r="OY12" s="14"/>
      <c r="OZ12" s="26"/>
      <c r="PA12" s="14"/>
      <c r="PB12" s="26"/>
      <c r="PC12" s="14"/>
      <c r="PD12" s="26"/>
      <c r="PE12" s="14"/>
      <c r="PF12" s="26"/>
      <c r="PG12" s="14"/>
      <c r="PH12" s="26"/>
      <c r="PI12" s="14"/>
      <c r="PJ12" s="26"/>
      <c r="PK12" s="14"/>
      <c r="PL12" s="26"/>
      <c r="PM12" s="14"/>
      <c r="PN12" s="26"/>
      <c r="PO12" s="14"/>
      <c r="PP12" s="26"/>
      <c r="PQ12" s="14"/>
      <c r="PR12" s="26"/>
      <c r="PS12" s="14"/>
      <c r="PT12" s="26"/>
      <c r="PU12" s="14"/>
      <c r="PV12" s="26"/>
      <c r="PW12" s="14"/>
      <c r="PX12" s="26"/>
      <c r="PY12" s="14"/>
      <c r="PZ12" s="26"/>
      <c r="QA12" s="14"/>
      <c r="QB12" s="26"/>
      <c r="QC12" s="14"/>
      <c r="QD12" s="26"/>
      <c r="QE12" s="14"/>
      <c r="QF12" s="26"/>
      <c r="QG12" s="14"/>
      <c r="QH12" s="26"/>
      <c r="QI12" s="14"/>
      <c r="QJ12" s="26"/>
      <c r="QK12" s="14"/>
      <c r="QL12" s="26"/>
      <c r="QM12" s="14"/>
      <c r="QN12" s="26"/>
      <c r="QO12" s="14"/>
      <c r="QP12" s="26"/>
      <c r="QQ12" s="14"/>
      <c r="QR12" s="26"/>
      <c r="QS12" s="14"/>
      <c r="QT12" s="26"/>
      <c r="QU12" s="14"/>
      <c r="QV12" s="26"/>
      <c r="QW12" s="14"/>
      <c r="QX12" s="26"/>
      <c r="QY12" s="14"/>
      <c r="QZ12" s="26"/>
      <c r="RA12" s="14"/>
      <c r="RB12" s="26"/>
      <c r="RC12" s="14"/>
      <c r="RD12" s="26"/>
      <c r="RE12" s="14"/>
      <c r="RF12" s="26"/>
      <c r="RG12" s="14"/>
      <c r="RH12" s="26"/>
      <c r="RI12" s="14"/>
      <c r="RJ12" s="26"/>
      <c r="RK12" s="14"/>
      <c r="RL12" s="26"/>
      <c r="RM12" s="14"/>
      <c r="RN12" s="26"/>
      <c r="RO12" s="14"/>
      <c r="RP12" s="26"/>
      <c r="RQ12" s="14"/>
      <c r="RR12" s="26"/>
      <c r="RS12" s="14"/>
      <c r="RT12" s="26"/>
      <c r="RU12" s="14"/>
      <c r="RV12" s="26"/>
      <c r="RW12" s="14"/>
      <c r="RX12" s="26"/>
      <c r="RY12" s="14"/>
      <c r="RZ12" s="26"/>
      <c r="SA12" s="14"/>
      <c r="SB12" s="26"/>
      <c r="SC12" s="14"/>
      <c r="SD12" s="26"/>
      <c r="SE12" s="14"/>
      <c r="SF12" s="26"/>
      <c r="SG12" s="14"/>
      <c r="SH12" s="26"/>
      <c r="SI12" s="14"/>
      <c r="SJ12" s="26"/>
      <c r="SK12" s="14"/>
      <c r="SL12" s="26"/>
      <c r="SM12" s="14"/>
      <c r="SN12" s="26"/>
      <c r="SO12" s="14"/>
      <c r="SP12" s="26"/>
      <c r="SQ12" s="14"/>
      <c r="SR12" s="26"/>
      <c r="SS12" s="14"/>
      <c r="ST12" s="26"/>
      <c r="SU12" s="14"/>
      <c r="SV12" s="26"/>
      <c r="SW12" s="14"/>
      <c r="SX12" s="26"/>
      <c r="SY12" s="14"/>
      <c r="SZ12" s="26"/>
      <c r="TA12" s="14"/>
      <c r="TB12" s="26"/>
      <c r="TC12" s="14"/>
      <c r="TD12" s="26"/>
      <c r="TE12" s="14"/>
      <c r="TF12" s="26"/>
      <c r="TG12" s="14"/>
      <c r="TH12" s="26"/>
      <c r="TI12" s="14"/>
      <c r="TJ12" s="26"/>
      <c r="TK12" s="14"/>
      <c r="TL12" s="26"/>
      <c r="TM12" s="14"/>
      <c r="TN12" s="26"/>
      <c r="TO12" s="14"/>
      <c r="TP12" s="26"/>
      <c r="TQ12" s="14"/>
      <c r="TR12" s="26"/>
      <c r="TS12" s="14"/>
      <c r="TT12" s="26"/>
      <c r="TU12" s="14"/>
      <c r="TV12" s="26"/>
      <c r="TW12" s="14"/>
      <c r="TX12" s="26"/>
      <c r="TY12" s="14"/>
      <c r="TZ12" s="26"/>
      <c r="UA12" s="14"/>
      <c r="UB12" s="26"/>
      <c r="UC12" s="14"/>
      <c r="UD12" s="26"/>
      <c r="UE12" s="14"/>
      <c r="UF12" s="26"/>
      <c r="UG12" s="14"/>
      <c r="UH12" s="26"/>
      <c r="UI12" s="14"/>
      <c r="UJ12" s="26"/>
      <c r="UK12" s="14"/>
      <c r="UL12" s="26"/>
      <c r="UM12" s="14"/>
      <c r="UN12" s="26"/>
      <c r="UO12" s="14"/>
      <c r="UP12" s="26"/>
      <c r="UQ12" s="14"/>
      <c r="UR12" s="26"/>
      <c r="US12" s="14"/>
      <c r="UT12" s="26"/>
      <c r="UU12" s="14"/>
      <c r="UV12" s="26"/>
      <c r="UW12" s="14"/>
      <c r="UX12" s="26"/>
      <c r="UY12" s="14"/>
      <c r="UZ12" s="26"/>
      <c r="VA12" s="14"/>
      <c r="VB12" s="26"/>
      <c r="VC12" s="14"/>
      <c r="VD12" s="26"/>
      <c r="VE12" s="14"/>
      <c r="VF12" s="26"/>
      <c r="VG12" s="14"/>
      <c r="VH12" s="26"/>
      <c r="VI12" s="14"/>
      <c r="VJ12" s="26"/>
      <c r="VK12" s="14"/>
      <c r="VL12" s="26"/>
      <c r="VM12" s="14"/>
      <c r="VN12" s="26"/>
      <c r="VO12" s="14"/>
      <c r="VP12" s="26"/>
      <c r="VQ12" s="14"/>
      <c r="VR12" s="26"/>
      <c r="VS12" s="14"/>
      <c r="VT12" s="26"/>
      <c r="VU12" s="14"/>
      <c r="VV12" s="26"/>
      <c r="VW12" s="14"/>
      <c r="VX12" s="26"/>
      <c r="VY12" s="14"/>
      <c r="VZ12" s="26"/>
      <c r="WA12" s="14"/>
      <c r="WB12" s="26"/>
      <c r="WC12" s="14"/>
      <c r="WD12" s="26"/>
      <c r="WE12" s="14"/>
      <c r="WF12" s="26"/>
      <c r="WG12" s="14"/>
      <c r="WH12" s="26"/>
      <c r="WI12" s="14"/>
      <c r="WJ12" s="26"/>
      <c r="WK12" s="14"/>
      <c r="WL12" s="26"/>
      <c r="WM12" s="14"/>
      <c r="WN12" s="26"/>
      <c r="WO12" s="14"/>
      <c r="WP12" s="26"/>
      <c r="WQ12" s="14"/>
      <c r="WR12" s="26"/>
      <c r="WS12" s="14"/>
      <c r="WT12" s="26"/>
      <c r="WU12" s="14"/>
      <c r="WV12" s="14"/>
      <c r="WW12" s="14"/>
      <c r="WX12" s="26"/>
      <c r="WY12" s="14"/>
      <c r="WZ12" s="26"/>
      <c r="XA12" s="14"/>
      <c r="XB12" s="26"/>
      <c r="XC12" s="14"/>
      <c r="XD12" s="26"/>
      <c r="XE12" s="14"/>
      <c r="XF12" s="26"/>
      <c r="XG12" s="14"/>
      <c r="XH12" s="26"/>
      <c r="XI12" s="14"/>
      <c r="XJ12" s="26"/>
      <c r="XK12" s="14"/>
      <c r="XL12" s="26"/>
      <c r="XM12" s="14"/>
      <c r="XN12" s="26"/>
      <c r="XO12" s="14"/>
      <c r="XP12" s="26"/>
      <c r="XQ12" s="14"/>
      <c r="XR12" s="26"/>
      <c r="XS12" s="14"/>
      <c r="XT12" s="26"/>
      <c r="XU12" s="14"/>
      <c r="XV12" s="26"/>
      <c r="XW12" s="14"/>
      <c r="XX12" s="26"/>
      <c r="XY12" s="14"/>
      <c r="XZ12" s="26"/>
      <c r="YA12" s="14"/>
      <c r="YB12" s="26"/>
      <c r="YC12" s="14"/>
      <c r="YD12" s="26"/>
      <c r="YE12" s="14"/>
      <c r="YF12" s="26"/>
      <c r="YG12" s="14"/>
      <c r="YH12" s="26"/>
      <c r="YI12" s="14"/>
      <c r="YJ12" s="26"/>
      <c r="YK12" s="14"/>
      <c r="YL12" s="26"/>
      <c r="YM12" s="14"/>
      <c r="YN12" s="26"/>
      <c r="YO12" s="14"/>
      <c r="YP12" s="26"/>
      <c r="YQ12" s="14"/>
      <c r="YR12" s="26"/>
      <c r="YS12" s="14"/>
      <c r="YT12" s="26"/>
      <c r="YU12" s="14"/>
      <c r="YV12" s="26"/>
      <c r="YW12" s="14"/>
      <c r="YX12" s="26"/>
      <c r="YY12" s="14"/>
      <c r="YZ12" s="26"/>
      <c r="ZA12" s="14"/>
      <c r="ZB12" s="26"/>
      <c r="ZC12" s="14"/>
      <c r="ZD12" s="26"/>
      <c r="ZE12" s="14"/>
      <c r="ZF12" s="26"/>
      <c r="ZG12" s="14"/>
      <c r="ZH12" s="26"/>
      <c r="ZI12" s="14"/>
      <c r="ZJ12" s="26"/>
      <c r="ZK12" s="14"/>
      <c r="ZL12" s="26"/>
      <c r="ZM12" s="14"/>
      <c r="ZN12" s="26"/>
      <c r="ZO12" s="14"/>
      <c r="ZP12" s="26"/>
      <c r="ZQ12" s="14"/>
      <c r="ZR12" s="26"/>
      <c r="ZS12" s="14"/>
      <c r="ZT12" s="26"/>
      <c r="ZU12" s="14"/>
      <c r="ZV12" s="26"/>
      <c r="ZW12" s="14"/>
      <c r="ZX12" s="26"/>
      <c r="ZY12" s="14"/>
      <c r="ZZ12" s="26"/>
      <c r="AAA12" s="14"/>
      <c r="AAB12" s="26"/>
      <c r="AAC12" s="14"/>
      <c r="AAD12" s="26"/>
      <c r="AAE12" s="14"/>
      <c r="AAF12" s="26"/>
      <c r="AAG12" s="14"/>
      <c r="AAH12" s="26"/>
      <c r="AAI12" s="14"/>
      <c r="AAJ12" s="26"/>
      <c r="AAK12" s="14"/>
      <c r="AAL12" s="26"/>
      <c r="AAM12" s="14"/>
      <c r="AAN12" s="26"/>
      <c r="AAO12" s="14"/>
      <c r="AAP12" s="26"/>
      <c r="AAQ12" s="14"/>
      <c r="AAR12" s="26"/>
      <c r="AAS12" s="14"/>
      <c r="AAT12" s="26"/>
      <c r="AAU12" s="14"/>
      <c r="AAV12" s="26"/>
      <c r="AAW12" s="61"/>
      <c r="AAX12" s="62"/>
      <c r="AAY12" s="61"/>
      <c r="AAZ12" s="62"/>
      <c r="ABA12" s="61"/>
      <c r="ABB12" s="62"/>
      <c r="ABC12" s="61"/>
      <c r="ABD12" s="62"/>
      <c r="ABE12" s="61"/>
      <c r="ABF12" s="62"/>
      <c r="ABG12" s="14"/>
      <c r="ABH12" s="26"/>
      <c r="ABI12" s="14"/>
      <c r="ABJ12" s="26"/>
      <c r="ABK12" s="61"/>
      <c r="ABL12" s="62"/>
      <c r="ABM12" s="61"/>
      <c r="ABN12" s="62"/>
      <c r="ABO12" s="61"/>
      <c r="ABP12" s="62"/>
      <c r="ABQ12" s="61"/>
      <c r="ABR12" s="62"/>
      <c r="ABS12" s="61"/>
      <c r="ABT12" s="62"/>
      <c r="ABU12" s="14"/>
      <c r="ABV12" s="26"/>
      <c r="ABW12" s="14"/>
      <c r="ABX12" s="26"/>
      <c r="ABY12" s="14"/>
      <c r="ABZ12" s="26"/>
      <c r="ACA12" s="14"/>
      <c r="ACB12" s="26"/>
      <c r="ACC12" s="14"/>
      <c r="ACD12" s="26"/>
      <c r="ACE12" s="14"/>
      <c r="ACF12" s="26"/>
      <c r="ACG12" s="14"/>
      <c r="ACH12" s="26"/>
      <c r="ACI12" s="14"/>
      <c r="ACJ12" s="26"/>
      <c r="ACK12" s="14"/>
      <c r="ACL12" s="26"/>
      <c r="ACM12" s="14"/>
      <c r="ACN12" s="26"/>
      <c r="ACO12" s="14"/>
      <c r="ACP12" s="26"/>
      <c r="ACQ12" s="14"/>
      <c r="ACR12" s="26"/>
      <c r="ACS12" s="14"/>
      <c r="ACT12" s="26"/>
      <c r="ACU12" s="14"/>
      <c r="ACV12" s="26"/>
      <c r="ACW12" s="14"/>
      <c r="ACX12" s="26"/>
      <c r="ACY12" s="14"/>
      <c r="ACZ12" s="26"/>
      <c r="ADA12" s="14"/>
      <c r="ADB12" s="26"/>
      <c r="ADC12" s="14"/>
      <c r="ADD12" s="26"/>
      <c r="ADE12" s="14"/>
      <c r="ADF12" s="26"/>
      <c r="ADG12" s="14"/>
      <c r="ADH12" s="26"/>
      <c r="ADI12" s="14"/>
      <c r="ADJ12" s="26"/>
      <c r="ADK12" s="14"/>
      <c r="ADL12" s="26"/>
      <c r="ADM12" s="14"/>
      <c r="ADN12" s="26"/>
      <c r="ADO12" s="14"/>
      <c r="ADP12" s="26"/>
      <c r="ADQ12" s="14"/>
      <c r="ADR12" s="26"/>
      <c r="ADS12" s="14"/>
      <c r="ADT12" s="26"/>
      <c r="ADU12" s="14"/>
      <c r="ADV12" s="26"/>
      <c r="ADW12" s="14"/>
      <c r="ADX12" s="26"/>
      <c r="ADY12" s="61"/>
      <c r="ADZ12" s="62"/>
      <c r="AEA12" s="61"/>
      <c r="AEB12" s="62"/>
      <c r="AEC12" s="14"/>
      <c r="AED12" s="26"/>
      <c r="AEE12" s="14"/>
      <c r="AEF12" s="26"/>
      <c r="AEG12" s="14"/>
      <c r="AEH12" s="26"/>
      <c r="AEI12" s="14"/>
      <c r="AEJ12" s="26"/>
      <c r="AEK12" s="14"/>
      <c r="AEL12" s="26"/>
      <c r="AEM12" s="14"/>
      <c r="AEN12" s="26"/>
      <c r="AEO12" s="14"/>
      <c r="AEP12" s="26"/>
      <c r="AEQ12" s="14"/>
      <c r="AER12" s="26"/>
      <c r="AES12" s="14"/>
      <c r="AET12" s="26"/>
      <c r="AEU12" s="14"/>
      <c r="AEV12" s="26"/>
      <c r="AEW12" s="14"/>
      <c r="AEX12" s="26"/>
      <c r="AEY12" s="14"/>
      <c r="AEZ12" s="26"/>
      <c r="AFA12" s="14"/>
      <c r="AFB12" s="26"/>
      <c r="AFC12" s="14"/>
      <c r="AFD12" s="26"/>
      <c r="AFE12" s="14"/>
      <c r="AFF12" s="26"/>
      <c r="AFG12" s="14"/>
      <c r="AFH12" s="26"/>
      <c r="AFI12" s="14"/>
      <c r="AFJ12" s="26"/>
      <c r="AFK12" s="14"/>
      <c r="AFL12" s="26"/>
      <c r="AFM12" s="14"/>
      <c r="AFN12" s="26"/>
      <c r="AFO12" s="14"/>
      <c r="AFP12" s="26"/>
      <c r="AFQ12" s="14"/>
      <c r="AFR12" s="26"/>
      <c r="AFS12" s="14"/>
      <c r="AFT12" s="26"/>
      <c r="AFU12" s="14"/>
      <c r="AFV12" s="26"/>
      <c r="AFW12" s="14"/>
      <c r="AFX12" s="26"/>
      <c r="AFY12" s="14"/>
      <c r="AFZ12" s="26"/>
      <c r="AGA12" s="14"/>
      <c r="AGB12" s="26"/>
      <c r="AGC12" s="14"/>
      <c r="AGD12" s="26"/>
      <c r="AGE12" s="61"/>
      <c r="AGF12" s="62"/>
      <c r="AGG12" s="14"/>
      <c r="AGH12" s="26"/>
      <c r="AGI12" s="14"/>
      <c r="AGJ12" s="26"/>
      <c r="AGK12" s="14"/>
      <c r="AGL12" s="26"/>
      <c r="AGM12" s="14"/>
      <c r="AGN12" s="26"/>
      <c r="AGO12" s="14"/>
      <c r="AGP12" s="26"/>
      <c r="AGQ12" s="14"/>
      <c r="AGR12" s="26"/>
      <c r="AGS12" s="14"/>
      <c r="AGT12" s="26"/>
      <c r="AGU12" s="14"/>
      <c r="AGV12" s="26"/>
      <c r="AGW12" s="14"/>
      <c r="AGX12" s="26"/>
      <c r="AGY12" s="14"/>
      <c r="AGZ12" s="26"/>
      <c r="AHA12" s="14"/>
      <c r="AHB12" s="26"/>
      <c r="AHC12" s="14"/>
      <c r="AHD12" s="26"/>
      <c r="AHE12" s="14"/>
      <c r="AHF12" s="26"/>
      <c r="AHG12" s="14"/>
      <c r="AHH12" s="26"/>
      <c r="AHI12" s="14"/>
      <c r="AHJ12" s="26"/>
      <c r="AHK12" s="14"/>
      <c r="AHL12" s="26"/>
      <c r="AHM12" s="14"/>
      <c r="AHN12" s="26"/>
      <c r="AHO12" s="14"/>
      <c r="AHP12" s="26"/>
      <c r="AHQ12" s="14"/>
      <c r="AHR12" s="26"/>
      <c r="AHS12" s="14"/>
      <c r="AHT12" s="26"/>
      <c r="AHU12" s="14"/>
      <c r="AHV12" s="26"/>
      <c r="AHW12" s="14"/>
      <c r="AHX12" s="26"/>
      <c r="AHY12" s="14"/>
      <c r="AHZ12" s="26"/>
      <c r="AIA12" s="14"/>
      <c r="AIB12" s="26"/>
      <c r="AIC12" s="14"/>
      <c r="AID12" s="26"/>
      <c r="AIE12" s="14" t="s">
        <v>58</v>
      </c>
      <c r="AIF12" s="26" t="s">
        <v>58</v>
      </c>
      <c r="AIG12" s="14"/>
      <c r="AIH12" s="26"/>
      <c r="AII12" s="14"/>
      <c r="AIJ12" s="26"/>
      <c r="AIK12" s="14">
        <v>1</v>
      </c>
      <c r="AIL12" s="26">
        <v>1</v>
      </c>
      <c r="AIM12" s="14">
        <v>1</v>
      </c>
      <c r="AIN12" s="26">
        <v>1</v>
      </c>
      <c r="AIO12" s="14">
        <v>1</v>
      </c>
      <c r="AIP12" s="26">
        <v>1</v>
      </c>
      <c r="AIQ12" s="14">
        <v>1</v>
      </c>
      <c r="AIR12" s="26">
        <v>1</v>
      </c>
      <c r="AIS12" s="14">
        <v>1</v>
      </c>
      <c r="AIT12" s="26">
        <v>1</v>
      </c>
      <c r="AIU12" s="14"/>
      <c r="AIV12" s="26"/>
      <c r="AIW12" s="14"/>
      <c r="AIX12" s="26"/>
      <c r="AIY12" s="14">
        <v>1</v>
      </c>
      <c r="AIZ12" s="26">
        <v>1</v>
      </c>
      <c r="AJA12" s="14">
        <v>1</v>
      </c>
      <c r="AJB12" s="26">
        <v>1</v>
      </c>
      <c r="AJC12" s="14">
        <v>1</v>
      </c>
      <c r="AJD12" s="26">
        <v>1</v>
      </c>
      <c r="AJE12" s="14">
        <v>1</v>
      </c>
      <c r="AJF12" s="26">
        <v>1</v>
      </c>
      <c r="AJG12" s="14">
        <v>1</v>
      </c>
      <c r="AJH12" s="26">
        <v>1</v>
      </c>
      <c r="AJI12" s="14"/>
      <c r="AJJ12" s="26"/>
      <c r="AJK12" s="14"/>
      <c r="AJL12" s="26"/>
      <c r="AJM12" s="14">
        <v>1</v>
      </c>
      <c r="AJN12" s="26">
        <v>1</v>
      </c>
      <c r="AJO12" s="14">
        <v>1</v>
      </c>
      <c r="AJP12" s="26">
        <v>1</v>
      </c>
      <c r="AJQ12" s="14">
        <v>1</v>
      </c>
      <c r="AJR12" s="26">
        <v>1</v>
      </c>
      <c r="AJS12" s="14">
        <v>1</v>
      </c>
      <c r="AJT12" s="26">
        <v>1</v>
      </c>
      <c r="AJU12" s="14">
        <v>1</v>
      </c>
      <c r="AJV12" s="26">
        <v>1</v>
      </c>
      <c r="AJW12" s="14"/>
      <c r="AJX12" s="26"/>
      <c r="AJY12" s="14"/>
      <c r="AJZ12" s="26"/>
      <c r="AKA12" s="14">
        <v>1</v>
      </c>
      <c r="AKB12" s="26">
        <v>1</v>
      </c>
      <c r="AKC12" s="14">
        <v>1</v>
      </c>
      <c r="AKD12" s="26">
        <v>1</v>
      </c>
      <c r="AKE12" s="14">
        <v>1</v>
      </c>
      <c r="AKF12" s="26">
        <v>1</v>
      </c>
      <c r="AKG12" s="14">
        <v>1</v>
      </c>
      <c r="AKH12" s="26">
        <v>1</v>
      </c>
      <c r="AKI12" s="14">
        <v>1</v>
      </c>
      <c r="AKJ12" s="26">
        <v>1</v>
      </c>
      <c r="AKK12" s="14"/>
      <c r="AKL12" s="26"/>
      <c r="AKM12" s="14"/>
      <c r="AKN12" s="26"/>
      <c r="AKO12" s="14">
        <v>1</v>
      </c>
      <c r="AKP12" s="26">
        <v>1</v>
      </c>
      <c r="AKQ12" s="25">
        <v>1</v>
      </c>
      <c r="AKR12" s="26">
        <v>1</v>
      </c>
      <c r="AKS12" s="14">
        <v>1</v>
      </c>
      <c r="AKT12" s="26">
        <v>1</v>
      </c>
      <c r="AKU12" s="14">
        <v>1</v>
      </c>
      <c r="AKV12" s="26">
        <v>1</v>
      </c>
      <c r="AKW12" s="14">
        <v>1</v>
      </c>
      <c r="AKX12" s="26">
        <v>1</v>
      </c>
      <c r="AKY12" s="14"/>
      <c r="AKZ12" s="26"/>
      <c r="ALA12" s="14"/>
      <c r="ALB12" s="26"/>
      <c r="ALC12" s="14">
        <v>1</v>
      </c>
      <c r="ALD12" s="26">
        <v>1</v>
      </c>
      <c r="ALE12" s="14">
        <v>1</v>
      </c>
      <c r="ALF12" s="26">
        <v>1</v>
      </c>
      <c r="ALG12" s="14">
        <v>1</v>
      </c>
      <c r="ALH12" s="26">
        <v>1</v>
      </c>
      <c r="ALI12" s="25">
        <v>1</v>
      </c>
      <c r="ALJ12" s="26">
        <v>1</v>
      </c>
      <c r="ALK12" s="14">
        <v>1</v>
      </c>
      <c r="ALL12" s="26">
        <v>1</v>
      </c>
      <c r="ALM12" s="14"/>
      <c r="ALN12" s="26"/>
      <c r="ALO12" s="14"/>
      <c r="ALP12" s="26"/>
      <c r="ALQ12" s="14">
        <v>1</v>
      </c>
      <c r="ALR12" s="26">
        <v>1</v>
      </c>
      <c r="ALS12" s="25">
        <v>1</v>
      </c>
      <c r="ALT12" s="26">
        <v>1</v>
      </c>
      <c r="ALU12" s="14">
        <v>1</v>
      </c>
      <c r="ALV12" s="26">
        <v>1</v>
      </c>
      <c r="ALW12" s="14">
        <v>1</v>
      </c>
      <c r="ALX12" s="26">
        <v>1</v>
      </c>
      <c r="ALY12" s="14">
        <v>1</v>
      </c>
      <c r="ALZ12" s="26">
        <v>1</v>
      </c>
      <c r="AMA12" s="14"/>
      <c r="AMB12" s="26"/>
      <c r="AMC12" s="14"/>
      <c r="AMD12" s="26"/>
      <c r="AME12" s="14">
        <v>1</v>
      </c>
      <c r="AMF12" s="26">
        <v>1</v>
      </c>
      <c r="AMG12" s="14">
        <v>1</v>
      </c>
      <c r="AMH12" s="26">
        <v>1</v>
      </c>
      <c r="AMI12" s="14">
        <v>1</v>
      </c>
      <c r="AMJ12" s="26">
        <v>1</v>
      </c>
      <c r="AMK12" s="14">
        <v>1</v>
      </c>
      <c r="AML12" s="26">
        <v>1</v>
      </c>
      <c r="AMM12" s="14">
        <v>1</v>
      </c>
      <c r="AMN12" s="26">
        <v>1</v>
      </c>
      <c r="AMO12" s="14"/>
      <c r="AMP12" s="26"/>
      <c r="AMQ12" s="14"/>
      <c r="AMR12" s="26"/>
      <c r="AMS12" s="14" t="s">
        <v>58</v>
      </c>
      <c r="AMT12" s="26" t="s">
        <v>58</v>
      </c>
      <c r="AMU12" s="14" t="s">
        <v>58</v>
      </c>
      <c r="AMV12" s="26" t="s">
        <v>58</v>
      </c>
      <c r="AMW12" s="14">
        <v>1</v>
      </c>
      <c r="AMX12" s="26">
        <v>1</v>
      </c>
      <c r="AMY12" s="14">
        <v>1</v>
      </c>
      <c r="AMZ12" s="26">
        <v>1</v>
      </c>
      <c r="ANA12" s="14">
        <v>1</v>
      </c>
      <c r="ANB12" s="26">
        <v>1</v>
      </c>
      <c r="ANC12" s="14"/>
      <c r="AND12" s="26"/>
      <c r="ANE12" s="14"/>
      <c r="ANF12" s="26"/>
      <c r="ANG12" s="14">
        <v>1</v>
      </c>
      <c r="ANH12" s="26">
        <v>1</v>
      </c>
      <c r="ANI12" s="14">
        <v>1</v>
      </c>
      <c r="ANJ12" s="26">
        <v>1</v>
      </c>
      <c r="ANK12" s="14">
        <v>1</v>
      </c>
      <c r="ANL12" s="26">
        <v>1</v>
      </c>
      <c r="ANM12" s="14">
        <v>1</v>
      </c>
      <c r="ANN12" s="26">
        <v>1</v>
      </c>
      <c r="ANO12" s="14">
        <v>1</v>
      </c>
      <c r="ANP12" s="26">
        <v>1</v>
      </c>
      <c r="ANQ12" s="14"/>
      <c r="ANR12" s="26"/>
      <c r="ANS12" s="14"/>
      <c r="ANT12" s="26"/>
      <c r="ANU12" s="14">
        <v>1</v>
      </c>
      <c r="ANV12" s="26">
        <v>1</v>
      </c>
      <c r="ANW12" s="14">
        <v>1</v>
      </c>
      <c r="ANX12" s="26">
        <v>1</v>
      </c>
      <c r="ANY12" s="14">
        <v>1</v>
      </c>
      <c r="ANZ12" s="26">
        <v>1</v>
      </c>
      <c r="AOA12" s="14">
        <v>1</v>
      </c>
      <c r="AOB12" s="26">
        <v>1</v>
      </c>
      <c r="AOC12" s="14">
        <v>1</v>
      </c>
      <c r="AOD12" s="26">
        <v>1</v>
      </c>
      <c r="AOE12" s="14"/>
      <c r="AOF12" s="26"/>
      <c r="AOG12" s="14"/>
      <c r="AOH12" s="26"/>
      <c r="AOI12" s="14">
        <v>1</v>
      </c>
      <c r="AOJ12" s="26">
        <v>1</v>
      </c>
      <c r="AOK12" s="14">
        <v>1</v>
      </c>
      <c r="AOL12" s="26">
        <v>1</v>
      </c>
      <c r="AOM12" s="25">
        <v>1</v>
      </c>
      <c r="AON12" s="26">
        <v>1</v>
      </c>
      <c r="AOO12" s="14">
        <v>1</v>
      </c>
      <c r="AOP12" s="26">
        <v>1</v>
      </c>
      <c r="AOQ12" s="14">
        <v>1</v>
      </c>
      <c r="AOR12" s="26">
        <v>1</v>
      </c>
      <c r="AOS12" s="14"/>
      <c r="AOT12" s="26"/>
      <c r="AOU12" s="14"/>
      <c r="AOV12" s="26"/>
      <c r="AOW12" s="14">
        <v>1</v>
      </c>
      <c r="AOX12" s="26">
        <v>1</v>
      </c>
      <c r="AOY12" s="14">
        <v>1</v>
      </c>
      <c r="AOZ12" s="26">
        <v>1</v>
      </c>
      <c r="APA12" s="14">
        <v>1</v>
      </c>
      <c r="APB12" s="26">
        <v>1</v>
      </c>
      <c r="APC12" s="14">
        <v>1</v>
      </c>
      <c r="APD12" s="26">
        <v>1</v>
      </c>
      <c r="APE12" s="14">
        <v>1</v>
      </c>
      <c r="APF12" s="26">
        <v>1</v>
      </c>
      <c r="APG12" s="14"/>
      <c r="APH12" s="26"/>
      <c r="API12" s="14"/>
      <c r="APJ12" s="26"/>
      <c r="APK12" s="14">
        <v>1</v>
      </c>
      <c r="APL12" s="26">
        <v>1</v>
      </c>
      <c r="APM12" s="14">
        <v>1</v>
      </c>
      <c r="APN12" s="26">
        <v>1</v>
      </c>
      <c r="APO12" s="14">
        <v>1</v>
      </c>
      <c r="APP12" s="26">
        <v>1</v>
      </c>
      <c r="APQ12" s="218" t="s">
        <v>58</v>
      </c>
      <c r="APR12" s="219" t="s">
        <v>58</v>
      </c>
      <c r="APS12" s="218" t="s">
        <v>58</v>
      </c>
      <c r="APT12" s="219" t="s">
        <v>58</v>
      </c>
      <c r="APU12" s="14"/>
      <c r="APV12" s="26"/>
      <c r="APW12" s="14"/>
      <c r="APX12" s="26"/>
      <c r="APY12" s="14">
        <v>1</v>
      </c>
      <c r="APZ12" s="26">
        <v>1</v>
      </c>
      <c r="AQA12" s="14">
        <v>1</v>
      </c>
      <c r="AQB12" s="26">
        <v>1</v>
      </c>
      <c r="AQC12" s="14">
        <v>1</v>
      </c>
      <c r="AQD12" s="26">
        <v>1</v>
      </c>
      <c r="AQE12" s="14">
        <v>1</v>
      </c>
      <c r="AQF12" s="26">
        <v>1</v>
      </c>
      <c r="AQG12" s="14">
        <v>1</v>
      </c>
      <c r="AQH12" s="26">
        <v>1</v>
      </c>
      <c r="AQI12" s="14"/>
      <c r="AQJ12" s="26"/>
      <c r="AQK12" s="14"/>
      <c r="AQL12" s="26"/>
      <c r="AQM12" s="14">
        <v>1</v>
      </c>
      <c r="AQN12" s="26">
        <v>1</v>
      </c>
      <c r="AQO12" s="14">
        <v>1</v>
      </c>
      <c r="AQP12" s="26">
        <v>1</v>
      </c>
      <c r="AQQ12" s="14">
        <v>1</v>
      </c>
      <c r="AQR12" s="26">
        <v>1</v>
      </c>
      <c r="AQS12" s="14">
        <v>1</v>
      </c>
      <c r="AQT12" s="26">
        <v>1</v>
      </c>
      <c r="AQU12" s="14">
        <v>1</v>
      </c>
      <c r="AQV12" s="26">
        <v>1</v>
      </c>
      <c r="AQW12" s="14"/>
      <c r="AQX12" s="26"/>
      <c r="AQY12" s="14"/>
      <c r="AQZ12" s="26"/>
      <c r="ARA12" s="14">
        <v>1</v>
      </c>
      <c r="ARB12" s="26">
        <v>1</v>
      </c>
      <c r="ARC12" s="14">
        <v>1</v>
      </c>
      <c r="ARD12" s="26">
        <v>1</v>
      </c>
      <c r="ARE12" s="14">
        <v>1</v>
      </c>
      <c r="ARF12" s="26">
        <v>1</v>
      </c>
      <c r="ARG12" s="14">
        <v>1</v>
      </c>
      <c r="ARH12" s="26">
        <v>1</v>
      </c>
      <c r="ARI12" s="14">
        <v>1</v>
      </c>
      <c r="ARJ12" s="26">
        <v>1</v>
      </c>
      <c r="ARK12" s="14"/>
      <c r="ARL12" s="26"/>
      <c r="ARM12" s="14"/>
      <c r="ARN12" s="26"/>
      <c r="ARO12" s="14">
        <v>1</v>
      </c>
      <c r="ARP12" s="26">
        <v>1</v>
      </c>
      <c r="ARQ12" s="14">
        <v>1</v>
      </c>
      <c r="ARR12" s="26">
        <v>1</v>
      </c>
      <c r="ARS12" s="14">
        <v>1</v>
      </c>
      <c r="ART12" s="26">
        <v>1</v>
      </c>
      <c r="ARU12" s="14">
        <v>1</v>
      </c>
      <c r="ARV12" s="26">
        <v>1</v>
      </c>
      <c r="ARW12" s="14">
        <v>1</v>
      </c>
      <c r="ARX12" s="26">
        <v>1</v>
      </c>
      <c r="ARY12" s="14"/>
      <c r="ARZ12" s="26"/>
      <c r="ASA12" s="14"/>
      <c r="ASB12" s="26"/>
      <c r="ASC12" s="14">
        <v>1</v>
      </c>
      <c r="ASD12" s="26">
        <v>1</v>
      </c>
      <c r="ASE12" s="14">
        <v>1</v>
      </c>
      <c r="ASF12" s="26">
        <v>1</v>
      </c>
      <c r="ASG12" s="14" t="s">
        <v>58</v>
      </c>
      <c r="ASH12" s="26" t="s">
        <v>58</v>
      </c>
      <c r="ASI12" s="14">
        <v>1</v>
      </c>
      <c r="ASJ12" s="26">
        <v>1</v>
      </c>
      <c r="ASK12" s="14">
        <v>1</v>
      </c>
      <c r="ASL12" s="26">
        <v>1</v>
      </c>
      <c r="ASM12" s="14"/>
      <c r="ASN12" s="26"/>
      <c r="ASO12" s="14"/>
      <c r="ASP12" s="26"/>
      <c r="ASQ12" s="14">
        <v>1</v>
      </c>
      <c r="ASR12" s="26">
        <v>1</v>
      </c>
      <c r="ASS12" s="14">
        <v>1</v>
      </c>
      <c r="AST12" s="26">
        <v>1</v>
      </c>
      <c r="ASU12" s="14">
        <v>1</v>
      </c>
      <c r="ASV12" s="26">
        <v>1</v>
      </c>
      <c r="ASW12" s="14">
        <v>1</v>
      </c>
      <c r="ASX12" s="26">
        <v>1</v>
      </c>
      <c r="ASY12" s="14">
        <v>1</v>
      </c>
      <c r="ASZ12" s="26">
        <v>1</v>
      </c>
      <c r="ATA12" s="14"/>
      <c r="ATB12" s="26"/>
      <c r="ATC12" s="14"/>
      <c r="ATD12" s="26"/>
      <c r="ATE12" s="14">
        <v>1</v>
      </c>
      <c r="ATF12" s="26">
        <v>1</v>
      </c>
      <c r="ATG12" s="14">
        <v>1</v>
      </c>
      <c r="ATH12" s="26">
        <v>1</v>
      </c>
      <c r="ATI12" s="14">
        <v>1</v>
      </c>
      <c r="ATJ12" s="26">
        <v>1</v>
      </c>
      <c r="ATK12" s="14">
        <v>1</v>
      </c>
      <c r="ATL12" s="26">
        <v>1</v>
      </c>
      <c r="ATM12" s="14">
        <v>1</v>
      </c>
      <c r="ATN12" s="26">
        <v>1</v>
      </c>
      <c r="ATO12" s="14"/>
      <c r="ATP12" s="26"/>
      <c r="ATQ12" s="14"/>
      <c r="ATR12" s="26"/>
      <c r="ATS12" s="14">
        <v>1</v>
      </c>
      <c r="ATT12" s="26">
        <v>1</v>
      </c>
      <c r="ATU12" s="14">
        <v>1</v>
      </c>
      <c r="ATV12" s="26">
        <v>1</v>
      </c>
      <c r="ATW12" s="14">
        <v>1</v>
      </c>
      <c r="ATX12" s="26">
        <v>1</v>
      </c>
      <c r="ATY12" s="14">
        <v>1</v>
      </c>
      <c r="ATZ12" s="26">
        <v>1</v>
      </c>
      <c r="AUA12" s="14">
        <v>1</v>
      </c>
      <c r="AUB12" s="26">
        <v>1</v>
      </c>
      <c r="AUC12" s="14"/>
      <c r="AUD12" s="26"/>
      <c r="AUE12" s="14"/>
      <c r="AUF12" s="26"/>
      <c r="AUG12" s="14">
        <v>1</v>
      </c>
      <c r="AUH12" s="26">
        <v>1</v>
      </c>
      <c r="AUI12" s="14">
        <v>1</v>
      </c>
      <c r="AUJ12" s="26">
        <v>1</v>
      </c>
      <c r="AUK12" s="14">
        <v>1</v>
      </c>
      <c r="AUL12" s="26">
        <v>1</v>
      </c>
      <c r="AUM12" s="14">
        <v>1</v>
      </c>
      <c r="AUN12" s="26">
        <v>1</v>
      </c>
      <c r="AUO12" s="14">
        <v>1</v>
      </c>
      <c r="AUP12" s="26">
        <v>1</v>
      </c>
      <c r="AUQ12" s="14"/>
      <c r="AUR12" s="26"/>
      <c r="AUS12" s="14"/>
      <c r="AUT12" s="26"/>
      <c r="AUU12" s="14">
        <v>1</v>
      </c>
      <c r="AUV12" s="26">
        <v>1</v>
      </c>
      <c r="AUW12" s="14">
        <v>1</v>
      </c>
      <c r="AUX12" s="26">
        <v>1</v>
      </c>
      <c r="AUY12" s="14">
        <v>1</v>
      </c>
      <c r="AUZ12" s="26">
        <v>1</v>
      </c>
      <c r="AVA12" s="14">
        <v>1</v>
      </c>
      <c r="AVB12" s="26">
        <v>1</v>
      </c>
      <c r="AVC12" s="14">
        <v>1</v>
      </c>
      <c r="AVD12" s="26">
        <v>1</v>
      </c>
      <c r="AVE12" s="14"/>
      <c r="AVF12" s="26"/>
      <c r="AVG12" s="14"/>
      <c r="AVH12" s="26"/>
      <c r="AVI12" s="14"/>
      <c r="AVJ12" s="26"/>
      <c r="AVK12" s="14"/>
      <c r="AVL12" s="26"/>
      <c r="AVM12" s="14"/>
      <c r="AVN12" s="26"/>
      <c r="AVO12" s="14"/>
      <c r="AVP12" s="26"/>
      <c r="AVQ12" s="14"/>
      <c r="AVR12" s="26"/>
      <c r="AVS12" s="14"/>
      <c r="AVT12" s="26"/>
      <c r="AVU12" s="14"/>
      <c r="AVV12" s="26"/>
      <c r="AVW12" s="14"/>
      <c r="AVX12" s="26"/>
      <c r="AVY12" s="14"/>
      <c r="AVZ12" s="26"/>
      <c r="AWA12" s="14"/>
      <c r="AWB12" s="26"/>
      <c r="AWC12" s="14"/>
      <c r="AWD12" s="26"/>
      <c r="AWE12" s="14"/>
      <c r="AWF12" s="26"/>
      <c r="AWG12" s="14"/>
      <c r="AWH12" s="26"/>
      <c r="AWI12" s="14"/>
      <c r="AWJ12" s="26"/>
      <c r="AWK12" s="14"/>
      <c r="AWL12" s="26"/>
      <c r="AWM12" s="14"/>
      <c r="AWN12" s="26"/>
      <c r="AWO12" s="14"/>
      <c r="AWP12" s="26"/>
      <c r="AWQ12" s="14"/>
      <c r="AWR12" s="26"/>
      <c r="AWS12" s="14"/>
      <c r="AWT12" s="26"/>
      <c r="AWU12" s="14"/>
      <c r="AWV12" s="26"/>
      <c r="AWW12" s="14"/>
      <c r="AWX12" s="26"/>
      <c r="AWY12" s="14"/>
      <c r="AWZ12" s="26"/>
      <c r="AXA12" s="14"/>
      <c r="AXB12" s="26"/>
      <c r="AXC12" s="14"/>
      <c r="AXD12" s="26"/>
      <c r="AXE12" s="14"/>
      <c r="AXF12" s="26"/>
      <c r="AXG12" s="14"/>
      <c r="AXH12" s="26"/>
      <c r="AXI12" s="14"/>
      <c r="AXJ12" s="26"/>
      <c r="AXK12" s="14"/>
      <c r="AXL12" s="26"/>
      <c r="AXM12" s="14"/>
      <c r="AXN12" s="26"/>
      <c r="AXO12" s="14"/>
      <c r="AXP12" s="26"/>
      <c r="AXQ12" s="14"/>
      <c r="AXR12" s="26"/>
      <c r="AXS12" s="14"/>
      <c r="AXT12" s="26"/>
      <c r="AXU12" s="14"/>
      <c r="AXV12" s="26"/>
      <c r="AXW12" s="14"/>
      <c r="AXX12" s="26"/>
      <c r="AXY12" s="14"/>
      <c r="AXZ12" s="26"/>
      <c r="AYA12" s="14"/>
      <c r="AYB12" s="26"/>
      <c r="AYC12" s="14"/>
      <c r="AYD12" s="26"/>
      <c r="AYE12" s="14"/>
      <c r="AYF12" s="26"/>
      <c r="AYG12" s="14"/>
      <c r="AYH12" s="26"/>
      <c r="AYI12" s="14"/>
      <c r="AYJ12" s="26"/>
      <c r="AYK12" s="14"/>
      <c r="AYL12" s="26"/>
      <c r="AYM12" s="14"/>
      <c r="AYN12" s="26"/>
      <c r="AYO12" s="14"/>
      <c r="AYP12" s="26"/>
      <c r="AYQ12" s="14"/>
      <c r="AYR12" s="26"/>
      <c r="AYS12" s="14"/>
      <c r="AYT12" s="26"/>
      <c r="AYU12" s="14"/>
      <c r="AYV12" s="26"/>
      <c r="AYW12" s="14"/>
      <c r="AYX12" s="26"/>
      <c r="AYY12" s="14"/>
      <c r="AYZ12" s="26"/>
      <c r="AZA12" s="14"/>
      <c r="AZB12" s="26"/>
      <c r="AZC12" s="14"/>
      <c r="AZD12" s="26"/>
      <c r="AZE12" s="14"/>
      <c r="AZF12" s="26"/>
      <c r="AZG12" s="14"/>
      <c r="AZH12" s="26"/>
      <c r="AZI12" s="14"/>
      <c r="AZJ12" s="26"/>
      <c r="AZK12" s="14"/>
      <c r="AZL12" s="26"/>
      <c r="AZM12" s="14"/>
      <c r="AZN12" s="26"/>
      <c r="AZO12" s="14"/>
      <c r="AZP12" s="26"/>
      <c r="AZQ12" s="14"/>
      <c r="AZR12" s="26"/>
      <c r="AZS12" s="14"/>
      <c r="AZT12" s="26"/>
      <c r="AZU12" s="14"/>
      <c r="AZV12" s="26"/>
      <c r="AZW12" s="14"/>
      <c r="AZX12" s="26"/>
      <c r="AZY12" s="14"/>
      <c r="AZZ12" s="26"/>
      <c r="BAA12" s="14"/>
      <c r="BAB12" s="26"/>
      <c r="BAC12" s="14"/>
      <c r="BAD12" s="26"/>
      <c r="BAE12" s="14"/>
      <c r="BAF12" s="26"/>
      <c r="BAG12" s="14"/>
      <c r="BAH12" s="26"/>
      <c r="BAI12" s="14"/>
      <c r="BAJ12" s="26"/>
      <c r="BAK12" s="14"/>
      <c r="BAL12" s="26"/>
      <c r="BAM12" s="14"/>
      <c r="BAN12" s="26"/>
      <c r="BAO12" s="14"/>
      <c r="BAP12" s="26"/>
      <c r="BAQ12" s="14"/>
      <c r="BAR12" s="26"/>
      <c r="BAS12" s="14"/>
      <c r="BAT12" s="26"/>
      <c r="BAU12" s="14"/>
      <c r="BAV12" s="26"/>
      <c r="BAW12" s="14"/>
      <c r="BAX12" s="26"/>
      <c r="BAY12" s="14"/>
      <c r="BAZ12" s="26"/>
      <c r="BBA12" s="14"/>
      <c r="BBB12" s="26"/>
      <c r="BBC12" s="14"/>
      <c r="BBD12" s="26"/>
      <c r="BBE12" s="14"/>
      <c r="BBF12" s="26"/>
      <c r="BBG12" s="14"/>
      <c r="BBH12" s="26"/>
      <c r="BBI12" s="14"/>
      <c r="BBJ12" s="26"/>
      <c r="BBK12" s="14"/>
      <c r="BBL12" s="26"/>
      <c r="BBM12" s="14"/>
      <c r="BBN12" s="26"/>
      <c r="BBO12" s="14"/>
      <c r="BBP12" s="26"/>
      <c r="BBQ12" s="14"/>
      <c r="BBR12" s="26"/>
      <c r="BBS12" s="14"/>
      <c r="BBT12" s="26"/>
      <c r="BBU12" s="14"/>
      <c r="BBV12" s="26"/>
      <c r="BBW12" s="14"/>
      <c r="BBX12" s="26"/>
      <c r="BBY12" s="14"/>
      <c r="BBZ12" s="26"/>
      <c r="BCA12" s="14"/>
      <c r="BCB12" s="26"/>
      <c r="BCC12" s="14"/>
      <c r="BCD12" s="26"/>
      <c r="BCE12" s="14"/>
      <c r="BCF12" s="26"/>
      <c r="BCG12" s="14"/>
      <c r="BCH12" s="26"/>
      <c r="BCI12" s="14"/>
      <c r="BCJ12" s="26"/>
      <c r="BCK12" s="14"/>
      <c r="BCL12" s="26"/>
      <c r="BCM12" s="14"/>
      <c r="BCN12" s="26"/>
      <c r="BCO12" s="14"/>
      <c r="BCP12" s="26"/>
      <c r="BCQ12" s="14"/>
      <c r="BCR12" s="26"/>
      <c r="BCS12" s="14"/>
      <c r="BCT12" s="26"/>
      <c r="BCU12" s="14"/>
      <c r="BCV12" s="26"/>
      <c r="BCW12" s="14"/>
      <c r="BCX12" s="26"/>
      <c r="BCY12" s="14"/>
      <c r="BCZ12" s="26"/>
      <c r="BDA12" s="14"/>
      <c r="BDB12" s="26"/>
      <c r="BDC12" s="14"/>
      <c r="BDD12" s="26"/>
      <c r="BDE12" s="14"/>
      <c r="BDF12" s="26"/>
      <c r="BDG12" s="14"/>
      <c r="BDH12" s="26"/>
      <c r="BDI12" s="14"/>
      <c r="BDJ12" s="26"/>
      <c r="BDK12" s="14"/>
      <c r="BDL12" s="26"/>
      <c r="BDM12" s="14"/>
      <c r="BDN12" s="26"/>
      <c r="BDO12" s="14"/>
      <c r="BDP12" s="26"/>
      <c r="BDQ12" s="14"/>
      <c r="BDR12" s="26"/>
      <c r="BDS12" s="14"/>
      <c r="BDT12" s="26"/>
      <c r="BDU12" s="14"/>
      <c r="BDV12" s="26"/>
      <c r="BDW12" s="14"/>
      <c r="BDX12" s="26"/>
      <c r="BDY12" s="14"/>
      <c r="BDZ12" s="26"/>
      <c r="BEA12" s="14"/>
      <c r="BEB12" s="26"/>
      <c r="BEC12" s="14"/>
      <c r="BED12" s="26"/>
      <c r="BEE12" s="14"/>
      <c r="BEF12" s="26"/>
      <c r="BEG12" s="14"/>
      <c r="BEH12" s="26"/>
      <c r="BEI12" s="14"/>
      <c r="BEJ12" s="26"/>
      <c r="BEK12" s="14"/>
      <c r="BEL12" s="26"/>
      <c r="BEM12" s="14"/>
      <c r="BEN12" s="26"/>
      <c r="BEO12" s="14"/>
      <c r="BEP12" s="26"/>
      <c r="BEQ12" s="14"/>
      <c r="BER12" s="26"/>
      <c r="BES12" s="14"/>
      <c r="BET12" s="26"/>
      <c r="BEU12" s="14"/>
      <c r="BEV12" s="26"/>
      <c r="BEW12" s="14"/>
      <c r="BEX12" s="26"/>
      <c r="BEY12" s="14"/>
      <c r="BEZ12" s="26"/>
      <c r="BFA12" s="14"/>
      <c r="BFB12" s="26"/>
      <c r="BFC12" s="14"/>
      <c r="BFD12" s="26"/>
      <c r="BFE12" s="14"/>
      <c r="BFF12" s="26"/>
      <c r="BFG12" s="14"/>
      <c r="BFH12" s="26"/>
      <c r="BFI12" s="14"/>
      <c r="BFJ12" s="26"/>
      <c r="BFK12" s="14"/>
      <c r="BFL12" s="26"/>
      <c r="BFM12" s="14"/>
      <c r="BFN12" s="26"/>
      <c r="BFO12" s="14"/>
      <c r="BFP12" s="26"/>
      <c r="BFQ12" s="14"/>
      <c r="BFR12" s="26"/>
      <c r="BFS12" s="14"/>
      <c r="BFT12" s="26"/>
      <c r="BFU12" s="14"/>
      <c r="BFV12" s="26"/>
      <c r="BFW12" s="14"/>
      <c r="BFX12" s="26"/>
      <c r="BFY12" s="14"/>
      <c r="BFZ12" s="26"/>
      <c r="BGA12" s="14"/>
      <c r="BGB12" s="26"/>
      <c r="BGC12" s="14"/>
      <c r="BGD12" s="26"/>
      <c r="BGE12" s="14"/>
      <c r="BGF12" s="26"/>
      <c r="BGG12" s="14"/>
      <c r="BGH12" s="26"/>
      <c r="BGI12" s="14"/>
      <c r="BGJ12" s="26"/>
      <c r="BGK12" s="14"/>
      <c r="BGL12" s="26"/>
      <c r="BGM12" s="14"/>
      <c r="BGN12" s="26"/>
      <c r="BGO12" s="14"/>
      <c r="BGP12" s="26"/>
      <c r="BGQ12" s="14"/>
      <c r="BGR12" s="26"/>
      <c r="BGS12" s="14"/>
      <c r="BGT12" s="26"/>
      <c r="BGU12" s="14"/>
      <c r="BGV12" s="26"/>
      <c r="BGW12" s="14"/>
      <c r="BGX12" s="26"/>
      <c r="BGY12" s="14"/>
      <c r="BGZ12" s="26"/>
      <c r="BHA12" s="14"/>
      <c r="BHB12" s="26"/>
      <c r="BHC12" s="14"/>
      <c r="BHD12" s="26"/>
      <c r="BHE12" s="14"/>
      <c r="BHF12" s="26"/>
      <c r="BHG12" s="14"/>
      <c r="BHH12" s="26"/>
      <c r="BHI12" s="14"/>
      <c r="BHJ12" s="26"/>
      <c r="BHK12" s="14"/>
      <c r="BHL12" s="26"/>
      <c r="BHM12" s="14"/>
      <c r="BHN12" s="26"/>
      <c r="BHO12" s="14"/>
      <c r="BHP12" s="26"/>
      <c r="BHQ12" s="14"/>
      <c r="BHR12" s="26"/>
      <c r="BHS12" s="14"/>
      <c r="BHT12" s="26"/>
      <c r="BHU12" s="14"/>
      <c r="BHV12" s="26"/>
      <c r="BHW12" s="14"/>
      <c r="BHX12" s="26"/>
      <c r="BHY12" s="14"/>
      <c r="BHZ12" s="26"/>
      <c r="BIA12" s="14"/>
      <c r="BIB12" s="26"/>
      <c r="BIC12" s="14"/>
      <c r="BID12" s="26"/>
      <c r="BIE12" s="14"/>
      <c r="BIF12" s="26"/>
      <c r="BIG12" s="14"/>
      <c r="BIH12" s="26"/>
      <c r="BII12" s="14"/>
      <c r="BIJ12" s="26"/>
      <c r="BIK12" s="14"/>
      <c r="BIL12" s="26"/>
      <c r="BIM12" s="14"/>
      <c r="BIN12" s="26"/>
      <c r="BIO12" s="14"/>
      <c r="BIP12" s="26"/>
      <c r="BIQ12" s="14"/>
      <c r="BIR12" s="26"/>
      <c r="BIS12" s="14"/>
      <c r="BIT12" s="26"/>
      <c r="BIU12" s="14"/>
      <c r="BIV12" s="26"/>
      <c r="BIW12" s="14"/>
      <c r="BIX12" s="26"/>
      <c r="BIY12" s="14"/>
      <c r="BIZ12" s="26"/>
      <c r="BJA12" s="14"/>
      <c r="BJB12" s="26"/>
      <c r="BJC12" s="14"/>
      <c r="BJD12" s="26"/>
    </row>
    <row r="13" spans="1:1616" s="13" customFormat="1" ht="14.1" customHeight="1" x14ac:dyDescent="0.3">
      <c r="A13" s="147" t="s">
        <v>91</v>
      </c>
      <c r="B13" s="147" t="s">
        <v>80</v>
      </c>
      <c r="C13" s="158" t="s">
        <v>26</v>
      </c>
      <c r="D13" s="159" t="s">
        <v>29</v>
      </c>
      <c r="E13" s="160" t="s">
        <v>60</v>
      </c>
      <c r="F13" s="161" t="s">
        <v>68</v>
      </c>
      <c r="G13" s="19"/>
      <c r="H13" s="18"/>
      <c r="I13" s="19"/>
      <c r="J13" s="18"/>
      <c r="K13" s="14"/>
      <c r="L13" s="39"/>
      <c r="M13" s="14"/>
      <c r="N13" s="26"/>
      <c r="O13" s="14"/>
      <c r="P13" s="26"/>
      <c r="Q13" s="14"/>
      <c r="R13" s="26"/>
      <c r="S13" s="14"/>
      <c r="T13" s="26"/>
      <c r="U13" s="19"/>
      <c r="V13" s="18"/>
      <c r="W13" s="19"/>
      <c r="X13" s="18"/>
      <c r="Y13" s="14"/>
      <c r="Z13" s="26"/>
      <c r="AA13" s="14"/>
      <c r="AB13" s="26"/>
      <c r="AC13" s="14"/>
      <c r="AD13" s="26"/>
      <c r="AE13" s="14"/>
      <c r="AF13" s="26"/>
      <c r="AG13" s="14"/>
      <c r="AH13" s="26"/>
      <c r="AI13" s="19"/>
      <c r="AJ13" s="18"/>
      <c r="AK13" s="19"/>
      <c r="AL13" s="18"/>
      <c r="AM13" s="14"/>
      <c r="AN13" s="26"/>
      <c r="AO13" s="30"/>
      <c r="AP13" s="15"/>
      <c r="AQ13" s="26"/>
      <c r="AR13" s="26"/>
      <c r="AS13" s="14"/>
      <c r="AT13" s="26"/>
      <c r="AU13" s="14"/>
      <c r="AV13" s="26"/>
      <c r="AW13" s="19"/>
      <c r="AX13" s="18"/>
      <c r="AY13" s="19"/>
      <c r="AZ13" s="18"/>
      <c r="BA13" s="14"/>
      <c r="BB13" s="26"/>
      <c r="BC13" s="14"/>
      <c r="BD13" s="26"/>
      <c r="BE13" s="14"/>
      <c r="BF13" s="26"/>
      <c r="BG13" s="14"/>
      <c r="BH13" s="26"/>
      <c r="BI13" s="14"/>
      <c r="BJ13" s="26"/>
      <c r="BK13" s="19"/>
      <c r="BL13" s="18"/>
      <c r="BM13" s="19"/>
      <c r="BN13" s="18"/>
      <c r="BO13" s="14"/>
      <c r="BP13" s="26"/>
      <c r="BQ13" s="14"/>
      <c r="BR13" s="39"/>
      <c r="BS13" s="26"/>
      <c r="BT13" s="16"/>
      <c r="BU13" s="14"/>
      <c r="BV13" s="39"/>
      <c r="BW13" s="14"/>
      <c r="BX13" s="39"/>
      <c r="BY13" s="19"/>
      <c r="BZ13" s="18"/>
      <c r="CA13" s="19"/>
      <c r="CB13" s="18"/>
      <c r="CC13" s="14"/>
      <c r="CD13" s="39"/>
      <c r="CE13" s="14"/>
      <c r="CF13" s="15"/>
      <c r="CG13" s="14"/>
      <c r="CH13" s="15"/>
      <c r="CI13" s="14"/>
      <c r="CJ13" s="15"/>
      <c r="CK13" s="14"/>
      <c r="CL13" s="15"/>
      <c r="CM13" s="19"/>
      <c r="CN13" s="18"/>
      <c r="CO13" s="19"/>
      <c r="CP13" s="18"/>
      <c r="CQ13" s="14"/>
      <c r="CR13" s="15"/>
      <c r="CS13" s="14"/>
      <c r="CT13" s="26"/>
      <c r="CU13" s="14"/>
      <c r="CV13" s="15"/>
      <c r="CW13" s="14"/>
      <c r="CX13" s="15"/>
      <c r="CY13" s="14"/>
      <c r="CZ13" s="15"/>
      <c r="DA13" s="19"/>
      <c r="DB13" s="18"/>
      <c r="DC13" s="19"/>
      <c r="DD13" s="18"/>
      <c r="DE13" s="14"/>
      <c r="DF13" s="26"/>
      <c r="DG13" s="14"/>
      <c r="DH13" s="26"/>
      <c r="DI13" s="14"/>
      <c r="DJ13" s="15"/>
      <c r="DK13" s="14"/>
      <c r="DL13" s="39"/>
      <c r="DM13" s="14"/>
      <c r="DN13" s="26"/>
      <c r="DO13" s="19"/>
      <c r="DP13" s="18"/>
      <c r="DQ13" s="19"/>
      <c r="DR13" s="18"/>
      <c r="DS13" s="14"/>
      <c r="DT13" s="26"/>
      <c r="DU13" s="14"/>
      <c r="DV13" s="26"/>
      <c r="DW13" s="14"/>
      <c r="DX13" s="15"/>
      <c r="DY13" s="14"/>
      <c r="DZ13" s="15"/>
      <c r="EA13" s="14"/>
      <c r="EB13" s="15"/>
      <c r="EC13" s="19"/>
      <c r="ED13" s="18"/>
      <c r="EE13" s="19"/>
      <c r="EF13" s="18"/>
      <c r="EG13" s="14"/>
      <c r="EH13" s="26"/>
      <c r="EI13" s="14"/>
      <c r="EJ13" s="26"/>
      <c r="EK13" s="14"/>
      <c r="EL13" s="26"/>
      <c r="EM13" s="14"/>
      <c r="EN13" s="26"/>
      <c r="EO13" s="14"/>
      <c r="EP13" s="26"/>
      <c r="EQ13" s="19"/>
      <c r="ER13" s="18"/>
      <c r="ES13" s="19"/>
      <c r="ET13" s="18"/>
      <c r="EU13" s="14"/>
      <c r="EV13" s="26"/>
      <c r="EW13" s="14"/>
      <c r="EX13" s="26"/>
      <c r="EY13" s="30"/>
      <c r="EZ13" s="32"/>
      <c r="FA13" s="14"/>
      <c r="FB13" s="26"/>
      <c r="FC13" s="14"/>
      <c r="FD13" s="26"/>
      <c r="FE13" s="19"/>
      <c r="FF13" s="18"/>
      <c r="FG13" s="19"/>
      <c r="FH13" s="18"/>
      <c r="FI13" s="14"/>
      <c r="FJ13" s="26"/>
      <c r="FK13" s="14"/>
      <c r="FL13" s="26"/>
      <c r="FM13" s="14"/>
      <c r="FN13" s="26"/>
      <c r="FO13" s="14"/>
      <c r="FP13" s="26"/>
      <c r="FQ13" s="14"/>
      <c r="FR13" s="26"/>
      <c r="FS13" s="14"/>
      <c r="FT13" s="26"/>
      <c r="FU13" s="14"/>
      <c r="FV13" s="26"/>
      <c r="FW13" s="14"/>
      <c r="FX13" s="39"/>
      <c r="FY13" s="14"/>
      <c r="FZ13" s="26"/>
      <c r="GA13" s="14"/>
      <c r="GB13" s="26"/>
      <c r="GC13" s="14"/>
      <c r="GD13" s="26"/>
      <c r="GE13" s="14"/>
      <c r="GF13" s="26"/>
      <c r="GG13" s="14"/>
      <c r="GH13" s="39"/>
      <c r="GI13" s="14"/>
      <c r="GJ13" s="39"/>
      <c r="GK13" s="14"/>
      <c r="GL13" s="26"/>
      <c r="GM13" s="14"/>
      <c r="GN13" s="26"/>
      <c r="GO13" s="14"/>
      <c r="GP13" s="26"/>
      <c r="GQ13" s="14"/>
      <c r="GR13" s="26"/>
      <c r="GS13" s="14"/>
      <c r="GT13" s="15"/>
      <c r="GU13" s="14"/>
      <c r="GV13" s="39"/>
      <c r="GW13" s="14"/>
      <c r="GX13" s="39"/>
      <c r="GY13" s="14"/>
      <c r="GZ13" s="26"/>
      <c r="HA13" s="14"/>
      <c r="HB13" s="26"/>
      <c r="HC13" s="14"/>
      <c r="HD13" s="26"/>
      <c r="HE13" s="14"/>
      <c r="HF13" s="26"/>
      <c r="HG13" s="14"/>
      <c r="HH13" s="26"/>
      <c r="HI13" s="14"/>
      <c r="HJ13" s="26"/>
      <c r="HK13" s="14"/>
      <c r="HL13" s="26"/>
      <c r="HM13" s="14"/>
      <c r="HN13" s="26"/>
      <c r="HO13" s="14"/>
      <c r="HP13" s="26"/>
      <c r="HQ13" s="14"/>
      <c r="HR13" s="26"/>
      <c r="HS13" s="14"/>
      <c r="HT13" s="26"/>
      <c r="HU13" s="14"/>
      <c r="HV13" s="26"/>
      <c r="HW13" s="14"/>
      <c r="HX13" s="26"/>
      <c r="HY13" s="14"/>
      <c r="HZ13" s="26"/>
      <c r="IA13" s="14"/>
      <c r="IB13" s="26"/>
      <c r="IC13" s="14"/>
      <c r="ID13" s="26"/>
      <c r="IE13" s="14"/>
      <c r="IF13" s="26"/>
      <c r="IG13" s="14"/>
      <c r="IH13" s="26"/>
      <c r="II13" s="14"/>
      <c r="IJ13" s="26"/>
      <c r="IK13" s="14"/>
      <c r="IL13" s="26"/>
      <c r="IM13" s="14"/>
      <c r="IN13" s="26"/>
      <c r="IO13" s="14"/>
      <c r="IP13" s="26"/>
      <c r="IQ13" s="14"/>
      <c r="IR13" s="26"/>
      <c r="IS13" s="14"/>
      <c r="IT13" s="26"/>
      <c r="IU13" s="14"/>
      <c r="IV13" s="26"/>
      <c r="IW13" s="14"/>
      <c r="IX13" s="26"/>
      <c r="IY13" s="14"/>
      <c r="IZ13" s="26"/>
      <c r="JA13" s="14"/>
      <c r="JB13" s="26"/>
      <c r="JC13" s="14"/>
      <c r="JD13" s="26"/>
      <c r="JE13" s="14"/>
      <c r="JF13" s="26"/>
      <c r="JG13" s="14"/>
      <c r="JH13" s="26"/>
      <c r="JI13" s="14"/>
      <c r="JJ13" s="26"/>
      <c r="JK13" s="14"/>
      <c r="JL13" s="26"/>
      <c r="JM13" s="14"/>
      <c r="JN13" s="26"/>
      <c r="JO13" s="14"/>
      <c r="JP13" s="26"/>
      <c r="JQ13" s="14"/>
      <c r="JR13" s="26"/>
      <c r="JS13" s="14"/>
      <c r="JT13" s="26"/>
      <c r="JU13" s="14"/>
      <c r="JV13" s="26"/>
      <c r="JW13" s="14"/>
      <c r="JX13" s="26"/>
      <c r="JY13" s="14"/>
      <c r="JZ13" s="26"/>
      <c r="KA13" s="14"/>
      <c r="KB13" s="26"/>
      <c r="KC13" s="14"/>
      <c r="KD13" s="26"/>
      <c r="KE13" s="14"/>
      <c r="KF13" s="26"/>
      <c r="KG13" s="14"/>
      <c r="KH13" s="26"/>
      <c r="KI13" s="14"/>
      <c r="KJ13" s="26"/>
      <c r="KK13" s="14"/>
      <c r="KL13" s="26"/>
      <c r="KM13" s="14"/>
      <c r="KN13" s="26"/>
      <c r="KO13" s="14"/>
      <c r="KP13" s="26"/>
      <c r="KQ13" s="14"/>
      <c r="KR13" s="26"/>
      <c r="KS13" s="14"/>
      <c r="KT13" s="26"/>
      <c r="KU13" s="14"/>
      <c r="KV13" s="26"/>
      <c r="KW13" s="14"/>
      <c r="KX13" s="26"/>
      <c r="KY13" s="14"/>
      <c r="KZ13" s="26"/>
      <c r="LA13" s="14"/>
      <c r="LB13" s="26"/>
      <c r="LC13" s="14"/>
      <c r="LD13" s="26"/>
      <c r="LE13" s="14"/>
      <c r="LF13" s="26"/>
      <c r="LG13" s="14"/>
      <c r="LH13" s="26"/>
      <c r="LI13" s="14"/>
      <c r="LJ13" s="26"/>
      <c r="LK13" s="14"/>
      <c r="LL13" s="26"/>
      <c r="LM13" s="14"/>
      <c r="LN13" s="26"/>
      <c r="LO13" s="14"/>
      <c r="LP13" s="26"/>
      <c r="LQ13" s="14"/>
      <c r="LR13" s="26"/>
      <c r="LS13" s="14"/>
      <c r="LT13" s="26"/>
      <c r="LU13" s="14"/>
      <c r="LV13" s="26"/>
      <c r="LW13" s="14"/>
      <c r="LX13" s="26"/>
      <c r="LY13" s="14"/>
      <c r="LZ13" s="26"/>
      <c r="MA13" s="14"/>
      <c r="MB13" s="26"/>
      <c r="MC13" s="14"/>
      <c r="MD13" s="26"/>
      <c r="ME13" s="14"/>
      <c r="MF13" s="26"/>
      <c r="MG13" s="14"/>
      <c r="MH13" s="26"/>
      <c r="MI13" s="14"/>
      <c r="MJ13" s="26"/>
      <c r="MK13" s="14"/>
      <c r="ML13" s="26"/>
      <c r="MM13" s="14"/>
      <c r="MN13" s="26"/>
      <c r="MO13" s="14"/>
      <c r="MP13" s="26"/>
      <c r="MQ13" s="14"/>
      <c r="MR13" s="26"/>
      <c r="MS13" s="14"/>
      <c r="MT13" s="26"/>
      <c r="MU13" s="14"/>
      <c r="MV13" s="26"/>
      <c r="MW13" s="14"/>
      <c r="MX13" s="26"/>
      <c r="MY13" s="14"/>
      <c r="MZ13" s="26"/>
      <c r="NA13" s="14"/>
      <c r="NB13" s="26"/>
      <c r="NC13" s="14"/>
      <c r="ND13" s="26"/>
      <c r="NE13" s="14"/>
      <c r="NF13" s="26"/>
      <c r="NG13" s="14"/>
      <c r="NH13" s="26"/>
      <c r="NI13" s="14"/>
      <c r="NJ13" s="26"/>
      <c r="NK13" s="14"/>
      <c r="NL13" s="26"/>
      <c r="NM13" s="14"/>
      <c r="NN13" s="26"/>
      <c r="NO13" s="14"/>
      <c r="NP13" s="26"/>
      <c r="NQ13" s="14"/>
      <c r="NR13" s="26"/>
      <c r="NS13" s="14"/>
      <c r="NT13" s="26"/>
      <c r="NU13" s="14"/>
      <c r="NV13" s="26"/>
      <c r="NW13" s="14"/>
      <c r="NX13" s="26"/>
      <c r="NY13" s="14"/>
      <c r="NZ13" s="26"/>
      <c r="OA13" s="14"/>
      <c r="OB13" s="26"/>
      <c r="OC13" s="14"/>
      <c r="OD13" s="26"/>
      <c r="OE13" s="14"/>
      <c r="OF13" s="26"/>
      <c r="OG13" s="14"/>
      <c r="OH13" s="26"/>
      <c r="OI13" s="14"/>
      <c r="OJ13" s="26"/>
      <c r="OK13" s="14"/>
      <c r="OL13" s="26"/>
      <c r="OM13" s="14"/>
      <c r="ON13" s="26"/>
      <c r="OO13" s="14"/>
      <c r="OP13" s="26"/>
      <c r="OQ13" s="14"/>
      <c r="OR13" s="26"/>
      <c r="OS13" s="14"/>
      <c r="OT13" s="26"/>
      <c r="OU13" s="14"/>
      <c r="OV13" s="26"/>
      <c r="OW13" s="14"/>
      <c r="OX13" s="26"/>
      <c r="OY13" s="14"/>
      <c r="OZ13" s="26"/>
      <c r="PA13" s="14"/>
      <c r="PB13" s="26"/>
      <c r="PC13" s="14"/>
      <c r="PD13" s="26"/>
      <c r="PE13" s="14"/>
      <c r="PF13" s="26"/>
      <c r="PG13" s="14"/>
      <c r="PH13" s="26"/>
      <c r="PI13" s="14"/>
      <c r="PJ13" s="26"/>
      <c r="PK13" s="14"/>
      <c r="PL13" s="26"/>
      <c r="PM13" s="14"/>
      <c r="PN13" s="26"/>
      <c r="PO13" s="14"/>
      <c r="PP13" s="26"/>
      <c r="PQ13" s="14"/>
      <c r="PR13" s="26"/>
      <c r="PS13" s="14"/>
      <c r="PT13" s="26"/>
      <c r="PU13" s="14"/>
      <c r="PV13" s="26"/>
      <c r="PW13" s="14"/>
      <c r="PX13" s="26"/>
      <c r="PY13" s="14"/>
      <c r="PZ13" s="26"/>
      <c r="QA13" s="14"/>
      <c r="QB13" s="26"/>
      <c r="QC13" s="14"/>
      <c r="QD13" s="26"/>
      <c r="QE13" s="14"/>
      <c r="QF13" s="26"/>
      <c r="QG13" s="14"/>
      <c r="QH13" s="26"/>
      <c r="QI13" s="14"/>
      <c r="QJ13" s="26"/>
      <c r="QK13" s="14"/>
      <c r="QL13" s="26"/>
      <c r="QM13" s="14"/>
      <c r="QN13" s="26"/>
      <c r="QO13" s="14"/>
      <c r="QP13" s="26"/>
      <c r="QQ13" s="14"/>
      <c r="QR13" s="26"/>
      <c r="QS13" s="14"/>
      <c r="QT13" s="26"/>
      <c r="QU13" s="14"/>
      <c r="QV13" s="26"/>
      <c r="QW13" s="14"/>
      <c r="QX13" s="26"/>
      <c r="QY13" s="14"/>
      <c r="QZ13" s="26"/>
      <c r="RA13" s="14"/>
      <c r="RB13" s="26"/>
      <c r="RC13" s="14"/>
      <c r="RD13" s="26"/>
      <c r="RE13" s="14"/>
      <c r="RF13" s="26"/>
      <c r="RG13" s="14"/>
      <c r="RH13" s="26"/>
      <c r="RI13" s="14"/>
      <c r="RJ13" s="26"/>
      <c r="RK13" s="14"/>
      <c r="RL13" s="26"/>
      <c r="RM13" s="14"/>
      <c r="RN13" s="26"/>
      <c r="RO13" s="14"/>
      <c r="RP13" s="26"/>
      <c r="RQ13" s="14"/>
      <c r="RR13" s="26"/>
      <c r="RS13" s="14"/>
      <c r="RT13" s="26"/>
      <c r="RU13" s="14"/>
      <c r="RV13" s="26"/>
      <c r="RW13" s="14"/>
      <c r="RX13" s="26"/>
      <c r="RY13" s="14"/>
      <c r="RZ13" s="26"/>
      <c r="SA13" s="14"/>
      <c r="SB13" s="26"/>
      <c r="SC13" s="14"/>
      <c r="SD13" s="26"/>
      <c r="SE13" s="14"/>
      <c r="SF13" s="26"/>
      <c r="SG13" s="14"/>
      <c r="SH13" s="26"/>
      <c r="SI13" s="14"/>
      <c r="SJ13" s="26"/>
      <c r="SK13" s="14"/>
      <c r="SL13" s="26"/>
      <c r="SM13" s="14"/>
      <c r="SN13" s="26"/>
      <c r="SO13" s="14"/>
      <c r="SP13" s="26"/>
      <c r="SQ13" s="14"/>
      <c r="SR13" s="26"/>
      <c r="SS13" s="14"/>
      <c r="ST13" s="26"/>
      <c r="SU13" s="14"/>
      <c r="SV13" s="26"/>
      <c r="SW13" s="14"/>
      <c r="SX13" s="26"/>
      <c r="SY13" s="14"/>
      <c r="SZ13" s="26"/>
      <c r="TA13" s="14"/>
      <c r="TB13" s="26"/>
      <c r="TC13" s="14"/>
      <c r="TD13" s="26"/>
      <c r="TE13" s="14"/>
      <c r="TF13" s="26"/>
      <c r="TG13" s="14"/>
      <c r="TH13" s="26"/>
      <c r="TI13" s="14"/>
      <c r="TJ13" s="26"/>
      <c r="TK13" s="14"/>
      <c r="TL13" s="26"/>
      <c r="TM13" s="14"/>
      <c r="TN13" s="26"/>
      <c r="TO13" s="14"/>
      <c r="TP13" s="26"/>
      <c r="TQ13" s="14"/>
      <c r="TR13" s="26"/>
      <c r="TS13" s="14"/>
      <c r="TT13" s="26"/>
      <c r="TU13" s="14"/>
      <c r="TV13" s="26"/>
      <c r="TW13" s="14"/>
      <c r="TX13" s="26"/>
      <c r="TY13" s="14"/>
      <c r="TZ13" s="26"/>
      <c r="UA13" s="14"/>
      <c r="UB13" s="26"/>
      <c r="UC13" s="14"/>
      <c r="UD13" s="26"/>
      <c r="UE13" s="14"/>
      <c r="UF13" s="26"/>
      <c r="UG13" s="14"/>
      <c r="UH13" s="26"/>
      <c r="UI13" s="14"/>
      <c r="UJ13" s="26"/>
      <c r="UK13" s="14"/>
      <c r="UL13" s="26"/>
      <c r="UM13" s="14"/>
      <c r="UN13" s="26"/>
      <c r="UO13" s="14"/>
      <c r="UP13" s="26"/>
      <c r="UQ13" s="14"/>
      <c r="UR13" s="26"/>
      <c r="US13" s="14"/>
      <c r="UT13" s="26"/>
      <c r="UU13" s="14"/>
      <c r="UV13" s="26"/>
      <c r="UW13" s="14"/>
      <c r="UX13" s="26"/>
      <c r="UY13" s="14"/>
      <c r="UZ13" s="26"/>
      <c r="VA13" s="14"/>
      <c r="VB13" s="26"/>
      <c r="VC13" s="14"/>
      <c r="VD13" s="26"/>
      <c r="VE13" s="14"/>
      <c r="VF13" s="26"/>
      <c r="VG13" s="14"/>
      <c r="VH13" s="26"/>
      <c r="VI13" s="14"/>
      <c r="VJ13" s="26"/>
      <c r="VK13" s="14"/>
      <c r="VL13" s="26"/>
      <c r="VM13" s="14"/>
      <c r="VN13" s="26"/>
      <c r="VO13" s="14"/>
      <c r="VP13" s="26"/>
      <c r="VQ13" s="14"/>
      <c r="VR13" s="26"/>
      <c r="VS13" s="14"/>
      <c r="VT13" s="26"/>
      <c r="VU13" s="14"/>
      <c r="VV13" s="26"/>
      <c r="VW13" s="14"/>
      <c r="VX13" s="26"/>
      <c r="VY13" s="14"/>
      <c r="VZ13" s="26"/>
      <c r="WA13" s="14"/>
      <c r="WB13" s="26"/>
      <c r="WC13" s="14"/>
      <c r="WD13" s="26"/>
      <c r="WE13" s="14"/>
      <c r="WF13" s="26"/>
      <c r="WG13" s="14"/>
      <c r="WH13" s="26"/>
      <c r="WI13" s="14"/>
      <c r="WJ13" s="26"/>
      <c r="WK13" s="14"/>
      <c r="WL13" s="26"/>
      <c r="WM13" s="14"/>
      <c r="WN13" s="26"/>
      <c r="WO13" s="14"/>
      <c r="WP13" s="26"/>
      <c r="WQ13" s="14"/>
      <c r="WR13" s="26"/>
      <c r="WS13" s="14"/>
      <c r="WT13" s="26"/>
      <c r="WU13" s="14"/>
      <c r="WV13" s="14"/>
      <c r="WW13" s="14"/>
      <c r="WX13" s="26"/>
      <c r="WY13" s="14"/>
      <c r="WZ13" s="26"/>
      <c r="XA13" s="14"/>
      <c r="XB13" s="26"/>
      <c r="XC13" s="14"/>
      <c r="XD13" s="26"/>
      <c r="XE13" s="14"/>
      <c r="XF13" s="26"/>
      <c r="XG13" s="14"/>
      <c r="XH13" s="26"/>
      <c r="XI13" s="14"/>
      <c r="XJ13" s="26"/>
      <c r="XK13" s="14"/>
      <c r="XL13" s="26"/>
      <c r="XM13" s="14"/>
      <c r="XN13" s="26"/>
      <c r="XO13" s="14"/>
      <c r="XP13" s="26"/>
      <c r="XQ13" s="14"/>
      <c r="XR13" s="26"/>
      <c r="XS13" s="14"/>
      <c r="XT13" s="26"/>
      <c r="XU13" s="14"/>
      <c r="XV13" s="26"/>
      <c r="XW13" s="14"/>
      <c r="XX13" s="26"/>
      <c r="XY13" s="14"/>
      <c r="XZ13" s="26"/>
      <c r="YA13" s="14"/>
      <c r="YB13" s="26"/>
      <c r="YC13" s="14"/>
      <c r="YD13" s="26"/>
      <c r="YE13" s="14"/>
      <c r="YF13" s="26"/>
      <c r="YG13" s="14"/>
      <c r="YH13" s="26"/>
      <c r="YI13" s="14"/>
      <c r="YJ13" s="26"/>
      <c r="YK13" s="14"/>
      <c r="YL13" s="26"/>
      <c r="YM13" s="14"/>
      <c r="YN13" s="26"/>
      <c r="YO13" s="14"/>
      <c r="YP13" s="26"/>
      <c r="YQ13" s="14"/>
      <c r="YR13" s="26"/>
      <c r="YS13" s="14"/>
      <c r="YT13" s="26"/>
      <c r="YU13" s="14"/>
      <c r="YV13" s="26"/>
      <c r="YW13" s="14"/>
      <c r="YX13" s="26"/>
      <c r="YY13" s="14"/>
      <c r="YZ13" s="26"/>
      <c r="ZA13" s="14"/>
      <c r="ZB13" s="26"/>
      <c r="ZC13" s="14"/>
      <c r="ZD13" s="26"/>
      <c r="ZE13" s="14"/>
      <c r="ZF13" s="26"/>
      <c r="ZG13" s="14"/>
      <c r="ZH13" s="26"/>
      <c r="ZI13" s="14"/>
      <c r="ZJ13" s="26"/>
      <c r="ZK13" s="14"/>
      <c r="ZL13" s="26"/>
      <c r="ZM13" s="14"/>
      <c r="ZN13" s="26"/>
      <c r="ZO13" s="14"/>
      <c r="ZP13" s="26"/>
      <c r="ZQ13" s="14"/>
      <c r="ZR13" s="26"/>
      <c r="ZS13" s="14"/>
      <c r="ZT13" s="26"/>
      <c r="ZU13" s="14"/>
      <c r="ZV13" s="26"/>
      <c r="ZW13" s="14"/>
      <c r="ZX13" s="26"/>
      <c r="ZY13" s="14"/>
      <c r="ZZ13" s="26"/>
      <c r="AAA13" s="14"/>
      <c r="AAB13" s="26"/>
      <c r="AAC13" s="14"/>
      <c r="AAD13" s="26"/>
      <c r="AAE13" s="14"/>
      <c r="AAF13" s="26"/>
      <c r="AAG13" s="14"/>
      <c r="AAH13" s="26"/>
      <c r="AAI13" s="14"/>
      <c r="AAJ13" s="26"/>
      <c r="AAK13" s="14"/>
      <c r="AAL13" s="26"/>
      <c r="AAM13" s="14"/>
      <c r="AAN13" s="26"/>
      <c r="AAO13" s="14"/>
      <c r="AAP13" s="26"/>
      <c r="AAQ13" s="14"/>
      <c r="AAR13" s="26"/>
      <c r="AAS13" s="14"/>
      <c r="AAT13" s="26"/>
      <c r="AAU13" s="14"/>
      <c r="AAV13" s="26"/>
      <c r="AAW13" s="61"/>
      <c r="AAX13" s="62"/>
      <c r="AAY13" s="61"/>
      <c r="AAZ13" s="62"/>
      <c r="ABA13" s="61"/>
      <c r="ABB13" s="62"/>
      <c r="ABC13" s="61"/>
      <c r="ABD13" s="62"/>
      <c r="ABE13" s="61"/>
      <c r="ABF13" s="62"/>
      <c r="ABG13" s="14"/>
      <c r="ABH13" s="26"/>
      <c r="ABI13" s="14"/>
      <c r="ABJ13" s="26"/>
      <c r="ABK13" s="61"/>
      <c r="ABL13" s="62"/>
      <c r="ABM13" s="61"/>
      <c r="ABN13" s="62"/>
      <c r="ABO13" s="61"/>
      <c r="ABP13" s="62"/>
      <c r="ABQ13" s="61"/>
      <c r="ABR13" s="62"/>
      <c r="ABS13" s="61"/>
      <c r="ABT13" s="62"/>
      <c r="ABU13" s="14"/>
      <c r="ABV13" s="26"/>
      <c r="ABW13" s="14"/>
      <c r="ABX13" s="26"/>
      <c r="ABY13" s="14"/>
      <c r="ABZ13" s="26"/>
      <c r="ACA13" s="14"/>
      <c r="ACB13" s="26"/>
      <c r="ACC13" s="14"/>
      <c r="ACD13" s="26"/>
      <c r="ACE13" s="14"/>
      <c r="ACF13" s="26"/>
      <c r="ACG13" s="14"/>
      <c r="ACH13" s="26"/>
      <c r="ACI13" s="14"/>
      <c r="ACJ13" s="26"/>
      <c r="ACK13" s="14"/>
      <c r="ACL13" s="26"/>
      <c r="ACM13" s="14"/>
      <c r="ACN13" s="26"/>
      <c r="ACO13" s="14"/>
      <c r="ACP13" s="26"/>
      <c r="ACQ13" s="14"/>
      <c r="ACR13" s="26"/>
      <c r="ACS13" s="14"/>
      <c r="ACT13" s="26"/>
      <c r="ACU13" s="14"/>
      <c r="ACV13" s="26"/>
      <c r="ACW13" s="14"/>
      <c r="ACX13" s="26"/>
      <c r="ACY13" s="14"/>
      <c r="ACZ13" s="26"/>
      <c r="ADA13" s="14"/>
      <c r="ADB13" s="26"/>
      <c r="ADC13" s="14"/>
      <c r="ADD13" s="26"/>
      <c r="ADE13" s="14"/>
      <c r="ADF13" s="26"/>
      <c r="ADG13" s="14"/>
      <c r="ADH13" s="26"/>
      <c r="ADI13" s="14"/>
      <c r="ADJ13" s="26"/>
      <c r="ADK13" s="14"/>
      <c r="ADL13" s="26"/>
      <c r="ADM13" s="14"/>
      <c r="ADN13" s="26"/>
      <c r="ADO13" s="14"/>
      <c r="ADP13" s="26"/>
      <c r="ADQ13" s="14"/>
      <c r="ADR13" s="26"/>
      <c r="ADS13" s="14"/>
      <c r="ADT13" s="26"/>
      <c r="ADU13" s="14"/>
      <c r="ADV13" s="26"/>
      <c r="ADW13" s="14"/>
      <c r="ADX13" s="26"/>
      <c r="ADY13" s="61"/>
      <c r="ADZ13" s="62"/>
      <c r="AEA13" s="61"/>
      <c r="AEB13" s="62"/>
      <c r="AEC13" s="14"/>
      <c r="AED13" s="26"/>
      <c r="AEE13" s="14"/>
      <c r="AEF13" s="26"/>
      <c r="AEG13" s="14"/>
      <c r="AEH13" s="26"/>
      <c r="AEI13" s="14"/>
      <c r="AEJ13" s="26"/>
      <c r="AEK13" s="14"/>
      <c r="AEL13" s="26"/>
      <c r="AEM13" s="14"/>
      <c r="AEN13" s="26"/>
      <c r="AEO13" s="14"/>
      <c r="AEP13" s="26"/>
      <c r="AEQ13" s="14"/>
      <c r="AER13" s="26"/>
      <c r="AES13" s="14"/>
      <c r="AET13" s="26"/>
      <c r="AEU13" s="14"/>
      <c r="AEV13" s="26"/>
      <c r="AEW13" s="14"/>
      <c r="AEX13" s="26"/>
      <c r="AEY13" s="14"/>
      <c r="AEZ13" s="26"/>
      <c r="AFA13" s="14"/>
      <c r="AFB13" s="26"/>
      <c r="AFC13" s="14"/>
      <c r="AFD13" s="26"/>
      <c r="AFE13" s="14"/>
      <c r="AFF13" s="26"/>
      <c r="AFG13" s="14"/>
      <c r="AFH13" s="26"/>
      <c r="AFI13" s="14"/>
      <c r="AFJ13" s="26"/>
      <c r="AFK13" s="14"/>
      <c r="AFL13" s="26"/>
      <c r="AFM13" s="14"/>
      <c r="AFN13" s="26"/>
      <c r="AFO13" s="14"/>
      <c r="AFP13" s="26"/>
      <c r="AFQ13" s="14"/>
      <c r="AFR13" s="26"/>
      <c r="AFS13" s="14"/>
      <c r="AFT13" s="26"/>
      <c r="AFU13" s="14"/>
      <c r="AFV13" s="26"/>
      <c r="AFW13" s="14"/>
      <c r="AFX13" s="26"/>
      <c r="AFY13" s="14"/>
      <c r="AFZ13" s="26"/>
      <c r="AGA13" s="14"/>
      <c r="AGB13" s="26"/>
      <c r="AGC13" s="14"/>
      <c r="AGD13" s="26"/>
      <c r="AGE13" s="61"/>
      <c r="AGF13" s="62"/>
      <c r="AGG13" s="14"/>
      <c r="AGH13" s="26"/>
      <c r="AGI13" s="14"/>
      <c r="AGJ13" s="26"/>
      <c r="AGK13" s="14"/>
      <c r="AGL13" s="26"/>
      <c r="AGM13" s="14"/>
      <c r="AGN13" s="26"/>
      <c r="AGO13" s="14"/>
      <c r="AGP13" s="26"/>
      <c r="AGQ13" s="14"/>
      <c r="AGR13" s="26"/>
      <c r="AGS13" s="14"/>
      <c r="AGT13" s="26"/>
      <c r="AGU13" s="14"/>
      <c r="AGV13" s="26"/>
      <c r="AGW13" s="14"/>
      <c r="AGX13" s="26"/>
      <c r="AGY13" s="14"/>
      <c r="AGZ13" s="26"/>
      <c r="AHA13" s="14"/>
      <c r="AHB13" s="26"/>
      <c r="AHC13" s="14"/>
      <c r="AHD13" s="26"/>
      <c r="AHE13" s="14"/>
      <c r="AHF13" s="26"/>
      <c r="AHG13" s="14"/>
      <c r="AHH13" s="26"/>
      <c r="AHI13" s="14"/>
      <c r="AHJ13" s="26"/>
      <c r="AHK13" s="14"/>
      <c r="AHL13" s="26"/>
      <c r="AHM13" s="14"/>
      <c r="AHN13" s="26"/>
      <c r="AHO13" s="14"/>
      <c r="AHP13" s="26"/>
      <c r="AHQ13" s="14"/>
      <c r="AHR13" s="26"/>
      <c r="AHS13" s="14"/>
      <c r="AHT13" s="26"/>
      <c r="AHU13" s="14"/>
      <c r="AHV13" s="26"/>
      <c r="AHW13" s="14"/>
      <c r="AHX13" s="26"/>
      <c r="AHY13" s="14"/>
      <c r="AHZ13" s="26"/>
      <c r="AIA13" s="14"/>
      <c r="AIB13" s="26"/>
      <c r="AIC13" s="14"/>
      <c r="AID13" s="26"/>
      <c r="AIE13" s="14"/>
      <c r="AIF13" s="26"/>
      <c r="AIG13" s="14"/>
      <c r="AIH13" s="26"/>
      <c r="AII13" s="14"/>
      <c r="AIJ13" s="26"/>
      <c r="AIK13" s="14">
        <v>1</v>
      </c>
      <c r="AIL13" s="26">
        <v>1</v>
      </c>
      <c r="AIM13" s="14"/>
      <c r="AIN13" s="26"/>
      <c r="AIO13" s="14"/>
      <c r="AIP13" s="26"/>
      <c r="AIQ13" s="14"/>
      <c r="AIR13" s="26"/>
      <c r="AIS13" s="14"/>
      <c r="AIT13" s="26"/>
      <c r="AIU13" s="14"/>
      <c r="AIV13" s="26"/>
      <c r="AIW13" s="14"/>
      <c r="AIX13" s="26"/>
      <c r="AIY13" s="25">
        <v>1</v>
      </c>
      <c r="AIZ13" s="26">
        <v>1</v>
      </c>
      <c r="AJA13" s="14"/>
      <c r="AJB13" s="26"/>
      <c r="AJC13" s="14"/>
      <c r="AJD13" s="26"/>
      <c r="AJE13" s="14"/>
      <c r="AJF13" s="26"/>
      <c r="AJG13" s="14"/>
      <c r="AJH13" s="26"/>
      <c r="AJI13" s="14"/>
      <c r="AJJ13" s="26"/>
      <c r="AJK13" s="14"/>
      <c r="AJL13" s="26"/>
      <c r="AJM13" s="14">
        <v>1</v>
      </c>
      <c r="AJN13" s="26">
        <v>1</v>
      </c>
      <c r="AJO13" s="14"/>
      <c r="AJP13" s="26"/>
      <c r="AJQ13" s="14"/>
      <c r="AJR13" s="26"/>
      <c r="AJS13" s="14"/>
      <c r="AJT13" s="26"/>
      <c r="AJU13" s="14"/>
      <c r="AJV13" s="26"/>
      <c r="AJW13" s="14"/>
      <c r="AJX13" s="26"/>
      <c r="AJY13" s="14"/>
      <c r="AJZ13" s="26"/>
      <c r="AKA13" s="14">
        <v>1</v>
      </c>
      <c r="AKB13" s="26">
        <v>1</v>
      </c>
      <c r="AKC13" s="14"/>
      <c r="AKD13" s="26"/>
      <c r="AKE13" s="14"/>
      <c r="AKF13" s="26"/>
      <c r="AKG13" s="14"/>
      <c r="AKH13" s="26"/>
      <c r="AKI13" s="14"/>
      <c r="AKJ13" s="26"/>
      <c r="AKK13" s="14"/>
      <c r="AKL13" s="26"/>
      <c r="AKM13" s="14"/>
      <c r="AKN13" s="26"/>
      <c r="AKO13" s="14">
        <v>1</v>
      </c>
      <c r="AKP13" s="26">
        <v>1</v>
      </c>
      <c r="AKQ13" s="14"/>
      <c r="AKR13" s="26"/>
      <c r="AKS13" s="14"/>
      <c r="AKT13" s="26"/>
      <c r="AKU13" s="14"/>
      <c r="AKV13" s="26"/>
      <c r="AKW13" s="14"/>
      <c r="AKX13" s="26"/>
      <c r="AKY13" s="14"/>
      <c r="AKZ13" s="26"/>
      <c r="ALA13" s="14"/>
      <c r="ALB13" s="26"/>
      <c r="ALC13" s="14">
        <v>1</v>
      </c>
      <c r="ALD13" s="26">
        <v>1</v>
      </c>
      <c r="ALE13" s="14"/>
      <c r="ALF13" s="26"/>
      <c r="ALG13" s="14"/>
      <c r="ALH13" s="26"/>
      <c r="ALI13" s="14"/>
      <c r="ALJ13" s="26"/>
      <c r="ALK13" s="14"/>
      <c r="ALL13" s="26"/>
      <c r="ALM13" s="14"/>
      <c r="ALN13" s="26"/>
      <c r="ALO13" s="14"/>
      <c r="ALP13" s="26"/>
      <c r="ALQ13" s="14">
        <v>1</v>
      </c>
      <c r="ALR13" s="26">
        <v>1</v>
      </c>
      <c r="ALS13" s="14"/>
      <c r="ALT13" s="26"/>
      <c r="ALU13" s="14"/>
      <c r="ALV13" s="26"/>
      <c r="ALW13" s="14"/>
      <c r="ALX13" s="26"/>
      <c r="ALY13" s="14"/>
      <c r="ALZ13" s="26"/>
      <c r="AMA13" s="14"/>
      <c r="AMB13" s="26"/>
      <c r="AMC13" s="14"/>
      <c r="AMD13" s="26"/>
      <c r="AME13" s="14">
        <v>1</v>
      </c>
      <c r="AMF13" s="26">
        <v>1</v>
      </c>
      <c r="AMG13" s="14"/>
      <c r="AMH13" s="26"/>
      <c r="AMI13" s="14"/>
      <c r="AMJ13" s="26"/>
      <c r="AMK13" s="14"/>
      <c r="AML13" s="26"/>
      <c r="AMM13" s="14"/>
      <c r="AMN13" s="26"/>
      <c r="AMO13" s="14"/>
      <c r="AMP13" s="26"/>
      <c r="AMQ13" s="14"/>
      <c r="AMR13" s="26"/>
      <c r="AMS13" s="14" t="s">
        <v>58</v>
      </c>
      <c r="AMT13" s="26" t="s">
        <v>58</v>
      </c>
      <c r="AMU13" s="14"/>
      <c r="AMV13" s="26"/>
      <c r="AMW13" s="14"/>
      <c r="AMX13" s="26"/>
      <c r="AMY13" s="14"/>
      <c r="AMZ13" s="26"/>
      <c r="ANA13" s="14"/>
      <c r="ANB13" s="26"/>
      <c r="ANC13" s="14"/>
      <c r="AND13" s="26"/>
      <c r="ANE13" s="14"/>
      <c r="ANF13" s="26"/>
      <c r="ANG13" s="14">
        <v>1</v>
      </c>
      <c r="ANH13" s="26">
        <v>1</v>
      </c>
      <c r="ANI13" s="14"/>
      <c r="ANJ13" s="26"/>
      <c r="ANK13" s="14"/>
      <c r="ANL13" s="26"/>
      <c r="ANM13" s="14"/>
      <c r="ANN13" s="26"/>
      <c r="ANO13" s="14"/>
      <c r="ANP13" s="26"/>
      <c r="ANQ13" s="14"/>
      <c r="ANR13" s="26"/>
      <c r="ANS13" s="14"/>
      <c r="ANT13" s="26"/>
      <c r="ANU13" s="14">
        <v>1</v>
      </c>
      <c r="ANV13" s="26">
        <v>1</v>
      </c>
      <c r="ANW13" s="14"/>
      <c r="ANX13" s="26"/>
      <c r="ANY13" s="14"/>
      <c r="ANZ13" s="26"/>
      <c r="AOA13" s="14"/>
      <c r="AOB13" s="26"/>
      <c r="AOC13" s="14"/>
      <c r="AOD13" s="26"/>
      <c r="AOE13" s="14"/>
      <c r="AOF13" s="26"/>
      <c r="AOG13" s="14"/>
      <c r="AOH13" s="26"/>
      <c r="AOI13" s="14">
        <v>1</v>
      </c>
      <c r="AOJ13" s="26">
        <v>1</v>
      </c>
      <c r="AOK13" s="14"/>
      <c r="AOL13" s="26"/>
      <c r="AOM13" s="14"/>
      <c r="AON13" s="26"/>
      <c r="AOO13" s="14"/>
      <c r="AOP13" s="26"/>
      <c r="AOQ13" s="14"/>
      <c r="AOR13" s="26"/>
      <c r="AOS13" s="14"/>
      <c r="AOT13" s="26"/>
      <c r="AOU13" s="14"/>
      <c r="AOV13" s="26"/>
      <c r="AOW13" s="14">
        <v>1</v>
      </c>
      <c r="AOX13" s="26">
        <v>1</v>
      </c>
      <c r="AOY13" s="14"/>
      <c r="AOZ13" s="26"/>
      <c r="APA13" s="14"/>
      <c r="APB13" s="26"/>
      <c r="APC13" s="14"/>
      <c r="APD13" s="26"/>
      <c r="APE13" s="14"/>
      <c r="APF13" s="26"/>
      <c r="APG13" s="14"/>
      <c r="APH13" s="26"/>
      <c r="API13" s="14"/>
      <c r="APJ13" s="26"/>
      <c r="APK13" s="14">
        <v>1</v>
      </c>
      <c r="APL13" s="26">
        <v>1</v>
      </c>
      <c r="APM13" s="14"/>
      <c r="APN13" s="26"/>
      <c r="APO13" s="14"/>
      <c r="APP13" s="26"/>
      <c r="APQ13" s="14"/>
      <c r="APR13" s="26"/>
      <c r="APS13" s="14"/>
      <c r="APT13" s="26"/>
      <c r="APU13" s="14"/>
      <c r="APV13" s="26"/>
      <c r="APW13" s="14"/>
      <c r="APX13" s="26"/>
      <c r="APY13" s="14">
        <v>1</v>
      </c>
      <c r="APZ13" s="26">
        <v>1</v>
      </c>
      <c r="AQA13" s="14"/>
      <c r="AQB13" s="26"/>
      <c r="AQC13" s="14"/>
      <c r="AQD13" s="26"/>
      <c r="AQE13" s="14"/>
      <c r="AQF13" s="26"/>
      <c r="AQG13" s="14"/>
      <c r="AQH13" s="26"/>
      <c r="AQI13" s="14"/>
      <c r="AQJ13" s="26"/>
      <c r="AQK13" s="14"/>
      <c r="AQL13" s="26"/>
      <c r="AQM13" s="14">
        <v>1</v>
      </c>
      <c r="AQN13" s="26">
        <v>1</v>
      </c>
      <c r="AQO13" s="14"/>
      <c r="AQP13" s="26"/>
      <c r="AQQ13" s="14"/>
      <c r="AQR13" s="26"/>
      <c r="AQS13" s="14"/>
      <c r="AQT13" s="26"/>
      <c r="AQU13" s="14"/>
      <c r="AQV13" s="26"/>
      <c r="AQW13" s="14"/>
      <c r="AQX13" s="26"/>
      <c r="AQY13" s="14"/>
      <c r="AQZ13" s="26"/>
      <c r="ARA13" s="14">
        <v>1</v>
      </c>
      <c r="ARB13" s="26">
        <v>1</v>
      </c>
      <c r="ARC13" s="14"/>
      <c r="ARD13" s="26"/>
      <c r="ARE13" s="14"/>
      <c r="ARF13" s="26"/>
      <c r="ARG13" s="14"/>
      <c r="ARH13" s="26"/>
      <c r="ARI13" s="14"/>
      <c r="ARJ13" s="26"/>
      <c r="ARK13" s="14"/>
      <c r="ARL13" s="26"/>
      <c r="ARM13" s="14"/>
      <c r="ARN13" s="26"/>
      <c r="ARO13" s="14">
        <v>1</v>
      </c>
      <c r="ARP13" s="26">
        <v>1</v>
      </c>
      <c r="ARQ13" s="14"/>
      <c r="ARR13" s="26"/>
      <c r="ARS13" s="14"/>
      <c r="ART13" s="26"/>
      <c r="ARU13" s="14"/>
      <c r="ARV13" s="26"/>
      <c r="ARW13" s="14"/>
      <c r="ARX13" s="26"/>
      <c r="ARY13" s="14"/>
      <c r="ARZ13" s="26"/>
      <c r="ASA13" s="14"/>
      <c r="ASB13" s="26"/>
      <c r="ASC13" s="14">
        <v>1</v>
      </c>
      <c r="ASD13" s="26">
        <v>1</v>
      </c>
      <c r="ASE13" s="14"/>
      <c r="ASF13" s="26"/>
      <c r="ASG13" s="14"/>
      <c r="ASH13" s="26"/>
      <c r="ASI13" s="14"/>
      <c r="ASJ13" s="26"/>
      <c r="ASK13" s="14"/>
      <c r="ASL13" s="26"/>
      <c r="ASM13" s="14"/>
      <c r="ASN13" s="26"/>
      <c r="ASO13" s="14"/>
      <c r="ASP13" s="26"/>
      <c r="ASQ13" s="14">
        <v>1</v>
      </c>
      <c r="ASR13" s="26">
        <v>1</v>
      </c>
      <c r="ASS13" s="14"/>
      <c r="AST13" s="26"/>
      <c r="ASU13" s="14"/>
      <c r="ASV13" s="26"/>
      <c r="ASW13" s="14"/>
      <c r="ASX13" s="26"/>
      <c r="ASY13" s="14"/>
      <c r="ASZ13" s="26"/>
      <c r="ATA13" s="14"/>
      <c r="ATB13" s="26"/>
      <c r="ATC13" s="14"/>
      <c r="ATD13" s="26"/>
      <c r="ATE13" s="14">
        <v>1</v>
      </c>
      <c r="ATF13" s="26">
        <v>1</v>
      </c>
      <c r="ATG13" s="14"/>
      <c r="ATH13" s="26"/>
      <c r="ATI13" s="14"/>
      <c r="ATJ13" s="26"/>
      <c r="ATK13" s="14"/>
      <c r="ATL13" s="26"/>
      <c r="ATM13" s="14"/>
      <c r="ATN13" s="26"/>
      <c r="ATO13" s="14"/>
      <c r="ATP13" s="26"/>
      <c r="ATQ13" s="14"/>
      <c r="ATR13" s="26"/>
      <c r="ATS13" s="14">
        <v>1</v>
      </c>
      <c r="ATT13" s="26">
        <v>1</v>
      </c>
      <c r="ATU13" s="14"/>
      <c r="ATV13" s="26"/>
      <c r="ATW13" s="14"/>
      <c r="ATX13" s="26"/>
      <c r="ATY13" s="14"/>
      <c r="ATZ13" s="26"/>
      <c r="AUA13" s="14"/>
      <c r="AUB13" s="26"/>
      <c r="AUC13" s="14"/>
      <c r="AUD13" s="26"/>
      <c r="AUE13" s="14"/>
      <c r="AUF13" s="26"/>
      <c r="AUG13" s="14">
        <v>1</v>
      </c>
      <c r="AUH13" s="26">
        <v>1</v>
      </c>
      <c r="AUI13" s="14"/>
      <c r="AUJ13" s="26"/>
      <c r="AUK13" s="14"/>
      <c r="AUL13" s="26"/>
      <c r="AUM13" s="14"/>
      <c r="AUN13" s="26"/>
      <c r="AUO13" s="14"/>
      <c r="AUP13" s="26"/>
      <c r="AUQ13" s="14"/>
      <c r="AUR13" s="26"/>
      <c r="AUS13" s="14"/>
      <c r="AUT13" s="26"/>
      <c r="AUU13" s="14">
        <v>1</v>
      </c>
      <c r="AUV13" s="26">
        <v>1</v>
      </c>
      <c r="AUW13" s="14"/>
      <c r="AUX13" s="26"/>
      <c r="AUY13" s="14"/>
      <c r="AUZ13" s="26"/>
      <c r="AVA13" s="14"/>
      <c r="AVB13" s="26"/>
      <c r="AVC13" s="14"/>
      <c r="AVD13" s="26"/>
      <c r="AVE13" s="14"/>
      <c r="AVF13" s="26"/>
      <c r="AVG13" s="14"/>
      <c r="AVH13" s="26"/>
      <c r="AVI13" s="14"/>
      <c r="AVJ13" s="26"/>
      <c r="AVK13" s="14"/>
      <c r="AVL13" s="26"/>
      <c r="AVM13" s="14"/>
      <c r="AVN13" s="26"/>
      <c r="AVO13" s="14"/>
      <c r="AVP13" s="26"/>
      <c r="AVQ13" s="14"/>
      <c r="AVR13" s="26"/>
      <c r="AVS13" s="14"/>
      <c r="AVT13" s="26"/>
      <c r="AVU13" s="14"/>
      <c r="AVV13" s="26"/>
      <c r="AVW13" s="14"/>
      <c r="AVX13" s="26"/>
      <c r="AVY13" s="14"/>
      <c r="AVZ13" s="26"/>
      <c r="AWA13" s="14"/>
      <c r="AWB13" s="26"/>
      <c r="AWC13" s="14"/>
      <c r="AWD13" s="26"/>
      <c r="AWE13" s="14"/>
      <c r="AWF13" s="26"/>
      <c r="AWG13" s="14"/>
      <c r="AWH13" s="26"/>
      <c r="AWI13" s="14"/>
      <c r="AWJ13" s="26"/>
      <c r="AWK13" s="14"/>
      <c r="AWL13" s="26"/>
      <c r="AWM13" s="14"/>
      <c r="AWN13" s="26"/>
      <c r="AWO13" s="14"/>
      <c r="AWP13" s="26"/>
      <c r="AWQ13" s="14"/>
      <c r="AWR13" s="26"/>
      <c r="AWS13" s="14"/>
      <c r="AWT13" s="26"/>
      <c r="AWU13" s="14"/>
      <c r="AWV13" s="26"/>
      <c r="AWW13" s="14"/>
      <c r="AWX13" s="26"/>
      <c r="AWY13" s="14"/>
      <c r="AWZ13" s="26"/>
      <c r="AXA13" s="14"/>
      <c r="AXB13" s="26"/>
      <c r="AXC13" s="14"/>
      <c r="AXD13" s="26"/>
      <c r="AXE13" s="14"/>
      <c r="AXF13" s="26"/>
      <c r="AXG13" s="14"/>
      <c r="AXH13" s="26"/>
      <c r="AXI13" s="14"/>
      <c r="AXJ13" s="26"/>
      <c r="AXK13" s="14"/>
      <c r="AXL13" s="26"/>
      <c r="AXM13" s="14"/>
      <c r="AXN13" s="26"/>
      <c r="AXO13" s="14"/>
      <c r="AXP13" s="26"/>
      <c r="AXQ13" s="14"/>
      <c r="AXR13" s="26"/>
      <c r="AXS13" s="14"/>
      <c r="AXT13" s="26"/>
      <c r="AXU13" s="14"/>
      <c r="AXV13" s="26"/>
      <c r="AXW13" s="14"/>
      <c r="AXX13" s="26"/>
      <c r="AXY13" s="14"/>
      <c r="AXZ13" s="26"/>
      <c r="AYA13" s="14"/>
      <c r="AYB13" s="26"/>
      <c r="AYC13" s="14"/>
      <c r="AYD13" s="26"/>
      <c r="AYE13" s="14"/>
      <c r="AYF13" s="26"/>
      <c r="AYG13" s="14"/>
      <c r="AYH13" s="26"/>
      <c r="AYI13" s="14"/>
      <c r="AYJ13" s="26"/>
      <c r="AYK13" s="14"/>
      <c r="AYL13" s="26"/>
      <c r="AYM13" s="14"/>
      <c r="AYN13" s="26"/>
      <c r="AYO13" s="14"/>
      <c r="AYP13" s="26"/>
      <c r="AYQ13" s="14"/>
      <c r="AYR13" s="26"/>
      <c r="AYS13" s="14"/>
      <c r="AYT13" s="26"/>
      <c r="AYU13" s="14"/>
      <c r="AYV13" s="26"/>
      <c r="AYW13" s="14"/>
      <c r="AYX13" s="26"/>
      <c r="AYY13" s="14"/>
      <c r="AYZ13" s="26"/>
      <c r="AZA13" s="14"/>
      <c r="AZB13" s="26"/>
      <c r="AZC13" s="14"/>
      <c r="AZD13" s="26"/>
      <c r="AZE13" s="14"/>
      <c r="AZF13" s="26"/>
      <c r="AZG13" s="14"/>
      <c r="AZH13" s="26"/>
      <c r="AZI13" s="14"/>
      <c r="AZJ13" s="26"/>
      <c r="AZK13" s="14"/>
      <c r="AZL13" s="26"/>
      <c r="AZM13" s="14"/>
      <c r="AZN13" s="26"/>
      <c r="AZO13" s="14"/>
      <c r="AZP13" s="26"/>
      <c r="AZQ13" s="14"/>
      <c r="AZR13" s="26"/>
      <c r="AZS13" s="14"/>
      <c r="AZT13" s="26"/>
      <c r="AZU13" s="14"/>
      <c r="AZV13" s="26"/>
      <c r="AZW13" s="14"/>
      <c r="AZX13" s="26"/>
      <c r="AZY13" s="14"/>
      <c r="AZZ13" s="26"/>
      <c r="BAA13" s="14"/>
      <c r="BAB13" s="26"/>
      <c r="BAC13" s="14"/>
      <c r="BAD13" s="26"/>
      <c r="BAE13" s="14"/>
      <c r="BAF13" s="26"/>
      <c r="BAG13" s="14"/>
      <c r="BAH13" s="26"/>
      <c r="BAI13" s="14"/>
      <c r="BAJ13" s="26"/>
      <c r="BAK13" s="14"/>
      <c r="BAL13" s="26"/>
      <c r="BAM13" s="14"/>
      <c r="BAN13" s="26"/>
      <c r="BAO13" s="14"/>
      <c r="BAP13" s="26"/>
      <c r="BAQ13" s="14"/>
      <c r="BAR13" s="26"/>
      <c r="BAS13" s="14"/>
      <c r="BAT13" s="26"/>
      <c r="BAU13" s="14"/>
      <c r="BAV13" s="26"/>
      <c r="BAW13" s="14"/>
      <c r="BAX13" s="26"/>
      <c r="BAY13" s="14"/>
      <c r="BAZ13" s="26"/>
      <c r="BBA13" s="14"/>
      <c r="BBB13" s="26"/>
      <c r="BBC13" s="14"/>
      <c r="BBD13" s="26"/>
      <c r="BBE13" s="14"/>
      <c r="BBF13" s="26"/>
      <c r="BBG13" s="14"/>
      <c r="BBH13" s="26"/>
      <c r="BBI13" s="14"/>
      <c r="BBJ13" s="26"/>
      <c r="BBK13" s="14"/>
      <c r="BBL13" s="26"/>
      <c r="BBM13" s="14"/>
      <c r="BBN13" s="26"/>
      <c r="BBO13" s="14"/>
      <c r="BBP13" s="26"/>
      <c r="BBQ13" s="14"/>
      <c r="BBR13" s="26"/>
      <c r="BBS13" s="14"/>
      <c r="BBT13" s="26"/>
      <c r="BBU13" s="14"/>
      <c r="BBV13" s="26"/>
      <c r="BBW13" s="14"/>
      <c r="BBX13" s="26"/>
      <c r="BBY13" s="14"/>
      <c r="BBZ13" s="26"/>
      <c r="BCA13" s="14"/>
      <c r="BCB13" s="26"/>
      <c r="BCC13" s="14"/>
      <c r="BCD13" s="26"/>
      <c r="BCE13" s="14"/>
      <c r="BCF13" s="26"/>
      <c r="BCG13" s="14"/>
      <c r="BCH13" s="26"/>
      <c r="BCI13" s="14"/>
      <c r="BCJ13" s="26"/>
      <c r="BCK13" s="14"/>
      <c r="BCL13" s="26"/>
      <c r="BCM13" s="14"/>
      <c r="BCN13" s="26"/>
      <c r="BCO13" s="14"/>
      <c r="BCP13" s="26"/>
      <c r="BCQ13" s="14"/>
      <c r="BCR13" s="26"/>
      <c r="BCS13" s="14"/>
      <c r="BCT13" s="26"/>
      <c r="BCU13" s="14"/>
      <c r="BCV13" s="26"/>
      <c r="BCW13" s="14"/>
      <c r="BCX13" s="26"/>
      <c r="BCY13" s="14"/>
      <c r="BCZ13" s="26"/>
      <c r="BDA13" s="14"/>
      <c r="BDB13" s="26"/>
      <c r="BDC13" s="14"/>
      <c r="BDD13" s="26"/>
      <c r="BDE13" s="14"/>
      <c r="BDF13" s="26"/>
      <c r="BDG13" s="14"/>
      <c r="BDH13" s="26"/>
      <c r="BDI13" s="14"/>
      <c r="BDJ13" s="26"/>
      <c r="BDK13" s="14"/>
      <c r="BDL13" s="26"/>
      <c r="BDM13" s="14"/>
      <c r="BDN13" s="26"/>
      <c r="BDO13" s="14"/>
      <c r="BDP13" s="26"/>
      <c r="BDQ13" s="14"/>
      <c r="BDR13" s="26"/>
      <c r="BDS13" s="14"/>
      <c r="BDT13" s="26"/>
      <c r="BDU13" s="14"/>
      <c r="BDV13" s="26"/>
      <c r="BDW13" s="14"/>
      <c r="BDX13" s="26"/>
      <c r="BDY13" s="14"/>
      <c r="BDZ13" s="26"/>
      <c r="BEA13" s="14"/>
      <c r="BEB13" s="26"/>
      <c r="BEC13" s="14"/>
      <c r="BED13" s="26"/>
      <c r="BEE13" s="14"/>
      <c r="BEF13" s="26"/>
      <c r="BEG13" s="14"/>
      <c r="BEH13" s="26"/>
      <c r="BEI13" s="14"/>
      <c r="BEJ13" s="26"/>
      <c r="BEK13" s="14"/>
      <c r="BEL13" s="26"/>
      <c r="BEM13" s="14"/>
      <c r="BEN13" s="26"/>
      <c r="BEO13" s="14"/>
      <c r="BEP13" s="26"/>
      <c r="BEQ13" s="14"/>
      <c r="BER13" s="26"/>
      <c r="BES13" s="14"/>
      <c r="BET13" s="26"/>
      <c r="BEU13" s="14"/>
      <c r="BEV13" s="26"/>
      <c r="BEW13" s="14"/>
      <c r="BEX13" s="26"/>
      <c r="BEY13" s="14"/>
      <c r="BEZ13" s="26"/>
      <c r="BFA13" s="14"/>
      <c r="BFB13" s="26"/>
      <c r="BFC13" s="14"/>
      <c r="BFD13" s="26"/>
      <c r="BFE13" s="14"/>
      <c r="BFF13" s="26"/>
      <c r="BFG13" s="14"/>
      <c r="BFH13" s="26"/>
      <c r="BFI13" s="14"/>
      <c r="BFJ13" s="26"/>
      <c r="BFK13" s="14"/>
      <c r="BFL13" s="26"/>
      <c r="BFM13" s="14"/>
      <c r="BFN13" s="26"/>
      <c r="BFO13" s="14"/>
      <c r="BFP13" s="26"/>
      <c r="BFQ13" s="14"/>
      <c r="BFR13" s="26"/>
      <c r="BFS13" s="14"/>
      <c r="BFT13" s="26"/>
      <c r="BFU13" s="14"/>
      <c r="BFV13" s="26"/>
      <c r="BFW13" s="14"/>
      <c r="BFX13" s="26"/>
      <c r="BFY13" s="14"/>
      <c r="BFZ13" s="26"/>
      <c r="BGA13" s="14"/>
      <c r="BGB13" s="26"/>
      <c r="BGC13" s="14"/>
      <c r="BGD13" s="26"/>
      <c r="BGE13" s="14"/>
      <c r="BGF13" s="26"/>
      <c r="BGG13" s="14"/>
      <c r="BGH13" s="26"/>
      <c r="BGI13" s="14"/>
      <c r="BGJ13" s="26"/>
      <c r="BGK13" s="14"/>
      <c r="BGL13" s="26"/>
      <c r="BGM13" s="14"/>
      <c r="BGN13" s="26"/>
      <c r="BGO13" s="14"/>
      <c r="BGP13" s="26"/>
      <c r="BGQ13" s="14"/>
      <c r="BGR13" s="26"/>
      <c r="BGS13" s="14"/>
      <c r="BGT13" s="26"/>
      <c r="BGU13" s="14"/>
      <c r="BGV13" s="26"/>
      <c r="BGW13" s="14"/>
      <c r="BGX13" s="26"/>
      <c r="BGY13" s="14"/>
      <c r="BGZ13" s="26"/>
      <c r="BHA13" s="14"/>
      <c r="BHB13" s="26"/>
      <c r="BHC13" s="14"/>
      <c r="BHD13" s="26"/>
      <c r="BHE13" s="14"/>
      <c r="BHF13" s="26"/>
      <c r="BHG13" s="14"/>
      <c r="BHH13" s="26"/>
      <c r="BHI13" s="14"/>
      <c r="BHJ13" s="26"/>
      <c r="BHK13" s="14"/>
      <c r="BHL13" s="26"/>
      <c r="BHM13" s="14"/>
      <c r="BHN13" s="26"/>
      <c r="BHO13" s="14"/>
      <c r="BHP13" s="26"/>
      <c r="BHQ13" s="14"/>
      <c r="BHR13" s="26"/>
      <c r="BHS13" s="14"/>
      <c r="BHT13" s="26"/>
      <c r="BHU13" s="14"/>
      <c r="BHV13" s="26"/>
      <c r="BHW13" s="14"/>
      <c r="BHX13" s="26"/>
      <c r="BHY13" s="14"/>
      <c r="BHZ13" s="26"/>
      <c r="BIA13" s="14"/>
      <c r="BIB13" s="26"/>
      <c r="BIC13" s="14"/>
      <c r="BID13" s="26"/>
      <c r="BIE13" s="14"/>
      <c r="BIF13" s="26"/>
      <c r="BIG13" s="14"/>
      <c r="BIH13" s="26"/>
      <c r="BII13" s="14"/>
      <c r="BIJ13" s="26"/>
      <c r="BIK13" s="14"/>
      <c r="BIL13" s="26"/>
      <c r="BIM13" s="14"/>
      <c r="BIN13" s="26"/>
      <c r="BIO13" s="14"/>
      <c r="BIP13" s="26"/>
      <c r="BIQ13" s="14"/>
      <c r="BIR13" s="26"/>
      <c r="BIS13" s="14"/>
      <c r="BIT13" s="26"/>
      <c r="BIU13" s="14"/>
      <c r="BIV13" s="26"/>
      <c r="BIW13" s="14"/>
      <c r="BIX13" s="26"/>
      <c r="BIY13" s="14"/>
      <c r="BIZ13" s="26"/>
      <c r="BJA13" s="14"/>
      <c r="BJB13" s="26"/>
      <c r="BJC13" s="14"/>
      <c r="BJD13" s="26"/>
    </row>
    <row r="14" spans="1:1616" s="13" customFormat="1" ht="14.1" customHeight="1" x14ac:dyDescent="0.3">
      <c r="A14" s="215" t="s">
        <v>90</v>
      </c>
      <c r="B14" s="147" t="s">
        <v>80</v>
      </c>
      <c r="C14" s="166" t="s">
        <v>26</v>
      </c>
      <c r="D14" s="167" t="s">
        <v>27</v>
      </c>
      <c r="E14" s="168">
        <v>0.38541666666666669</v>
      </c>
      <c r="F14" s="169" t="s">
        <v>70</v>
      </c>
      <c r="G14" s="19"/>
      <c r="H14" s="18"/>
      <c r="I14" s="19"/>
      <c r="J14" s="18"/>
      <c r="K14" s="14"/>
      <c r="L14" s="39"/>
      <c r="M14" s="14"/>
      <c r="N14" s="26"/>
      <c r="O14" s="14"/>
      <c r="P14" s="26"/>
      <c r="Q14" s="14"/>
      <c r="R14" s="26"/>
      <c r="S14" s="14"/>
      <c r="T14" s="26"/>
      <c r="U14" s="19"/>
      <c r="V14" s="18"/>
      <c r="W14" s="19"/>
      <c r="X14" s="18"/>
      <c r="Y14" s="14"/>
      <c r="Z14" s="26"/>
      <c r="AA14" s="14"/>
      <c r="AB14" s="26"/>
      <c r="AC14" s="14"/>
      <c r="AD14" s="26"/>
      <c r="AE14" s="14"/>
      <c r="AF14" s="26"/>
      <c r="AG14" s="14"/>
      <c r="AH14" s="26"/>
      <c r="AI14" s="19"/>
      <c r="AJ14" s="18"/>
      <c r="AK14" s="19"/>
      <c r="AL14" s="18"/>
      <c r="AM14" s="14"/>
      <c r="AN14" s="26"/>
      <c r="AO14" s="30"/>
      <c r="AP14" s="15"/>
      <c r="AQ14" s="26"/>
      <c r="AR14" s="26"/>
      <c r="AS14" s="14"/>
      <c r="AT14" s="26"/>
      <c r="AU14" s="14"/>
      <c r="AV14" s="26"/>
      <c r="AW14" s="19"/>
      <c r="AX14" s="18"/>
      <c r="AY14" s="19"/>
      <c r="AZ14" s="18"/>
      <c r="BA14" s="14"/>
      <c r="BB14" s="26"/>
      <c r="BC14" s="14"/>
      <c r="BD14" s="26"/>
      <c r="BE14" s="14"/>
      <c r="BF14" s="26"/>
      <c r="BG14" s="14"/>
      <c r="BH14" s="26"/>
      <c r="BI14" s="14"/>
      <c r="BJ14" s="26"/>
      <c r="BK14" s="19"/>
      <c r="BL14" s="18"/>
      <c r="BM14" s="19"/>
      <c r="BN14" s="18"/>
      <c r="BO14" s="14"/>
      <c r="BP14" s="26"/>
      <c r="BQ14" s="14"/>
      <c r="BR14" s="39"/>
      <c r="BS14" s="26"/>
      <c r="BT14" s="16"/>
      <c r="BU14" s="14"/>
      <c r="BV14" s="39"/>
      <c r="BW14" s="14"/>
      <c r="BX14" s="39"/>
      <c r="BY14" s="19"/>
      <c r="BZ14" s="18"/>
      <c r="CA14" s="19"/>
      <c r="CB14" s="18"/>
      <c r="CC14" s="14"/>
      <c r="CD14" s="39"/>
      <c r="CE14" s="14"/>
      <c r="CF14" s="15"/>
      <c r="CG14" s="14"/>
      <c r="CH14" s="15"/>
      <c r="CI14" s="14"/>
      <c r="CJ14" s="15"/>
      <c r="CK14" s="14"/>
      <c r="CL14" s="15"/>
      <c r="CM14" s="19"/>
      <c r="CN14" s="18"/>
      <c r="CO14" s="19"/>
      <c r="CP14" s="18"/>
      <c r="CQ14" s="14"/>
      <c r="CR14" s="15"/>
      <c r="CS14" s="14"/>
      <c r="CT14" s="26"/>
      <c r="CU14" s="14"/>
      <c r="CV14" s="15"/>
      <c r="CW14" s="14"/>
      <c r="CX14" s="15"/>
      <c r="CY14" s="14"/>
      <c r="CZ14" s="15"/>
      <c r="DA14" s="19"/>
      <c r="DB14" s="18"/>
      <c r="DC14" s="19"/>
      <c r="DD14" s="18"/>
      <c r="DE14" s="14"/>
      <c r="DF14" s="26"/>
      <c r="DG14" s="14"/>
      <c r="DH14" s="26"/>
      <c r="DI14" s="14"/>
      <c r="DJ14" s="15"/>
      <c r="DK14" s="14"/>
      <c r="DL14" s="39"/>
      <c r="DM14" s="14"/>
      <c r="DN14" s="26"/>
      <c r="DO14" s="19"/>
      <c r="DP14" s="18"/>
      <c r="DQ14" s="19"/>
      <c r="DR14" s="18"/>
      <c r="DS14" s="14"/>
      <c r="DT14" s="26"/>
      <c r="DU14" s="14"/>
      <c r="DV14" s="26"/>
      <c r="DW14" s="14"/>
      <c r="DX14" s="15"/>
      <c r="DY14" s="14"/>
      <c r="DZ14" s="15"/>
      <c r="EA14" s="14"/>
      <c r="EB14" s="15"/>
      <c r="EC14" s="19"/>
      <c r="ED14" s="18"/>
      <c r="EE14" s="19"/>
      <c r="EF14" s="18"/>
      <c r="EG14" s="14"/>
      <c r="EH14" s="26"/>
      <c r="EI14" s="14"/>
      <c r="EJ14" s="26"/>
      <c r="EK14" s="14"/>
      <c r="EL14" s="26"/>
      <c r="EM14" s="14"/>
      <c r="EN14" s="26"/>
      <c r="EO14" s="14"/>
      <c r="EP14" s="26"/>
      <c r="EQ14" s="19"/>
      <c r="ER14" s="18"/>
      <c r="ES14" s="19"/>
      <c r="ET14" s="18"/>
      <c r="EU14" s="14"/>
      <c r="EV14" s="26"/>
      <c r="EW14" s="14"/>
      <c r="EX14" s="26"/>
      <c r="EY14" s="30"/>
      <c r="EZ14" s="32"/>
      <c r="FA14" s="14"/>
      <c r="FB14" s="26"/>
      <c r="FC14" s="14"/>
      <c r="FD14" s="26"/>
      <c r="FE14" s="19"/>
      <c r="FF14" s="18"/>
      <c r="FG14" s="19"/>
      <c r="FH14" s="18"/>
      <c r="FI14" s="14"/>
      <c r="FJ14" s="26"/>
      <c r="FK14" s="14"/>
      <c r="FL14" s="26"/>
      <c r="FM14" s="14"/>
      <c r="FN14" s="26"/>
      <c r="FO14" s="14"/>
      <c r="FP14" s="26"/>
      <c r="FQ14" s="14"/>
      <c r="FR14" s="26"/>
      <c r="FS14" s="14"/>
      <c r="FT14" s="26"/>
      <c r="FU14" s="14"/>
      <c r="FV14" s="26"/>
      <c r="FW14" s="14"/>
      <c r="FX14" s="39"/>
      <c r="FY14" s="14"/>
      <c r="FZ14" s="26"/>
      <c r="GA14" s="14"/>
      <c r="GB14" s="26"/>
      <c r="GC14" s="14"/>
      <c r="GD14" s="26"/>
      <c r="GE14" s="14"/>
      <c r="GF14" s="26"/>
      <c r="GG14" s="14"/>
      <c r="GH14" s="39"/>
      <c r="GI14" s="14"/>
      <c r="GJ14" s="39"/>
      <c r="GK14" s="14"/>
      <c r="GL14" s="26"/>
      <c r="GM14" s="14"/>
      <c r="GN14" s="26"/>
      <c r="GO14" s="14"/>
      <c r="GP14" s="26"/>
      <c r="GQ14" s="14"/>
      <c r="GR14" s="26"/>
      <c r="GS14" s="14"/>
      <c r="GT14" s="15"/>
      <c r="GU14" s="14"/>
      <c r="GV14" s="39"/>
      <c r="GW14" s="14"/>
      <c r="GX14" s="39"/>
      <c r="GY14" s="14"/>
      <c r="GZ14" s="26"/>
      <c r="HA14" s="14"/>
      <c r="HB14" s="26"/>
      <c r="HC14" s="14"/>
      <c r="HD14" s="26"/>
      <c r="HE14" s="14"/>
      <c r="HF14" s="26"/>
      <c r="HG14" s="14"/>
      <c r="HH14" s="26"/>
      <c r="HI14" s="14"/>
      <c r="HJ14" s="26"/>
      <c r="HK14" s="14"/>
      <c r="HL14" s="26"/>
      <c r="HM14" s="14"/>
      <c r="HN14" s="26"/>
      <c r="HO14" s="14"/>
      <c r="HP14" s="26"/>
      <c r="HQ14" s="14"/>
      <c r="HR14" s="26"/>
      <c r="HS14" s="14"/>
      <c r="HT14" s="26"/>
      <c r="HU14" s="14"/>
      <c r="HV14" s="26"/>
      <c r="HW14" s="14"/>
      <c r="HX14" s="26"/>
      <c r="HY14" s="14"/>
      <c r="HZ14" s="26"/>
      <c r="IA14" s="14"/>
      <c r="IB14" s="26"/>
      <c r="IC14" s="14"/>
      <c r="ID14" s="26"/>
      <c r="IE14" s="14"/>
      <c r="IF14" s="26"/>
      <c r="IG14" s="14"/>
      <c r="IH14" s="26"/>
      <c r="II14" s="14"/>
      <c r="IJ14" s="26"/>
      <c r="IK14" s="14"/>
      <c r="IL14" s="26"/>
      <c r="IM14" s="14"/>
      <c r="IN14" s="26"/>
      <c r="IO14" s="14"/>
      <c r="IP14" s="26"/>
      <c r="IQ14" s="14"/>
      <c r="IR14" s="26"/>
      <c r="IS14" s="14"/>
      <c r="IT14" s="26"/>
      <c r="IU14" s="14"/>
      <c r="IV14" s="26"/>
      <c r="IW14" s="14"/>
      <c r="IX14" s="26"/>
      <c r="IY14" s="14"/>
      <c r="IZ14" s="26"/>
      <c r="JA14" s="14"/>
      <c r="JB14" s="26"/>
      <c r="JC14" s="14"/>
      <c r="JD14" s="26"/>
      <c r="JE14" s="14"/>
      <c r="JF14" s="26"/>
      <c r="JG14" s="14"/>
      <c r="JH14" s="26"/>
      <c r="JI14" s="14"/>
      <c r="JJ14" s="26"/>
      <c r="JK14" s="14"/>
      <c r="JL14" s="26"/>
      <c r="JM14" s="14"/>
      <c r="JN14" s="26"/>
      <c r="JO14" s="14"/>
      <c r="JP14" s="26"/>
      <c r="JQ14" s="14"/>
      <c r="JR14" s="26"/>
      <c r="JS14" s="14"/>
      <c r="JT14" s="26"/>
      <c r="JU14" s="14"/>
      <c r="JV14" s="26"/>
      <c r="JW14" s="14"/>
      <c r="JX14" s="26"/>
      <c r="JY14" s="14"/>
      <c r="JZ14" s="26"/>
      <c r="KA14" s="14"/>
      <c r="KB14" s="26"/>
      <c r="KC14" s="14"/>
      <c r="KD14" s="26"/>
      <c r="KE14" s="14"/>
      <c r="KF14" s="26"/>
      <c r="KG14" s="14"/>
      <c r="KH14" s="26"/>
      <c r="KI14" s="14"/>
      <c r="KJ14" s="26"/>
      <c r="KK14" s="14"/>
      <c r="KL14" s="26"/>
      <c r="KM14" s="14"/>
      <c r="KN14" s="26"/>
      <c r="KO14" s="14"/>
      <c r="KP14" s="26"/>
      <c r="KQ14" s="14"/>
      <c r="KR14" s="26"/>
      <c r="KS14" s="14"/>
      <c r="KT14" s="26"/>
      <c r="KU14" s="14"/>
      <c r="KV14" s="26"/>
      <c r="KW14" s="14"/>
      <c r="KX14" s="26"/>
      <c r="KY14" s="14"/>
      <c r="KZ14" s="26"/>
      <c r="LA14" s="14"/>
      <c r="LB14" s="26"/>
      <c r="LC14" s="14"/>
      <c r="LD14" s="26"/>
      <c r="LE14" s="14"/>
      <c r="LF14" s="26"/>
      <c r="LG14" s="14"/>
      <c r="LH14" s="26"/>
      <c r="LI14" s="14"/>
      <c r="LJ14" s="26"/>
      <c r="LK14" s="14"/>
      <c r="LL14" s="26"/>
      <c r="LM14" s="14"/>
      <c r="LN14" s="26"/>
      <c r="LO14" s="14"/>
      <c r="LP14" s="26"/>
      <c r="LQ14" s="14"/>
      <c r="LR14" s="26"/>
      <c r="LS14" s="14"/>
      <c r="LT14" s="26"/>
      <c r="LU14" s="14"/>
      <c r="LV14" s="26"/>
      <c r="LW14" s="14"/>
      <c r="LX14" s="26"/>
      <c r="LY14" s="14"/>
      <c r="LZ14" s="26"/>
      <c r="MA14" s="14"/>
      <c r="MB14" s="26"/>
      <c r="MC14" s="14"/>
      <c r="MD14" s="26"/>
      <c r="ME14" s="14"/>
      <c r="MF14" s="26"/>
      <c r="MG14" s="14"/>
      <c r="MH14" s="26"/>
      <c r="MI14" s="14"/>
      <c r="MJ14" s="26"/>
      <c r="MK14" s="14"/>
      <c r="ML14" s="26"/>
      <c r="MM14" s="14"/>
      <c r="MN14" s="26"/>
      <c r="MO14" s="14"/>
      <c r="MP14" s="26"/>
      <c r="MQ14" s="14"/>
      <c r="MR14" s="26"/>
      <c r="MS14" s="14"/>
      <c r="MT14" s="26"/>
      <c r="MU14" s="14"/>
      <c r="MV14" s="26"/>
      <c r="MW14" s="14"/>
      <c r="MX14" s="26"/>
      <c r="MY14" s="14"/>
      <c r="MZ14" s="26"/>
      <c r="NA14" s="14"/>
      <c r="NB14" s="26"/>
      <c r="NC14" s="14"/>
      <c r="ND14" s="26"/>
      <c r="NE14" s="14"/>
      <c r="NF14" s="26"/>
      <c r="NG14" s="14"/>
      <c r="NH14" s="26"/>
      <c r="NI14" s="14"/>
      <c r="NJ14" s="26"/>
      <c r="NK14" s="14"/>
      <c r="NL14" s="26"/>
      <c r="NM14" s="14"/>
      <c r="NN14" s="26"/>
      <c r="NO14" s="14"/>
      <c r="NP14" s="26"/>
      <c r="NQ14" s="14"/>
      <c r="NR14" s="26"/>
      <c r="NS14" s="14"/>
      <c r="NT14" s="26"/>
      <c r="NU14" s="14"/>
      <c r="NV14" s="26"/>
      <c r="NW14" s="14"/>
      <c r="NX14" s="26"/>
      <c r="NY14" s="14"/>
      <c r="NZ14" s="26"/>
      <c r="OA14" s="14"/>
      <c r="OB14" s="26"/>
      <c r="OC14" s="14"/>
      <c r="OD14" s="26"/>
      <c r="OE14" s="14"/>
      <c r="OF14" s="26"/>
      <c r="OG14" s="14"/>
      <c r="OH14" s="26"/>
      <c r="OI14" s="14"/>
      <c r="OJ14" s="26"/>
      <c r="OK14" s="14"/>
      <c r="OL14" s="26"/>
      <c r="OM14" s="14"/>
      <c r="ON14" s="26"/>
      <c r="OO14" s="14"/>
      <c r="OP14" s="26"/>
      <c r="OQ14" s="14"/>
      <c r="OR14" s="26"/>
      <c r="OS14" s="14"/>
      <c r="OT14" s="26"/>
      <c r="OU14" s="14"/>
      <c r="OV14" s="26"/>
      <c r="OW14" s="14"/>
      <c r="OX14" s="26"/>
      <c r="OY14" s="14"/>
      <c r="OZ14" s="26"/>
      <c r="PA14" s="14"/>
      <c r="PB14" s="26"/>
      <c r="PC14" s="14"/>
      <c r="PD14" s="26"/>
      <c r="PE14" s="14"/>
      <c r="PF14" s="26"/>
      <c r="PG14" s="14"/>
      <c r="PH14" s="26"/>
      <c r="PI14" s="14"/>
      <c r="PJ14" s="26"/>
      <c r="PK14" s="14"/>
      <c r="PL14" s="26"/>
      <c r="PM14" s="14"/>
      <c r="PN14" s="26"/>
      <c r="PO14" s="14"/>
      <c r="PP14" s="26"/>
      <c r="PQ14" s="14"/>
      <c r="PR14" s="26"/>
      <c r="PS14" s="14"/>
      <c r="PT14" s="26"/>
      <c r="PU14" s="14"/>
      <c r="PV14" s="26"/>
      <c r="PW14" s="14"/>
      <c r="PX14" s="26"/>
      <c r="PY14" s="14"/>
      <c r="PZ14" s="26"/>
      <c r="QA14" s="14"/>
      <c r="QB14" s="26"/>
      <c r="QC14" s="14"/>
      <c r="QD14" s="26"/>
      <c r="QE14" s="14"/>
      <c r="QF14" s="26"/>
      <c r="QG14" s="14"/>
      <c r="QH14" s="26"/>
      <c r="QI14" s="14"/>
      <c r="QJ14" s="26"/>
      <c r="QK14" s="14"/>
      <c r="QL14" s="26"/>
      <c r="QM14" s="14"/>
      <c r="QN14" s="26"/>
      <c r="QO14" s="14"/>
      <c r="QP14" s="26"/>
      <c r="QQ14" s="14"/>
      <c r="QR14" s="26"/>
      <c r="QS14" s="14"/>
      <c r="QT14" s="26"/>
      <c r="QU14" s="14"/>
      <c r="QV14" s="26"/>
      <c r="QW14" s="14"/>
      <c r="QX14" s="26"/>
      <c r="QY14" s="14"/>
      <c r="QZ14" s="26"/>
      <c r="RA14" s="14"/>
      <c r="RB14" s="26"/>
      <c r="RC14" s="14"/>
      <c r="RD14" s="26"/>
      <c r="RE14" s="14"/>
      <c r="RF14" s="26"/>
      <c r="RG14" s="14"/>
      <c r="RH14" s="26"/>
      <c r="RI14" s="14"/>
      <c r="RJ14" s="26"/>
      <c r="RK14" s="14"/>
      <c r="RL14" s="26"/>
      <c r="RM14" s="14"/>
      <c r="RN14" s="26"/>
      <c r="RO14" s="14"/>
      <c r="RP14" s="26"/>
      <c r="RQ14" s="14"/>
      <c r="RR14" s="26"/>
      <c r="RS14" s="14"/>
      <c r="RT14" s="26"/>
      <c r="RU14" s="14"/>
      <c r="RV14" s="26"/>
      <c r="RW14" s="14"/>
      <c r="RX14" s="26"/>
      <c r="RY14" s="14"/>
      <c r="RZ14" s="26"/>
      <c r="SA14" s="14"/>
      <c r="SB14" s="26"/>
      <c r="SC14" s="14"/>
      <c r="SD14" s="26"/>
      <c r="SE14" s="14"/>
      <c r="SF14" s="26"/>
      <c r="SG14" s="14"/>
      <c r="SH14" s="26"/>
      <c r="SI14" s="14"/>
      <c r="SJ14" s="26"/>
      <c r="SK14" s="14"/>
      <c r="SL14" s="26"/>
      <c r="SM14" s="14"/>
      <c r="SN14" s="26"/>
      <c r="SO14" s="14"/>
      <c r="SP14" s="26"/>
      <c r="SQ14" s="14"/>
      <c r="SR14" s="26"/>
      <c r="SS14" s="14"/>
      <c r="ST14" s="26"/>
      <c r="SU14" s="14"/>
      <c r="SV14" s="26"/>
      <c r="SW14" s="14"/>
      <c r="SX14" s="26"/>
      <c r="SY14" s="14"/>
      <c r="SZ14" s="26"/>
      <c r="TA14" s="14"/>
      <c r="TB14" s="26"/>
      <c r="TC14" s="14"/>
      <c r="TD14" s="26"/>
      <c r="TE14" s="14"/>
      <c r="TF14" s="26"/>
      <c r="TG14" s="14"/>
      <c r="TH14" s="26"/>
      <c r="TI14" s="14"/>
      <c r="TJ14" s="26"/>
      <c r="TK14" s="14"/>
      <c r="TL14" s="26"/>
      <c r="TM14" s="14"/>
      <c r="TN14" s="26"/>
      <c r="TO14" s="14"/>
      <c r="TP14" s="26"/>
      <c r="TQ14" s="14"/>
      <c r="TR14" s="26"/>
      <c r="TS14" s="14"/>
      <c r="TT14" s="26"/>
      <c r="TU14" s="14"/>
      <c r="TV14" s="26"/>
      <c r="TW14" s="14"/>
      <c r="TX14" s="26"/>
      <c r="TY14" s="14"/>
      <c r="TZ14" s="26"/>
      <c r="UA14" s="14"/>
      <c r="UB14" s="26"/>
      <c r="UC14" s="14"/>
      <c r="UD14" s="26"/>
      <c r="UE14" s="14"/>
      <c r="UF14" s="26"/>
      <c r="UG14" s="14"/>
      <c r="UH14" s="26"/>
      <c r="UI14" s="14"/>
      <c r="UJ14" s="26"/>
      <c r="UK14" s="14"/>
      <c r="UL14" s="26"/>
      <c r="UM14" s="14"/>
      <c r="UN14" s="26"/>
      <c r="UO14" s="14"/>
      <c r="UP14" s="26"/>
      <c r="UQ14" s="14"/>
      <c r="UR14" s="26"/>
      <c r="US14" s="14"/>
      <c r="UT14" s="26"/>
      <c r="UU14" s="14"/>
      <c r="UV14" s="26"/>
      <c r="UW14" s="14"/>
      <c r="UX14" s="26"/>
      <c r="UY14" s="14"/>
      <c r="UZ14" s="26"/>
      <c r="VA14" s="14"/>
      <c r="VB14" s="26"/>
      <c r="VC14" s="14"/>
      <c r="VD14" s="26"/>
      <c r="VE14" s="14"/>
      <c r="VF14" s="26"/>
      <c r="VG14" s="14"/>
      <c r="VH14" s="26"/>
      <c r="VI14" s="14"/>
      <c r="VJ14" s="26"/>
      <c r="VK14" s="14"/>
      <c r="VL14" s="26"/>
      <c r="VM14" s="14"/>
      <c r="VN14" s="26"/>
      <c r="VO14" s="14"/>
      <c r="VP14" s="26"/>
      <c r="VQ14" s="14"/>
      <c r="VR14" s="26"/>
      <c r="VS14" s="14"/>
      <c r="VT14" s="26"/>
      <c r="VU14" s="14"/>
      <c r="VV14" s="26"/>
      <c r="VW14" s="14"/>
      <c r="VX14" s="26"/>
      <c r="VY14" s="14"/>
      <c r="VZ14" s="26"/>
      <c r="WA14" s="14"/>
      <c r="WB14" s="26"/>
      <c r="WC14" s="14"/>
      <c r="WD14" s="26"/>
      <c r="WE14" s="14"/>
      <c r="WF14" s="26"/>
      <c r="WG14" s="14"/>
      <c r="WH14" s="26"/>
      <c r="WI14" s="14"/>
      <c r="WJ14" s="26"/>
      <c r="WK14" s="14"/>
      <c r="WL14" s="26"/>
      <c r="WM14" s="14"/>
      <c r="WN14" s="26"/>
      <c r="WO14" s="14"/>
      <c r="WP14" s="26"/>
      <c r="WQ14" s="14"/>
      <c r="WR14" s="26"/>
      <c r="WS14" s="14"/>
      <c r="WT14" s="26"/>
      <c r="WU14" s="14"/>
      <c r="WV14" s="14"/>
      <c r="WW14" s="14"/>
      <c r="WX14" s="26"/>
      <c r="WY14" s="14"/>
      <c r="WZ14" s="26"/>
      <c r="XA14" s="14"/>
      <c r="XB14" s="26"/>
      <c r="XC14" s="14"/>
      <c r="XD14" s="26"/>
      <c r="XE14" s="14"/>
      <c r="XF14" s="26"/>
      <c r="XG14" s="14"/>
      <c r="XH14" s="26"/>
      <c r="XI14" s="14"/>
      <c r="XJ14" s="26"/>
      <c r="XK14" s="14"/>
      <c r="XL14" s="26"/>
      <c r="XM14" s="14"/>
      <c r="XN14" s="26"/>
      <c r="XO14" s="14"/>
      <c r="XP14" s="26"/>
      <c r="XQ14" s="14"/>
      <c r="XR14" s="26"/>
      <c r="XS14" s="14"/>
      <c r="XT14" s="26"/>
      <c r="XU14" s="14"/>
      <c r="XV14" s="26"/>
      <c r="XW14" s="14"/>
      <c r="XX14" s="26"/>
      <c r="XY14" s="14"/>
      <c r="XZ14" s="26"/>
      <c r="YA14" s="14"/>
      <c r="YB14" s="26"/>
      <c r="YC14" s="14"/>
      <c r="YD14" s="26"/>
      <c r="YE14" s="14"/>
      <c r="YF14" s="26"/>
      <c r="YG14" s="14"/>
      <c r="YH14" s="26"/>
      <c r="YI14" s="14"/>
      <c r="YJ14" s="26"/>
      <c r="YK14" s="14"/>
      <c r="YL14" s="26"/>
      <c r="YM14" s="14"/>
      <c r="YN14" s="26"/>
      <c r="YO14" s="14"/>
      <c r="YP14" s="26"/>
      <c r="YQ14" s="14"/>
      <c r="YR14" s="26"/>
      <c r="YS14" s="14"/>
      <c r="YT14" s="26"/>
      <c r="YU14" s="14"/>
      <c r="YV14" s="26"/>
      <c r="YW14" s="14"/>
      <c r="YX14" s="26"/>
      <c r="YY14" s="14"/>
      <c r="YZ14" s="26"/>
      <c r="ZA14" s="14"/>
      <c r="ZB14" s="26"/>
      <c r="ZC14" s="14"/>
      <c r="ZD14" s="26"/>
      <c r="ZE14" s="14"/>
      <c r="ZF14" s="26"/>
      <c r="ZG14" s="14"/>
      <c r="ZH14" s="26"/>
      <c r="ZI14" s="14"/>
      <c r="ZJ14" s="26"/>
      <c r="ZK14" s="14"/>
      <c r="ZL14" s="26"/>
      <c r="ZM14" s="14"/>
      <c r="ZN14" s="26"/>
      <c r="ZO14" s="14"/>
      <c r="ZP14" s="26"/>
      <c r="ZQ14" s="14"/>
      <c r="ZR14" s="26"/>
      <c r="ZS14" s="14"/>
      <c r="ZT14" s="26"/>
      <c r="ZU14" s="14"/>
      <c r="ZV14" s="26"/>
      <c r="ZW14" s="14"/>
      <c r="ZX14" s="26"/>
      <c r="ZY14" s="14"/>
      <c r="ZZ14" s="26"/>
      <c r="AAA14" s="14"/>
      <c r="AAB14" s="26"/>
      <c r="AAC14" s="14"/>
      <c r="AAD14" s="26"/>
      <c r="AAE14" s="14"/>
      <c r="AAF14" s="26"/>
      <c r="AAG14" s="14"/>
      <c r="AAH14" s="26"/>
      <c r="AAI14" s="14"/>
      <c r="AAJ14" s="26"/>
      <c r="AAK14" s="14"/>
      <c r="AAL14" s="26"/>
      <c r="AAM14" s="14"/>
      <c r="AAN14" s="26"/>
      <c r="AAO14" s="14"/>
      <c r="AAP14" s="26"/>
      <c r="AAQ14" s="14"/>
      <c r="AAR14" s="26"/>
      <c r="AAS14" s="14"/>
      <c r="AAT14" s="26"/>
      <c r="AAU14" s="14"/>
      <c r="AAV14" s="26"/>
      <c r="AAW14" s="61"/>
      <c r="AAX14" s="62"/>
      <c r="AAY14" s="61"/>
      <c r="AAZ14" s="62"/>
      <c r="ABA14" s="61"/>
      <c r="ABB14" s="62"/>
      <c r="ABC14" s="61"/>
      <c r="ABD14" s="62"/>
      <c r="ABE14" s="61"/>
      <c r="ABF14" s="62"/>
      <c r="ABG14" s="14"/>
      <c r="ABH14" s="26"/>
      <c r="ABI14" s="14"/>
      <c r="ABJ14" s="26"/>
      <c r="ABK14" s="61"/>
      <c r="ABL14" s="62"/>
      <c r="ABM14" s="61"/>
      <c r="ABN14" s="62"/>
      <c r="ABO14" s="61"/>
      <c r="ABP14" s="62"/>
      <c r="ABQ14" s="61"/>
      <c r="ABR14" s="62"/>
      <c r="ABS14" s="61"/>
      <c r="ABT14" s="62"/>
      <c r="ABU14" s="14"/>
      <c r="ABV14" s="26"/>
      <c r="ABW14" s="14"/>
      <c r="ABX14" s="26"/>
      <c r="ABY14" s="14"/>
      <c r="ABZ14" s="26"/>
      <c r="ACA14" s="14"/>
      <c r="ACB14" s="26"/>
      <c r="ACC14" s="14"/>
      <c r="ACD14" s="26"/>
      <c r="ACE14" s="14"/>
      <c r="ACF14" s="26"/>
      <c r="ACG14" s="14"/>
      <c r="ACH14" s="26"/>
      <c r="ACI14" s="14"/>
      <c r="ACJ14" s="26"/>
      <c r="ACK14" s="14"/>
      <c r="ACL14" s="26"/>
      <c r="ACM14" s="14"/>
      <c r="ACN14" s="26"/>
      <c r="ACO14" s="14"/>
      <c r="ACP14" s="26"/>
      <c r="ACQ14" s="14"/>
      <c r="ACR14" s="26"/>
      <c r="ACS14" s="14"/>
      <c r="ACT14" s="26"/>
      <c r="ACU14" s="14"/>
      <c r="ACV14" s="26"/>
      <c r="ACW14" s="14"/>
      <c r="ACX14" s="26"/>
      <c r="ACY14" s="14"/>
      <c r="ACZ14" s="26"/>
      <c r="ADA14" s="14"/>
      <c r="ADB14" s="26"/>
      <c r="ADC14" s="14"/>
      <c r="ADD14" s="26"/>
      <c r="ADE14" s="14"/>
      <c r="ADF14" s="26"/>
      <c r="ADG14" s="14"/>
      <c r="ADH14" s="26"/>
      <c r="ADI14" s="14"/>
      <c r="ADJ14" s="26"/>
      <c r="ADK14" s="14"/>
      <c r="ADL14" s="26"/>
      <c r="ADM14" s="14"/>
      <c r="ADN14" s="26"/>
      <c r="ADO14" s="14"/>
      <c r="ADP14" s="26"/>
      <c r="ADQ14" s="14"/>
      <c r="ADR14" s="26"/>
      <c r="ADS14" s="14"/>
      <c r="ADT14" s="26"/>
      <c r="ADU14" s="14"/>
      <c r="ADV14" s="26"/>
      <c r="ADW14" s="14"/>
      <c r="ADX14" s="26"/>
      <c r="ADY14" s="61"/>
      <c r="ADZ14" s="62"/>
      <c r="AEA14" s="61"/>
      <c r="AEB14" s="62"/>
      <c r="AEC14" s="14"/>
      <c r="AED14" s="26"/>
      <c r="AEE14" s="14"/>
      <c r="AEF14" s="26"/>
      <c r="AEG14" s="14"/>
      <c r="AEH14" s="26"/>
      <c r="AEI14" s="14"/>
      <c r="AEJ14" s="26"/>
      <c r="AEK14" s="14"/>
      <c r="AEL14" s="26"/>
      <c r="AEM14" s="14"/>
      <c r="AEN14" s="26"/>
      <c r="AEO14" s="14"/>
      <c r="AEP14" s="26"/>
      <c r="AEQ14" s="14"/>
      <c r="AER14" s="26"/>
      <c r="AES14" s="14"/>
      <c r="AET14" s="26"/>
      <c r="AEU14" s="14"/>
      <c r="AEV14" s="26"/>
      <c r="AEW14" s="14"/>
      <c r="AEX14" s="26"/>
      <c r="AEY14" s="14"/>
      <c r="AEZ14" s="26"/>
      <c r="AFA14" s="14"/>
      <c r="AFB14" s="26"/>
      <c r="AFC14" s="14"/>
      <c r="AFD14" s="26"/>
      <c r="AFE14" s="14"/>
      <c r="AFF14" s="26"/>
      <c r="AFG14" s="14"/>
      <c r="AFH14" s="26"/>
      <c r="AFI14" s="14"/>
      <c r="AFJ14" s="26"/>
      <c r="AFK14" s="14"/>
      <c r="AFL14" s="26"/>
      <c r="AFM14" s="14"/>
      <c r="AFN14" s="26"/>
      <c r="AFO14" s="14"/>
      <c r="AFP14" s="26"/>
      <c r="AFQ14" s="14"/>
      <c r="AFR14" s="26"/>
      <c r="AFS14" s="14"/>
      <c r="AFT14" s="26"/>
      <c r="AFU14" s="14"/>
      <c r="AFV14" s="26"/>
      <c r="AFW14" s="14"/>
      <c r="AFX14" s="26"/>
      <c r="AFY14" s="14"/>
      <c r="AFZ14" s="26"/>
      <c r="AGA14" s="14"/>
      <c r="AGB14" s="26"/>
      <c r="AGC14" s="14"/>
      <c r="AGD14" s="26"/>
      <c r="AGE14" s="61"/>
      <c r="AGF14" s="62"/>
      <c r="AGG14" s="14"/>
      <c r="AGH14" s="26"/>
      <c r="AGI14" s="14"/>
      <c r="AGJ14" s="26"/>
      <c r="AGK14" s="14"/>
      <c r="AGL14" s="26"/>
      <c r="AGM14" s="14"/>
      <c r="AGN14" s="26"/>
      <c r="AGO14" s="14"/>
      <c r="AGP14" s="26"/>
      <c r="AGQ14" s="14"/>
      <c r="AGR14" s="26"/>
      <c r="AGS14" s="14"/>
      <c r="AGT14" s="26"/>
      <c r="AGU14" s="14"/>
      <c r="AGV14" s="26"/>
      <c r="AGW14" s="14"/>
      <c r="AGX14" s="26"/>
      <c r="AGY14" s="14"/>
      <c r="AGZ14" s="26"/>
      <c r="AHA14" s="14"/>
      <c r="AHB14" s="26"/>
      <c r="AHC14" s="14"/>
      <c r="AHD14" s="26"/>
      <c r="AHE14" s="14"/>
      <c r="AHF14" s="26"/>
      <c r="AHG14" s="14"/>
      <c r="AHH14" s="26"/>
      <c r="AHI14" s="14"/>
      <c r="AHJ14" s="26"/>
      <c r="AHK14" s="14"/>
      <c r="AHL14" s="26"/>
      <c r="AHM14" s="14"/>
      <c r="AHN14" s="26"/>
      <c r="AHO14" s="14"/>
      <c r="AHP14" s="26"/>
      <c r="AHQ14" s="14"/>
      <c r="AHR14" s="26"/>
      <c r="AHS14" s="14"/>
      <c r="AHT14" s="26"/>
      <c r="AHU14" s="14"/>
      <c r="AHV14" s="26"/>
      <c r="AHW14" s="14"/>
      <c r="AHX14" s="26"/>
      <c r="AHY14" s="14"/>
      <c r="AHZ14" s="26"/>
      <c r="AIA14" s="14"/>
      <c r="AIB14" s="26"/>
      <c r="AIC14" s="14"/>
      <c r="AID14" s="26"/>
      <c r="AIE14" s="14" t="s">
        <v>58</v>
      </c>
      <c r="AIF14" s="26" t="s">
        <v>58</v>
      </c>
      <c r="AIG14" s="14"/>
      <c r="AIH14" s="26"/>
      <c r="AII14" s="14"/>
      <c r="AIJ14" s="26"/>
      <c r="AIK14" s="14">
        <v>1</v>
      </c>
      <c r="AIL14" s="26">
        <v>1</v>
      </c>
      <c r="AIM14" s="14">
        <v>1</v>
      </c>
      <c r="AIN14" s="26">
        <v>1</v>
      </c>
      <c r="AIO14" s="14">
        <v>1</v>
      </c>
      <c r="AIP14" s="26">
        <v>1</v>
      </c>
      <c r="AIQ14" s="14">
        <v>1</v>
      </c>
      <c r="AIR14" s="26">
        <v>1</v>
      </c>
      <c r="AIS14" s="14">
        <v>1</v>
      </c>
      <c r="AIT14" s="26">
        <v>1</v>
      </c>
      <c r="AIU14" s="14"/>
      <c r="AIV14" s="26"/>
      <c r="AIW14" s="14"/>
      <c r="AIX14" s="26"/>
      <c r="AIY14" s="14">
        <v>1</v>
      </c>
      <c r="AIZ14" s="26">
        <v>1</v>
      </c>
      <c r="AJA14" s="14">
        <v>1</v>
      </c>
      <c r="AJB14" s="26">
        <v>1</v>
      </c>
      <c r="AJC14" s="14">
        <v>1</v>
      </c>
      <c r="AJD14" s="26">
        <v>1</v>
      </c>
      <c r="AJE14" s="14">
        <v>1</v>
      </c>
      <c r="AJF14" s="26">
        <v>1</v>
      </c>
      <c r="AJG14" s="14">
        <v>1</v>
      </c>
      <c r="AJH14" s="26">
        <v>1</v>
      </c>
      <c r="AJI14" s="14"/>
      <c r="AJJ14" s="26"/>
      <c r="AJK14" s="14"/>
      <c r="AJL14" s="26"/>
      <c r="AJM14" s="14">
        <v>1</v>
      </c>
      <c r="AJN14" s="26">
        <v>1</v>
      </c>
      <c r="AJO14" s="14">
        <v>1</v>
      </c>
      <c r="AJP14" s="26">
        <v>1</v>
      </c>
      <c r="AJQ14" s="14">
        <v>1</v>
      </c>
      <c r="AJR14" s="26">
        <v>1</v>
      </c>
      <c r="AJS14" s="14">
        <v>1</v>
      </c>
      <c r="AJT14" s="26">
        <v>1</v>
      </c>
      <c r="AJU14" s="14">
        <v>1</v>
      </c>
      <c r="AJV14" s="26">
        <v>1</v>
      </c>
      <c r="AJW14" s="14"/>
      <c r="AJX14" s="26"/>
      <c r="AJY14" s="14"/>
      <c r="AJZ14" s="26"/>
      <c r="AKA14" s="14">
        <v>1</v>
      </c>
      <c r="AKB14" s="26">
        <v>1</v>
      </c>
      <c r="AKC14" s="14">
        <v>1</v>
      </c>
      <c r="AKD14" s="26">
        <v>1</v>
      </c>
      <c r="AKE14" s="14">
        <v>1</v>
      </c>
      <c r="AKF14" s="26">
        <v>1</v>
      </c>
      <c r="AKG14" s="14">
        <v>1</v>
      </c>
      <c r="AKH14" s="26">
        <v>1</v>
      </c>
      <c r="AKI14" s="14">
        <v>1</v>
      </c>
      <c r="AKJ14" s="26">
        <v>1</v>
      </c>
      <c r="AKK14" s="14"/>
      <c r="AKL14" s="26"/>
      <c r="AKM14" s="14"/>
      <c r="AKN14" s="26"/>
      <c r="AKO14" s="14">
        <v>1</v>
      </c>
      <c r="AKP14" s="26">
        <v>1</v>
      </c>
      <c r="AKQ14" s="25">
        <v>1</v>
      </c>
      <c r="AKR14" s="26">
        <v>1</v>
      </c>
      <c r="AKS14" s="14">
        <v>1</v>
      </c>
      <c r="AKT14" s="26">
        <v>1</v>
      </c>
      <c r="AKU14" s="14">
        <v>1</v>
      </c>
      <c r="AKV14" s="26">
        <v>1</v>
      </c>
      <c r="AKW14" s="14">
        <v>1</v>
      </c>
      <c r="AKX14" s="26">
        <v>1</v>
      </c>
      <c r="AKY14" s="14"/>
      <c r="AKZ14" s="26"/>
      <c r="ALA14" s="14"/>
      <c r="ALB14" s="26"/>
      <c r="ALC14" s="14">
        <v>1</v>
      </c>
      <c r="ALD14" s="26">
        <v>1</v>
      </c>
      <c r="ALE14" s="14">
        <v>1</v>
      </c>
      <c r="ALF14" s="26">
        <v>1</v>
      </c>
      <c r="ALG14" s="14">
        <v>1</v>
      </c>
      <c r="ALH14" s="26">
        <v>1</v>
      </c>
      <c r="ALI14" s="14">
        <v>1</v>
      </c>
      <c r="ALJ14" s="26">
        <v>1</v>
      </c>
      <c r="ALK14" s="14">
        <v>1</v>
      </c>
      <c r="ALL14" s="26">
        <v>1</v>
      </c>
      <c r="ALM14" s="14"/>
      <c r="ALN14" s="26"/>
      <c r="ALO14" s="14"/>
      <c r="ALP14" s="26"/>
      <c r="ALQ14" s="14">
        <v>1</v>
      </c>
      <c r="ALR14" s="26">
        <v>1</v>
      </c>
      <c r="ALS14" s="25">
        <v>1</v>
      </c>
      <c r="ALT14" s="26">
        <v>1</v>
      </c>
      <c r="ALU14" s="14">
        <v>1</v>
      </c>
      <c r="ALV14" s="26">
        <v>1</v>
      </c>
      <c r="ALW14" s="14">
        <v>1</v>
      </c>
      <c r="ALX14" s="26">
        <v>1</v>
      </c>
      <c r="ALY14" s="14">
        <v>1</v>
      </c>
      <c r="ALZ14" s="26">
        <v>1</v>
      </c>
      <c r="AMA14" s="14"/>
      <c r="AMB14" s="26"/>
      <c r="AMC14" s="14"/>
      <c r="AMD14" s="26"/>
      <c r="AME14" s="14">
        <v>1</v>
      </c>
      <c r="AMF14" s="26">
        <v>1</v>
      </c>
      <c r="AMG14" s="14">
        <v>1</v>
      </c>
      <c r="AMH14" s="26">
        <v>1</v>
      </c>
      <c r="AMI14" s="14">
        <v>1</v>
      </c>
      <c r="AMJ14" s="26">
        <v>1</v>
      </c>
      <c r="AMK14" s="14">
        <v>1</v>
      </c>
      <c r="AML14" s="26">
        <v>1</v>
      </c>
      <c r="AMM14" s="14">
        <v>1</v>
      </c>
      <c r="AMN14" s="26">
        <v>1</v>
      </c>
      <c r="AMO14" s="14"/>
      <c r="AMP14" s="26"/>
      <c r="AMQ14" s="14"/>
      <c r="AMR14" s="26"/>
      <c r="AMS14" s="14" t="s">
        <v>58</v>
      </c>
      <c r="AMT14" s="26" t="s">
        <v>58</v>
      </c>
      <c r="AMU14" s="14" t="s">
        <v>58</v>
      </c>
      <c r="AMV14" s="26" t="s">
        <v>58</v>
      </c>
      <c r="AMW14" s="14">
        <v>1</v>
      </c>
      <c r="AMX14" s="26">
        <v>1</v>
      </c>
      <c r="AMY14" s="14">
        <v>1</v>
      </c>
      <c r="AMZ14" s="26">
        <v>1</v>
      </c>
      <c r="ANA14" s="14">
        <v>1</v>
      </c>
      <c r="ANB14" s="26">
        <v>1</v>
      </c>
      <c r="ANC14" s="14"/>
      <c r="AND14" s="26"/>
      <c r="ANE14" s="14"/>
      <c r="ANF14" s="26"/>
      <c r="ANG14" s="14">
        <v>1</v>
      </c>
      <c r="ANH14" s="26">
        <v>1</v>
      </c>
      <c r="ANI14" s="14">
        <v>1</v>
      </c>
      <c r="ANJ14" s="26">
        <v>1</v>
      </c>
      <c r="ANK14" s="14">
        <v>1</v>
      </c>
      <c r="ANL14" s="26">
        <v>1</v>
      </c>
      <c r="ANM14" s="14">
        <v>1</v>
      </c>
      <c r="ANN14" s="26">
        <v>1</v>
      </c>
      <c r="ANO14" s="14">
        <v>1</v>
      </c>
      <c r="ANP14" s="26">
        <v>1</v>
      </c>
      <c r="ANQ14" s="14"/>
      <c r="ANR14" s="26"/>
      <c r="ANS14" s="14"/>
      <c r="ANT14" s="26"/>
      <c r="ANU14" s="14">
        <v>1</v>
      </c>
      <c r="ANV14" s="26">
        <v>1</v>
      </c>
      <c r="ANW14" s="14">
        <v>1</v>
      </c>
      <c r="ANX14" s="26">
        <v>1</v>
      </c>
      <c r="ANY14" s="14">
        <v>1</v>
      </c>
      <c r="ANZ14" s="26">
        <v>1</v>
      </c>
      <c r="AOA14" s="14">
        <v>1</v>
      </c>
      <c r="AOB14" s="26">
        <v>1</v>
      </c>
      <c r="AOC14" s="14">
        <v>1</v>
      </c>
      <c r="AOD14" s="26">
        <v>1</v>
      </c>
      <c r="AOE14" s="14"/>
      <c r="AOF14" s="26"/>
      <c r="AOG14" s="14"/>
      <c r="AOH14" s="26"/>
      <c r="AOI14" s="14">
        <v>1</v>
      </c>
      <c r="AOJ14" s="26">
        <v>1</v>
      </c>
      <c r="AOK14" s="14">
        <v>1</v>
      </c>
      <c r="AOL14" s="26">
        <v>1</v>
      </c>
      <c r="AOM14" s="25">
        <v>1</v>
      </c>
      <c r="AON14" s="26">
        <v>1</v>
      </c>
      <c r="AOO14" s="14">
        <v>1</v>
      </c>
      <c r="AOP14" s="26">
        <v>1</v>
      </c>
      <c r="AOQ14" s="14">
        <v>1</v>
      </c>
      <c r="AOR14" s="26">
        <v>1</v>
      </c>
      <c r="AOS14" s="14"/>
      <c r="AOT14" s="26"/>
      <c r="AOU14" s="14"/>
      <c r="AOV14" s="26"/>
      <c r="AOW14" s="14">
        <v>1</v>
      </c>
      <c r="AOX14" s="26">
        <v>1</v>
      </c>
      <c r="AOY14" s="14">
        <v>1</v>
      </c>
      <c r="AOZ14" s="26">
        <v>1</v>
      </c>
      <c r="APA14" s="14">
        <v>1</v>
      </c>
      <c r="APB14" s="26">
        <v>1</v>
      </c>
      <c r="APC14" s="14">
        <v>1</v>
      </c>
      <c r="APD14" s="26">
        <v>1</v>
      </c>
      <c r="APE14" s="14">
        <v>1</v>
      </c>
      <c r="APF14" s="26">
        <v>1</v>
      </c>
      <c r="APG14" s="14"/>
      <c r="APH14" s="26"/>
      <c r="API14" s="14"/>
      <c r="APJ14" s="26"/>
      <c r="APK14" s="14">
        <v>1</v>
      </c>
      <c r="APL14" s="26">
        <v>1</v>
      </c>
      <c r="APM14" s="14">
        <v>1</v>
      </c>
      <c r="APN14" s="26">
        <v>1</v>
      </c>
      <c r="APO14" s="14">
        <v>1</v>
      </c>
      <c r="APP14" s="26">
        <v>1</v>
      </c>
      <c r="APQ14" s="218" t="s">
        <v>58</v>
      </c>
      <c r="APR14" s="219" t="s">
        <v>58</v>
      </c>
      <c r="APS14" s="218" t="s">
        <v>58</v>
      </c>
      <c r="APT14" s="219" t="s">
        <v>58</v>
      </c>
      <c r="APU14" s="14"/>
      <c r="APV14" s="26"/>
      <c r="APW14" s="14"/>
      <c r="APX14" s="26"/>
      <c r="APY14" s="14">
        <v>1</v>
      </c>
      <c r="APZ14" s="26">
        <v>1</v>
      </c>
      <c r="AQA14" s="14">
        <v>1</v>
      </c>
      <c r="AQB14" s="26">
        <v>1</v>
      </c>
      <c r="AQC14" s="14">
        <v>1</v>
      </c>
      <c r="AQD14" s="26">
        <v>1</v>
      </c>
      <c r="AQE14" s="14">
        <v>1</v>
      </c>
      <c r="AQF14" s="26">
        <v>1</v>
      </c>
      <c r="AQG14" s="14">
        <v>1</v>
      </c>
      <c r="AQH14" s="26">
        <v>1</v>
      </c>
      <c r="AQI14" s="14"/>
      <c r="AQJ14" s="26"/>
      <c r="AQK14" s="14"/>
      <c r="AQL14" s="26"/>
      <c r="AQM14" s="14">
        <v>1</v>
      </c>
      <c r="AQN14" s="26">
        <v>1</v>
      </c>
      <c r="AQO14" s="14">
        <v>1</v>
      </c>
      <c r="AQP14" s="26">
        <v>1</v>
      </c>
      <c r="AQQ14" s="14">
        <v>1</v>
      </c>
      <c r="AQR14" s="26">
        <v>1</v>
      </c>
      <c r="AQS14" s="14">
        <v>1</v>
      </c>
      <c r="AQT14" s="26">
        <v>1</v>
      </c>
      <c r="AQU14" s="14">
        <v>1</v>
      </c>
      <c r="AQV14" s="26">
        <v>1</v>
      </c>
      <c r="AQW14" s="14"/>
      <c r="AQX14" s="26"/>
      <c r="AQY14" s="14"/>
      <c r="AQZ14" s="26"/>
      <c r="ARA14" s="14">
        <v>1</v>
      </c>
      <c r="ARB14" s="26">
        <v>1</v>
      </c>
      <c r="ARC14" s="14">
        <v>1</v>
      </c>
      <c r="ARD14" s="26">
        <v>1</v>
      </c>
      <c r="ARE14" s="14">
        <v>1</v>
      </c>
      <c r="ARF14" s="26">
        <v>1</v>
      </c>
      <c r="ARG14" s="14">
        <v>1</v>
      </c>
      <c r="ARH14" s="26">
        <v>1</v>
      </c>
      <c r="ARI14" s="14">
        <v>1</v>
      </c>
      <c r="ARJ14" s="26">
        <v>1</v>
      </c>
      <c r="ARK14" s="14"/>
      <c r="ARL14" s="26"/>
      <c r="ARM14" s="14"/>
      <c r="ARN14" s="26"/>
      <c r="ARO14" s="14">
        <v>1</v>
      </c>
      <c r="ARP14" s="26">
        <v>1</v>
      </c>
      <c r="ARQ14" s="14">
        <v>1</v>
      </c>
      <c r="ARR14" s="26">
        <v>1</v>
      </c>
      <c r="ARS14" s="14">
        <v>1</v>
      </c>
      <c r="ART14" s="26">
        <v>1</v>
      </c>
      <c r="ARU14" s="14">
        <v>1</v>
      </c>
      <c r="ARV14" s="26">
        <v>1</v>
      </c>
      <c r="ARW14" s="14">
        <v>1</v>
      </c>
      <c r="ARX14" s="26">
        <v>1</v>
      </c>
      <c r="ARY14" s="14"/>
      <c r="ARZ14" s="26"/>
      <c r="ASA14" s="14"/>
      <c r="ASB14" s="26"/>
      <c r="ASC14" s="14">
        <v>1</v>
      </c>
      <c r="ASD14" s="26">
        <v>1</v>
      </c>
      <c r="ASE14" s="14">
        <v>1</v>
      </c>
      <c r="ASF14" s="26">
        <v>1</v>
      </c>
      <c r="ASG14" s="14" t="s">
        <v>58</v>
      </c>
      <c r="ASH14" s="26" t="s">
        <v>58</v>
      </c>
      <c r="ASI14" s="14">
        <v>1</v>
      </c>
      <c r="ASJ14" s="26">
        <v>1</v>
      </c>
      <c r="ASK14" s="14">
        <v>1</v>
      </c>
      <c r="ASL14" s="26">
        <v>1</v>
      </c>
      <c r="ASM14" s="14"/>
      <c r="ASN14" s="26"/>
      <c r="ASO14" s="14"/>
      <c r="ASP14" s="26"/>
      <c r="ASQ14" s="14">
        <v>1</v>
      </c>
      <c r="ASR14" s="26">
        <v>1</v>
      </c>
      <c r="ASS14" s="14">
        <v>1</v>
      </c>
      <c r="AST14" s="26">
        <v>1</v>
      </c>
      <c r="ASU14" s="14">
        <v>1</v>
      </c>
      <c r="ASV14" s="26">
        <v>1</v>
      </c>
      <c r="ASW14" s="14">
        <v>1</v>
      </c>
      <c r="ASX14" s="26">
        <v>1</v>
      </c>
      <c r="ASY14" s="14">
        <v>1</v>
      </c>
      <c r="ASZ14" s="26">
        <v>1</v>
      </c>
      <c r="ATA14" s="14"/>
      <c r="ATB14" s="26"/>
      <c r="ATC14" s="14"/>
      <c r="ATD14" s="26"/>
      <c r="ATE14" s="14">
        <v>1</v>
      </c>
      <c r="ATF14" s="26">
        <v>1</v>
      </c>
      <c r="ATG14" s="14">
        <v>1</v>
      </c>
      <c r="ATH14" s="26">
        <v>1</v>
      </c>
      <c r="ATI14" s="14">
        <v>1</v>
      </c>
      <c r="ATJ14" s="26">
        <v>1</v>
      </c>
      <c r="ATK14" s="14">
        <v>1</v>
      </c>
      <c r="ATL14" s="26">
        <v>1</v>
      </c>
      <c r="ATM14" s="14">
        <v>1</v>
      </c>
      <c r="ATN14" s="26">
        <v>1</v>
      </c>
      <c r="ATO14" s="14"/>
      <c r="ATP14" s="26"/>
      <c r="ATQ14" s="14"/>
      <c r="ATR14" s="26"/>
      <c r="ATS14" s="14">
        <v>1</v>
      </c>
      <c r="ATT14" s="26">
        <v>1</v>
      </c>
      <c r="ATU14" s="14">
        <v>1</v>
      </c>
      <c r="ATV14" s="26">
        <v>1</v>
      </c>
      <c r="ATW14" s="14">
        <v>1</v>
      </c>
      <c r="ATX14" s="26">
        <v>1</v>
      </c>
      <c r="ATY14" s="14">
        <v>1</v>
      </c>
      <c r="ATZ14" s="26">
        <v>1</v>
      </c>
      <c r="AUA14" s="14">
        <v>1</v>
      </c>
      <c r="AUB14" s="26">
        <v>1</v>
      </c>
      <c r="AUC14" s="14"/>
      <c r="AUD14" s="26"/>
      <c r="AUE14" s="14"/>
      <c r="AUF14" s="26"/>
      <c r="AUG14" s="14">
        <v>1</v>
      </c>
      <c r="AUH14" s="26">
        <v>1</v>
      </c>
      <c r="AUI14" s="14">
        <v>1</v>
      </c>
      <c r="AUJ14" s="26">
        <v>1</v>
      </c>
      <c r="AUK14" s="14">
        <v>1</v>
      </c>
      <c r="AUL14" s="26">
        <v>1</v>
      </c>
      <c r="AUM14" s="14">
        <v>1</v>
      </c>
      <c r="AUN14" s="26">
        <v>1</v>
      </c>
      <c r="AUO14" s="14">
        <v>1</v>
      </c>
      <c r="AUP14" s="26">
        <v>1</v>
      </c>
      <c r="AUQ14" s="14"/>
      <c r="AUR14" s="26"/>
      <c r="AUS14" s="14"/>
      <c r="AUT14" s="26"/>
      <c r="AUU14" s="14">
        <v>1</v>
      </c>
      <c r="AUV14" s="26">
        <v>1</v>
      </c>
      <c r="AUW14" s="14">
        <v>1</v>
      </c>
      <c r="AUX14" s="26">
        <v>1</v>
      </c>
      <c r="AUY14" s="14">
        <v>1</v>
      </c>
      <c r="AUZ14" s="26">
        <v>1</v>
      </c>
      <c r="AVA14" s="14">
        <v>1</v>
      </c>
      <c r="AVB14" s="26">
        <v>1</v>
      </c>
      <c r="AVC14" s="14">
        <v>1</v>
      </c>
      <c r="AVD14" s="26">
        <v>1</v>
      </c>
      <c r="AVE14" s="14"/>
      <c r="AVF14" s="26"/>
      <c r="AVG14" s="14"/>
      <c r="AVH14" s="26"/>
      <c r="AVI14" s="14"/>
      <c r="AVJ14" s="26"/>
      <c r="AVK14" s="14"/>
      <c r="AVL14" s="26"/>
      <c r="AVM14" s="14"/>
      <c r="AVN14" s="26"/>
      <c r="AVO14" s="14"/>
      <c r="AVP14" s="26"/>
      <c r="AVQ14" s="14"/>
      <c r="AVR14" s="26"/>
      <c r="AVS14" s="14"/>
      <c r="AVT14" s="26"/>
      <c r="AVU14" s="14"/>
      <c r="AVV14" s="26"/>
      <c r="AVW14" s="14"/>
      <c r="AVX14" s="26"/>
      <c r="AVY14" s="14"/>
      <c r="AVZ14" s="26"/>
      <c r="AWA14" s="14"/>
      <c r="AWB14" s="26"/>
      <c r="AWC14" s="14"/>
      <c r="AWD14" s="26"/>
      <c r="AWE14" s="14"/>
      <c r="AWF14" s="26"/>
      <c r="AWG14" s="14"/>
      <c r="AWH14" s="26"/>
      <c r="AWI14" s="14"/>
      <c r="AWJ14" s="26"/>
      <c r="AWK14" s="14"/>
      <c r="AWL14" s="26"/>
      <c r="AWM14" s="14"/>
      <c r="AWN14" s="26"/>
      <c r="AWO14" s="14"/>
      <c r="AWP14" s="26"/>
      <c r="AWQ14" s="14"/>
      <c r="AWR14" s="26"/>
      <c r="AWS14" s="14"/>
      <c r="AWT14" s="26"/>
      <c r="AWU14" s="14"/>
      <c r="AWV14" s="26"/>
      <c r="AWW14" s="14"/>
      <c r="AWX14" s="26"/>
      <c r="AWY14" s="14"/>
      <c r="AWZ14" s="26"/>
      <c r="AXA14" s="14"/>
      <c r="AXB14" s="26"/>
      <c r="AXC14" s="14"/>
      <c r="AXD14" s="26"/>
      <c r="AXE14" s="14"/>
      <c r="AXF14" s="26"/>
      <c r="AXG14" s="14"/>
      <c r="AXH14" s="26"/>
      <c r="AXI14" s="14"/>
      <c r="AXJ14" s="26"/>
      <c r="AXK14" s="14"/>
      <c r="AXL14" s="26"/>
      <c r="AXM14" s="14"/>
      <c r="AXN14" s="26"/>
      <c r="AXO14" s="14"/>
      <c r="AXP14" s="26"/>
      <c r="AXQ14" s="14"/>
      <c r="AXR14" s="26"/>
      <c r="AXS14" s="14"/>
      <c r="AXT14" s="26"/>
      <c r="AXU14" s="14"/>
      <c r="AXV14" s="26"/>
      <c r="AXW14" s="14"/>
      <c r="AXX14" s="26"/>
      <c r="AXY14" s="14"/>
      <c r="AXZ14" s="26"/>
      <c r="AYA14" s="14"/>
      <c r="AYB14" s="26"/>
      <c r="AYC14" s="14"/>
      <c r="AYD14" s="26"/>
      <c r="AYE14" s="14"/>
      <c r="AYF14" s="26"/>
      <c r="AYG14" s="14"/>
      <c r="AYH14" s="26"/>
      <c r="AYI14" s="14"/>
      <c r="AYJ14" s="26"/>
      <c r="AYK14" s="14"/>
      <c r="AYL14" s="26"/>
      <c r="AYM14" s="14"/>
      <c r="AYN14" s="26"/>
      <c r="AYO14" s="14"/>
      <c r="AYP14" s="26"/>
      <c r="AYQ14" s="14"/>
      <c r="AYR14" s="26"/>
      <c r="AYS14" s="14"/>
      <c r="AYT14" s="26"/>
      <c r="AYU14" s="14"/>
      <c r="AYV14" s="26"/>
      <c r="AYW14" s="14"/>
      <c r="AYX14" s="26"/>
      <c r="AYY14" s="14"/>
      <c r="AYZ14" s="26"/>
      <c r="AZA14" s="14"/>
      <c r="AZB14" s="26"/>
      <c r="AZC14" s="14"/>
      <c r="AZD14" s="26"/>
      <c r="AZE14" s="14"/>
      <c r="AZF14" s="26"/>
      <c r="AZG14" s="14"/>
      <c r="AZH14" s="26"/>
      <c r="AZI14" s="14"/>
      <c r="AZJ14" s="26"/>
      <c r="AZK14" s="14"/>
      <c r="AZL14" s="26"/>
      <c r="AZM14" s="14"/>
      <c r="AZN14" s="26"/>
      <c r="AZO14" s="14"/>
      <c r="AZP14" s="26"/>
      <c r="AZQ14" s="14"/>
      <c r="AZR14" s="26"/>
      <c r="AZS14" s="14"/>
      <c r="AZT14" s="26"/>
      <c r="AZU14" s="14"/>
      <c r="AZV14" s="26"/>
      <c r="AZW14" s="14"/>
      <c r="AZX14" s="26"/>
      <c r="AZY14" s="14"/>
      <c r="AZZ14" s="26"/>
      <c r="BAA14" s="14"/>
      <c r="BAB14" s="26"/>
      <c r="BAC14" s="14"/>
      <c r="BAD14" s="26"/>
      <c r="BAE14" s="14"/>
      <c r="BAF14" s="26"/>
      <c r="BAG14" s="14"/>
      <c r="BAH14" s="26"/>
      <c r="BAI14" s="14"/>
      <c r="BAJ14" s="26"/>
      <c r="BAK14" s="14"/>
      <c r="BAL14" s="26"/>
      <c r="BAM14" s="14"/>
      <c r="BAN14" s="26"/>
      <c r="BAO14" s="14"/>
      <c r="BAP14" s="26"/>
      <c r="BAQ14" s="14"/>
      <c r="BAR14" s="26"/>
      <c r="BAS14" s="14"/>
      <c r="BAT14" s="26"/>
      <c r="BAU14" s="14"/>
      <c r="BAV14" s="26"/>
      <c r="BAW14" s="14"/>
      <c r="BAX14" s="26"/>
      <c r="BAY14" s="14"/>
      <c r="BAZ14" s="26"/>
      <c r="BBA14" s="14"/>
      <c r="BBB14" s="26"/>
      <c r="BBC14" s="14"/>
      <c r="BBD14" s="26"/>
      <c r="BBE14" s="14"/>
      <c r="BBF14" s="26"/>
      <c r="BBG14" s="14"/>
      <c r="BBH14" s="26"/>
      <c r="BBI14" s="14"/>
      <c r="BBJ14" s="26"/>
      <c r="BBK14" s="14"/>
      <c r="BBL14" s="26"/>
      <c r="BBM14" s="14"/>
      <c r="BBN14" s="26"/>
      <c r="BBO14" s="14"/>
      <c r="BBP14" s="26"/>
      <c r="BBQ14" s="14"/>
      <c r="BBR14" s="26"/>
      <c r="BBS14" s="14"/>
      <c r="BBT14" s="26"/>
      <c r="BBU14" s="14"/>
      <c r="BBV14" s="26"/>
      <c r="BBW14" s="14"/>
      <c r="BBX14" s="26"/>
      <c r="BBY14" s="14"/>
      <c r="BBZ14" s="26"/>
      <c r="BCA14" s="14"/>
      <c r="BCB14" s="26"/>
      <c r="BCC14" s="14"/>
      <c r="BCD14" s="26"/>
      <c r="BCE14" s="14"/>
      <c r="BCF14" s="26"/>
      <c r="BCG14" s="14"/>
      <c r="BCH14" s="26"/>
      <c r="BCI14" s="14"/>
      <c r="BCJ14" s="26"/>
      <c r="BCK14" s="14"/>
      <c r="BCL14" s="26"/>
      <c r="BCM14" s="14"/>
      <c r="BCN14" s="26"/>
      <c r="BCO14" s="14"/>
      <c r="BCP14" s="26"/>
      <c r="BCQ14" s="14"/>
      <c r="BCR14" s="26"/>
      <c r="BCS14" s="14"/>
      <c r="BCT14" s="26"/>
      <c r="BCU14" s="14"/>
      <c r="BCV14" s="26"/>
      <c r="BCW14" s="14"/>
      <c r="BCX14" s="26"/>
      <c r="BCY14" s="14"/>
      <c r="BCZ14" s="26"/>
      <c r="BDA14" s="14"/>
      <c r="BDB14" s="26"/>
      <c r="BDC14" s="14"/>
      <c r="BDD14" s="26"/>
      <c r="BDE14" s="14"/>
      <c r="BDF14" s="26"/>
      <c r="BDG14" s="14"/>
      <c r="BDH14" s="26"/>
      <c r="BDI14" s="14"/>
      <c r="BDJ14" s="26"/>
      <c r="BDK14" s="14"/>
      <c r="BDL14" s="26"/>
      <c r="BDM14" s="14"/>
      <c r="BDN14" s="26"/>
      <c r="BDO14" s="14"/>
      <c r="BDP14" s="26"/>
      <c r="BDQ14" s="14"/>
      <c r="BDR14" s="26"/>
      <c r="BDS14" s="14"/>
      <c r="BDT14" s="26"/>
      <c r="BDU14" s="14"/>
      <c r="BDV14" s="26"/>
      <c r="BDW14" s="14"/>
      <c r="BDX14" s="26"/>
      <c r="BDY14" s="14"/>
      <c r="BDZ14" s="26"/>
      <c r="BEA14" s="14"/>
      <c r="BEB14" s="26"/>
      <c r="BEC14" s="14"/>
      <c r="BED14" s="26"/>
      <c r="BEE14" s="14"/>
      <c r="BEF14" s="26"/>
      <c r="BEG14" s="14"/>
      <c r="BEH14" s="26"/>
      <c r="BEI14" s="14"/>
      <c r="BEJ14" s="26"/>
      <c r="BEK14" s="14"/>
      <c r="BEL14" s="26"/>
      <c r="BEM14" s="14"/>
      <c r="BEN14" s="26"/>
      <c r="BEO14" s="14"/>
      <c r="BEP14" s="26"/>
      <c r="BEQ14" s="14"/>
      <c r="BER14" s="26"/>
      <c r="BES14" s="14"/>
      <c r="BET14" s="26"/>
      <c r="BEU14" s="14"/>
      <c r="BEV14" s="26"/>
      <c r="BEW14" s="14"/>
      <c r="BEX14" s="26"/>
      <c r="BEY14" s="14"/>
      <c r="BEZ14" s="26"/>
      <c r="BFA14" s="14"/>
      <c r="BFB14" s="26"/>
      <c r="BFC14" s="14"/>
      <c r="BFD14" s="26"/>
      <c r="BFE14" s="14"/>
      <c r="BFF14" s="26"/>
      <c r="BFG14" s="14"/>
      <c r="BFH14" s="26"/>
      <c r="BFI14" s="14"/>
      <c r="BFJ14" s="26"/>
      <c r="BFK14" s="14"/>
      <c r="BFL14" s="26"/>
      <c r="BFM14" s="14"/>
      <c r="BFN14" s="26"/>
      <c r="BFO14" s="14"/>
      <c r="BFP14" s="26"/>
      <c r="BFQ14" s="14"/>
      <c r="BFR14" s="26"/>
      <c r="BFS14" s="14"/>
      <c r="BFT14" s="26"/>
      <c r="BFU14" s="14"/>
      <c r="BFV14" s="26"/>
      <c r="BFW14" s="14"/>
      <c r="BFX14" s="26"/>
      <c r="BFY14" s="14"/>
      <c r="BFZ14" s="26"/>
      <c r="BGA14" s="14"/>
      <c r="BGB14" s="26"/>
      <c r="BGC14" s="14"/>
      <c r="BGD14" s="26"/>
      <c r="BGE14" s="14"/>
      <c r="BGF14" s="26"/>
      <c r="BGG14" s="14"/>
      <c r="BGH14" s="26"/>
      <c r="BGI14" s="14"/>
      <c r="BGJ14" s="26"/>
      <c r="BGK14" s="14"/>
      <c r="BGL14" s="26"/>
      <c r="BGM14" s="14"/>
      <c r="BGN14" s="26"/>
      <c r="BGO14" s="14"/>
      <c r="BGP14" s="26"/>
      <c r="BGQ14" s="14"/>
      <c r="BGR14" s="26"/>
      <c r="BGS14" s="14"/>
      <c r="BGT14" s="26"/>
      <c r="BGU14" s="14"/>
      <c r="BGV14" s="26"/>
      <c r="BGW14" s="14"/>
      <c r="BGX14" s="26"/>
      <c r="BGY14" s="14"/>
      <c r="BGZ14" s="26"/>
      <c r="BHA14" s="14"/>
      <c r="BHB14" s="26"/>
      <c r="BHC14" s="14"/>
      <c r="BHD14" s="26"/>
      <c r="BHE14" s="14"/>
      <c r="BHF14" s="26"/>
      <c r="BHG14" s="14"/>
      <c r="BHH14" s="26"/>
      <c r="BHI14" s="14"/>
      <c r="BHJ14" s="26"/>
      <c r="BHK14" s="14"/>
      <c r="BHL14" s="26"/>
      <c r="BHM14" s="14"/>
      <c r="BHN14" s="26"/>
      <c r="BHO14" s="14"/>
      <c r="BHP14" s="26"/>
      <c r="BHQ14" s="14"/>
      <c r="BHR14" s="26"/>
      <c r="BHS14" s="14"/>
      <c r="BHT14" s="26"/>
      <c r="BHU14" s="14"/>
      <c r="BHV14" s="26"/>
      <c r="BHW14" s="14"/>
      <c r="BHX14" s="26"/>
      <c r="BHY14" s="14"/>
      <c r="BHZ14" s="26"/>
      <c r="BIA14" s="14"/>
      <c r="BIB14" s="26"/>
      <c r="BIC14" s="14"/>
      <c r="BID14" s="26"/>
      <c r="BIE14" s="14"/>
      <c r="BIF14" s="26"/>
      <c r="BIG14" s="14"/>
      <c r="BIH14" s="26"/>
      <c r="BII14" s="14"/>
      <c r="BIJ14" s="26"/>
      <c r="BIK14" s="14"/>
      <c r="BIL14" s="26"/>
      <c r="BIM14" s="14"/>
      <c r="BIN14" s="26"/>
      <c r="BIO14" s="14"/>
      <c r="BIP14" s="26"/>
      <c r="BIQ14" s="14"/>
      <c r="BIR14" s="26"/>
      <c r="BIS14" s="14"/>
      <c r="BIT14" s="26"/>
      <c r="BIU14" s="14"/>
      <c r="BIV14" s="26"/>
      <c r="BIW14" s="14"/>
      <c r="BIX14" s="26"/>
      <c r="BIY14" s="14"/>
      <c r="BIZ14" s="26"/>
      <c r="BJA14" s="14"/>
      <c r="BJB14" s="26"/>
      <c r="BJC14" s="14"/>
      <c r="BJD14" s="26"/>
    </row>
    <row r="15" spans="1:1616" s="197" customFormat="1" x14ac:dyDescent="0.3">
      <c r="A15" s="180"/>
      <c r="B15" s="180" t="s">
        <v>62</v>
      </c>
      <c r="C15" s="181" t="s">
        <v>55</v>
      </c>
      <c r="D15" s="182" t="s">
        <v>27</v>
      </c>
      <c r="E15" s="183">
        <v>0.4375</v>
      </c>
      <c r="F15" s="184" t="s">
        <v>45</v>
      </c>
      <c r="G15" s="185"/>
      <c r="H15" s="186"/>
      <c r="I15" s="185"/>
      <c r="J15" s="186"/>
      <c r="K15" s="187">
        <v>1</v>
      </c>
      <c r="L15" s="188">
        <v>1</v>
      </c>
      <c r="M15" s="187">
        <v>1</v>
      </c>
      <c r="N15" s="188">
        <v>1</v>
      </c>
      <c r="O15" s="187">
        <v>1</v>
      </c>
      <c r="P15" s="189">
        <v>1</v>
      </c>
      <c r="Q15" s="187">
        <v>1</v>
      </c>
      <c r="R15" s="190">
        <v>1</v>
      </c>
      <c r="S15" s="187">
        <v>1</v>
      </c>
      <c r="T15" s="190">
        <v>1</v>
      </c>
      <c r="U15" s="185"/>
      <c r="V15" s="186"/>
      <c r="W15" s="185"/>
      <c r="X15" s="186"/>
      <c r="Y15" s="187">
        <v>1</v>
      </c>
      <c r="Z15" s="190">
        <v>1</v>
      </c>
      <c r="AA15" s="187">
        <v>1</v>
      </c>
      <c r="AB15" s="190">
        <v>1</v>
      </c>
      <c r="AC15" s="187">
        <v>1</v>
      </c>
      <c r="AD15" s="190">
        <v>1</v>
      </c>
      <c r="AE15" s="187">
        <v>1</v>
      </c>
      <c r="AF15" s="190">
        <v>1</v>
      </c>
      <c r="AG15" s="187">
        <v>1</v>
      </c>
      <c r="AH15" s="190">
        <v>1</v>
      </c>
      <c r="AI15" s="185"/>
      <c r="AJ15" s="186"/>
      <c r="AK15" s="185"/>
      <c r="AL15" s="186"/>
      <c r="AM15" s="187">
        <v>1</v>
      </c>
      <c r="AN15" s="190">
        <v>1</v>
      </c>
      <c r="AO15" s="191">
        <v>1</v>
      </c>
      <c r="AP15" s="192">
        <v>1</v>
      </c>
      <c r="AQ15" s="190">
        <v>1</v>
      </c>
      <c r="AR15" s="190">
        <v>1</v>
      </c>
      <c r="AS15" s="187">
        <v>1</v>
      </c>
      <c r="AT15" s="190">
        <v>1</v>
      </c>
      <c r="AU15" s="187">
        <v>1</v>
      </c>
      <c r="AV15" s="190">
        <v>1</v>
      </c>
      <c r="AW15" s="185"/>
      <c r="AX15" s="186"/>
      <c r="AY15" s="185"/>
      <c r="AZ15" s="186"/>
      <c r="BA15" s="187">
        <v>1</v>
      </c>
      <c r="BB15" s="190">
        <v>1</v>
      </c>
      <c r="BC15" s="187">
        <v>1</v>
      </c>
      <c r="BD15" s="190">
        <v>1</v>
      </c>
      <c r="BE15" s="187">
        <v>1</v>
      </c>
      <c r="BF15" s="190">
        <v>1</v>
      </c>
      <c r="BG15" s="187">
        <v>1</v>
      </c>
      <c r="BH15" s="190">
        <v>1</v>
      </c>
      <c r="BI15" s="187">
        <v>1</v>
      </c>
      <c r="BJ15" s="190">
        <v>1</v>
      </c>
      <c r="BK15" s="185"/>
      <c r="BL15" s="186"/>
      <c r="BM15" s="185"/>
      <c r="BN15" s="186"/>
      <c r="BO15" s="187">
        <v>1</v>
      </c>
      <c r="BP15" s="190">
        <v>1</v>
      </c>
      <c r="BQ15" s="187">
        <v>1</v>
      </c>
      <c r="BR15" s="188">
        <v>1</v>
      </c>
      <c r="BS15" s="190">
        <v>1</v>
      </c>
      <c r="BT15" s="189">
        <v>1</v>
      </c>
      <c r="BU15" s="187" t="s">
        <v>49</v>
      </c>
      <c r="BV15" s="188" t="s">
        <v>49</v>
      </c>
      <c r="BW15" s="187" t="s">
        <v>49</v>
      </c>
      <c r="BX15" s="188" t="s">
        <v>49</v>
      </c>
      <c r="BY15" s="185"/>
      <c r="BZ15" s="186"/>
      <c r="CA15" s="185"/>
      <c r="CB15" s="186"/>
      <c r="CC15" s="187" t="s">
        <v>49</v>
      </c>
      <c r="CD15" s="188" t="s">
        <v>49</v>
      </c>
      <c r="CE15" s="187">
        <v>1</v>
      </c>
      <c r="CF15" s="192">
        <v>1</v>
      </c>
      <c r="CG15" s="187">
        <v>1</v>
      </c>
      <c r="CH15" s="192">
        <v>1</v>
      </c>
      <c r="CI15" s="187">
        <v>1</v>
      </c>
      <c r="CJ15" s="192">
        <v>1</v>
      </c>
      <c r="CK15" s="187">
        <v>1</v>
      </c>
      <c r="CL15" s="192">
        <v>1</v>
      </c>
      <c r="CM15" s="185"/>
      <c r="CN15" s="186"/>
      <c r="CO15" s="185"/>
      <c r="CP15" s="186"/>
      <c r="CQ15" s="187">
        <v>1</v>
      </c>
      <c r="CR15" s="192">
        <v>1</v>
      </c>
      <c r="CS15" s="187" t="s">
        <v>50</v>
      </c>
      <c r="CT15" s="190" t="s">
        <v>50</v>
      </c>
      <c r="CU15" s="187">
        <v>1</v>
      </c>
      <c r="CV15" s="192">
        <v>1</v>
      </c>
      <c r="CW15" s="187">
        <v>1</v>
      </c>
      <c r="CX15" s="192">
        <v>1</v>
      </c>
      <c r="CY15" s="187">
        <v>1</v>
      </c>
      <c r="CZ15" s="192">
        <v>1</v>
      </c>
      <c r="DA15" s="185"/>
      <c r="DB15" s="186"/>
      <c r="DC15" s="185"/>
      <c r="DD15" s="186"/>
      <c r="DE15" s="187">
        <v>1</v>
      </c>
      <c r="DF15" s="190">
        <v>1</v>
      </c>
      <c r="DG15" s="190">
        <v>1</v>
      </c>
      <c r="DH15" s="190">
        <v>1</v>
      </c>
      <c r="DI15" s="187">
        <v>1</v>
      </c>
      <c r="DJ15" s="192">
        <v>1</v>
      </c>
      <c r="DK15" s="187">
        <v>1</v>
      </c>
      <c r="DL15" s="188">
        <v>1</v>
      </c>
      <c r="DM15" s="187">
        <v>1</v>
      </c>
      <c r="DN15" s="192">
        <v>1</v>
      </c>
      <c r="DO15" s="185"/>
      <c r="DP15" s="186"/>
      <c r="DQ15" s="185"/>
      <c r="DR15" s="186"/>
      <c r="DS15" s="187">
        <v>1</v>
      </c>
      <c r="DT15" s="190">
        <v>1</v>
      </c>
      <c r="DU15" s="187">
        <v>1</v>
      </c>
      <c r="DV15" s="190">
        <v>1</v>
      </c>
      <c r="DW15" s="187">
        <v>1</v>
      </c>
      <c r="DX15" s="192">
        <v>1</v>
      </c>
      <c r="DY15" s="187">
        <v>1</v>
      </c>
      <c r="DZ15" s="192">
        <v>1</v>
      </c>
      <c r="EA15" s="187">
        <v>1</v>
      </c>
      <c r="EB15" s="192">
        <v>1</v>
      </c>
      <c r="EC15" s="185"/>
      <c r="ED15" s="186"/>
      <c r="EE15" s="185"/>
      <c r="EF15" s="186"/>
      <c r="EG15" s="187">
        <v>1</v>
      </c>
      <c r="EH15" s="190">
        <v>1</v>
      </c>
      <c r="EI15" s="187">
        <v>1</v>
      </c>
      <c r="EJ15" s="190">
        <v>1</v>
      </c>
      <c r="EK15" s="187">
        <v>1</v>
      </c>
      <c r="EL15" s="190">
        <v>1</v>
      </c>
      <c r="EM15" s="187">
        <v>1</v>
      </c>
      <c r="EN15" s="190">
        <v>1</v>
      </c>
      <c r="EO15" s="187">
        <v>1</v>
      </c>
      <c r="EP15" s="190">
        <v>1</v>
      </c>
      <c r="EQ15" s="185"/>
      <c r="ER15" s="186"/>
      <c r="ES15" s="185"/>
      <c r="ET15" s="186"/>
      <c r="EU15" s="187">
        <v>1</v>
      </c>
      <c r="EV15" s="190">
        <v>1</v>
      </c>
      <c r="EW15" s="187">
        <v>1</v>
      </c>
      <c r="EX15" s="190">
        <v>1</v>
      </c>
      <c r="EY15" s="191" t="s">
        <v>49</v>
      </c>
      <c r="EZ15" s="193" t="s">
        <v>49</v>
      </c>
      <c r="FA15" s="187">
        <v>1</v>
      </c>
      <c r="FB15" s="190">
        <v>1</v>
      </c>
      <c r="FC15" s="187">
        <v>1</v>
      </c>
      <c r="FD15" s="190">
        <v>1</v>
      </c>
      <c r="FE15" s="185"/>
      <c r="FF15" s="186"/>
      <c r="FG15" s="185"/>
      <c r="FH15" s="186"/>
      <c r="FI15" s="187">
        <v>1</v>
      </c>
      <c r="FJ15" s="190">
        <v>1</v>
      </c>
      <c r="FK15" s="187">
        <v>1</v>
      </c>
      <c r="FL15" s="190">
        <v>1</v>
      </c>
      <c r="FM15" s="187">
        <v>1</v>
      </c>
      <c r="FN15" s="190">
        <v>1</v>
      </c>
      <c r="FO15" s="187">
        <v>1</v>
      </c>
      <c r="FP15" s="190">
        <v>1</v>
      </c>
      <c r="FQ15" s="187">
        <v>1</v>
      </c>
      <c r="FR15" s="190">
        <v>1</v>
      </c>
      <c r="FS15" s="187"/>
      <c r="FT15" s="190"/>
      <c r="FU15" s="187"/>
      <c r="FV15" s="190"/>
      <c r="FW15" s="187">
        <v>1</v>
      </c>
      <c r="FX15" s="188">
        <v>1</v>
      </c>
      <c r="FY15" s="187">
        <v>1</v>
      </c>
      <c r="FZ15" s="190">
        <v>1</v>
      </c>
      <c r="GA15" s="187">
        <v>1</v>
      </c>
      <c r="GB15" s="190">
        <v>1</v>
      </c>
      <c r="GC15" s="187">
        <v>1</v>
      </c>
      <c r="GD15" s="190">
        <v>1</v>
      </c>
      <c r="GE15" s="191">
        <v>1</v>
      </c>
      <c r="GF15" s="194">
        <v>1</v>
      </c>
      <c r="GG15" s="187"/>
      <c r="GH15" s="188"/>
      <c r="GI15" s="187"/>
      <c r="GJ15" s="188"/>
      <c r="GK15" s="187">
        <v>1</v>
      </c>
      <c r="GL15" s="190">
        <v>1</v>
      </c>
      <c r="GM15" s="187">
        <v>1</v>
      </c>
      <c r="GN15" s="190">
        <v>1</v>
      </c>
      <c r="GO15" s="187">
        <v>1</v>
      </c>
      <c r="GP15" s="190">
        <v>1</v>
      </c>
      <c r="GQ15" s="187">
        <v>1</v>
      </c>
      <c r="GR15" s="190">
        <v>1</v>
      </c>
      <c r="GS15" s="187">
        <v>1</v>
      </c>
      <c r="GT15" s="192">
        <v>1</v>
      </c>
      <c r="GU15" s="187"/>
      <c r="GV15" s="188"/>
      <c r="GW15" s="187"/>
      <c r="GX15" s="188"/>
      <c r="GY15" s="187">
        <v>1</v>
      </c>
      <c r="GZ15" s="190">
        <v>1</v>
      </c>
      <c r="HA15" s="187">
        <v>1</v>
      </c>
      <c r="HB15" s="190">
        <v>1</v>
      </c>
      <c r="HC15" s="187">
        <v>1</v>
      </c>
      <c r="HD15" s="190">
        <v>1</v>
      </c>
      <c r="HE15" s="187">
        <v>1</v>
      </c>
      <c r="HF15" s="190">
        <v>1</v>
      </c>
      <c r="HG15" s="187">
        <v>1</v>
      </c>
      <c r="HH15" s="190">
        <v>1</v>
      </c>
      <c r="HI15" s="187"/>
      <c r="HJ15" s="190"/>
      <c r="HK15" s="187"/>
      <c r="HL15" s="190"/>
      <c r="HM15" s="187">
        <v>1</v>
      </c>
      <c r="HN15" s="190">
        <v>1</v>
      </c>
      <c r="HO15" s="187">
        <v>1</v>
      </c>
      <c r="HP15" s="190">
        <v>1</v>
      </c>
      <c r="HQ15" s="187">
        <v>1</v>
      </c>
      <c r="HR15" s="190">
        <v>1</v>
      </c>
      <c r="HS15" s="187">
        <v>1</v>
      </c>
      <c r="HT15" s="190">
        <v>1</v>
      </c>
      <c r="HU15" s="187">
        <v>1</v>
      </c>
      <c r="HV15" s="190">
        <v>1</v>
      </c>
      <c r="HW15" s="187"/>
      <c r="HX15" s="190"/>
      <c r="HY15" s="187"/>
      <c r="HZ15" s="190"/>
      <c r="IA15" s="187">
        <v>1</v>
      </c>
      <c r="IB15" s="190">
        <v>1</v>
      </c>
      <c r="IC15" s="187">
        <v>1</v>
      </c>
      <c r="ID15" s="190">
        <v>1</v>
      </c>
      <c r="IE15" s="187">
        <v>1</v>
      </c>
      <c r="IF15" s="190">
        <v>1</v>
      </c>
      <c r="IG15" s="187">
        <v>1</v>
      </c>
      <c r="IH15" s="190">
        <v>1</v>
      </c>
      <c r="II15" s="187">
        <v>1</v>
      </c>
      <c r="IJ15" s="190">
        <v>1</v>
      </c>
      <c r="IK15" s="187"/>
      <c r="IL15" s="190"/>
      <c r="IM15" s="187"/>
      <c r="IN15" s="190"/>
      <c r="IO15" s="187">
        <v>1</v>
      </c>
      <c r="IP15" s="190">
        <v>1</v>
      </c>
      <c r="IQ15" s="187">
        <v>1</v>
      </c>
      <c r="IR15" s="190">
        <v>1</v>
      </c>
      <c r="IS15" s="187">
        <v>1</v>
      </c>
      <c r="IT15" s="190">
        <v>1</v>
      </c>
      <c r="IU15" s="187">
        <v>1</v>
      </c>
      <c r="IV15" s="190">
        <v>1</v>
      </c>
      <c r="IW15" s="187">
        <v>1</v>
      </c>
      <c r="IX15" s="190">
        <v>1</v>
      </c>
      <c r="IY15" s="187"/>
      <c r="IZ15" s="190"/>
      <c r="JA15" s="187"/>
      <c r="JB15" s="190"/>
      <c r="JC15" s="187">
        <v>1</v>
      </c>
      <c r="JD15" s="190">
        <v>1</v>
      </c>
      <c r="JE15" s="187">
        <v>1</v>
      </c>
      <c r="JF15" s="190">
        <v>1</v>
      </c>
      <c r="JG15" s="187">
        <v>1</v>
      </c>
      <c r="JH15" s="190">
        <v>1</v>
      </c>
      <c r="JI15" s="187">
        <v>1</v>
      </c>
      <c r="JJ15" s="190">
        <v>1</v>
      </c>
      <c r="JK15" s="187">
        <v>1</v>
      </c>
      <c r="JL15" s="190">
        <v>1</v>
      </c>
      <c r="JM15" s="187"/>
      <c r="JN15" s="190"/>
      <c r="JO15" s="187"/>
      <c r="JP15" s="190"/>
      <c r="JQ15" s="187">
        <v>1</v>
      </c>
      <c r="JR15" s="190">
        <v>1</v>
      </c>
      <c r="JS15" s="187">
        <v>1</v>
      </c>
      <c r="JT15" s="190">
        <v>1</v>
      </c>
      <c r="JU15" s="187">
        <v>1</v>
      </c>
      <c r="JV15" s="190">
        <v>1</v>
      </c>
      <c r="JW15" s="187">
        <v>1</v>
      </c>
      <c r="JX15" s="190">
        <v>1</v>
      </c>
      <c r="JY15" s="187">
        <v>1</v>
      </c>
      <c r="JZ15" s="190">
        <v>1</v>
      </c>
      <c r="KA15" s="187"/>
      <c r="KB15" s="190"/>
      <c r="KC15" s="187"/>
      <c r="KD15" s="190"/>
      <c r="KE15" s="187" t="s">
        <v>50</v>
      </c>
      <c r="KF15" s="190" t="s">
        <v>50</v>
      </c>
      <c r="KG15" s="187" t="s">
        <v>50</v>
      </c>
      <c r="KH15" s="190" t="s">
        <v>50</v>
      </c>
      <c r="KI15" s="187" t="s">
        <v>50</v>
      </c>
      <c r="KJ15" s="190" t="s">
        <v>50</v>
      </c>
      <c r="KK15" s="187" t="s">
        <v>50</v>
      </c>
      <c r="KL15" s="190" t="s">
        <v>50</v>
      </c>
      <c r="KM15" s="187"/>
      <c r="KN15" s="190"/>
      <c r="KO15" s="187"/>
      <c r="KP15" s="190"/>
      <c r="KQ15" s="187"/>
      <c r="KR15" s="190"/>
      <c r="KS15" s="187">
        <v>1</v>
      </c>
      <c r="KT15" s="190">
        <v>1</v>
      </c>
      <c r="KU15" s="187">
        <v>1</v>
      </c>
      <c r="KV15" s="190">
        <v>1</v>
      </c>
      <c r="KW15" s="187">
        <v>1</v>
      </c>
      <c r="KX15" s="190">
        <v>1</v>
      </c>
      <c r="KY15" s="187">
        <v>1</v>
      </c>
      <c r="KZ15" s="190">
        <v>1</v>
      </c>
      <c r="LA15" s="187"/>
      <c r="LB15" s="190"/>
      <c r="LC15" s="187"/>
      <c r="LD15" s="190"/>
      <c r="LE15" s="187"/>
      <c r="LF15" s="190"/>
      <c r="LG15" s="187">
        <v>1</v>
      </c>
      <c r="LH15" s="190">
        <v>1</v>
      </c>
      <c r="LI15" s="187">
        <v>1</v>
      </c>
      <c r="LJ15" s="190">
        <v>1</v>
      </c>
      <c r="LK15" s="187">
        <v>1</v>
      </c>
      <c r="LL15" s="190">
        <v>1</v>
      </c>
      <c r="LM15" s="187">
        <v>1</v>
      </c>
      <c r="LN15" s="190">
        <v>1</v>
      </c>
      <c r="LO15" s="187">
        <v>1</v>
      </c>
      <c r="LP15" s="190">
        <v>1</v>
      </c>
      <c r="LQ15" s="187"/>
      <c r="LR15" s="190"/>
      <c r="LS15" s="187"/>
      <c r="LT15" s="190"/>
      <c r="LU15" s="187">
        <v>1</v>
      </c>
      <c r="LV15" s="190">
        <v>1</v>
      </c>
      <c r="LW15" s="187">
        <v>1</v>
      </c>
      <c r="LX15" s="190">
        <v>1</v>
      </c>
      <c r="LY15" s="187">
        <v>1</v>
      </c>
      <c r="LZ15" s="190">
        <v>1</v>
      </c>
      <c r="MA15" s="187">
        <v>1</v>
      </c>
      <c r="MB15" s="190">
        <v>1</v>
      </c>
      <c r="MC15" s="187">
        <v>1</v>
      </c>
      <c r="MD15" s="190">
        <v>1</v>
      </c>
      <c r="ME15" s="187"/>
      <c r="MF15" s="190"/>
      <c r="MG15" s="187"/>
      <c r="MH15" s="190"/>
      <c r="MI15" s="187">
        <v>1</v>
      </c>
      <c r="MJ15" s="190">
        <v>1</v>
      </c>
      <c r="MK15" s="187">
        <v>1</v>
      </c>
      <c r="ML15" s="190">
        <v>1</v>
      </c>
      <c r="MM15" s="187">
        <v>1</v>
      </c>
      <c r="MN15" s="190">
        <v>1</v>
      </c>
      <c r="MO15" s="187">
        <v>1</v>
      </c>
      <c r="MP15" s="190">
        <v>1</v>
      </c>
      <c r="MQ15" s="187">
        <v>1</v>
      </c>
      <c r="MR15" s="190">
        <v>1</v>
      </c>
      <c r="MS15" s="187"/>
      <c r="MT15" s="190"/>
      <c r="MU15" s="187"/>
      <c r="MV15" s="190"/>
      <c r="MW15" s="187">
        <v>1</v>
      </c>
      <c r="MX15" s="190">
        <v>1</v>
      </c>
      <c r="MY15" s="187">
        <v>1</v>
      </c>
      <c r="MZ15" s="190">
        <v>1</v>
      </c>
      <c r="NA15" s="187">
        <v>1</v>
      </c>
      <c r="NB15" s="190">
        <v>1</v>
      </c>
      <c r="NC15" s="187">
        <v>1</v>
      </c>
      <c r="ND15" s="190">
        <v>1</v>
      </c>
      <c r="NE15" s="187" t="s">
        <v>49</v>
      </c>
      <c r="NF15" s="190" t="s">
        <v>49</v>
      </c>
      <c r="NG15" s="187"/>
      <c r="NH15" s="190"/>
      <c r="NI15" s="187"/>
      <c r="NJ15" s="190"/>
      <c r="NK15" s="187">
        <v>1</v>
      </c>
      <c r="NL15" s="190">
        <v>1</v>
      </c>
      <c r="NM15" s="187">
        <v>1</v>
      </c>
      <c r="NN15" s="190">
        <v>1</v>
      </c>
      <c r="NO15" s="187">
        <v>1</v>
      </c>
      <c r="NP15" s="190">
        <v>1</v>
      </c>
      <c r="NQ15" s="187">
        <v>1</v>
      </c>
      <c r="NR15" s="190">
        <v>1</v>
      </c>
      <c r="NS15" s="187">
        <v>1</v>
      </c>
      <c r="NT15" s="190">
        <v>1</v>
      </c>
      <c r="NU15" s="187"/>
      <c r="NV15" s="190"/>
      <c r="NW15" s="187"/>
      <c r="NX15" s="190"/>
      <c r="NY15" s="187">
        <v>1</v>
      </c>
      <c r="NZ15" s="190">
        <v>1</v>
      </c>
      <c r="OA15" s="187"/>
      <c r="OB15" s="190"/>
      <c r="OC15" s="187">
        <v>1</v>
      </c>
      <c r="OD15" s="190">
        <v>1</v>
      </c>
      <c r="OE15" s="187">
        <v>1</v>
      </c>
      <c r="OF15" s="190">
        <v>1</v>
      </c>
      <c r="OG15" s="187">
        <v>1</v>
      </c>
      <c r="OH15" s="190">
        <v>1</v>
      </c>
      <c r="OI15" s="187"/>
      <c r="OJ15" s="190"/>
      <c r="OK15" s="187"/>
      <c r="OL15" s="190"/>
      <c r="OM15" s="187">
        <v>1</v>
      </c>
      <c r="ON15" s="190">
        <v>1</v>
      </c>
      <c r="OO15" s="187">
        <v>1</v>
      </c>
      <c r="OP15" s="190">
        <v>1</v>
      </c>
      <c r="OQ15" s="187">
        <v>1</v>
      </c>
      <c r="OR15" s="190">
        <v>1</v>
      </c>
      <c r="OS15" s="187">
        <v>1</v>
      </c>
      <c r="OT15" s="190">
        <v>1</v>
      </c>
      <c r="OU15" s="187">
        <v>1</v>
      </c>
      <c r="OV15" s="190">
        <v>1</v>
      </c>
      <c r="OW15" s="187"/>
      <c r="OX15" s="190"/>
      <c r="OY15" s="187"/>
      <c r="OZ15" s="190"/>
      <c r="PA15" s="187">
        <v>1</v>
      </c>
      <c r="PB15" s="190">
        <v>1</v>
      </c>
      <c r="PC15" s="187">
        <v>1</v>
      </c>
      <c r="PD15" s="190">
        <v>1</v>
      </c>
      <c r="PE15" s="187">
        <v>1</v>
      </c>
      <c r="PF15" s="190">
        <v>1</v>
      </c>
      <c r="PG15" s="187">
        <v>1</v>
      </c>
      <c r="PH15" s="190">
        <v>1</v>
      </c>
      <c r="PI15" s="187">
        <v>1</v>
      </c>
      <c r="PJ15" s="190">
        <v>1</v>
      </c>
      <c r="PK15" s="187"/>
      <c r="PL15" s="190"/>
      <c r="PM15" s="187"/>
      <c r="PN15" s="190"/>
      <c r="PO15" s="187">
        <v>1</v>
      </c>
      <c r="PP15" s="190">
        <v>1</v>
      </c>
      <c r="PQ15" s="187">
        <v>1</v>
      </c>
      <c r="PR15" s="190">
        <v>1</v>
      </c>
      <c r="PS15" s="187">
        <v>1</v>
      </c>
      <c r="PT15" s="190">
        <v>1</v>
      </c>
      <c r="PU15" s="187">
        <v>1</v>
      </c>
      <c r="PV15" s="190">
        <v>1</v>
      </c>
      <c r="PW15" s="187">
        <v>1</v>
      </c>
      <c r="PX15" s="190">
        <v>1</v>
      </c>
      <c r="PY15" s="187"/>
      <c r="PZ15" s="190"/>
      <c r="QA15" s="187"/>
      <c r="QB15" s="190"/>
      <c r="QC15" s="187">
        <v>1</v>
      </c>
      <c r="QD15" s="190">
        <v>1</v>
      </c>
      <c r="QE15" s="187">
        <v>1</v>
      </c>
      <c r="QF15" s="190">
        <v>1</v>
      </c>
      <c r="QG15" s="187">
        <v>1</v>
      </c>
      <c r="QH15" s="190">
        <v>1</v>
      </c>
      <c r="QI15" s="187">
        <v>1</v>
      </c>
      <c r="QJ15" s="190">
        <v>1</v>
      </c>
      <c r="QK15" s="187">
        <v>1</v>
      </c>
      <c r="QL15" s="190">
        <v>1</v>
      </c>
      <c r="QM15" s="187"/>
      <c r="QN15" s="190"/>
      <c r="QO15" s="187"/>
      <c r="QP15" s="190"/>
      <c r="QQ15" s="187">
        <v>1</v>
      </c>
      <c r="QR15" s="190">
        <v>1</v>
      </c>
      <c r="QS15" s="187">
        <v>1</v>
      </c>
      <c r="QT15" s="190">
        <v>1</v>
      </c>
      <c r="QU15" s="187">
        <v>1</v>
      </c>
      <c r="QV15" s="190">
        <v>1</v>
      </c>
      <c r="QW15" s="187">
        <v>1</v>
      </c>
      <c r="QX15" s="190">
        <v>1</v>
      </c>
      <c r="QY15" s="187">
        <v>1</v>
      </c>
      <c r="QZ15" s="190">
        <v>1</v>
      </c>
      <c r="RA15" s="187"/>
      <c r="RB15" s="190"/>
      <c r="RC15" s="187"/>
      <c r="RD15" s="190"/>
      <c r="RE15" s="187">
        <v>1</v>
      </c>
      <c r="RF15" s="190">
        <v>1</v>
      </c>
      <c r="RG15" s="187">
        <v>1</v>
      </c>
      <c r="RH15" s="190">
        <v>1</v>
      </c>
      <c r="RI15" s="187">
        <v>1</v>
      </c>
      <c r="RJ15" s="190">
        <v>1</v>
      </c>
      <c r="RK15" s="187">
        <v>1</v>
      </c>
      <c r="RL15" s="190">
        <v>1</v>
      </c>
      <c r="RM15" s="187">
        <v>1</v>
      </c>
      <c r="RN15" s="190">
        <v>1</v>
      </c>
      <c r="RO15" s="187"/>
      <c r="RP15" s="190"/>
      <c r="RQ15" s="187"/>
      <c r="RR15" s="190"/>
      <c r="RS15" s="187">
        <v>1</v>
      </c>
      <c r="RT15" s="190">
        <v>1</v>
      </c>
      <c r="RU15" s="187">
        <v>1</v>
      </c>
      <c r="RV15" s="190">
        <v>1</v>
      </c>
      <c r="RW15" s="187">
        <v>1</v>
      </c>
      <c r="RX15" s="190">
        <v>1</v>
      </c>
      <c r="RY15" s="187">
        <v>1</v>
      </c>
      <c r="RZ15" s="190">
        <v>1</v>
      </c>
      <c r="SA15" s="187">
        <v>1</v>
      </c>
      <c r="SB15" s="190">
        <v>1</v>
      </c>
      <c r="SC15" s="187"/>
      <c r="SD15" s="190"/>
      <c r="SE15" s="187"/>
      <c r="SF15" s="190"/>
      <c r="SG15" s="187">
        <v>1</v>
      </c>
      <c r="SH15" s="190">
        <v>1</v>
      </c>
      <c r="SI15" s="187">
        <v>1</v>
      </c>
      <c r="SJ15" s="190">
        <v>1</v>
      </c>
      <c r="SK15" s="187">
        <v>1</v>
      </c>
      <c r="SL15" s="190">
        <v>1</v>
      </c>
      <c r="SM15" s="187">
        <v>1</v>
      </c>
      <c r="SN15" s="190">
        <v>1</v>
      </c>
      <c r="SO15" s="187">
        <v>1</v>
      </c>
      <c r="SP15" s="190">
        <v>1</v>
      </c>
      <c r="SQ15" s="187"/>
      <c r="SR15" s="190"/>
      <c r="SS15" s="187"/>
      <c r="ST15" s="190"/>
      <c r="SU15" s="187">
        <v>1</v>
      </c>
      <c r="SV15" s="190">
        <v>1</v>
      </c>
      <c r="SW15" s="187">
        <v>1</v>
      </c>
      <c r="SX15" s="190">
        <v>1</v>
      </c>
      <c r="SY15" s="187">
        <v>1</v>
      </c>
      <c r="SZ15" s="190">
        <v>1</v>
      </c>
      <c r="TA15" s="187">
        <v>1</v>
      </c>
      <c r="TB15" s="190">
        <v>1</v>
      </c>
      <c r="TC15" s="187">
        <v>1</v>
      </c>
      <c r="TD15" s="190">
        <v>1</v>
      </c>
      <c r="TE15" s="187"/>
      <c r="TF15" s="190"/>
      <c r="TG15" s="187"/>
      <c r="TH15" s="190"/>
      <c r="TI15" s="187">
        <v>1</v>
      </c>
      <c r="TJ15" s="190">
        <v>1</v>
      </c>
      <c r="TK15" s="187">
        <v>1</v>
      </c>
      <c r="TL15" s="190">
        <v>1</v>
      </c>
      <c r="TM15" s="187">
        <v>1</v>
      </c>
      <c r="TN15" s="190">
        <v>1</v>
      </c>
      <c r="TO15" s="187">
        <v>1</v>
      </c>
      <c r="TP15" s="190">
        <v>1</v>
      </c>
      <c r="TQ15" s="187">
        <v>1</v>
      </c>
      <c r="TR15" s="190">
        <v>1</v>
      </c>
      <c r="TS15" s="187"/>
      <c r="TT15" s="190"/>
      <c r="TU15" s="187"/>
      <c r="TV15" s="190"/>
      <c r="TW15" s="187">
        <v>1</v>
      </c>
      <c r="TX15" s="190">
        <v>1</v>
      </c>
      <c r="TY15" s="187">
        <v>1</v>
      </c>
      <c r="TZ15" s="190">
        <v>1</v>
      </c>
      <c r="UA15" s="187">
        <v>1</v>
      </c>
      <c r="UB15" s="190">
        <v>1</v>
      </c>
      <c r="UC15" s="187"/>
      <c r="UD15" s="190"/>
      <c r="UE15" s="187"/>
      <c r="UF15" s="190"/>
      <c r="UG15" s="187"/>
      <c r="UH15" s="190"/>
      <c r="UI15" s="187"/>
      <c r="UJ15" s="190"/>
      <c r="UK15" s="187"/>
      <c r="UL15" s="190"/>
      <c r="UM15" s="187"/>
      <c r="UN15" s="190"/>
      <c r="UO15" s="187"/>
      <c r="UP15" s="190"/>
      <c r="UQ15" s="187"/>
      <c r="UR15" s="190"/>
      <c r="US15" s="187"/>
      <c r="UT15" s="190"/>
      <c r="UU15" s="187"/>
      <c r="UV15" s="190"/>
      <c r="UW15" s="187"/>
      <c r="UX15" s="190"/>
      <c r="UY15" s="187"/>
      <c r="UZ15" s="190"/>
      <c r="VA15" s="187"/>
      <c r="VB15" s="190"/>
      <c r="VC15" s="187"/>
      <c r="VD15" s="190"/>
      <c r="VE15" s="187"/>
      <c r="VF15" s="190"/>
      <c r="VG15" s="187"/>
      <c r="VH15" s="190"/>
      <c r="VI15" s="187"/>
      <c r="VJ15" s="190"/>
      <c r="VK15" s="187"/>
      <c r="VL15" s="190"/>
      <c r="VM15" s="187"/>
      <c r="VN15" s="190"/>
      <c r="VO15" s="187"/>
      <c r="VP15" s="190"/>
      <c r="VQ15" s="187"/>
      <c r="VR15" s="190"/>
      <c r="VS15" s="187"/>
      <c r="VT15" s="190"/>
      <c r="VU15" s="187"/>
      <c r="VV15" s="190"/>
      <c r="VW15" s="187"/>
      <c r="VX15" s="190"/>
      <c r="VY15" s="187"/>
      <c r="VZ15" s="190"/>
      <c r="WA15" s="187"/>
      <c r="WB15" s="190"/>
      <c r="WC15" s="187"/>
      <c r="WD15" s="190"/>
      <c r="WE15" s="187"/>
      <c r="WF15" s="190"/>
      <c r="WG15" s="187"/>
      <c r="WH15" s="190"/>
      <c r="WI15" s="187"/>
      <c r="WJ15" s="190"/>
      <c r="WK15" s="187"/>
      <c r="WL15" s="190"/>
      <c r="WM15" s="187"/>
      <c r="WN15" s="190"/>
      <c r="WO15" s="187"/>
      <c r="WP15" s="190"/>
      <c r="WQ15" s="187"/>
      <c r="WR15" s="190"/>
      <c r="WS15" s="187"/>
      <c r="WT15" s="190"/>
      <c r="WU15" s="187"/>
      <c r="WV15" s="190"/>
      <c r="WW15" s="187"/>
      <c r="WX15" s="190"/>
      <c r="WY15" s="187"/>
      <c r="WZ15" s="190"/>
      <c r="XA15" s="187"/>
      <c r="XB15" s="190"/>
      <c r="XC15" s="187"/>
      <c r="XD15" s="190"/>
      <c r="XE15" s="187"/>
      <c r="XF15" s="190"/>
      <c r="XG15" s="187"/>
      <c r="XH15" s="190"/>
      <c r="XI15" s="187"/>
      <c r="XJ15" s="190"/>
      <c r="XK15" s="187"/>
      <c r="XL15" s="190"/>
      <c r="XM15" s="187"/>
      <c r="XN15" s="190"/>
      <c r="XO15" s="187"/>
      <c r="XP15" s="190"/>
      <c r="XQ15" s="187"/>
      <c r="XR15" s="190"/>
      <c r="XS15" s="187"/>
      <c r="XT15" s="190"/>
      <c r="XU15" s="187"/>
      <c r="XV15" s="190"/>
      <c r="XW15" s="187"/>
      <c r="XX15" s="190"/>
      <c r="XY15" s="187"/>
      <c r="XZ15" s="190"/>
      <c r="YA15" s="187"/>
      <c r="YB15" s="190"/>
      <c r="YC15" s="187"/>
      <c r="YD15" s="190"/>
      <c r="YE15" s="187"/>
      <c r="YF15" s="190"/>
      <c r="YG15" s="187"/>
      <c r="YH15" s="190"/>
      <c r="YI15" s="187"/>
      <c r="YJ15" s="190"/>
      <c r="YK15" s="187"/>
      <c r="YL15" s="190"/>
      <c r="YM15" s="187"/>
      <c r="YN15" s="190"/>
      <c r="YO15" s="187"/>
      <c r="YP15" s="190"/>
      <c r="YQ15" s="187"/>
      <c r="YR15" s="190"/>
      <c r="YS15" s="187"/>
      <c r="YT15" s="190"/>
      <c r="YU15" s="187"/>
      <c r="YV15" s="190"/>
      <c r="YW15" s="187"/>
      <c r="YX15" s="190"/>
      <c r="YY15" s="187"/>
      <c r="YZ15" s="190"/>
      <c r="ZA15" s="187"/>
      <c r="ZB15" s="190"/>
      <c r="ZC15" s="187"/>
      <c r="ZD15" s="190"/>
      <c r="ZE15" s="187"/>
      <c r="ZF15" s="190"/>
      <c r="ZG15" s="187"/>
      <c r="ZH15" s="190"/>
      <c r="ZI15" s="187"/>
      <c r="ZJ15" s="190"/>
      <c r="ZK15" s="187"/>
      <c r="ZL15" s="190"/>
      <c r="ZM15" s="187"/>
      <c r="ZN15" s="190"/>
      <c r="ZO15" s="187"/>
      <c r="ZP15" s="190"/>
      <c r="ZQ15" s="187"/>
      <c r="ZR15" s="190"/>
      <c r="ZS15" s="187"/>
      <c r="ZT15" s="190"/>
      <c r="ZU15" s="187"/>
      <c r="ZV15" s="190"/>
      <c r="ZW15" s="187"/>
      <c r="ZX15" s="190"/>
      <c r="ZY15" s="187"/>
      <c r="ZZ15" s="190"/>
      <c r="AAA15" s="187"/>
      <c r="AAB15" s="190"/>
      <c r="AAC15" s="187"/>
      <c r="AAD15" s="190"/>
      <c r="AAE15" s="187"/>
      <c r="AAF15" s="190"/>
      <c r="AAG15" s="187"/>
      <c r="AAH15" s="190"/>
      <c r="AAI15" s="187"/>
      <c r="AAJ15" s="190"/>
      <c r="AAK15" s="187"/>
      <c r="AAL15" s="190"/>
      <c r="AAM15" s="187"/>
      <c r="AAN15" s="190"/>
      <c r="AAO15" s="187"/>
      <c r="AAP15" s="190"/>
      <c r="AAQ15" s="187"/>
      <c r="AAR15" s="190"/>
      <c r="AAS15" s="187"/>
      <c r="AAT15" s="190"/>
      <c r="AAU15" s="187"/>
      <c r="AAV15" s="190"/>
      <c r="AAW15" s="195"/>
      <c r="AAX15" s="196"/>
      <c r="AAY15" s="195"/>
      <c r="AAZ15" s="196"/>
      <c r="ABA15" s="195"/>
      <c r="ABB15" s="196"/>
      <c r="ABC15" s="195"/>
      <c r="ABD15" s="196"/>
      <c r="ABE15" s="195"/>
      <c r="ABF15" s="196"/>
      <c r="ABG15" s="187"/>
      <c r="ABH15" s="190"/>
      <c r="ABI15" s="187"/>
      <c r="ABJ15" s="190"/>
      <c r="ABK15" s="195"/>
      <c r="ABL15" s="196"/>
      <c r="ABM15" s="195"/>
      <c r="ABN15" s="196"/>
      <c r="ABO15" s="195"/>
      <c r="ABP15" s="196"/>
      <c r="ABQ15" s="195"/>
      <c r="ABR15" s="196"/>
      <c r="ABS15" s="195"/>
      <c r="ABT15" s="196"/>
      <c r="ABU15" s="187"/>
      <c r="ABV15" s="190"/>
      <c r="ABW15" s="187"/>
      <c r="ABX15" s="190"/>
      <c r="ABY15" s="187"/>
      <c r="ABZ15" s="190"/>
      <c r="ACA15" s="187"/>
      <c r="ACB15" s="190"/>
      <c r="ACC15" s="187"/>
      <c r="ACD15" s="190"/>
      <c r="ACE15" s="187"/>
      <c r="ACF15" s="190"/>
      <c r="ACG15" s="187"/>
      <c r="ACH15" s="190"/>
      <c r="ACI15" s="187"/>
      <c r="ACJ15" s="190"/>
      <c r="ACK15" s="187"/>
      <c r="ACL15" s="190"/>
      <c r="ACM15" s="187"/>
      <c r="ACN15" s="190"/>
      <c r="ACO15" s="187"/>
      <c r="ACP15" s="190"/>
      <c r="ACQ15" s="187"/>
      <c r="ACR15" s="190"/>
      <c r="ACS15" s="187"/>
      <c r="ACT15" s="190"/>
      <c r="ACU15" s="187"/>
      <c r="ACV15" s="190"/>
      <c r="ACW15" s="187"/>
      <c r="ACX15" s="190"/>
      <c r="ACY15" s="187"/>
      <c r="ACZ15" s="190"/>
      <c r="ADA15" s="187"/>
      <c r="ADB15" s="190"/>
      <c r="ADC15" s="187"/>
      <c r="ADD15" s="190"/>
      <c r="ADE15" s="187"/>
      <c r="ADF15" s="190"/>
      <c r="ADG15" s="187"/>
      <c r="ADH15" s="190"/>
      <c r="ADI15" s="187"/>
      <c r="ADJ15" s="190"/>
      <c r="ADK15" s="187"/>
      <c r="ADL15" s="190"/>
      <c r="ADM15" s="187"/>
      <c r="ADN15" s="190"/>
      <c r="ADO15" s="187"/>
      <c r="ADP15" s="190"/>
      <c r="ADQ15" s="187"/>
      <c r="ADR15" s="190"/>
      <c r="ADS15" s="187"/>
      <c r="ADT15" s="190"/>
      <c r="ADU15" s="187"/>
      <c r="ADV15" s="190"/>
      <c r="ADW15" s="187"/>
      <c r="ADX15" s="190"/>
      <c r="ADY15" s="195"/>
      <c r="ADZ15" s="196"/>
      <c r="AEA15" s="195"/>
      <c r="AEB15" s="196"/>
      <c r="AEC15" s="187"/>
      <c r="AED15" s="190"/>
      <c r="AEE15" s="187"/>
      <c r="AEF15" s="190"/>
      <c r="AEG15" s="187"/>
      <c r="AEH15" s="190"/>
      <c r="AEI15" s="187"/>
      <c r="AEJ15" s="190"/>
      <c r="AEK15" s="187"/>
      <c r="AEL15" s="190"/>
      <c r="AEM15" s="187"/>
      <c r="AEN15" s="190"/>
      <c r="AEO15" s="187"/>
      <c r="AEP15" s="190"/>
      <c r="AEQ15" s="187"/>
      <c r="AER15" s="190"/>
      <c r="AES15" s="187"/>
      <c r="AET15" s="190"/>
      <c r="AEU15" s="187"/>
      <c r="AEV15" s="190"/>
      <c r="AEW15" s="187"/>
      <c r="AEX15" s="190"/>
      <c r="AEY15" s="187"/>
      <c r="AEZ15" s="190"/>
      <c r="AFA15" s="187"/>
      <c r="AFB15" s="190"/>
      <c r="AFC15" s="187"/>
      <c r="AFD15" s="190"/>
      <c r="AFE15" s="187"/>
      <c r="AFF15" s="190"/>
      <c r="AFG15" s="187"/>
      <c r="AFH15" s="190"/>
      <c r="AFI15" s="187"/>
      <c r="AFJ15" s="190"/>
      <c r="AFK15" s="187"/>
      <c r="AFL15" s="190"/>
      <c r="AFM15" s="187"/>
      <c r="AFN15" s="190"/>
      <c r="AFO15" s="187"/>
      <c r="AFP15" s="190"/>
      <c r="AFQ15" s="187"/>
      <c r="AFR15" s="190"/>
      <c r="AFS15" s="187"/>
      <c r="AFT15" s="190"/>
      <c r="AFU15" s="187"/>
      <c r="AFV15" s="190"/>
      <c r="AFW15" s="187"/>
      <c r="AFX15" s="190"/>
      <c r="AFY15" s="187"/>
      <c r="AFZ15" s="190"/>
      <c r="AGA15" s="187"/>
      <c r="AGB15" s="190"/>
      <c r="AGC15" s="187"/>
      <c r="AGD15" s="190"/>
      <c r="AGE15" s="195"/>
      <c r="AGF15" s="196"/>
      <c r="AGG15" s="187"/>
      <c r="AGH15" s="190"/>
      <c r="AGI15" s="187"/>
      <c r="AGJ15" s="190"/>
      <c r="AGK15" s="195"/>
      <c r="AGL15" s="196"/>
      <c r="AGM15" s="187"/>
      <c r="AGN15" s="190"/>
      <c r="AGO15" s="187"/>
      <c r="AGP15" s="190"/>
      <c r="AGQ15" s="187"/>
      <c r="AGR15" s="190"/>
      <c r="AGS15" s="187"/>
      <c r="AGT15" s="190"/>
      <c r="AGU15" s="187"/>
      <c r="AGV15" s="190"/>
      <c r="AGW15" s="187"/>
      <c r="AGX15" s="190"/>
      <c r="AGY15" s="187"/>
      <c r="AGZ15" s="190"/>
      <c r="AHA15" s="187"/>
      <c r="AHB15" s="190"/>
      <c r="AHC15" s="187"/>
      <c r="AHD15" s="190"/>
      <c r="AHE15" s="187"/>
      <c r="AHF15" s="190"/>
      <c r="AHG15" s="187"/>
      <c r="AHH15" s="190"/>
      <c r="AHI15" s="187"/>
      <c r="AHJ15" s="190"/>
      <c r="AHK15" s="187"/>
      <c r="AHL15" s="190"/>
      <c r="AHM15" s="187"/>
      <c r="AHN15" s="190"/>
      <c r="AHO15" s="187"/>
      <c r="AHP15" s="190"/>
      <c r="AHQ15" s="187"/>
      <c r="AHR15" s="190"/>
      <c r="AHS15" s="187"/>
      <c r="AHT15" s="190"/>
      <c r="AHU15" s="187"/>
      <c r="AHV15" s="190"/>
      <c r="AHW15" s="187"/>
      <c r="AHX15" s="190"/>
      <c r="AHY15" s="187"/>
      <c r="AHZ15" s="190"/>
      <c r="AIA15" s="187"/>
      <c r="AIB15" s="190"/>
      <c r="AIC15" s="187"/>
      <c r="AID15" s="190"/>
      <c r="AIE15" s="187"/>
      <c r="AIF15" s="190"/>
      <c r="AIG15" s="187"/>
      <c r="AIH15" s="190"/>
      <c r="AII15" s="187"/>
      <c r="AIJ15" s="190"/>
      <c r="AIK15" s="187"/>
      <c r="AIL15" s="190"/>
      <c r="AIM15" s="187"/>
      <c r="AIN15" s="190"/>
      <c r="AIO15" s="187"/>
      <c r="AIP15" s="190"/>
      <c r="AIQ15" s="187"/>
      <c r="AIR15" s="190"/>
      <c r="AIS15" s="187"/>
      <c r="AIT15" s="190"/>
      <c r="AIU15" s="187"/>
      <c r="AIV15" s="190"/>
      <c r="AIW15" s="187"/>
      <c r="AIX15" s="190"/>
      <c r="AIY15" s="187"/>
      <c r="AIZ15" s="190"/>
      <c r="AJA15" s="187"/>
      <c r="AJB15" s="190"/>
      <c r="AJC15" s="187"/>
      <c r="AJD15" s="190"/>
      <c r="AJE15" s="187"/>
      <c r="AJF15" s="190"/>
      <c r="AJG15" s="187"/>
      <c r="AJH15" s="190"/>
      <c r="AJI15" s="187"/>
      <c r="AJJ15" s="190"/>
      <c r="AJK15" s="187"/>
      <c r="AJL15" s="190"/>
      <c r="AJM15" s="187"/>
      <c r="AJN15" s="190"/>
      <c r="AJO15" s="187"/>
      <c r="AJP15" s="190"/>
      <c r="AJQ15" s="187"/>
      <c r="AJR15" s="190"/>
      <c r="AJS15" s="187"/>
      <c r="AJT15" s="190"/>
      <c r="AJU15" s="187"/>
      <c r="AJV15" s="190"/>
      <c r="AJW15" s="187"/>
      <c r="AJX15" s="190"/>
      <c r="AJY15" s="187"/>
      <c r="AJZ15" s="190"/>
      <c r="AKA15" s="187"/>
      <c r="AKB15" s="190"/>
      <c r="AKC15" s="187"/>
      <c r="AKD15" s="190"/>
      <c r="AKE15" s="187"/>
      <c r="AKF15" s="190"/>
      <c r="AKG15" s="187"/>
      <c r="AKH15" s="190"/>
      <c r="AKI15" s="187"/>
      <c r="AKJ15" s="190"/>
      <c r="AKK15" s="187"/>
      <c r="AKL15" s="190"/>
      <c r="AKM15" s="187"/>
      <c r="AKN15" s="190"/>
      <c r="AKO15" s="187"/>
      <c r="AKP15" s="190"/>
      <c r="AKQ15" s="187"/>
      <c r="AKR15" s="190"/>
      <c r="AKS15" s="187"/>
      <c r="AKT15" s="190"/>
      <c r="AKU15" s="187"/>
      <c r="AKV15" s="190"/>
      <c r="AKW15" s="187"/>
      <c r="AKX15" s="190"/>
      <c r="AKY15" s="187"/>
      <c r="AKZ15" s="190"/>
      <c r="ALA15" s="187"/>
      <c r="ALB15" s="190"/>
      <c r="ALC15" s="187"/>
      <c r="ALD15" s="190"/>
      <c r="ALE15" s="187"/>
      <c r="ALF15" s="190"/>
      <c r="ALG15" s="187"/>
      <c r="ALH15" s="190"/>
      <c r="ALI15" s="187"/>
      <c r="ALJ15" s="190"/>
      <c r="ALK15" s="187"/>
      <c r="ALL15" s="190"/>
      <c r="ALM15" s="187"/>
      <c r="ALN15" s="190"/>
      <c r="ALO15" s="187"/>
      <c r="ALP15" s="190"/>
      <c r="ALQ15" s="187"/>
      <c r="ALR15" s="190"/>
      <c r="ALS15" s="187"/>
      <c r="ALT15" s="190"/>
      <c r="ALU15" s="187"/>
      <c r="ALV15" s="190"/>
      <c r="ALW15" s="187"/>
      <c r="ALX15" s="190"/>
      <c r="ALY15" s="187"/>
      <c r="ALZ15" s="190"/>
      <c r="AMA15" s="187"/>
      <c r="AMB15" s="190"/>
      <c r="AMC15" s="187"/>
      <c r="AMD15" s="190"/>
      <c r="AME15" s="187"/>
      <c r="AMF15" s="190"/>
      <c r="AMG15" s="187"/>
      <c r="AMH15" s="190"/>
      <c r="AMI15" s="187"/>
      <c r="AMJ15" s="190"/>
      <c r="AMK15" s="187"/>
      <c r="AML15" s="190"/>
      <c r="AMM15" s="187"/>
      <c r="AMN15" s="190"/>
      <c r="AMO15" s="187"/>
      <c r="AMP15" s="190"/>
      <c r="AMQ15" s="187"/>
      <c r="AMR15" s="190"/>
      <c r="AMS15" s="187"/>
      <c r="AMT15" s="190"/>
      <c r="AMU15" s="187"/>
      <c r="AMV15" s="190"/>
      <c r="AMW15" s="187"/>
      <c r="AMX15" s="190"/>
      <c r="AMY15" s="187"/>
      <c r="AMZ15" s="190"/>
      <c r="ANA15" s="187"/>
      <c r="ANB15" s="190"/>
      <c r="ANC15" s="187"/>
      <c r="AND15" s="190"/>
      <c r="ANE15" s="187"/>
      <c r="ANF15" s="190"/>
      <c r="ANG15" s="187"/>
      <c r="ANH15" s="190"/>
      <c r="ANI15" s="187"/>
      <c r="ANJ15" s="190"/>
      <c r="ANK15" s="187"/>
      <c r="ANL15" s="190"/>
      <c r="ANM15" s="187"/>
      <c r="ANN15" s="190"/>
      <c r="ANO15" s="187"/>
      <c r="ANP15" s="190"/>
      <c r="ANQ15" s="187"/>
      <c r="ANR15" s="190"/>
      <c r="ANS15" s="187"/>
      <c r="ANT15" s="190"/>
      <c r="ANU15" s="187"/>
      <c r="ANV15" s="190"/>
      <c r="ANW15" s="187"/>
      <c r="ANX15" s="190"/>
      <c r="ANY15" s="187"/>
      <c r="ANZ15" s="190"/>
      <c r="AOA15" s="187"/>
      <c r="AOB15" s="190"/>
      <c r="AOC15" s="187"/>
      <c r="AOD15" s="190"/>
      <c r="AOE15" s="187"/>
      <c r="AOF15" s="190"/>
      <c r="AOG15" s="187"/>
      <c r="AOH15" s="190"/>
      <c r="AOI15" s="187"/>
      <c r="AOJ15" s="190"/>
      <c r="AOK15" s="187"/>
      <c r="AOL15" s="190"/>
      <c r="AOM15" s="187"/>
      <c r="AON15" s="190"/>
      <c r="AOO15" s="187"/>
      <c r="AOP15" s="190"/>
      <c r="AOQ15" s="187"/>
      <c r="AOR15" s="190"/>
      <c r="AOS15" s="187"/>
      <c r="AOT15" s="190"/>
      <c r="AOU15" s="187"/>
      <c r="AOV15" s="190"/>
      <c r="AOW15" s="187"/>
      <c r="AOX15" s="190"/>
      <c r="AOY15" s="187"/>
      <c r="AOZ15" s="190"/>
      <c r="APA15" s="187"/>
      <c r="APB15" s="190"/>
      <c r="APC15" s="187"/>
      <c r="APD15" s="190"/>
      <c r="APE15" s="187"/>
      <c r="APF15" s="190"/>
      <c r="APG15" s="187"/>
      <c r="APH15" s="190"/>
      <c r="API15" s="187"/>
      <c r="APJ15" s="190"/>
      <c r="APK15" s="187"/>
      <c r="APL15" s="190"/>
      <c r="APM15" s="187"/>
      <c r="APN15" s="190"/>
      <c r="APO15" s="187"/>
      <c r="APP15" s="190"/>
      <c r="APQ15" s="187"/>
      <c r="APR15" s="190"/>
      <c r="APS15" s="187"/>
      <c r="APT15" s="190"/>
      <c r="APU15" s="187"/>
      <c r="APV15" s="190"/>
      <c r="APW15" s="187"/>
      <c r="APX15" s="190"/>
      <c r="APY15" s="187"/>
      <c r="APZ15" s="190"/>
      <c r="AQA15" s="187"/>
      <c r="AQB15" s="190"/>
      <c r="AQC15" s="187"/>
      <c r="AQD15" s="190"/>
      <c r="AQE15" s="187"/>
      <c r="AQF15" s="190"/>
      <c r="AQG15" s="187"/>
      <c r="AQH15" s="190"/>
      <c r="AQI15" s="187"/>
      <c r="AQJ15" s="190"/>
      <c r="AQK15" s="187"/>
      <c r="AQL15" s="190"/>
      <c r="AQM15" s="187"/>
      <c r="AQN15" s="190"/>
      <c r="AQO15" s="187"/>
      <c r="AQP15" s="190"/>
      <c r="AQQ15" s="187"/>
      <c r="AQR15" s="190"/>
      <c r="AQS15" s="187"/>
      <c r="AQT15" s="190"/>
      <c r="AQU15" s="187"/>
      <c r="AQV15" s="190"/>
      <c r="AQW15" s="187"/>
      <c r="AQX15" s="190"/>
      <c r="AQY15" s="187"/>
      <c r="AQZ15" s="190"/>
      <c r="ARA15" s="187"/>
      <c r="ARB15" s="190"/>
      <c r="ARC15" s="187"/>
      <c r="ARD15" s="190"/>
      <c r="ARE15" s="187"/>
      <c r="ARF15" s="190"/>
      <c r="ARG15" s="187"/>
      <c r="ARH15" s="190"/>
      <c r="ARI15" s="187"/>
      <c r="ARJ15" s="190"/>
      <c r="ARK15" s="187"/>
      <c r="ARL15" s="190"/>
      <c r="ARM15" s="187"/>
      <c r="ARN15" s="190"/>
      <c r="ARO15" s="187"/>
      <c r="ARP15" s="190"/>
      <c r="ARQ15" s="187"/>
      <c r="ARR15" s="190"/>
      <c r="ARS15" s="187"/>
      <c r="ART15" s="190"/>
      <c r="ARU15" s="187"/>
      <c r="ARV15" s="190"/>
      <c r="ARW15" s="187"/>
      <c r="ARX15" s="190"/>
      <c r="ARY15" s="187"/>
      <c r="ARZ15" s="190"/>
      <c r="ASA15" s="187"/>
      <c r="ASB15" s="190"/>
      <c r="ASC15" s="187"/>
      <c r="ASD15" s="190"/>
      <c r="ASE15" s="187"/>
      <c r="ASF15" s="190"/>
      <c r="ASG15" s="187"/>
      <c r="ASH15" s="190"/>
      <c r="ASI15" s="187"/>
      <c r="ASJ15" s="190"/>
      <c r="ASK15" s="187"/>
      <c r="ASL15" s="190"/>
      <c r="ASM15" s="187"/>
      <c r="ASN15" s="190"/>
      <c r="ASO15" s="187"/>
      <c r="ASP15" s="190"/>
      <c r="ASQ15" s="187"/>
      <c r="ASR15" s="190"/>
      <c r="ASS15" s="187"/>
      <c r="AST15" s="190"/>
      <c r="ASU15" s="187"/>
      <c r="ASV15" s="190"/>
      <c r="ASW15" s="187"/>
      <c r="ASX15" s="190"/>
      <c r="ASY15" s="187"/>
      <c r="ASZ15" s="190"/>
      <c r="ATA15" s="187"/>
      <c r="ATB15" s="190"/>
      <c r="ATC15" s="187"/>
      <c r="ATD15" s="190"/>
      <c r="ATE15" s="187"/>
      <c r="ATF15" s="190"/>
      <c r="ATG15" s="187"/>
      <c r="ATH15" s="190"/>
      <c r="ATI15" s="187"/>
      <c r="ATJ15" s="190"/>
      <c r="ATK15" s="187"/>
      <c r="ATL15" s="190"/>
      <c r="ATM15" s="187"/>
      <c r="ATN15" s="190"/>
      <c r="ATO15" s="187"/>
      <c r="ATP15" s="190"/>
      <c r="ATQ15" s="187"/>
      <c r="ATR15" s="190"/>
      <c r="ATS15" s="187"/>
      <c r="ATT15" s="190"/>
      <c r="ATU15" s="187"/>
      <c r="ATV15" s="190"/>
      <c r="ATW15" s="187"/>
      <c r="ATX15" s="190"/>
      <c r="ATY15" s="187"/>
      <c r="ATZ15" s="190"/>
      <c r="AUA15" s="187"/>
      <c r="AUB15" s="190"/>
      <c r="AUC15" s="187"/>
      <c r="AUD15" s="190"/>
      <c r="AUE15" s="187"/>
      <c r="AUF15" s="190"/>
      <c r="AUG15" s="187"/>
      <c r="AUH15" s="190"/>
      <c r="AUI15" s="187"/>
      <c r="AUJ15" s="190"/>
      <c r="AUK15" s="187"/>
      <c r="AUL15" s="190"/>
      <c r="AUM15" s="187"/>
      <c r="AUN15" s="190"/>
      <c r="AUO15" s="187"/>
      <c r="AUP15" s="190"/>
      <c r="AUQ15" s="187"/>
      <c r="AUR15" s="190"/>
      <c r="AUS15" s="187"/>
      <c r="AUT15" s="190"/>
      <c r="AUU15" s="187"/>
      <c r="AUV15" s="190"/>
      <c r="AUW15" s="187"/>
      <c r="AUX15" s="190"/>
      <c r="AUY15" s="187"/>
      <c r="AUZ15" s="190"/>
      <c r="AVA15" s="187"/>
      <c r="AVB15" s="190"/>
      <c r="AVC15" s="187"/>
      <c r="AVD15" s="190"/>
      <c r="AVE15" s="187"/>
      <c r="AVF15" s="190"/>
      <c r="AVG15" s="187"/>
      <c r="AVH15" s="190"/>
      <c r="AVI15" s="187"/>
      <c r="AVJ15" s="190"/>
      <c r="AVK15" s="187"/>
      <c r="AVL15" s="190"/>
      <c r="AVM15" s="187"/>
      <c r="AVN15" s="190"/>
      <c r="AVO15" s="187"/>
      <c r="AVP15" s="190"/>
      <c r="AVQ15" s="187"/>
      <c r="AVR15" s="190"/>
      <c r="AVS15" s="187"/>
      <c r="AVT15" s="190"/>
      <c r="AVU15" s="187"/>
      <c r="AVV15" s="190"/>
      <c r="AVW15" s="187"/>
      <c r="AVX15" s="190"/>
      <c r="AVY15" s="187"/>
      <c r="AVZ15" s="190"/>
      <c r="AWA15" s="187"/>
      <c r="AWB15" s="190"/>
      <c r="AWC15" s="187"/>
      <c r="AWD15" s="190"/>
      <c r="AWE15" s="187"/>
      <c r="AWF15" s="190"/>
      <c r="AWG15" s="187"/>
      <c r="AWH15" s="190"/>
      <c r="AWI15" s="187"/>
      <c r="AWJ15" s="190"/>
      <c r="AWK15" s="187"/>
      <c r="AWL15" s="190"/>
      <c r="AWM15" s="187"/>
      <c r="AWN15" s="190"/>
      <c r="AWO15" s="187"/>
      <c r="AWP15" s="190"/>
      <c r="AWQ15" s="187"/>
      <c r="AWR15" s="190"/>
      <c r="AWS15" s="187"/>
      <c r="AWT15" s="190"/>
      <c r="AWU15" s="187"/>
      <c r="AWV15" s="190"/>
      <c r="AWW15" s="187"/>
      <c r="AWX15" s="190"/>
      <c r="AWY15" s="187"/>
      <c r="AWZ15" s="190"/>
      <c r="AXA15" s="187"/>
      <c r="AXB15" s="190"/>
      <c r="AXC15" s="187"/>
      <c r="AXD15" s="190"/>
      <c r="AXE15" s="187"/>
      <c r="AXF15" s="190"/>
      <c r="AXG15" s="187"/>
      <c r="AXH15" s="190"/>
      <c r="AXI15" s="187"/>
      <c r="AXJ15" s="190"/>
      <c r="AXK15" s="187"/>
      <c r="AXL15" s="190"/>
      <c r="AXM15" s="187"/>
      <c r="AXN15" s="190"/>
      <c r="AXO15" s="187"/>
      <c r="AXP15" s="190"/>
      <c r="AXQ15" s="187"/>
      <c r="AXR15" s="190"/>
      <c r="AXS15" s="187"/>
      <c r="AXT15" s="190"/>
      <c r="AXU15" s="187"/>
      <c r="AXV15" s="190"/>
      <c r="AXW15" s="187"/>
      <c r="AXX15" s="190"/>
      <c r="AXY15" s="187"/>
      <c r="AXZ15" s="190"/>
      <c r="AYA15" s="187"/>
      <c r="AYB15" s="190"/>
      <c r="AYC15" s="187"/>
      <c r="AYD15" s="190"/>
      <c r="AYE15" s="187"/>
      <c r="AYF15" s="190"/>
      <c r="AYG15" s="187"/>
      <c r="AYH15" s="190"/>
      <c r="AYI15" s="187"/>
      <c r="AYJ15" s="190"/>
      <c r="AYK15" s="187"/>
      <c r="AYL15" s="190"/>
      <c r="AYM15" s="187"/>
      <c r="AYN15" s="190"/>
      <c r="AYO15" s="187"/>
      <c r="AYP15" s="190"/>
      <c r="AYQ15" s="187"/>
      <c r="AYR15" s="190"/>
      <c r="AYS15" s="187"/>
      <c r="AYT15" s="190"/>
      <c r="AYU15" s="187"/>
      <c r="AYV15" s="190"/>
      <c r="AYW15" s="187"/>
      <c r="AYX15" s="190"/>
      <c r="AYY15" s="187"/>
      <c r="AYZ15" s="190"/>
      <c r="AZA15" s="187"/>
      <c r="AZB15" s="190"/>
      <c r="AZC15" s="187"/>
      <c r="AZD15" s="190"/>
      <c r="AZE15" s="187"/>
      <c r="AZF15" s="190"/>
      <c r="AZG15" s="187"/>
      <c r="AZH15" s="190"/>
      <c r="AZI15" s="187"/>
      <c r="AZJ15" s="190"/>
      <c r="AZK15" s="187"/>
      <c r="AZL15" s="190"/>
      <c r="AZM15" s="187"/>
      <c r="AZN15" s="190"/>
      <c r="AZO15" s="187"/>
      <c r="AZP15" s="190"/>
      <c r="AZQ15" s="187"/>
      <c r="AZR15" s="190"/>
      <c r="AZS15" s="187"/>
      <c r="AZT15" s="190"/>
      <c r="AZU15" s="187"/>
      <c r="AZV15" s="190"/>
      <c r="AZW15" s="187"/>
      <c r="AZX15" s="190"/>
      <c r="AZY15" s="187"/>
      <c r="AZZ15" s="190"/>
      <c r="BAA15" s="187"/>
      <c r="BAB15" s="190"/>
      <c r="BAC15" s="187"/>
      <c r="BAD15" s="190"/>
      <c r="BAE15" s="187"/>
      <c r="BAF15" s="190"/>
      <c r="BAG15" s="187"/>
      <c r="BAH15" s="190"/>
      <c r="BAI15" s="187"/>
      <c r="BAJ15" s="190"/>
      <c r="BAK15" s="187"/>
      <c r="BAL15" s="190"/>
      <c r="BAM15" s="187"/>
      <c r="BAN15" s="190"/>
      <c r="BAO15" s="187"/>
      <c r="BAP15" s="190"/>
      <c r="BAQ15" s="187"/>
      <c r="BAR15" s="190"/>
      <c r="BAS15" s="187"/>
      <c r="BAT15" s="190"/>
      <c r="BAU15" s="187"/>
      <c r="BAV15" s="190"/>
      <c r="BAW15" s="187"/>
      <c r="BAX15" s="190"/>
      <c r="BAY15" s="187"/>
      <c r="BAZ15" s="190"/>
      <c r="BBA15" s="187"/>
      <c r="BBB15" s="190"/>
      <c r="BBC15" s="187"/>
      <c r="BBD15" s="190"/>
      <c r="BBE15" s="187"/>
      <c r="BBF15" s="190"/>
      <c r="BBG15" s="187"/>
      <c r="BBH15" s="190"/>
      <c r="BBI15" s="187"/>
      <c r="BBJ15" s="190"/>
      <c r="BBK15" s="187"/>
      <c r="BBL15" s="190"/>
      <c r="BBM15" s="187"/>
      <c r="BBN15" s="190"/>
      <c r="BBO15" s="187"/>
      <c r="BBP15" s="190"/>
      <c r="BBQ15" s="187"/>
      <c r="BBR15" s="190"/>
      <c r="BBS15" s="187"/>
      <c r="BBT15" s="190"/>
      <c r="BBU15" s="187"/>
      <c r="BBV15" s="190"/>
      <c r="BBW15" s="187"/>
      <c r="BBX15" s="190"/>
      <c r="BBY15" s="187"/>
      <c r="BBZ15" s="190"/>
      <c r="BCA15" s="187"/>
      <c r="BCB15" s="190"/>
      <c r="BCC15" s="187"/>
      <c r="BCD15" s="190"/>
      <c r="BCE15" s="187"/>
      <c r="BCF15" s="190"/>
      <c r="BCG15" s="187"/>
      <c r="BCH15" s="190"/>
      <c r="BCI15" s="187"/>
      <c r="BCJ15" s="190"/>
      <c r="BCK15" s="187"/>
      <c r="BCL15" s="190"/>
      <c r="BCM15" s="187"/>
      <c r="BCN15" s="190"/>
      <c r="BCO15" s="187"/>
      <c r="BCP15" s="190"/>
      <c r="BCQ15" s="187"/>
      <c r="BCR15" s="190"/>
      <c r="BCS15" s="187"/>
      <c r="BCT15" s="190"/>
      <c r="BCU15" s="187"/>
      <c r="BCV15" s="190"/>
      <c r="BCW15" s="187"/>
      <c r="BCX15" s="190"/>
      <c r="BCY15" s="187"/>
      <c r="BCZ15" s="190"/>
      <c r="BDA15" s="187"/>
      <c r="BDB15" s="190"/>
      <c r="BDC15" s="187"/>
      <c r="BDD15" s="190"/>
      <c r="BDE15" s="187"/>
      <c r="BDF15" s="190"/>
      <c r="BDG15" s="187"/>
      <c r="BDH15" s="190"/>
      <c r="BDI15" s="187"/>
      <c r="BDJ15" s="190"/>
      <c r="BDK15" s="187"/>
      <c r="BDL15" s="190"/>
      <c r="BDM15" s="187"/>
      <c r="BDN15" s="190"/>
      <c r="BDO15" s="187"/>
      <c r="BDP15" s="190"/>
      <c r="BDQ15" s="187"/>
      <c r="BDR15" s="190"/>
      <c r="BDS15" s="187"/>
      <c r="BDT15" s="190"/>
      <c r="BDU15" s="187"/>
      <c r="BDV15" s="190"/>
      <c r="BDW15" s="187"/>
      <c r="BDX15" s="190"/>
      <c r="BDY15" s="187"/>
      <c r="BDZ15" s="190"/>
      <c r="BEA15" s="187"/>
      <c r="BEB15" s="190"/>
      <c r="BEC15" s="187"/>
      <c r="BED15" s="190"/>
      <c r="BEE15" s="187"/>
      <c r="BEF15" s="190"/>
      <c r="BEG15" s="187"/>
      <c r="BEH15" s="190"/>
      <c r="BEI15" s="187"/>
      <c r="BEJ15" s="190"/>
      <c r="BEK15" s="187"/>
      <c r="BEL15" s="190"/>
      <c r="BEM15" s="187"/>
      <c r="BEN15" s="190"/>
      <c r="BEO15" s="187"/>
      <c r="BEP15" s="190"/>
      <c r="BEQ15" s="187"/>
      <c r="BER15" s="190"/>
      <c r="BES15" s="187"/>
      <c r="BET15" s="190"/>
      <c r="BEU15" s="187"/>
      <c r="BEV15" s="190"/>
      <c r="BEW15" s="187"/>
      <c r="BEX15" s="190"/>
      <c r="BEY15" s="187"/>
      <c r="BEZ15" s="190"/>
      <c r="BFA15" s="187"/>
      <c r="BFB15" s="190"/>
      <c r="BFC15" s="187"/>
      <c r="BFD15" s="190"/>
      <c r="BFE15" s="187"/>
      <c r="BFF15" s="190"/>
      <c r="BFG15" s="187"/>
      <c r="BFH15" s="190"/>
      <c r="BFI15" s="187"/>
      <c r="BFJ15" s="190"/>
      <c r="BFK15" s="187"/>
      <c r="BFL15" s="190"/>
      <c r="BFM15" s="187"/>
      <c r="BFN15" s="190"/>
      <c r="BFO15" s="187"/>
      <c r="BFP15" s="190"/>
      <c r="BFQ15" s="187"/>
      <c r="BFR15" s="190"/>
      <c r="BFS15" s="187"/>
      <c r="BFT15" s="190"/>
      <c r="BFU15" s="187"/>
      <c r="BFV15" s="190"/>
      <c r="BFW15" s="187"/>
      <c r="BFX15" s="190"/>
      <c r="BFY15" s="187"/>
      <c r="BFZ15" s="190"/>
      <c r="BGA15" s="187"/>
      <c r="BGB15" s="190"/>
      <c r="BGC15" s="187"/>
      <c r="BGD15" s="190"/>
      <c r="BGE15" s="187"/>
      <c r="BGF15" s="190"/>
      <c r="BGG15" s="187"/>
      <c r="BGH15" s="190"/>
      <c r="BGI15" s="187"/>
      <c r="BGJ15" s="190"/>
      <c r="BGK15" s="187"/>
      <c r="BGL15" s="190"/>
      <c r="BGM15" s="187"/>
      <c r="BGN15" s="190"/>
      <c r="BGO15" s="187"/>
      <c r="BGP15" s="190"/>
      <c r="BGQ15" s="187"/>
      <c r="BGR15" s="190"/>
      <c r="BGS15" s="187"/>
      <c r="BGT15" s="190"/>
      <c r="BGU15" s="187"/>
      <c r="BGV15" s="190"/>
      <c r="BGW15" s="187"/>
      <c r="BGX15" s="190"/>
      <c r="BGY15" s="187"/>
      <c r="BGZ15" s="190"/>
      <c r="BHA15" s="187"/>
      <c r="BHB15" s="190"/>
      <c r="BHC15" s="187"/>
      <c r="BHD15" s="190"/>
      <c r="BHE15" s="187"/>
      <c r="BHF15" s="190"/>
      <c r="BHG15" s="187"/>
      <c r="BHH15" s="190"/>
      <c r="BHI15" s="187"/>
      <c r="BHJ15" s="190"/>
      <c r="BHK15" s="187"/>
      <c r="BHL15" s="190"/>
      <c r="BHM15" s="187"/>
      <c r="BHN15" s="190"/>
      <c r="BHO15" s="187"/>
      <c r="BHP15" s="190"/>
      <c r="BHQ15" s="187"/>
      <c r="BHR15" s="190"/>
      <c r="BHS15" s="187"/>
      <c r="BHT15" s="190"/>
      <c r="BHU15" s="187"/>
      <c r="BHV15" s="190"/>
      <c r="BHW15" s="187"/>
      <c r="BHX15" s="190"/>
      <c r="BHY15" s="187"/>
      <c r="BHZ15" s="190"/>
      <c r="BIA15" s="187"/>
      <c r="BIB15" s="190"/>
      <c r="BIC15" s="187"/>
      <c r="BID15" s="190"/>
      <c r="BIE15" s="187"/>
      <c r="BIF15" s="190"/>
      <c r="BIG15" s="187"/>
      <c r="BIH15" s="190"/>
      <c r="BII15" s="187"/>
      <c r="BIJ15" s="190"/>
      <c r="BIK15" s="187"/>
      <c r="BIL15" s="190"/>
      <c r="BIM15" s="187"/>
      <c r="BIN15" s="190"/>
      <c r="BIO15" s="187"/>
      <c r="BIP15" s="190"/>
      <c r="BIQ15" s="187"/>
      <c r="BIR15" s="190"/>
      <c r="BIS15" s="187"/>
      <c r="BIT15" s="190"/>
      <c r="BIU15" s="187"/>
      <c r="BIV15" s="190"/>
      <c r="BIW15" s="187"/>
      <c r="BIX15" s="190"/>
      <c r="BIY15" s="187"/>
      <c r="BIZ15" s="190"/>
      <c r="BJA15" s="187"/>
      <c r="BJB15" s="190"/>
      <c r="BJC15" s="187"/>
      <c r="BJD15" s="190"/>
    </row>
    <row r="16" spans="1:1616" s="13" customFormat="1" ht="14.7" customHeight="1" x14ac:dyDescent="0.3">
      <c r="A16" s="145"/>
      <c r="B16" s="145"/>
      <c r="C16" s="162" t="s">
        <v>26</v>
      </c>
      <c r="D16" s="163" t="s">
        <v>27</v>
      </c>
      <c r="E16" s="164">
        <v>0.41666666666666669</v>
      </c>
      <c r="F16" s="165" t="s">
        <v>75</v>
      </c>
      <c r="G16" s="19"/>
      <c r="H16" s="18"/>
      <c r="I16" s="19"/>
      <c r="J16" s="18"/>
      <c r="K16" s="150">
        <v>0</v>
      </c>
      <c r="L16" s="39">
        <v>1</v>
      </c>
      <c r="M16" s="150">
        <v>0</v>
      </c>
      <c r="N16" s="39">
        <v>1</v>
      </c>
      <c r="O16" s="14">
        <v>1</v>
      </c>
      <c r="P16" s="16">
        <v>1</v>
      </c>
      <c r="Q16" s="14">
        <v>1</v>
      </c>
      <c r="R16" s="16">
        <v>1</v>
      </c>
      <c r="S16" s="30">
        <v>1</v>
      </c>
      <c r="T16" s="15">
        <v>1</v>
      </c>
      <c r="U16" s="19"/>
      <c r="V16" s="18"/>
      <c r="W16" s="19"/>
      <c r="X16" s="18"/>
      <c r="Y16" s="14">
        <v>1</v>
      </c>
      <c r="Z16" s="26">
        <v>1</v>
      </c>
      <c r="AA16" s="14">
        <v>1</v>
      </c>
      <c r="AB16" s="26">
        <v>1</v>
      </c>
      <c r="AC16" s="14">
        <v>1</v>
      </c>
      <c r="AD16" s="26">
        <v>1</v>
      </c>
      <c r="AE16" s="14">
        <v>1</v>
      </c>
      <c r="AF16" s="26">
        <v>1</v>
      </c>
      <c r="AG16" s="14">
        <v>1</v>
      </c>
      <c r="AH16" s="26">
        <v>1</v>
      </c>
      <c r="AI16" s="19"/>
      <c r="AJ16" s="18"/>
      <c r="AK16" s="19"/>
      <c r="AL16" s="18"/>
      <c r="AM16" s="150">
        <v>0</v>
      </c>
      <c r="AN16" s="39">
        <v>1</v>
      </c>
      <c r="AO16" s="30">
        <v>1</v>
      </c>
      <c r="AP16" s="15">
        <v>1</v>
      </c>
      <c r="AQ16" s="36">
        <v>1</v>
      </c>
      <c r="AR16" s="37">
        <v>1</v>
      </c>
      <c r="AS16" s="14">
        <v>1</v>
      </c>
      <c r="AT16" s="26">
        <v>1</v>
      </c>
      <c r="AU16" s="14">
        <v>1</v>
      </c>
      <c r="AV16" s="26">
        <v>1</v>
      </c>
      <c r="AW16" s="19"/>
      <c r="AX16" s="18"/>
      <c r="AY16" s="19"/>
      <c r="AZ16" s="18"/>
      <c r="BA16" s="14">
        <v>1</v>
      </c>
      <c r="BB16" s="26">
        <v>1</v>
      </c>
      <c r="BC16" s="14">
        <v>1</v>
      </c>
      <c r="BD16" s="26">
        <v>1</v>
      </c>
      <c r="BE16" s="14">
        <v>1</v>
      </c>
      <c r="BF16" s="26">
        <v>1</v>
      </c>
      <c r="BG16" s="14">
        <v>1</v>
      </c>
      <c r="BH16" s="26">
        <v>1</v>
      </c>
      <c r="BI16" s="14">
        <v>1</v>
      </c>
      <c r="BJ16" s="26">
        <v>1</v>
      </c>
      <c r="BK16" s="19"/>
      <c r="BL16" s="18"/>
      <c r="BM16" s="19"/>
      <c r="BN16" s="18"/>
      <c r="BO16" s="150">
        <v>0</v>
      </c>
      <c r="BP16" s="26">
        <v>1</v>
      </c>
      <c r="BQ16" s="14">
        <v>1</v>
      </c>
      <c r="BR16" s="39">
        <v>1</v>
      </c>
      <c r="BS16" s="26">
        <v>1</v>
      </c>
      <c r="BT16" s="16">
        <v>1</v>
      </c>
      <c r="BU16" s="14" t="s">
        <v>49</v>
      </c>
      <c r="BV16" s="39" t="s">
        <v>49</v>
      </c>
      <c r="BW16" s="14" t="s">
        <v>49</v>
      </c>
      <c r="BX16" s="39" t="s">
        <v>49</v>
      </c>
      <c r="BY16" s="19"/>
      <c r="BZ16" s="18"/>
      <c r="CA16" s="19"/>
      <c r="CB16" s="18"/>
      <c r="CC16" s="14" t="s">
        <v>49</v>
      </c>
      <c r="CD16" s="39" t="s">
        <v>49</v>
      </c>
      <c r="CE16" s="14">
        <v>1</v>
      </c>
      <c r="CF16" s="15">
        <v>1</v>
      </c>
      <c r="CG16" s="153">
        <v>1</v>
      </c>
      <c r="CH16" s="15">
        <v>1</v>
      </c>
      <c r="CI16" s="14">
        <v>1</v>
      </c>
      <c r="CJ16" s="15">
        <v>1</v>
      </c>
      <c r="CK16" s="14">
        <v>1</v>
      </c>
      <c r="CL16" s="15">
        <v>1</v>
      </c>
      <c r="CM16" s="19"/>
      <c r="CN16" s="18"/>
      <c r="CO16" s="19"/>
      <c r="CP16" s="18"/>
      <c r="CQ16" s="14">
        <v>1</v>
      </c>
      <c r="CR16" s="15">
        <v>1</v>
      </c>
      <c r="CS16" s="14" t="s">
        <v>50</v>
      </c>
      <c r="CT16" s="26" t="s">
        <v>50</v>
      </c>
      <c r="CU16" s="14">
        <v>1</v>
      </c>
      <c r="CV16" s="26">
        <v>1</v>
      </c>
      <c r="CW16" s="30">
        <v>1</v>
      </c>
      <c r="CX16" s="15">
        <v>1</v>
      </c>
      <c r="CY16" s="30">
        <v>1</v>
      </c>
      <c r="CZ16" s="15">
        <v>1</v>
      </c>
      <c r="DA16" s="19"/>
      <c r="DB16" s="18"/>
      <c r="DC16" s="19"/>
      <c r="DD16" s="18"/>
      <c r="DE16" s="14">
        <v>1</v>
      </c>
      <c r="DF16" s="26">
        <v>1</v>
      </c>
      <c r="DG16" s="30">
        <v>1</v>
      </c>
      <c r="DH16" s="15">
        <v>1</v>
      </c>
      <c r="DI16" s="14">
        <v>1</v>
      </c>
      <c r="DJ16" s="14">
        <v>1</v>
      </c>
      <c r="DK16" s="14">
        <v>1</v>
      </c>
      <c r="DL16" s="26">
        <v>1</v>
      </c>
      <c r="DM16" s="30">
        <v>1</v>
      </c>
      <c r="DN16" s="15">
        <v>1</v>
      </c>
      <c r="DO16" s="19"/>
      <c r="DP16" s="18"/>
      <c r="DQ16" s="19"/>
      <c r="DR16" s="18"/>
      <c r="DS16" s="14">
        <v>1</v>
      </c>
      <c r="DT16" s="26">
        <v>1</v>
      </c>
      <c r="DU16" s="14">
        <v>1</v>
      </c>
      <c r="DV16" s="26">
        <v>1</v>
      </c>
      <c r="DW16" s="14">
        <v>1</v>
      </c>
      <c r="DX16" s="15">
        <v>1</v>
      </c>
      <c r="DY16" s="14">
        <v>1</v>
      </c>
      <c r="DZ16" s="15">
        <v>1</v>
      </c>
      <c r="EA16" s="14">
        <v>1</v>
      </c>
      <c r="EB16" s="15">
        <v>1</v>
      </c>
      <c r="EC16" s="19"/>
      <c r="ED16" s="18"/>
      <c r="EE16" s="19"/>
      <c r="EF16" s="18"/>
      <c r="EG16" s="14">
        <v>1</v>
      </c>
      <c r="EH16" s="26">
        <v>1</v>
      </c>
      <c r="EI16" s="14">
        <v>1</v>
      </c>
      <c r="EJ16" s="26">
        <v>1</v>
      </c>
      <c r="EK16" s="14">
        <v>1</v>
      </c>
      <c r="EL16" s="26">
        <v>1</v>
      </c>
      <c r="EM16" s="14">
        <v>1</v>
      </c>
      <c r="EN16" s="26">
        <v>1</v>
      </c>
      <c r="EO16" s="14">
        <v>1</v>
      </c>
      <c r="EP16" s="26">
        <v>1</v>
      </c>
      <c r="EQ16" s="19"/>
      <c r="ER16" s="18"/>
      <c r="ES16" s="19"/>
      <c r="ET16" s="18"/>
      <c r="EU16" s="14">
        <v>1</v>
      </c>
      <c r="EV16" s="26">
        <v>1</v>
      </c>
      <c r="EW16" s="14">
        <v>1</v>
      </c>
      <c r="EX16" s="26">
        <v>1</v>
      </c>
      <c r="EY16" s="30" t="s">
        <v>49</v>
      </c>
      <c r="EZ16" s="32" t="s">
        <v>49</v>
      </c>
      <c r="FA16" s="14">
        <v>1</v>
      </c>
      <c r="FB16" s="26">
        <v>1</v>
      </c>
      <c r="FC16" s="14">
        <v>1</v>
      </c>
      <c r="FD16" s="26">
        <v>1</v>
      </c>
      <c r="FE16" s="19"/>
      <c r="FF16" s="18"/>
      <c r="FG16" s="19"/>
      <c r="FH16" s="18"/>
      <c r="FI16" s="14">
        <v>1</v>
      </c>
      <c r="FJ16" s="26">
        <v>1</v>
      </c>
      <c r="FK16" s="14">
        <v>1</v>
      </c>
      <c r="FL16" s="26">
        <v>1</v>
      </c>
      <c r="FM16" s="14">
        <v>1</v>
      </c>
      <c r="FN16" s="26">
        <v>1</v>
      </c>
      <c r="FO16" s="14">
        <v>1</v>
      </c>
      <c r="FP16" s="26">
        <v>1</v>
      </c>
      <c r="FQ16" s="14">
        <v>1</v>
      </c>
      <c r="FR16" s="26">
        <v>1</v>
      </c>
      <c r="FS16" s="14"/>
      <c r="FT16" s="26"/>
      <c r="FU16" s="14"/>
      <c r="FV16" s="26"/>
      <c r="FW16" s="14">
        <v>1</v>
      </c>
      <c r="FX16" s="39">
        <v>1</v>
      </c>
      <c r="FY16" s="14">
        <v>1</v>
      </c>
      <c r="FZ16" s="26">
        <v>1</v>
      </c>
      <c r="GA16" s="14">
        <v>1</v>
      </c>
      <c r="GB16" s="26">
        <v>1</v>
      </c>
      <c r="GC16" s="14">
        <v>1</v>
      </c>
      <c r="GD16" s="26">
        <v>1</v>
      </c>
      <c r="GE16" s="14">
        <v>1</v>
      </c>
      <c r="GF16" s="26">
        <v>1</v>
      </c>
      <c r="GG16" s="14"/>
      <c r="GH16" s="39"/>
      <c r="GI16" s="14"/>
      <c r="GJ16" s="39"/>
      <c r="GK16" s="14">
        <v>1</v>
      </c>
      <c r="GL16" s="26">
        <v>1</v>
      </c>
      <c r="GM16" s="14">
        <v>1</v>
      </c>
      <c r="GN16" s="26">
        <v>1</v>
      </c>
      <c r="GO16" s="14">
        <v>1</v>
      </c>
      <c r="GP16" s="26">
        <v>1</v>
      </c>
      <c r="GQ16" s="14">
        <v>1</v>
      </c>
      <c r="GR16" s="26">
        <v>1</v>
      </c>
      <c r="GS16" s="14">
        <v>1</v>
      </c>
      <c r="GT16" s="15">
        <v>1</v>
      </c>
      <c r="GU16" s="14"/>
      <c r="GV16" s="39"/>
      <c r="GW16" s="14"/>
      <c r="GX16" s="39"/>
      <c r="GY16" s="14">
        <v>1</v>
      </c>
      <c r="GZ16" s="26">
        <v>1</v>
      </c>
      <c r="HA16" s="14">
        <v>1</v>
      </c>
      <c r="HB16" s="26">
        <v>1</v>
      </c>
      <c r="HC16" s="14">
        <v>1</v>
      </c>
      <c r="HD16" s="26">
        <v>1</v>
      </c>
      <c r="HE16" s="14">
        <v>1</v>
      </c>
      <c r="HF16" s="26">
        <v>1</v>
      </c>
      <c r="HG16" s="14">
        <v>1</v>
      </c>
      <c r="HH16" s="26">
        <v>1</v>
      </c>
      <c r="HI16" s="14"/>
      <c r="HJ16" s="26"/>
      <c r="HK16" s="14"/>
      <c r="HL16" s="26"/>
      <c r="HM16" s="14">
        <v>1</v>
      </c>
      <c r="HN16" s="26">
        <v>1</v>
      </c>
      <c r="HO16" s="14">
        <v>1</v>
      </c>
      <c r="HP16" s="26">
        <v>1</v>
      </c>
      <c r="HQ16" s="14">
        <v>1</v>
      </c>
      <c r="HR16" s="26">
        <v>1</v>
      </c>
      <c r="HS16" s="14">
        <v>1</v>
      </c>
      <c r="HT16" s="26">
        <v>1</v>
      </c>
      <c r="HU16" s="14">
        <v>1</v>
      </c>
      <c r="HV16" s="26">
        <v>1</v>
      </c>
      <c r="HW16" s="14"/>
      <c r="HX16" s="26"/>
      <c r="HY16" s="14"/>
      <c r="HZ16" s="26"/>
      <c r="IA16" s="14">
        <v>1</v>
      </c>
      <c r="IB16" s="26">
        <v>1</v>
      </c>
      <c r="IC16" s="14">
        <v>1</v>
      </c>
      <c r="ID16" s="26">
        <v>1</v>
      </c>
      <c r="IE16" s="14">
        <v>1</v>
      </c>
      <c r="IF16" s="26">
        <v>1</v>
      </c>
      <c r="IG16" s="14">
        <v>1</v>
      </c>
      <c r="IH16" s="26">
        <v>1</v>
      </c>
      <c r="II16" s="14">
        <v>1</v>
      </c>
      <c r="IJ16" s="26">
        <v>1</v>
      </c>
      <c r="IK16" s="14"/>
      <c r="IL16" s="26"/>
      <c r="IM16" s="14"/>
      <c r="IN16" s="26"/>
      <c r="IO16" s="14">
        <v>1</v>
      </c>
      <c r="IP16" s="26">
        <v>1</v>
      </c>
      <c r="IQ16" s="14">
        <v>1</v>
      </c>
      <c r="IR16" s="26">
        <v>1</v>
      </c>
      <c r="IS16" s="14">
        <v>1</v>
      </c>
      <c r="IT16" s="26">
        <v>1</v>
      </c>
      <c r="IU16" s="14">
        <v>1</v>
      </c>
      <c r="IV16" s="26">
        <v>1</v>
      </c>
      <c r="IW16" s="14">
        <v>1</v>
      </c>
      <c r="IX16" s="26">
        <v>1</v>
      </c>
      <c r="IY16" s="14"/>
      <c r="IZ16" s="26"/>
      <c r="JA16" s="14"/>
      <c r="JB16" s="26"/>
      <c r="JC16" s="14">
        <v>1</v>
      </c>
      <c r="JD16" s="26">
        <v>1</v>
      </c>
      <c r="JE16" s="14">
        <v>1</v>
      </c>
      <c r="JF16" s="26">
        <v>1</v>
      </c>
      <c r="JG16" s="14">
        <v>1</v>
      </c>
      <c r="JH16" s="26">
        <v>1</v>
      </c>
      <c r="JI16" s="14">
        <v>1</v>
      </c>
      <c r="JJ16" s="26">
        <v>1</v>
      </c>
      <c r="JK16" s="14">
        <v>1</v>
      </c>
      <c r="JL16" s="26">
        <v>1</v>
      </c>
      <c r="JM16" s="14"/>
      <c r="JN16" s="26"/>
      <c r="JO16" s="14"/>
      <c r="JP16" s="26"/>
      <c r="JQ16" s="14">
        <v>1</v>
      </c>
      <c r="JR16" s="26">
        <v>1</v>
      </c>
      <c r="JS16" s="14">
        <v>1</v>
      </c>
      <c r="JT16" s="26">
        <v>1</v>
      </c>
      <c r="JU16" s="14">
        <v>1</v>
      </c>
      <c r="JV16" s="26">
        <v>1</v>
      </c>
      <c r="JW16" s="14">
        <v>1</v>
      </c>
      <c r="JX16" s="26">
        <v>1</v>
      </c>
      <c r="JY16" s="14">
        <v>1</v>
      </c>
      <c r="JZ16" s="26">
        <v>1</v>
      </c>
      <c r="KA16" s="14"/>
      <c r="KB16" s="26"/>
      <c r="KC16" s="14"/>
      <c r="KD16" s="26"/>
      <c r="KE16" s="14" t="s">
        <v>50</v>
      </c>
      <c r="KF16" s="26" t="s">
        <v>50</v>
      </c>
      <c r="KG16" s="14" t="s">
        <v>50</v>
      </c>
      <c r="KH16" s="26" t="s">
        <v>50</v>
      </c>
      <c r="KI16" s="14" t="s">
        <v>50</v>
      </c>
      <c r="KJ16" s="26" t="s">
        <v>50</v>
      </c>
      <c r="KK16" s="14"/>
      <c r="KL16" s="26"/>
      <c r="KM16" s="14"/>
      <c r="KN16" s="26"/>
      <c r="KO16" s="14"/>
      <c r="KP16" s="26"/>
      <c r="KQ16" s="14"/>
      <c r="KR16" s="26"/>
      <c r="KS16" s="14"/>
      <c r="KT16" s="26"/>
      <c r="KU16" s="14">
        <v>1</v>
      </c>
      <c r="KV16" s="26">
        <v>1</v>
      </c>
      <c r="KW16" s="14">
        <v>1</v>
      </c>
      <c r="KX16" s="26">
        <v>1</v>
      </c>
      <c r="KY16" s="14">
        <v>1</v>
      </c>
      <c r="KZ16" s="26">
        <v>1</v>
      </c>
      <c r="LA16" s="14"/>
      <c r="LB16" s="26"/>
      <c r="LC16" s="14"/>
      <c r="LD16" s="26"/>
      <c r="LE16" s="14"/>
      <c r="LF16" s="26"/>
      <c r="LG16" s="14">
        <v>1</v>
      </c>
      <c r="LH16" s="26">
        <v>1</v>
      </c>
      <c r="LI16" s="14">
        <v>1</v>
      </c>
      <c r="LJ16" s="26">
        <v>1</v>
      </c>
      <c r="LK16" s="14">
        <v>1</v>
      </c>
      <c r="LL16" s="26">
        <v>1</v>
      </c>
      <c r="LM16" s="14">
        <v>1</v>
      </c>
      <c r="LN16" s="26">
        <v>1</v>
      </c>
      <c r="LO16" s="14">
        <v>1</v>
      </c>
      <c r="LP16" s="26">
        <v>1</v>
      </c>
      <c r="LQ16" s="14"/>
      <c r="LR16" s="26"/>
      <c r="LS16" s="14"/>
      <c r="LT16" s="26"/>
      <c r="LU16" s="14">
        <v>1</v>
      </c>
      <c r="LV16" s="26">
        <v>1</v>
      </c>
      <c r="LW16" s="14">
        <v>1</v>
      </c>
      <c r="LX16" s="26">
        <v>1</v>
      </c>
      <c r="LY16" s="14">
        <v>1</v>
      </c>
      <c r="LZ16" s="26">
        <v>1</v>
      </c>
      <c r="MA16" s="14">
        <v>1</v>
      </c>
      <c r="MB16" s="26">
        <v>1</v>
      </c>
      <c r="MC16" s="14">
        <v>1</v>
      </c>
      <c r="MD16" s="26">
        <v>1</v>
      </c>
      <c r="ME16" s="14"/>
      <c r="MF16" s="26"/>
      <c r="MG16" s="14"/>
      <c r="MH16" s="26"/>
      <c r="MI16" s="14">
        <v>1</v>
      </c>
      <c r="MJ16" s="26">
        <v>1</v>
      </c>
      <c r="MK16" s="14">
        <v>1</v>
      </c>
      <c r="ML16" s="26">
        <v>1</v>
      </c>
      <c r="MM16" s="14">
        <v>1</v>
      </c>
      <c r="MN16" s="26">
        <v>1</v>
      </c>
      <c r="MO16" s="14">
        <v>1</v>
      </c>
      <c r="MP16" s="26">
        <v>1</v>
      </c>
      <c r="MQ16" s="14">
        <v>1</v>
      </c>
      <c r="MR16" s="26">
        <v>1</v>
      </c>
      <c r="MS16" s="14"/>
      <c r="MT16" s="26"/>
      <c r="MU16" s="14"/>
      <c r="MV16" s="26"/>
      <c r="MW16" s="14">
        <v>1</v>
      </c>
      <c r="MX16" s="26">
        <v>1</v>
      </c>
      <c r="MY16" s="14">
        <v>1</v>
      </c>
      <c r="MZ16" s="26">
        <v>1</v>
      </c>
      <c r="NA16" s="14">
        <v>1</v>
      </c>
      <c r="NB16" s="26">
        <v>1</v>
      </c>
      <c r="NC16" s="14">
        <v>1</v>
      </c>
      <c r="ND16" s="26">
        <v>1</v>
      </c>
      <c r="NE16" s="14" t="s">
        <v>49</v>
      </c>
      <c r="NF16" s="26" t="s">
        <v>49</v>
      </c>
      <c r="NG16" s="14"/>
      <c r="NH16" s="26"/>
      <c r="NI16" s="14"/>
      <c r="NJ16" s="26"/>
      <c r="NK16" s="14">
        <v>1</v>
      </c>
      <c r="NL16" s="26">
        <v>1</v>
      </c>
      <c r="NM16" s="14">
        <v>1</v>
      </c>
      <c r="NN16" s="26">
        <v>1</v>
      </c>
      <c r="NO16" s="14">
        <v>1</v>
      </c>
      <c r="NP16" s="26">
        <v>1</v>
      </c>
      <c r="NQ16" s="14">
        <v>1</v>
      </c>
      <c r="NR16" s="26">
        <v>1</v>
      </c>
      <c r="NS16" s="14">
        <v>1</v>
      </c>
      <c r="NT16" s="26">
        <v>1</v>
      </c>
      <c r="NU16" s="14"/>
      <c r="NV16" s="26"/>
      <c r="NW16" s="14"/>
      <c r="NX16" s="26"/>
      <c r="NY16" s="14">
        <v>1</v>
      </c>
      <c r="NZ16" s="26">
        <v>1</v>
      </c>
      <c r="OA16" s="14">
        <v>1</v>
      </c>
      <c r="OB16" s="26">
        <v>1</v>
      </c>
      <c r="OC16" s="14">
        <v>1</v>
      </c>
      <c r="OD16" s="26">
        <v>1</v>
      </c>
      <c r="OE16" s="14">
        <v>1</v>
      </c>
      <c r="OF16" s="26">
        <v>1</v>
      </c>
      <c r="OG16" s="14">
        <v>1</v>
      </c>
      <c r="OH16" s="26">
        <v>1</v>
      </c>
      <c r="OI16" s="14"/>
      <c r="OJ16" s="26"/>
      <c r="OK16" s="14"/>
      <c r="OL16" s="26"/>
      <c r="OM16" s="14">
        <v>1</v>
      </c>
      <c r="ON16" s="26">
        <v>1</v>
      </c>
      <c r="OO16" s="14">
        <v>1</v>
      </c>
      <c r="OP16" s="26">
        <v>1</v>
      </c>
      <c r="OQ16" s="14">
        <v>1</v>
      </c>
      <c r="OR16" s="26">
        <v>1</v>
      </c>
      <c r="OS16" s="14">
        <v>1</v>
      </c>
      <c r="OT16" s="26">
        <v>1</v>
      </c>
      <c r="OU16" s="14">
        <v>1</v>
      </c>
      <c r="OV16" s="26">
        <v>1</v>
      </c>
      <c r="OW16" s="14"/>
      <c r="OX16" s="26"/>
      <c r="OY16" s="14"/>
      <c r="OZ16" s="26"/>
      <c r="PA16" s="14">
        <v>1</v>
      </c>
      <c r="PB16" s="26">
        <v>1</v>
      </c>
      <c r="PC16" s="14">
        <v>1</v>
      </c>
      <c r="PD16" s="26">
        <v>1</v>
      </c>
      <c r="PE16" s="14">
        <v>1</v>
      </c>
      <c r="PF16" s="26">
        <v>1</v>
      </c>
      <c r="PG16" s="14">
        <v>1</v>
      </c>
      <c r="PH16" s="26">
        <v>1</v>
      </c>
      <c r="PI16" s="14">
        <v>1</v>
      </c>
      <c r="PJ16" s="26">
        <v>1</v>
      </c>
      <c r="PK16" s="14"/>
      <c r="PL16" s="26"/>
      <c r="PM16" s="14"/>
      <c r="PN16" s="26"/>
      <c r="PO16" s="14">
        <v>1</v>
      </c>
      <c r="PP16" s="26">
        <v>1</v>
      </c>
      <c r="PQ16" s="14">
        <v>1</v>
      </c>
      <c r="PR16" s="26">
        <v>1</v>
      </c>
      <c r="PS16" s="14">
        <v>1</v>
      </c>
      <c r="PT16" s="26">
        <v>1</v>
      </c>
      <c r="PU16" s="14">
        <v>1</v>
      </c>
      <c r="PV16" s="26">
        <v>1</v>
      </c>
      <c r="PW16" s="14">
        <v>1</v>
      </c>
      <c r="PX16" s="26">
        <v>1</v>
      </c>
      <c r="PY16" s="14"/>
      <c r="PZ16" s="26"/>
      <c r="QA16" s="14"/>
      <c r="QB16" s="26"/>
      <c r="QC16" s="14">
        <v>1</v>
      </c>
      <c r="QD16" s="26">
        <v>1</v>
      </c>
      <c r="QE16" s="14">
        <v>1</v>
      </c>
      <c r="QF16" s="26">
        <v>1</v>
      </c>
      <c r="QG16" s="14">
        <v>1</v>
      </c>
      <c r="QH16" s="26">
        <v>1</v>
      </c>
      <c r="QI16" s="14">
        <v>1</v>
      </c>
      <c r="QJ16" s="26">
        <v>1</v>
      </c>
      <c r="QK16" s="14">
        <v>1</v>
      </c>
      <c r="QL16" s="26">
        <v>1</v>
      </c>
      <c r="QM16" s="14"/>
      <c r="QN16" s="26"/>
      <c r="QO16" s="14"/>
      <c r="QP16" s="26"/>
      <c r="QQ16" s="14">
        <v>1</v>
      </c>
      <c r="QR16" s="26">
        <v>1</v>
      </c>
      <c r="QS16" s="14">
        <v>1</v>
      </c>
      <c r="QT16" s="26">
        <v>1</v>
      </c>
      <c r="QU16" s="14">
        <v>1</v>
      </c>
      <c r="QV16" s="26">
        <v>1</v>
      </c>
      <c r="QW16" s="14">
        <v>1</v>
      </c>
      <c r="QX16" s="26">
        <v>1</v>
      </c>
      <c r="QY16" s="14">
        <v>1</v>
      </c>
      <c r="QZ16" s="26">
        <v>1</v>
      </c>
      <c r="RA16" s="14"/>
      <c r="RB16" s="26"/>
      <c r="RC16" s="14"/>
      <c r="RD16" s="26"/>
      <c r="RE16" s="14">
        <v>1</v>
      </c>
      <c r="RF16" s="26">
        <v>1</v>
      </c>
      <c r="RG16" s="14">
        <v>1</v>
      </c>
      <c r="RH16" s="26">
        <v>1</v>
      </c>
      <c r="RI16" s="14">
        <v>1</v>
      </c>
      <c r="RJ16" s="26">
        <v>1</v>
      </c>
      <c r="RK16" s="14">
        <v>1</v>
      </c>
      <c r="RL16" s="26">
        <v>1</v>
      </c>
      <c r="RM16" s="14">
        <v>1</v>
      </c>
      <c r="RN16" s="26">
        <v>1</v>
      </c>
      <c r="RO16" s="14"/>
      <c r="RP16" s="26"/>
      <c r="RQ16" s="14"/>
      <c r="RR16" s="26"/>
      <c r="RS16" s="14">
        <v>1</v>
      </c>
      <c r="RT16" s="26">
        <v>1</v>
      </c>
      <c r="RU16" s="14">
        <v>1</v>
      </c>
      <c r="RV16" s="26">
        <v>1</v>
      </c>
      <c r="RW16" s="14">
        <v>1</v>
      </c>
      <c r="RX16" s="26">
        <v>1</v>
      </c>
      <c r="RY16" s="14">
        <v>1</v>
      </c>
      <c r="RZ16" s="26">
        <v>1</v>
      </c>
      <c r="SA16" s="14">
        <v>1</v>
      </c>
      <c r="SB16" s="26">
        <v>1</v>
      </c>
      <c r="SC16" s="14"/>
      <c r="SD16" s="26"/>
      <c r="SE16" s="14"/>
      <c r="SF16" s="26"/>
      <c r="SG16" s="14">
        <v>1</v>
      </c>
      <c r="SH16" s="26">
        <v>1</v>
      </c>
      <c r="SI16" s="14">
        <v>1</v>
      </c>
      <c r="SJ16" s="26">
        <v>1</v>
      </c>
      <c r="SK16" s="14">
        <v>1</v>
      </c>
      <c r="SL16" s="26">
        <v>1</v>
      </c>
      <c r="SM16" s="14">
        <v>1</v>
      </c>
      <c r="SN16" s="26">
        <v>1</v>
      </c>
      <c r="SO16" s="14">
        <v>1</v>
      </c>
      <c r="SP16" s="26">
        <v>1</v>
      </c>
      <c r="SQ16" s="14"/>
      <c r="SR16" s="26"/>
      <c r="SS16" s="14"/>
      <c r="ST16" s="26"/>
      <c r="SU16" s="14">
        <v>1</v>
      </c>
      <c r="SV16" s="26">
        <v>1</v>
      </c>
      <c r="SW16" s="14">
        <v>1</v>
      </c>
      <c r="SX16" s="26">
        <v>1</v>
      </c>
      <c r="SY16" s="14">
        <v>1</v>
      </c>
      <c r="SZ16" s="26">
        <v>1</v>
      </c>
      <c r="TA16" s="14">
        <v>1</v>
      </c>
      <c r="TB16" s="26">
        <v>1</v>
      </c>
      <c r="TC16" s="14">
        <v>1</v>
      </c>
      <c r="TD16" s="26">
        <v>1</v>
      </c>
      <c r="TE16" s="14"/>
      <c r="TF16" s="26"/>
      <c r="TG16" s="14"/>
      <c r="TH16" s="26"/>
      <c r="TI16" s="14">
        <v>1</v>
      </c>
      <c r="TJ16" s="26">
        <v>1</v>
      </c>
      <c r="TK16" s="14">
        <v>1</v>
      </c>
      <c r="TL16" s="26">
        <v>1</v>
      </c>
      <c r="TM16" s="14">
        <v>1</v>
      </c>
      <c r="TN16" s="26">
        <v>1</v>
      </c>
      <c r="TO16" s="14">
        <v>1</v>
      </c>
      <c r="TP16" s="26">
        <v>1</v>
      </c>
      <c r="TQ16" s="14">
        <v>1</v>
      </c>
      <c r="TR16" s="26">
        <v>1</v>
      </c>
      <c r="TS16" s="14"/>
      <c r="TT16" s="26"/>
      <c r="TU16" s="14"/>
      <c r="TV16" s="26"/>
      <c r="TW16" s="14">
        <v>1</v>
      </c>
      <c r="TX16" s="26">
        <v>1</v>
      </c>
      <c r="TY16" s="14">
        <v>1</v>
      </c>
      <c r="TZ16" s="26">
        <v>1</v>
      </c>
      <c r="UA16" s="14">
        <v>1</v>
      </c>
      <c r="UB16" s="26">
        <v>1</v>
      </c>
      <c r="UC16" s="14">
        <v>1</v>
      </c>
      <c r="UD16" s="26">
        <v>1</v>
      </c>
      <c r="UE16" s="14">
        <v>1</v>
      </c>
      <c r="UF16" s="26">
        <v>1</v>
      </c>
      <c r="UG16" s="14"/>
      <c r="UH16" s="26"/>
      <c r="UI16" s="14"/>
      <c r="UJ16" s="26"/>
      <c r="UK16" s="14">
        <v>1</v>
      </c>
      <c r="UL16" s="26">
        <v>1</v>
      </c>
      <c r="UM16" s="14">
        <v>1</v>
      </c>
      <c r="UN16" s="26">
        <v>1</v>
      </c>
      <c r="UO16" s="151">
        <v>1</v>
      </c>
      <c r="UP16" s="26">
        <v>1</v>
      </c>
      <c r="UQ16" s="14">
        <v>1</v>
      </c>
      <c r="UR16" s="26">
        <v>1</v>
      </c>
      <c r="US16" s="14">
        <v>1</v>
      </c>
      <c r="UT16" s="26">
        <v>1</v>
      </c>
      <c r="UU16" s="14"/>
      <c r="UV16" s="26"/>
      <c r="UW16" s="14"/>
      <c r="UX16" s="26"/>
      <c r="UY16" s="14">
        <v>1</v>
      </c>
      <c r="UZ16" s="26">
        <v>1</v>
      </c>
      <c r="VA16" s="14">
        <v>1</v>
      </c>
      <c r="VB16" s="26">
        <v>1</v>
      </c>
      <c r="VC16" s="14">
        <v>1</v>
      </c>
      <c r="VD16" s="26">
        <v>1</v>
      </c>
      <c r="VE16" s="14">
        <v>1</v>
      </c>
      <c r="VF16" s="26">
        <v>1</v>
      </c>
      <c r="VG16" s="14">
        <v>1</v>
      </c>
      <c r="VH16" s="26">
        <v>1</v>
      </c>
      <c r="VI16" s="14"/>
      <c r="VJ16" s="26"/>
      <c r="VK16" s="14"/>
      <c r="VL16" s="26"/>
      <c r="VM16" s="14">
        <v>1</v>
      </c>
      <c r="VN16" s="26">
        <v>1</v>
      </c>
      <c r="VO16" s="14">
        <v>1</v>
      </c>
      <c r="VP16" s="26">
        <v>1</v>
      </c>
      <c r="VQ16" s="14">
        <v>1</v>
      </c>
      <c r="VR16" s="26">
        <v>1</v>
      </c>
      <c r="VS16" s="14">
        <v>1</v>
      </c>
      <c r="VT16" s="26">
        <v>1</v>
      </c>
      <c r="VU16" s="14" t="s">
        <v>49</v>
      </c>
      <c r="VV16" s="26" t="s">
        <v>49</v>
      </c>
      <c r="VW16" s="14"/>
      <c r="VX16" s="26"/>
      <c r="VY16" s="14"/>
      <c r="VZ16" s="26"/>
      <c r="WA16" s="14" t="s">
        <v>49</v>
      </c>
      <c r="WB16" s="26" t="s">
        <v>49</v>
      </c>
      <c r="WC16" s="14" t="s">
        <v>49</v>
      </c>
      <c r="WD16" s="26" t="s">
        <v>49</v>
      </c>
      <c r="WE16" s="151">
        <v>1</v>
      </c>
      <c r="WF16" s="26">
        <v>1</v>
      </c>
      <c r="WG16" s="14">
        <v>1</v>
      </c>
      <c r="WH16" s="26">
        <v>1</v>
      </c>
      <c r="WI16" s="14">
        <v>1</v>
      </c>
      <c r="WJ16" s="26">
        <v>1</v>
      </c>
      <c r="WK16" s="14"/>
      <c r="WL16" s="26"/>
      <c r="WM16" s="14"/>
      <c r="WN16" s="26"/>
      <c r="WO16" s="14">
        <v>1</v>
      </c>
      <c r="WP16" s="26">
        <v>1</v>
      </c>
      <c r="WQ16" s="14">
        <v>1</v>
      </c>
      <c r="WR16" s="26">
        <v>1</v>
      </c>
      <c r="WS16" s="14">
        <v>1</v>
      </c>
      <c r="WT16" s="26">
        <v>1</v>
      </c>
      <c r="WU16" s="14" t="s">
        <v>50</v>
      </c>
      <c r="WV16" s="14" t="s">
        <v>50</v>
      </c>
      <c r="WW16" s="14">
        <v>1</v>
      </c>
      <c r="WX16" s="26">
        <v>1</v>
      </c>
      <c r="WY16" s="14"/>
      <c r="WZ16" s="26"/>
      <c r="XA16" s="14"/>
      <c r="XB16" s="26"/>
      <c r="XC16" s="14">
        <v>1</v>
      </c>
      <c r="XD16" s="26">
        <v>1</v>
      </c>
      <c r="XE16" s="14">
        <v>1</v>
      </c>
      <c r="XF16" s="26">
        <v>1</v>
      </c>
      <c r="XG16" s="14">
        <v>1</v>
      </c>
      <c r="XH16" s="26">
        <v>1</v>
      </c>
      <c r="XI16" s="14">
        <v>1</v>
      </c>
      <c r="XJ16" s="26">
        <v>1</v>
      </c>
      <c r="XK16" s="14">
        <v>1</v>
      </c>
      <c r="XL16" s="26">
        <v>1</v>
      </c>
      <c r="XM16" s="14"/>
      <c r="XN16" s="26"/>
      <c r="XO16" s="14"/>
      <c r="XP16" s="26"/>
      <c r="XQ16" s="14">
        <v>1</v>
      </c>
      <c r="XR16" s="26">
        <v>1</v>
      </c>
      <c r="XS16" s="14">
        <v>1</v>
      </c>
      <c r="XT16" s="26">
        <v>1</v>
      </c>
      <c r="XU16" s="14">
        <v>1</v>
      </c>
      <c r="XV16" s="26">
        <v>1</v>
      </c>
      <c r="XW16" s="14">
        <v>1</v>
      </c>
      <c r="XX16" s="26">
        <v>1</v>
      </c>
      <c r="XY16" s="14">
        <v>1</v>
      </c>
      <c r="XZ16" s="26">
        <v>1</v>
      </c>
      <c r="YA16" s="14"/>
      <c r="YB16" s="26"/>
      <c r="YC16" s="14"/>
      <c r="YD16" s="26"/>
      <c r="YE16" s="14">
        <v>1</v>
      </c>
      <c r="YF16" s="26">
        <v>1</v>
      </c>
      <c r="YG16" s="14">
        <v>1</v>
      </c>
      <c r="YH16" s="26">
        <v>1</v>
      </c>
      <c r="YI16" s="14">
        <v>1</v>
      </c>
      <c r="YJ16" s="26">
        <v>1</v>
      </c>
      <c r="YK16" s="14">
        <v>1</v>
      </c>
      <c r="YL16" s="26">
        <v>1</v>
      </c>
      <c r="YM16" s="14">
        <v>1</v>
      </c>
      <c r="YN16" s="26">
        <v>1</v>
      </c>
      <c r="YO16" s="14"/>
      <c r="YP16" s="26"/>
      <c r="YQ16" s="14"/>
      <c r="YR16" s="26"/>
      <c r="YS16" s="14">
        <v>1</v>
      </c>
      <c r="YT16" s="26">
        <v>1</v>
      </c>
      <c r="YU16" s="14">
        <v>1</v>
      </c>
      <c r="YV16" s="26">
        <v>1</v>
      </c>
      <c r="YW16" s="14">
        <v>1</v>
      </c>
      <c r="YX16" s="26">
        <v>1</v>
      </c>
      <c r="YY16" s="14">
        <v>1</v>
      </c>
      <c r="YZ16" s="26">
        <v>1</v>
      </c>
      <c r="ZA16" s="14">
        <v>1</v>
      </c>
      <c r="ZB16" s="26">
        <v>1</v>
      </c>
      <c r="ZC16" s="14"/>
      <c r="ZD16" s="26"/>
      <c r="ZE16" s="14"/>
      <c r="ZF16" s="26"/>
      <c r="ZG16" s="14">
        <v>1</v>
      </c>
      <c r="ZH16" s="26">
        <v>1</v>
      </c>
      <c r="ZI16" s="14">
        <v>1</v>
      </c>
      <c r="ZJ16" s="26">
        <v>1</v>
      </c>
      <c r="ZK16" s="14">
        <v>1</v>
      </c>
      <c r="ZL16" s="26">
        <v>1</v>
      </c>
      <c r="ZM16" s="14">
        <v>1</v>
      </c>
      <c r="ZN16" s="26">
        <v>1</v>
      </c>
      <c r="ZO16" s="14">
        <v>1</v>
      </c>
      <c r="ZP16" s="26">
        <v>1</v>
      </c>
      <c r="ZQ16" s="14"/>
      <c r="ZR16" s="26"/>
      <c r="ZS16" s="14"/>
      <c r="ZT16" s="26"/>
      <c r="ZU16" s="14">
        <v>1</v>
      </c>
      <c r="ZV16" s="26">
        <v>1</v>
      </c>
      <c r="ZW16" s="14">
        <v>1</v>
      </c>
      <c r="ZX16" s="26">
        <v>1</v>
      </c>
      <c r="ZY16" s="14">
        <v>1</v>
      </c>
      <c r="ZZ16" s="26">
        <v>1</v>
      </c>
      <c r="AAA16" s="14">
        <v>1</v>
      </c>
      <c r="AAB16" s="26">
        <v>1</v>
      </c>
      <c r="AAC16" s="14">
        <v>1</v>
      </c>
      <c r="AAD16" s="26">
        <v>1</v>
      </c>
      <c r="AAE16" s="14"/>
      <c r="AAF16" s="26"/>
      <c r="AAG16" s="14"/>
      <c r="AAH16" s="26"/>
      <c r="AAI16" s="14">
        <v>1</v>
      </c>
      <c r="AAJ16" s="26">
        <v>1</v>
      </c>
      <c r="AAK16" s="14">
        <v>1</v>
      </c>
      <c r="AAL16" s="26">
        <v>1</v>
      </c>
      <c r="AAM16" s="14">
        <v>1</v>
      </c>
      <c r="AAN16" s="26">
        <v>1</v>
      </c>
      <c r="AAO16" s="14">
        <v>1</v>
      </c>
      <c r="AAP16" s="26">
        <v>1</v>
      </c>
      <c r="AAQ16" s="14">
        <v>1</v>
      </c>
      <c r="AAR16" s="26">
        <v>1</v>
      </c>
      <c r="AAS16" s="14"/>
      <c r="AAT16" s="26"/>
      <c r="AAU16" s="14"/>
      <c r="AAV16" s="26"/>
      <c r="AAW16" s="61" t="s">
        <v>58</v>
      </c>
      <c r="AAX16" s="62" t="s">
        <v>58</v>
      </c>
      <c r="AAY16" s="61" t="s">
        <v>58</v>
      </c>
      <c r="AAZ16" s="62" t="s">
        <v>58</v>
      </c>
      <c r="ABA16" s="61" t="s">
        <v>58</v>
      </c>
      <c r="ABB16" s="62" t="s">
        <v>58</v>
      </c>
      <c r="ABC16" s="61" t="s">
        <v>58</v>
      </c>
      <c r="ABD16" s="62" t="s">
        <v>58</v>
      </c>
      <c r="ABE16" s="61" t="s">
        <v>58</v>
      </c>
      <c r="ABF16" s="62" t="s">
        <v>58</v>
      </c>
      <c r="ABG16" s="14"/>
      <c r="ABH16" s="26"/>
      <c r="ABI16" s="14"/>
      <c r="ABJ16" s="26"/>
      <c r="ABK16" s="61" t="s">
        <v>58</v>
      </c>
      <c r="ABL16" s="62" t="s">
        <v>58</v>
      </c>
      <c r="ABM16" s="61" t="s">
        <v>58</v>
      </c>
      <c r="ABN16" s="62" t="s">
        <v>58</v>
      </c>
      <c r="ABO16" s="61" t="s">
        <v>58</v>
      </c>
      <c r="ABP16" s="62" t="s">
        <v>58</v>
      </c>
      <c r="ABQ16" s="61" t="s">
        <v>58</v>
      </c>
      <c r="ABR16" s="62" t="s">
        <v>58</v>
      </c>
      <c r="ABS16" s="61" t="s">
        <v>58</v>
      </c>
      <c r="ABT16" s="62" t="s">
        <v>58</v>
      </c>
      <c r="ABU16" s="14"/>
      <c r="ABV16" s="26"/>
      <c r="ABW16" s="14"/>
      <c r="ABX16" s="26"/>
      <c r="ABY16" s="14">
        <v>1</v>
      </c>
      <c r="ABZ16" s="26">
        <v>1</v>
      </c>
      <c r="ACA16" s="14">
        <v>1</v>
      </c>
      <c r="ACB16" s="26">
        <v>1</v>
      </c>
      <c r="ACC16" s="14">
        <v>1</v>
      </c>
      <c r="ACD16" s="26">
        <v>1</v>
      </c>
      <c r="ACE16" s="14">
        <v>1</v>
      </c>
      <c r="ACF16" s="26">
        <v>1</v>
      </c>
      <c r="ACG16" s="14">
        <v>1</v>
      </c>
      <c r="ACH16" s="26">
        <v>1</v>
      </c>
      <c r="ACI16" s="14"/>
      <c r="ACJ16" s="26"/>
      <c r="ACK16" s="14"/>
      <c r="ACL16" s="26"/>
      <c r="ACM16" s="14">
        <v>1</v>
      </c>
      <c r="ACN16" s="26">
        <v>1</v>
      </c>
      <c r="ACO16" s="14">
        <v>1</v>
      </c>
      <c r="ACP16" s="26">
        <v>1</v>
      </c>
      <c r="ACQ16" s="14">
        <v>1</v>
      </c>
      <c r="ACR16" s="26">
        <v>1</v>
      </c>
      <c r="ACS16" s="151">
        <v>1</v>
      </c>
      <c r="ACT16" s="26">
        <v>1</v>
      </c>
      <c r="ACU16" s="14">
        <v>1</v>
      </c>
      <c r="ACV16" s="26">
        <v>1</v>
      </c>
      <c r="ACW16" s="14"/>
      <c r="ACX16" s="26"/>
      <c r="ACY16" s="14"/>
      <c r="ACZ16" s="26"/>
      <c r="ADA16" s="14">
        <v>1</v>
      </c>
      <c r="ADB16" s="26">
        <v>1</v>
      </c>
      <c r="ADC16" s="14">
        <v>1</v>
      </c>
      <c r="ADD16" s="26">
        <v>1</v>
      </c>
      <c r="ADE16" s="14">
        <v>1</v>
      </c>
      <c r="ADF16" s="26">
        <v>1</v>
      </c>
      <c r="ADG16" s="14">
        <v>1</v>
      </c>
      <c r="ADH16" s="26">
        <v>1</v>
      </c>
      <c r="ADI16" s="14">
        <v>1</v>
      </c>
      <c r="ADJ16" s="26">
        <v>1</v>
      </c>
      <c r="ADK16" s="14"/>
      <c r="ADL16" s="26"/>
      <c r="ADM16" s="14"/>
      <c r="ADN16" s="26"/>
      <c r="ADO16" s="14">
        <v>1</v>
      </c>
      <c r="ADP16" s="26">
        <v>1</v>
      </c>
      <c r="ADQ16" s="151">
        <v>1</v>
      </c>
      <c r="ADR16" s="26">
        <v>1</v>
      </c>
      <c r="ADS16" s="14">
        <v>1</v>
      </c>
      <c r="ADT16" s="26">
        <v>1</v>
      </c>
      <c r="ADU16" s="14">
        <v>1</v>
      </c>
      <c r="ADV16" s="26">
        <v>1</v>
      </c>
      <c r="ADW16" s="14">
        <v>1</v>
      </c>
      <c r="ADX16" s="26">
        <v>1</v>
      </c>
      <c r="ADY16" s="61"/>
      <c r="ADZ16" s="62"/>
      <c r="AEA16" s="61"/>
      <c r="AEB16" s="62"/>
      <c r="AEC16" s="14" t="s">
        <v>58</v>
      </c>
      <c r="AED16" s="26" t="s">
        <v>58</v>
      </c>
      <c r="AEE16" s="14">
        <v>1</v>
      </c>
      <c r="AEF16" s="26">
        <v>1</v>
      </c>
      <c r="AEG16" s="14">
        <v>1</v>
      </c>
      <c r="AEH16" s="26">
        <v>1</v>
      </c>
      <c r="AEI16" s="14">
        <v>1</v>
      </c>
      <c r="AEJ16" s="26">
        <v>1</v>
      </c>
      <c r="AEK16" s="14">
        <v>1</v>
      </c>
      <c r="AEL16" s="26">
        <v>1</v>
      </c>
      <c r="AEM16" s="14"/>
      <c r="AEN16" s="26"/>
      <c r="AEO16" s="14"/>
      <c r="AEP16" s="26"/>
      <c r="AEQ16" s="14">
        <v>1</v>
      </c>
      <c r="AER16" s="26">
        <v>1</v>
      </c>
      <c r="AES16" s="14">
        <v>1</v>
      </c>
      <c r="AET16" s="26">
        <v>1</v>
      </c>
      <c r="AEU16" s="14" t="s">
        <v>58</v>
      </c>
      <c r="AEV16" s="26" t="s">
        <v>58</v>
      </c>
      <c r="AEW16" s="14">
        <v>1</v>
      </c>
      <c r="AEX16" s="26">
        <v>1</v>
      </c>
      <c r="AEY16" s="14">
        <v>1</v>
      </c>
      <c r="AEZ16" s="26">
        <v>1</v>
      </c>
      <c r="AFA16" s="14"/>
      <c r="AFB16" s="26"/>
      <c r="AFC16" s="14"/>
      <c r="AFD16" s="26"/>
      <c r="AFE16" s="14">
        <v>1</v>
      </c>
      <c r="AFF16" s="26">
        <v>1</v>
      </c>
      <c r="AFG16" s="14">
        <v>1</v>
      </c>
      <c r="AFH16" s="26">
        <v>1</v>
      </c>
      <c r="AFI16" s="14">
        <v>1</v>
      </c>
      <c r="AFJ16" s="26">
        <v>1</v>
      </c>
      <c r="AFK16" s="14">
        <v>1</v>
      </c>
      <c r="AFL16" s="26">
        <v>1</v>
      </c>
      <c r="AFM16" s="14">
        <v>1</v>
      </c>
      <c r="AFN16" s="26">
        <v>1</v>
      </c>
      <c r="AFO16" s="14"/>
      <c r="AFP16" s="26"/>
      <c r="AFQ16" s="14"/>
      <c r="AFR16" s="26"/>
      <c r="AFS16" s="14">
        <v>1</v>
      </c>
      <c r="AFT16" s="26">
        <v>1</v>
      </c>
      <c r="AFU16" s="14">
        <v>1</v>
      </c>
      <c r="AFV16" s="26">
        <v>1</v>
      </c>
      <c r="AFW16" s="14">
        <v>1</v>
      </c>
      <c r="AFX16" s="26">
        <v>1</v>
      </c>
      <c r="AFY16" s="14">
        <v>1</v>
      </c>
      <c r="AFZ16" s="26">
        <v>1</v>
      </c>
      <c r="AGA16" s="14">
        <v>1</v>
      </c>
      <c r="AGB16" s="26">
        <v>1</v>
      </c>
      <c r="AGC16" s="14"/>
      <c r="AGD16" s="26"/>
      <c r="AGE16" s="61"/>
      <c r="AGF16" s="62"/>
      <c r="AGG16" s="14">
        <v>1</v>
      </c>
      <c r="AGH16" s="26">
        <v>1</v>
      </c>
      <c r="AGI16" s="14">
        <v>1</v>
      </c>
      <c r="AGJ16" s="26">
        <v>1</v>
      </c>
      <c r="AGK16" s="14">
        <v>1</v>
      </c>
      <c r="AGL16" s="26">
        <v>1</v>
      </c>
      <c r="AGM16" s="14">
        <v>1</v>
      </c>
      <c r="AGN16" s="26">
        <v>1</v>
      </c>
      <c r="AGO16" s="14">
        <v>1</v>
      </c>
      <c r="AGP16" s="26">
        <v>1</v>
      </c>
      <c r="AGQ16" s="14"/>
      <c r="AGR16" s="26"/>
      <c r="AGS16" s="14"/>
      <c r="AGT16" s="26"/>
      <c r="AGU16" s="14">
        <v>1</v>
      </c>
      <c r="AGV16" s="26">
        <v>1</v>
      </c>
      <c r="AGW16" s="14">
        <v>1</v>
      </c>
      <c r="AGX16" s="26">
        <v>1</v>
      </c>
      <c r="AGY16" s="14">
        <v>1</v>
      </c>
      <c r="AGZ16" s="26">
        <v>1</v>
      </c>
      <c r="AHA16" s="14">
        <v>1</v>
      </c>
      <c r="AHB16" s="26">
        <v>1</v>
      </c>
      <c r="AHC16" s="14">
        <v>1</v>
      </c>
      <c r="AHD16" s="26">
        <v>1</v>
      </c>
      <c r="AHE16" s="14"/>
      <c r="AHF16" s="26"/>
      <c r="AHG16" s="14"/>
      <c r="AHH16" s="26"/>
      <c r="AHI16" s="14">
        <v>1</v>
      </c>
      <c r="AHJ16" s="26">
        <v>1</v>
      </c>
      <c r="AHK16" s="14">
        <v>1</v>
      </c>
      <c r="AHL16" s="26">
        <v>1</v>
      </c>
      <c r="AHM16" s="14">
        <v>1</v>
      </c>
      <c r="AHN16" s="26">
        <v>1</v>
      </c>
      <c r="AHO16" s="14">
        <v>1</v>
      </c>
      <c r="AHP16" s="26">
        <v>1</v>
      </c>
      <c r="AHQ16" s="14">
        <v>1</v>
      </c>
      <c r="AHR16" s="26">
        <v>1</v>
      </c>
      <c r="AHS16" s="14"/>
      <c r="AHT16" s="26"/>
      <c r="AHU16" s="14"/>
      <c r="AHV16" s="26"/>
      <c r="AHW16" s="14">
        <v>1</v>
      </c>
      <c r="AHX16" s="26">
        <v>1</v>
      </c>
      <c r="AHY16" s="14" t="s">
        <v>58</v>
      </c>
      <c r="AHZ16" s="26" t="s">
        <v>58</v>
      </c>
      <c r="AIA16" s="14" t="s">
        <v>58</v>
      </c>
      <c r="AIB16" s="26" t="s">
        <v>58</v>
      </c>
      <c r="AIC16" s="14" t="s">
        <v>58</v>
      </c>
      <c r="AID16" s="26" t="s">
        <v>58</v>
      </c>
      <c r="AIE16" s="14" t="s">
        <v>58</v>
      </c>
      <c r="AIF16" s="26" t="s">
        <v>58</v>
      </c>
      <c r="AIG16" s="14"/>
      <c r="AIH16" s="26"/>
      <c r="AII16" s="14"/>
      <c r="AIJ16" s="26"/>
      <c r="AIK16" s="14">
        <v>1</v>
      </c>
      <c r="AIL16" s="26">
        <v>1</v>
      </c>
      <c r="AIM16" s="14">
        <v>1</v>
      </c>
      <c r="AIN16" s="26">
        <v>1</v>
      </c>
      <c r="AIO16" s="14">
        <v>1</v>
      </c>
      <c r="AIP16" s="26">
        <v>1</v>
      </c>
      <c r="AIQ16" s="14">
        <v>1</v>
      </c>
      <c r="AIR16" s="26">
        <v>1</v>
      </c>
      <c r="AIS16" s="14">
        <v>1</v>
      </c>
      <c r="AIT16" s="26">
        <v>1</v>
      </c>
      <c r="AIU16" s="14"/>
      <c r="AIV16" s="26"/>
      <c r="AIW16" s="14"/>
      <c r="AIX16" s="26"/>
      <c r="AIY16" s="25">
        <v>1</v>
      </c>
      <c r="AIZ16" s="26">
        <v>1</v>
      </c>
      <c r="AJA16" s="14">
        <v>1</v>
      </c>
      <c r="AJB16" s="26">
        <v>1</v>
      </c>
      <c r="AJC16" s="14">
        <v>1</v>
      </c>
      <c r="AJD16" s="26">
        <v>1</v>
      </c>
      <c r="AJE16" s="14">
        <v>1</v>
      </c>
      <c r="AJF16" s="26">
        <v>1</v>
      </c>
      <c r="AJG16" s="14">
        <v>1</v>
      </c>
      <c r="AJH16" s="26">
        <v>1</v>
      </c>
      <c r="AJI16" s="14"/>
      <c r="AJJ16" s="26"/>
      <c r="AJK16" s="14"/>
      <c r="AJL16" s="26"/>
      <c r="AJM16" s="14">
        <v>1</v>
      </c>
      <c r="AJN16" s="26">
        <v>1</v>
      </c>
      <c r="AJO16" s="14">
        <v>1</v>
      </c>
      <c r="AJP16" s="26">
        <v>1</v>
      </c>
      <c r="AJQ16" s="14">
        <v>1</v>
      </c>
      <c r="AJR16" s="26">
        <v>1</v>
      </c>
      <c r="AJS16" s="14">
        <v>1</v>
      </c>
      <c r="AJT16" s="26">
        <v>1</v>
      </c>
      <c r="AJU16" s="14">
        <v>1</v>
      </c>
      <c r="AJV16" s="26">
        <v>1</v>
      </c>
      <c r="AJW16" s="14"/>
      <c r="AJX16" s="26"/>
      <c r="AJY16" s="14"/>
      <c r="AJZ16" s="26"/>
      <c r="AKA16" s="14">
        <v>1</v>
      </c>
      <c r="AKB16" s="26">
        <v>1</v>
      </c>
      <c r="AKC16" s="14">
        <v>1</v>
      </c>
      <c r="AKD16" s="26">
        <v>1</v>
      </c>
      <c r="AKE16" s="14">
        <v>1</v>
      </c>
      <c r="AKF16" s="26">
        <v>1</v>
      </c>
      <c r="AKG16" s="14">
        <v>1</v>
      </c>
      <c r="AKH16" s="26">
        <v>1</v>
      </c>
      <c r="AKI16" s="14">
        <v>1</v>
      </c>
      <c r="AKJ16" s="26">
        <v>1</v>
      </c>
      <c r="AKK16" s="14"/>
      <c r="AKL16" s="26"/>
      <c r="AKM16" s="14"/>
      <c r="AKN16" s="26"/>
      <c r="AKO16" s="14">
        <v>1</v>
      </c>
      <c r="AKP16" s="26">
        <v>1</v>
      </c>
      <c r="AKQ16" s="25">
        <v>1</v>
      </c>
      <c r="AKR16" s="26">
        <v>1</v>
      </c>
      <c r="AKS16" s="14">
        <v>1</v>
      </c>
      <c r="AKT16" s="26">
        <v>1</v>
      </c>
      <c r="AKU16" s="14">
        <v>1</v>
      </c>
      <c r="AKV16" s="26">
        <v>1</v>
      </c>
      <c r="AKW16" s="14"/>
      <c r="AKX16" s="26"/>
      <c r="AKY16" s="14"/>
      <c r="AKZ16" s="26"/>
      <c r="ALA16" s="14"/>
      <c r="ALB16" s="26"/>
      <c r="ALC16" s="14">
        <v>1</v>
      </c>
      <c r="ALD16" s="26">
        <v>1</v>
      </c>
      <c r="ALE16" s="14">
        <v>1</v>
      </c>
      <c r="ALF16" s="26">
        <v>1</v>
      </c>
      <c r="ALG16" s="14">
        <v>1</v>
      </c>
      <c r="ALH16" s="26">
        <v>1</v>
      </c>
      <c r="ALI16" s="25">
        <v>1</v>
      </c>
      <c r="ALJ16" s="26">
        <v>1</v>
      </c>
      <c r="ALK16" s="14">
        <v>1</v>
      </c>
      <c r="ALL16" s="26">
        <v>1</v>
      </c>
      <c r="ALM16" s="14"/>
      <c r="ALN16" s="26"/>
      <c r="ALO16" s="14"/>
      <c r="ALP16" s="26"/>
      <c r="ALQ16" s="14">
        <v>1</v>
      </c>
      <c r="ALR16" s="26">
        <v>1</v>
      </c>
      <c r="ALS16" s="14">
        <v>1</v>
      </c>
      <c r="ALT16" s="26">
        <v>1</v>
      </c>
      <c r="ALU16" s="14">
        <v>1</v>
      </c>
      <c r="ALV16" s="26">
        <v>1</v>
      </c>
      <c r="ALW16" s="14">
        <v>1</v>
      </c>
      <c r="ALX16" s="26">
        <v>1</v>
      </c>
      <c r="ALY16" s="14">
        <v>1</v>
      </c>
      <c r="ALZ16" s="26">
        <v>1</v>
      </c>
      <c r="AMA16" s="14"/>
      <c r="AMB16" s="26"/>
      <c r="AMC16" s="14"/>
      <c r="AMD16" s="26"/>
      <c r="AME16" s="14">
        <v>1</v>
      </c>
      <c r="AMF16" s="26">
        <v>1</v>
      </c>
      <c r="AMG16" s="14">
        <v>1</v>
      </c>
      <c r="AMH16" s="26">
        <v>1</v>
      </c>
      <c r="AMI16" s="14">
        <v>1</v>
      </c>
      <c r="AMJ16" s="26">
        <v>1</v>
      </c>
      <c r="AMK16" s="14">
        <v>1</v>
      </c>
      <c r="AML16" s="26">
        <v>1</v>
      </c>
      <c r="AMM16" s="14">
        <v>1</v>
      </c>
      <c r="AMN16" s="26">
        <v>1</v>
      </c>
      <c r="AMO16" s="14"/>
      <c r="AMP16" s="26"/>
      <c r="AMQ16" s="14"/>
      <c r="AMR16" s="26"/>
      <c r="AMS16" s="14" t="s">
        <v>58</v>
      </c>
      <c r="AMT16" s="26" t="s">
        <v>58</v>
      </c>
      <c r="AMU16" s="14" t="s">
        <v>58</v>
      </c>
      <c r="AMV16" s="26" t="s">
        <v>58</v>
      </c>
      <c r="AMW16" s="14">
        <v>1</v>
      </c>
      <c r="AMX16" s="26">
        <v>1</v>
      </c>
      <c r="AMY16" s="14">
        <v>1</v>
      </c>
      <c r="AMZ16" s="26">
        <v>1</v>
      </c>
      <c r="ANA16" s="14">
        <v>1</v>
      </c>
      <c r="ANB16" s="26">
        <v>1</v>
      </c>
      <c r="ANC16" s="14"/>
      <c r="AND16" s="26"/>
      <c r="ANE16" s="14"/>
      <c r="ANF16" s="26"/>
      <c r="ANG16" s="14">
        <v>1</v>
      </c>
      <c r="ANH16" s="26">
        <v>1</v>
      </c>
      <c r="ANI16" s="14">
        <v>1</v>
      </c>
      <c r="ANJ16" s="26">
        <v>1</v>
      </c>
      <c r="ANK16" s="14">
        <v>1</v>
      </c>
      <c r="ANL16" s="26">
        <v>1</v>
      </c>
      <c r="ANM16" s="14">
        <v>1</v>
      </c>
      <c r="ANN16" s="26">
        <v>1</v>
      </c>
      <c r="ANO16" s="14">
        <v>1</v>
      </c>
      <c r="ANP16" s="26">
        <v>1</v>
      </c>
      <c r="ANQ16" s="14"/>
      <c r="ANR16" s="26"/>
      <c r="ANS16" s="14"/>
      <c r="ANT16" s="26"/>
      <c r="ANU16" s="14">
        <v>1</v>
      </c>
      <c r="ANV16" s="26">
        <v>1</v>
      </c>
      <c r="ANW16" s="14">
        <v>1</v>
      </c>
      <c r="ANX16" s="26">
        <v>1</v>
      </c>
      <c r="ANY16" s="14">
        <v>1</v>
      </c>
      <c r="ANZ16" s="26">
        <v>1</v>
      </c>
      <c r="AOA16" s="14">
        <v>1</v>
      </c>
      <c r="AOB16" s="26">
        <v>1</v>
      </c>
      <c r="AOC16" s="14">
        <v>1</v>
      </c>
      <c r="AOD16" s="26">
        <v>1</v>
      </c>
      <c r="AOE16" s="14"/>
      <c r="AOF16" s="26"/>
      <c r="AOG16" s="14"/>
      <c r="AOH16" s="26"/>
      <c r="AOI16" s="14">
        <v>1</v>
      </c>
      <c r="AOJ16" s="26">
        <v>1</v>
      </c>
      <c r="AOK16" s="14">
        <v>1</v>
      </c>
      <c r="AOL16" s="26">
        <v>1</v>
      </c>
      <c r="AOM16" s="25">
        <v>1</v>
      </c>
      <c r="AON16" s="26">
        <v>1</v>
      </c>
      <c r="AOO16" s="14">
        <v>1</v>
      </c>
      <c r="AOP16" s="26">
        <v>1</v>
      </c>
      <c r="AOQ16" s="14">
        <v>1</v>
      </c>
      <c r="AOR16" s="26">
        <v>1</v>
      </c>
      <c r="AOS16" s="14"/>
      <c r="AOT16" s="26"/>
      <c r="AOU16" s="14"/>
      <c r="AOV16" s="26"/>
      <c r="AOW16" s="25">
        <v>1</v>
      </c>
      <c r="AOX16" s="26">
        <v>1</v>
      </c>
      <c r="AOY16" s="14">
        <v>1</v>
      </c>
      <c r="AOZ16" s="26">
        <v>1</v>
      </c>
      <c r="APA16" s="14">
        <v>1</v>
      </c>
      <c r="APB16" s="26">
        <v>1</v>
      </c>
      <c r="APC16" s="14">
        <v>1</v>
      </c>
      <c r="APD16" s="26">
        <v>1</v>
      </c>
      <c r="APE16" s="14">
        <v>1</v>
      </c>
      <c r="APF16" s="26">
        <v>1</v>
      </c>
      <c r="APG16" s="14"/>
      <c r="APH16" s="26"/>
      <c r="API16" s="14"/>
      <c r="APJ16" s="26"/>
      <c r="APK16" s="14">
        <v>1</v>
      </c>
      <c r="APL16" s="26">
        <v>1</v>
      </c>
      <c r="APM16" s="14">
        <v>1</v>
      </c>
      <c r="APN16" s="26">
        <v>1</v>
      </c>
      <c r="APO16" s="14">
        <v>1</v>
      </c>
      <c r="APP16" s="26">
        <v>1</v>
      </c>
      <c r="APQ16" s="218" t="s">
        <v>58</v>
      </c>
      <c r="APR16" s="219" t="s">
        <v>58</v>
      </c>
      <c r="APS16" s="218" t="s">
        <v>58</v>
      </c>
      <c r="APT16" s="219" t="s">
        <v>58</v>
      </c>
      <c r="APU16" s="14"/>
      <c r="APV16" s="26"/>
      <c r="APW16" s="14"/>
      <c r="APX16" s="26"/>
      <c r="APY16" s="14">
        <v>1</v>
      </c>
      <c r="APZ16" s="26">
        <v>1</v>
      </c>
      <c r="AQA16" s="14">
        <v>1</v>
      </c>
      <c r="AQB16" s="26">
        <v>1</v>
      </c>
      <c r="AQC16" s="14">
        <v>1</v>
      </c>
      <c r="AQD16" s="26">
        <v>1</v>
      </c>
      <c r="AQE16" s="14">
        <v>1</v>
      </c>
      <c r="AQF16" s="26">
        <v>1</v>
      </c>
      <c r="AQG16" s="14">
        <v>1</v>
      </c>
      <c r="AQH16" s="26">
        <v>1</v>
      </c>
      <c r="AQI16" s="14"/>
      <c r="AQJ16" s="26"/>
      <c r="AQK16" s="14"/>
      <c r="AQL16" s="26"/>
      <c r="AQM16" s="14">
        <v>1</v>
      </c>
      <c r="AQN16" s="26">
        <v>1</v>
      </c>
      <c r="AQO16" s="14">
        <v>1</v>
      </c>
      <c r="AQP16" s="26">
        <v>1</v>
      </c>
      <c r="AQQ16" s="14">
        <v>1</v>
      </c>
      <c r="AQR16" s="26">
        <v>1</v>
      </c>
      <c r="AQS16" s="14">
        <v>1</v>
      </c>
      <c r="AQT16" s="26">
        <v>1</v>
      </c>
      <c r="AQU16" s="14">
        <v>1</v>
      </c>
      <c r="AQV16" s="26">
        <v>1</v>
      </c>
      <c r="AQW16" s="14"/>
      <c r="AQX16" s="26"/>
      <c r="AQY16" s="14"/>
      <c r="AQZ16" s="26"/>
      <c r="ARA16" s="14">
        <v>1</v>
      </c>
      <c r="ARB16" s="26">
        <v>1</v>
      </c>
      <c r="ARC16" s="14">
        <v>1</v>
      </c>
      <c r="ARD16" s="26">
        <v>1</v>
      </c>
      <c r="ARE16" s="14">
        <v>1</v>
      </c>
      <c r="ARF16" s="14">
        <v>1</v>
      </c>
      <c r="ARG16" s="14">
        <v>1</v>
      </c>
      <c r="ARH16" s="14">
        <v>1</v>
      </c>
      <c r="ARI16" s="14">
        <v>1</v>
      </c>
      <c r="ARJ16" s="14">
        <v>1</v>
      </c>
      <c r="ARK16" s="14"/>
      <c r="ARL16" s="26"/>
      <c r="ARM16" s="14"/>
      <c r="ARN16" s="26"/>
      <c r="ARO16" s="14">
        <v>1</v>
      </c>
      <c r="ARP16" s="26">
        <v>1</v>
      </c>
      <c r="ARQ16" s="14">
        <v>1</v>
      </c>
      <c r="ARR16" s="26">
        <v>1</v>
      </c>
      <c r="ARS16" s="14">
        <v>1</v>
      </c>
      <c r="ART16" s="14">
        <v>1</v>
      </c>
      <c r="ARU16" s="14">
        <v>1</v>
      </c>
      <c r="ARV16" s="14">
        <v>1</v>
      </c>
      <c r="ARW16" s="14">
        <v>1</v>
      </c>
      <c r="ARX16" s="14">
        <v>1</v>
      </c>
      <c r="ARY16" s="14"/>
      <c r="ARZ16" s="14"/>
      <c r="ASA16" s="14"/>
      <c r="ASB16" s="14"/>
      <c r="ASC16" s="14">
        <v>1</v>
      </c>
      <c r="ASD16" s="14">
        <v>1</v>
      </c>
      <c r="ASE16" s="14">
        <v>1</v>
      </c>
      <c r="ASF16" s="14">
        <v>1</v>
      </c>
      <c r="ASG16" s="14" t="s">
        <v>58</v>
      </c>
      <c r="ASH16" s="26" t="s">
        <v>58</v>
      </c>
      <c r="ASI16" s="14">
        <v>1</v>
      </c>
      <c r="ASJ16" s="26">
        <v>1</v>
      </c>
      <c r="ASK16" s="14">
        <v>1</v>
      </c>
      <c r="ASL16" s="26">
        <v>1</v>
      </c>
      <c r="ASM16" s="14"/>
      <c r="ASN16" s="26"/>
      <c r="ASO16" s="14"/>
      <c r="ASP16" s="26"/>
      <c r="ASQ16" s="14">
        <v>1</v>
      </c>
      <c r="ASR16" s="26">
        <v>1</v>
      </c>
      <c r="ASS16" s="14">
        <v>1</v>
      </c>
      <c r="AST16" s="26">
        <v>1</v>
      </c>
      <c r="ASU16" s="14">
        <v>1</v>
      </c>
      <c r="ASV16" s="26">
        <v>1</v>
      </c>
      <c r="ASW16" s="14">
        <v>1</v>
      </c>
      <c r="ASX16" s="26">
        <v>1</v>
      </c>
      <c r="ASY16" s="14">
        <v>1</v>
      </c>
      <c r="ASZ16" s="26">
        <v>1</v>
      </c>
      <c r="ATA16" s="14"/>
      <c r="ATB16" s="26"/>
      <c r="ATC16" s="14"/>
      <c r="ATD16" s="26"/>
      <c r="ATE16" s="14">
        <v>1</v>
      </c>
      <c r="ATF16" s="26">
        <v>1</v>
      </c>
      <c r="ATG16" s="14">
        <v>1</v>
      </c>
      <c r="ATH16" s="26">
        <v>1</v>
      </c>
      <c r="ATI16" s="14">
        <v>1</v>
      </c>
      <c r="ATJ16" s="26">
        <v>1</v>
      </c>
      <c r="ATK16" s="14">
        <v>1</v>
      </c>
      <c r="ATL16" s="26">
        <v>1</v>
      </c>
      <c r="ATM16" s="14">
        <v>1</v>
      </c>
      <c r="ATN16" s="26">
        <v>1</v>
      </c>
      <c r="ATO16" s="14"/>
      <c r="ATP16" s="26"/>
      <c r="ATQ16" s="14"/>
      <c r="ATR16" s="26"/>
      <c r="ATS16" s="14">
        <v>1</v>
      </c>
      <c r="ATT16" s="26">
        <v>1</v>
      </c>
      <c r="ATU16" s="14">
        <v>1</v>
      </c>
      <c r="ATV16" s="26">
        <v>1</v>
      </c>
      <c r="ATW16" s="14">
        <v>1</v>
      </c>
      <c r="ATX16" s="26">
        <v>1</v>
      </c>
      <c r="ATY16" s="25">
        <v>1</v>
      </c>
      <c r="ATZ16" s="217">
        <v>1</v>
      </c>
      <c r="AUA16" s="14">
        <v>1</v>
      </c>
      <c r="AUB16" s="26">
        <v>1</v>
      </c>
      <c r="AUC16" s="14"/>
      <c r="AUD16" s="26"/>
      <c r="AUE16" s="14"/>
      <c r="AUF16" s="26"/>
      <c r="AUG16" s="14">
        <v>1</v>
      </c>
      <c r="AUH16" s="26">
        <v>1</v>
      </c>
      <c r="AUI16" s="14">
        <v>1</v>
      </c>
      <c r="AUJ16" s="26">
        <v>1</v>
      </c>
      <c r="AUK16" s="14">
        <v>1</v>
      </c>
      <c r="AUL16" s="26">
        <v>1</v>
      </c>
      <c r="AUM16" s="14">
        <v>1</v>
      </c>
      <c r="AUN16" s="26">
        <v>1</v>
      </c>
      <c r="AUO16" s="14">
        <v>1</v>
      </c>
      <c r="AUP16" s="26">
        <v>1</v>
      </c>
      <c r="AUQ16" s="14"/>
      <c r="AUR16" s="26"/>
      <c r="AUS16" s="14"/>
      <c r="AUT16" s="26"/>
      <c r="AUU16" s="14">
        <v>1</v>
      </c>
      <c r="AUV16" s="26">
        <v>1</v>
      </c>
      <c r="AUW16" s="14">
        <v>1</v>
      </c>
      <c r="AUX16" s="26">
        <v>1</v>
      </c>
      <c r="AUY16" s="14">
        <v>1</v>
      </c>
      <c r="AUZ16" s="26">
        <v>1</v>
      </c>
      <c r="AVA16" s="14">
        <v>1</v>
      </c>
      <c r="AVB16" s="26">
        <v>1</v>
      </c>
      <c r="AVC16" s="14">
        <v>1</v>
      </c>
      <c r="AVD16" s="26">
        <v>1</v>
      </c>
      <c r="AVE16" s="14"/>
      <c r="AVF16" s="26"/>
      <c r="AVG16" s="14"/>
      <c r="AVH16" s="26"/>
      <c r="AVI16" s="14"/>
      <c r="AVJ16" s="26"/>
      <c r="AVK16" s="14"/>
      <c r="AVL16" s="26"/>
      <c r="AVM16" s="14"/>
      <c r="AVN16" s="26"/>
      <c r="AVO16" s="14"/>
      <c r="AVP16" s="26"/>
      <c r="AVQ16" s="14"/>
      <c r="AVR16" s="26"/>
      <c r="AVS16" s="14"/>
      <c r="AVT16" s="26"/>
      <c r="AVU16" s="14"/>
      <c r="AVV16" s="26"/>
      <c r="AVW16" s="14"/>
      <c r="AVX16" s="26"/>
      <c r="AVY16" s="14"/>
      <c r="AVZ16" s="26"/>
      <c r="AWA16" s="14"/>
      <c r="AWB16" s="26"/>
      <c r="AWC16" s="14"/>
      <c r="AWD16" s="26"/>
      <c r="AWE16" s="14"/>
      <c r="AWF16" s="26"/>
      <c r="AWG16" s="14"/>
      <c r="AWH16" s="26"/>
      <c r="AWI16" s="14"/>
      <c r="AWJ16" s="26"/>
      <c r="AWK16" s="14"/>
      <c r="AWL16" s="26"/>
      <c r="AWM16" s="14"/>
      <c r="AWN16" s="26"/>
      <c r="AWO16" s="14"/>
      <c r="AWP16" s="26"/>
      <c r="AWQ16" s="14"/>
      <c r="AWR16" s="26"/>
      <c r="AWS16" s="14"/>
      <c r="AWT16" s="26"/>
      <c r="AWU16" s="14"/>
      <c r="AWV16" s="26"/>
      <c r="AWW16" s="14"/>
      <c r="AWX16" s="26"/>
      <c r="AWY16" s="14"/>
      <c r="AWZ16" s="26"/>
      <c r="AXA16" s="14"/>
      <c r="AXB16" s="26"/>
      <c r="AXC16" s="14"/>
      <c r="AXD16" s="26"/>
      <c r="AXE16" s="14"/>
      <c r="AXF16" s="26"/>
      <c r="AXG16" s="14"/>
      <c r="AXH16" s="26"/>
      <c r="AXI16" s="14"/>
      <c r="AXJ16" s="26"/>
      <c r="AXK16" s="14"/>
      <c r="AXL16" s="26"/>
      <c r="AXM16" s="14"/>
      <c r="AXN16" s="26"/>
      <c r="AXO16" s="14"/>
      <c r="AXP16" s="26"/>
      <c r="AXQ16" s="14"/>
      <c r="AXR16" s="26"/>
      <c r="AXS16" s="14"/>
      <c r="AXT16" s="26"/>
      <c r="AXU16" s="14"/>
      <c r="AXV16" s="26"/>
      <c r="AXW16" s="14"/>
      <c r="AXX16" s="26"/>
      <c r="AXY16" s="14"/>
      <c r="AXZ16" s="26"/>
      <c r="AYA16" s="14"/>
      <c r="AYB16" s="26"/>
      <c r="AYC16" s="14"/>
      <c r="AYD16" s="26"/>
      <c r="AYE16" s="14"/>
      <c r="AYF16" s="26"/>
      <c r="AYG16" s="14"/>
      <c r="AYH16" s="26"/>
      <c r="AYI16" s="14"/>
      <c r="AYJ16" s="26"/>
      <c r="AYK16" s="14"/>
      <c r="AYL16" s="26"/>
      <c r="AYM16" s="14"/>
      <c r="AYN16" s="26"/>
      <c r="AYO16" s="14"/>
      <c r="AYP16" s="26"/>
      <c r="AYQ16" s="14"/>
      <c r="AYR16" s="26"/>
      <c r="AYS16" s="14"/>
      <c r="AYT16" s="26"/>
      <c r="AYU16" s="14"/>
      <c r="AYV16" s="26"/>
      <c r="AYW16" s="14"/>
      <c r="AYX16" s="26"/>
      <c r="AYY16" s="14"/>
      <c r="AYZ16" s="26"/>
      <c r="AZA16" s="14"/>
      <c r="AZB16" s="26"/>
      <c r="AZC16" s="14"/>
      <c r="AZD16" s="26"/>
      <c r="AZE16" s="14"/>
      <c r="AZF16" s="26"/>
      <c r="AZG16" s="14"/>
      <c r="AZH16" s="26"/>
      <c r="AZI16" s="14"/>
      <c r="AZJ16" s="26"/>
      <c r="AZK16" s="14"/>
      <c r="AZL16" s="26"/>
      <c r="AZM16" s="14"/>
      <c r="AZN16" s="26"/>
      <c r="AZO16" s="14"/>
      <c r="AZP16" s="26"/>
      <c r="AZQ16" s="14"/>
      <c r="AZR16" s="26"/>
      <c r="AZS16" s="14"/>
      <c r="AZT16" s="26"/>
      <c r="AZU16" s="14"/>
      <c r="AZV16" s="26"/>
      <c r="AZW16" s="14"/>
      <c r="AZX16" s="26"/>
      <c r="AZY16" s="14"/>
      <c r="AZZ16" s="26"/>
      <c r="BAA16" s="14"/>
      <c r="BAB16" s="26"/>
      <c r="BAC16" s="14"/>
      <c r="BAD16" s="26"/>
      <c r="BAE16" s="14"/>
      <c r="BAF16" s="26"/>
      <c r="BAG16" s="14"/>
      <c r="BAH16" s="26"/>
      <c r="BAI16" s="14"/>
      <c r="BAJ16" s="26"/>
      <c r="BAK16" s="14"/>
      <c r="BAL16" s="26"/>
      <c r="BAM16" s="14"/>
      <c r="BAN16" s="26"/>
      <c r="BAO16" s="14"/>
      <c r="BAP16" s="26"/>
      <c r="BAQ16" s="14"/>
      <c r="BAR16" s="26"/>
      <c r="BAS16" s="14"/>
      <c r="BAT16" s="26"/>
      <c r="BAU16" s="14"/>
      <c r="BAV16" s="26"/>
      <c r="BAW16" s="14"/>
      <c r="BAX16" s="26"/>
      <c r="BAY16" s="14"/>
      <c r="BAZ16" s="26"/>
      <c r="BBA16" s="14"/>
      <c r="BBB16" s="26"/>
      <c r="BBC16" s="14"/>
      <c r="BBD16" s="26"/>
      <c r="BBE16" s="14"/>
      <c r="BBF16" s="26"/>
      <c r="BBG16" s="14"/>
      <c r="BBH16" s="26"/>
      <c r="BBI16" s="14"/>
      <c r="BBJ16" s="26"/>
      <c r="BBK16" s="14"/>
      <c r="BBL16" s="26"/>
      <c r="BBM16" s="14"/>
      <c r="BBN16" s="26"/>
      <c r="BBO16" s="14"/>
      <c r="BBP16" s="26"/>
      <c r="BBQ16" s="14"/>
      <c r="BBR16" s="26"/>
      <c r="BBS16" s="14"/>
      <c r="BBT16" s="26"/>
      <c r="BBU16" s="14"/>
      <c r="BBV16" s="26"/>
      <c r="BBW16" s="14"/>
      <c r="BBX16" s="26"/>
      <c r="BBY16" s="14"/>
      <c r="BBZ16" s="26"/>
      <c r="BCA16" s="14"/>
      <c r="BCB16" s="26"/>
      <c r="BCC16" s="14"/>
      <c r="BCD16" s="26"/>
      <c r="BCE16" s="14"/>
      <c r="BCF16" s="26"/>
      <c r="BCG16" s="14"/>
      <c r="BCH16" s="26"/>
      <c r="BCI16" s="14"/>
      <c r="BCJ16" s="26"/>
      <c r="BCK16" s="14"/>
      <c r="BCL16" s="26"/>
      <c r="BCM16" s="14"/>
      <c r="BCN16" s="26"/>
      <c r="BCO16" s="14"/>
      <c r="BCP16" s="26"/>
      <c r="BCQ16" s="14"/>
      <c r="BCR16" s="26"/>
      <c r="BCS16" s="14"/>
      <c r="BCT16" s="26"/>
      <c r="BCU16" s="14"/>
      <c r="BCV16" s="26"/>
      <c r="BCW16" s="14"/>
      <c r="BCX16" s="26"/>
      <c r="BCY16" s="14"/>
      <c r="BCZ16" s="26"/>
      <c r="BDA16" s="14"/>
      <c r="BDB16" s="26"/>
      <c r="BDC16" s="14"/>
      <c r="BDD16" s="26"/>
      <c r="BDE16" s="14"/>
      <c r="BDF16" s="26"/>
      <c r="BDG16" s="14"/>
      <c r="BDH16" s="26"/>
      <c r="BDI16" s="14"/>
      <c r="BDJ16" s="26"/>
      <c r="BDK16" s="14"/>
      <c r="BDL16" s="26"/>
      <c r="BDM16" s="14"/>
      <c r="BDN16" s="26"/>
      <c r="BDO16" s="14"/>
      <c r="BDP16" s="26"/>
      <c r="BDQ16" s="14"/>
      <c r="BDR16" s="26"/>
      <c r="BDS16" s="14"/>
      <c r="BDT16" s="26"/>
      <c r="BDU16" s="14"/>
      <c r="BDV16" s="26"/>
      <c r="BDW16" s="14"/>
      <c r="BDX16" s="26"/>
      <c r="BDY16" s="14"/>
      <c r="BDZ16" s="26"/>
      <c r="BEA16" s="14"/>
      <c r="BEB16" s="26"/>
      <c r="BEC16" s="14"/>
      <c r="BED16" s="26"/>
      <c r="BEE16" s="14"/>
      <c r="BEF16" s="26"/>
      <c r="BEG16" s="14"/>
      <c r="BEH16" s="26"/>
      <c r="BEI16" s="14"/>
      <c r="BEJ16" s="26"/>
      <c r="BEK16" s="14"/>
      <c r="BEL16" s="26"/>
      <c r="BEM16" s="14"/>
      <c r="BEN16" s="26"/>
      <c r="BEO16" s="14"/>
      <c r="BEP16" s="26"/>
      <c r="BEQ16" s="14"/>
      <c r="BER16" s="26"/>
      <c r="BES16" s="14"/>
      <c r="BET16" s="26"/>
      <c r="BEU16" s="14"/>
      <c r="BEV16" s="26"/>
      <c r="BEW16" s="14"/>
      <c r="BEX16" s="26"/>
      <c r="BEY16" s="14"/>
      <c r="BEZ16" s="26"/>
      <c r="BFA16" s="14"/>
      <c r="BFB16" s="26"/>
      <c r="BFC16" s="14"/>
      <c r="BFD16" s="26"/>
      <c r="BFE16" s="14"/>
      <c r="BFF16" s="26"/>
      <c r="BFG16" s="14"/>
      <c r="BFH16" s="26"/>
      <c r="BFI16" s="14"/>
      <c r="BFJ16" s="26"/>
      <c r="BFK16" s="14"/>
      <c r="BFL16" s="26"/>
      <c r="BFM16" s="14"/>
      <c r="BFN16" s="26"/>
      <c r="BFO16" s="14"/>
      <c r="BFP16" s="26"/>
      <c r="BFQ16" s="14"/>
      <c r="BFR16" s="26"/>
      <c r="BFS16" s="14"/>
      <c r="BFT16" s="26"/>
      <c r="BFU16" s="14"/>
      <c r="BFV16" s="26"/>
      <c r="BFW16" s="14"/>
      <c r="BFX16" s="26"/>
      <c r="BFY16" s="14"/>
      <c r="BFZ16" s="26"/>
      <c r="BGA16" s="14"/>
      <c r="BGB16" s="26"/>
      <c r="BGC16" s="14"/>
      <c r="BGD16" s="26"/>
      <c r="BGE16" s="14"/>
      <c r="BGF16" s="26"/>
      <c r="BGG16" s="14"/>
      <c r="BGH16" s="26"/>
      <c r="BGI16" s="14"/>
      <c r="BGJ16" s="26"/>
      <c r="BGK16" s="14"/>
      <c r="BGL16" s="26"/>
      <c r="BGM16" s="14"/>
      <c r="BGN16" s="26"/>
      <c r="BGO16" s="14"/>
      <c r="BGP16" s="26"/>
      <c r="BGQ16" s="14"/>
      <c r="BGR16" s="26"/>
      <c r="BGS16" s="14"/>
      <c r="BGT16" s="26"/>
      <c r="BGU16" s="14"/>
      <c r="BGV16" s="26"/>
      <c r="BGW16" s="14"/>
      <c r="BGX16" s="26"/>
      <c r="BGY16" s="14"/>
      <c r="BGZ16" s="26"/>
      <c r="BHA16" s="14"/>
      <c r="BHB16" s="26"/>
      <c r="BHC16" s="14"/>
      <c r="BHD16" s="26"/>
      <c r="BHE16" s="14"/>
      <c r="BHF16" s="26"/>
      <c r="BHG16" s="14"/>
      <c r="BHH16" s="26"/>
      <c r="BHI16" s="14"/>
      <c r="BHJ16" s="26"/>
      <c r="BHK16" s="14"/>
      <c r="BHL16" s="26"/>
      <c r="BHM16" s="14"/>
      <c r="BHN16" s="26"/>
      <c r="BHO16" s="14"/>
      <c r="BHP16" s="26"/>
      <c r="BHQ16" s="14"/>
      <c r="BHR16" s="26"/>
      <c r="BHS16" s="14"/>
      <c r="BHT16" s="26"/>
      <c r="BHU16" s="14"/>
      <c r="BHV16" s="26"/>
      <c r="BHW16" s="14"/>
      <c r="BHX16" s="26"/>
      <c r="BHY16" s="14"/>
      <c r="BHZ16" s="26"/>
      <c r="BIA16" s="14"/>
      <c r="BIB16" s="26"/>
      <c r="BIC16" s="14"/>
      <c r="BID16" s="26"/>
      <c r="BIE16" s="14"/>
      <c r="BIF16" s="26"/>
      <c r="BIG16" s="14"/>
      <c r="BIH16" s="26"/>
      <c r="BII16" s="14"/>
      <c r="BIJ16" s="26"/>
      <c r="BIK16" s="14"/>
      <c r="BIL16" s="26"/>
      <c r="BIM16" s="14"/>
      <c r="BIN16" s="26"/>
      <c r="BIO16" s="14"/>
      <c r="BIP16" s="26"/>
      <c r="BIQ16" s="14"/>
      <c r="BIR16" s="26"/>
      <c r="BIS16" s="14"/>
      <c r="BIT16" s="26"/>
      <c r="BIU16" s="14"/>
      <c r="BIV16" s="26"/>
      <c r="BIW16" s="14"/>
      <c r="BIX16" s="26"/>
      <c r="BIY16" s="14"/>
      <c r="BIZ16" s="26"/>
      <c r="BJA16" s="14"/>
      <c r="BJB16" s="26"/>
      <c r="BJC16" s="14"/>
      <c r="BJD16" s="26"/>
    </row>
    <row r="17" spans="1:1616" s="17" customFormat="1" ht="14.1" customHeight="1" x14ac:dyDescent="0.3">
      <c r="A17" s="146" t="s">
        <v>83</v>
      </c>
      <c r="B17" s="180" t="s">
        <v>62</v>
      </c>
      <c r="C17" s="181" t="s">
        <v>26</v>
      </c>
      <c r="D17" s="182" t="s">
        <v>29</v>
      </c>
      <c r="E17" s="183" t="s">
        <v>59</v>
      </c>
      <c r="F17" s="184" t="s">
        <v>30</v>
      </c>
      <c r="G17" s="19"/>
      <c r="H17" s="18"/>
      <c r="I17" s="19"/>
      <c r="J17" s="18"/>
      <c r="K17" s="19"/>
      <c r="L17" s="37"/>
      <c r="M17" s="19">
        <v>1</v>
      </c>
      <c r="N17" s="37">
        <v>1</v>
      </c>
      <c r="O17" s="19"/>
      <c r="P17" s="20"/>
      <c r="Q17" s="19"/>
      <c r="R17" s="20"/>
      <c r="S17" s="19"/>
      <c r="T17" s="20"/>
      <c r="U17" s="19"/>
      <c r="V17" s="18"/>
      <c r="W17" s="19"/>
      <c r="X17" s="18"/>
      <c r="Y17" s="19"/>
      <c r="Z17" s="36"/>
      <c r="AA17" s="19">
        <v>1</v>
      </c>
      <c r="AB17" s="36">
        <v>1</v>
      </c>
      <c r="AC17" s="19"/>
      <c r="AD17" s="36"/>
      <c r="AE17" s="19"/>
      <c r="AF17" s="36"/>
      <c r="AG17" s="19"/>
      <c r="AH17" s="36"/>
      <c r="AI17" s="19"/>
      <c r="AJ17" s="18"/>
      <c r="AK17" s="19"/>
      <c r="AL17" s="18"/>
      <c r="AM17" s="19"/>
      <c r="AN17" s="36"/>
      <c r="AO17" s="30">
        <v>1</v>
      </c>
      <c r="AP17" s="15">
        <v>1</v>
      </c>
      <c r="AQ17" s="36"/>
      <c r="AR17" s="36"/>
      <c r="AS17" s="19"/>
      <c r="AT17" s="36"/>
      <c r="AU17" s="19"/>
      <c r="AV17" s="36"/>
      <c r="AW17" s="19"/>
      <c r="AX17" s="18"/>
      <c r="AY17" s="19"/>
      <c r="AZ17" s="18"/>
      <c r="BA17" s="19"/>
      <c r="BB17" s="36"/>
      <c r="BC17" s="14">
        <v>1</v>
      </c>
      <c r="BD17" s="26">
        <v>1</v>
      </c>
      <c r="BE17" s="14"/>
      <c r="BF17" s="26"/>
      <c r="BG17" s="14"/>
      <c r="BH17" s="26"/>
      <c r="BI17" s="14"/>
      <c r="BJ17" s="26"/>
      <c r="BK17" s="19"/>
      <c r="BL17" s="18"/>
      <c r="BM17" s="19"/>
      <c r="BN17" s="18"/>
      <c r="BO17" s="14"/>
      <c r="BP17" s="36"/>
      <c r="BQ17" s="14">
        <v>1</v>
      </c>
      <c r="BR17" s="39">
        <v>1</v>
      </c>
      <c r="BS17" s="26"/>
      <c r="BT17" s="16"/>
      <c r="BU17" s="14"/>
      <c r="BV17" s="39"/>
      <c r="BW17" s="14"/>
      <c r="BX17" s="39"/>
      <c r="BY17" s="19"/>
      <c r="BZ17" s="18"/>
      <c r="CA17" s="19"/>
      <c r="CB17" s="18"/>
      <c r="CC17" s="14"/>
      <c r="CD17" s="39"/>
      <c r="CE17" s="153">
        <v>1</v>
      </c>
      <c r="CF17" s="15">
        <v>1</v>
      </c>
      <c r="CG17" s="19"/>
      <c r="CH17" s="18"/>
      <c r="CI17" s="19"/>
      <c r="CJ17" s="18"/>
      <c r="CK17" s="19"/>
      <c r="CL17" s="18"/>
      <c r="CM17" s="19"/>
      <c r="CN17" s="18"/>
      <c r="CO17" s="19"/>
      <c r="CP17" s="18"/>
      <c r="CQ17" s="19"/>
      <c r="CR17" s="18"/>
      <c r="CS17" s="14">
        <v>1</v>
      </c>
      <c r="CT17" s="26">
        <v>1</v>
      </c>
      <c r="CU17" s="19"/>
      <c r="CV17" s="18"/>
      <c r="CW17" s="19"/>
      <c r="CX17" s="18"/>
      <c r="CY17" s="19"/>
      <c r="CZ17" s="18"/>
      <c r="DA17" s="19"/>
      <c r="DB17" s="18"/>
      <c r="DC17" s="19"/>
      <c r="DD17" s="18"/>
      <c r="DE17" s="14"/>
      <c r="DF17" s="36"/>
      <c r="DG17" s="14">
        <v>1</v>
      </c>
      <c r="DH17" s="36">
        <v>1</v>
      </c>
      <c r="DI17" s="19"/>
      <c r="DJ17" s="18"/>
      <c r="DK17" s="19"/>
      <c r="DL17" s="37"/>
      <c r="DM17" s="19"/>
      <c r="DN17" s="18"/>
      <c r="DO17" s="19"/>
      <c r="DP17" s="18"/>
      <c r="DQ17" s="19"/>
      <c r="DR17" s="18"/>
      <c r="DS17" s="14"/>
      <c r="DT17" s="36"/>
      <c r="DU17" s="14">
        <v>1</v>
      </c>
      <c r="DV17" s="26">
        <v>1</v>
      </c>
      <c r="DW17" s="19"/>
      <c r="DX17" s="18"/>
      <c r="DY17" s="19"/>
      <c r="DZ17" s="18"/>
      <c r="EA17" s="19"/>
      <c r="EB17" s="18"/>
      <c r="EC17" s="19"/>
      <c r="ED17" s="18"/>
      <c r="EE17" s="19"/>
      <c r="EF17" s="18"/>
      <c r="EG17" s="14"/>
      <c r="EH17" s="36"/>
      <c r="EI17" s="14">
        <v>1</v>
      </c>
      <c r="EJ17" s="26">
        <v>1</v>
      </c>
      <c r="EK17" s="14"/>
      <c r="EL17" s="26"/>
      <c r="EM17" s="14"/>
      <c r="EN17" s="26"/>
      <c r="EO17" s="14"/>
      <c r="EP17" s="26"/>
      <c r="EQ17" s="19"/>
      <c r="ER17" s="18"/>
      <c r="ES17" s="19"/>
      <c r="ET17" s="18"/>
      <c r="EU17" s="14"/>
      <c r="EV17" s="26"/>
      <c r="EW17" s="14">
        <v>1</v>
      </c>
      <c r="EX17" s="26">
        <v>1</v>
      </c>
      <c r="EY17" s="30"/>
      <c r="EZ17" s="32"/>
      <c r="FA17" s="14"/>
      <c r="FB17" s="26"/>
      <c r="FC17" s="14"/>
      <c r="FD17" s="26"/>
      <c r="FE17" s="19"/>
      <c r="FF17" s="18"/>
      <c r="FG17" s="19"/>
      <c r="FH17" s="18"/>
      <c r="FI17" s="14"/>
      <c r="FJ17" s="26"/>
      <c r="FK17" s="14">
        <v>1</v>
      </c>
      <c r="FL17" s="26">
        <v>1</v>
      </c>
      <c r="FM17" s="14"/>
      <c r="FN17" s="26"/>
      <c r="FO17" s="14"/>
      <c r="FP17" s="26"/>
      <c r="FQ17" s="14"/>
      <c r="FR17" s="26"/>
      <c r="FS17" s="14"/>
      <c r="FT17" s="26"/>
      <c r="FU17" s="14"/>
      <c r="FV17" s="26"/>
      <c r="FW17" s="14"/>
      <c r="FX17" s="39"/>
      <c r="FY17" s="14">
        <v>1</v>
      </c>
      <c r="FZ17" s="26">
        <v>1</v>
      </c>
      <c r="GA17" s="14"/>
      <c r="GB17" s="26"/>
      <c r="GC17" s="14"/>
      <c r="GD17" s="26"/>
      <c r="GE17" s="30"/>
      <c r="GF17" s="47"/>
      <c r="GG17" s="14"/>
      <c r="GH17" s="39"/>
      <c r="GI17" s="14"/>
      <c r="GJ17" s="39"/>
      <c r="GK17" s="14"/>
      <c r="GL17" s="26"/>
      <c r="GM17" s="14"/>
      <c r="GN17" s="26"/>
      <c r="GO17" s="14"/>
      <c r="GP17" s="26"/>
      <c r="GQ17" s="14"/>
      <c r="GR17" s="26"/>
      <c r="GS17" s="14"/>
      <c r="GT17" s="15"/>
      <c r="GU17" s="14"/>
      <c r="GV17" s="39"/>
      <c r="GW17" s="14"/>
      <c r="GX17" s="39"/>
      <c r="GY17" s="14"/>
      <c r="GZ17" s="26"/>
      <c r="HA17" s="14">
        <v>1</v>
      </c>
      <c r="HB17" s="26">
        <v>1</v>
      </c>
      <c r="HC17" s="14"/>
      <c r="HD17" s="26"/>
      <c r="HE17" s="14"/>
      <c r="HF17" s="26"/>
      <c r="HG17" s="14"/>
      <c r="HH17" s="26"/>
      <c r="HI17" s="14"/>
      <c r="HJ17" s="26"/>
      <c r="HK17" s="14"/>
      <c r="HL17" s="26"/>
      <c r="HM17" s="14"/>
      <c r="HN17" s="26"/>
      <c r="HO17" s="14">
        <v>1</v>
      </c>
      <c r="HP17" s="26">
        <v>1</v>
      </c>
      <c r="HQ17" s="14"/>
      <c r="HR17" s="26"/>
      <c r="HS17" s="14"/>
      <c r="HT17" s="26"/>
      <c r="HU17" s="14"/>
      <c r="HV17" s="26"/>
      <c r="HW17" s="14"/>
      <c r="HX17" s="26"/>
      <c r="HY17" s="14"/>
      <c r="HZ17" s="26"/>
      <c r="IA17" s="14"/>
      <c r="IB17" s="26"/>
      <c r="IC17" s="14">
        <v>1</v>
      </c>
      <c r="ID17" s="26">
        <v>1</v>
      </c>
      <c r="IE17" s="14"/>
      <c r="IF17" s="26"/>
      <c r="IG17" s="14"/>
      <c r="IH17" s="26"/>
      <c r="II17" s="14"/>
      <c r="IJ17" s="26"/>
      <c r="IK17" s="14"/>
      <c r="IL17" s="26"/>
      <c r="IM17" s="14"/>
      <c r="IN17" s="26"/>
      <c r="IO17" s="14"/>
      <c r="IP17" s="26"/>
      <c r="IQ17" s="14">
        <v>1</v>
      </c>
      <c r="IR17" s="26">
        <v>1</v>
      </c>
      <c r="IS17" s="14"/>
      <c r="IT17" s="26"/>
      <c r="IU17" s="14"/>
      <c r="IV17" s="26"/>
      <c r="IW17" s="14"/>
      <c r="IX17" s="26"/>
      <c r="IY17" s="14"/>
      <c r="IZ17" s="26"/>
      <c r="JA17" s="14"/>
      <c r="JB17" s="26"/>
      <c r="JC17" s="14"/>
      <c r="JD17" s="26"/>
      <c r="JE17" s="14">
        <v>1</v>
      </c>
      <c r="JF17" s="15">
        <v>1</v>
      </c>
      <c r="JG17" s="14"/>
      <c r="JH17" s="26"/>
      <c r="JI17" s="14"/>
      <c r="JJ17" s="26"/>
      <c r="JK17" s="14"/>
      <c r="JL17" s="26"/>
      <c r="JM17" s="14"/>
      <c r="JN17" s="26"/>
      <c r="JO17" s="14"/>
      <c r="JP17" s="26"/>
      <c r="JQ17" s="14"/>
      <c r="JR17" s="26"/>
      <c r="JS17" s="14">
        <v>1</v>
      </c>
      <c r="JT17" s="26">
        <v>1</v>
      </c>
      <c r="JU17" s="14"/>
      <c r="JV17" s="26"/>
      <c r="JW17" s="14"/>
      <c r="JX17" s="26"/>
      <c r="JY17" s="14"/>
      <c r="JZ17" s="26"/>
      <c r="KA17" s="14"/>
      <c r="KB17" s="26"/>
      <c r="KC17" s="14"/>
      <c r="KD17" s="26"/>
      <c r="KE17" s="14"/>
      <c r="KF17" s="26"/>
      <c r="KG17" s="14" t="s">
        <v>50</v>
      </c>
      <c r="KH17" s="26" t="s">
        <v>50</v>
      </c>
      <c r="KI17" s="14"/>
      <c r="KJ17" s="26"/>
      <c r="KK17" s="14"/>
      <c r="KL17" s="26"/>
      <c r="KM17" s="14"/>
      <c r="KN17" s="26"/>
      <c r="KO17" s="14"/>
      <c r="KP17" s="26"/>
      <c r="KQ17" s="14"/>
      <c r="KR17" s="26"/>
      <c r="KS17" s="14"/>
      <c r="KT17" s="26"/>
      <c r="KU17" s="14">
        <v>1</v>
      </c>
      <c r="KV17" s="26">
        <v>1</v>
      </c>
      <c r="KW17" s="14"/>
      <c r="KX17" s="26"/>
      <c r="KY17" s="14"/>
      <c r="KZ17" s="26"/>
      <c r="LA17" s="14"/>
      <c r="LB17" s="26"/>
      <c r="LC17" s="14"/>
      <c r="LD17" s="26"/>
      <c r="LE17" s="14"/>
      <c r="LF17" s="26"/>
      <c r="LG17" s="14"/>
      <c r="LH17" s="26"/>
      <c r="LI17" s="14">
        <v>1</v>
      </c>
      <c r="LJ17" s="26">
        <v>1</v>
      </c>
      <c r="LK17" s="14"/>
      <c r="LL17" s="26"/>
      <c r="LM17" s="14"/>
      <c r="LN17" s="26"/>
      <c r="LO17" s="14"/>
      <c r="LP17" s="26"/>
      <c r="LQ17" s="14"/>
      <c r="LR17" s="26"/>
      <c r="LS17" s="14"/>
      <c r="LT17" s="26"/>
      <c r="LU17" s="14"/>
      <c r="LV17" s="26"/>
      <c r="LW17" s="14">
        <v>1</v>
      </c>
      <c r="LX17" s="26">
        <v>1</v>
      </c>
      <c r="LY17" s="14"/>
      <c r="LZ17" s="26"/>
      <c r="MA17" s="14"/>
      <c r="MB17" s="26"/>
      <c r="MC17" s="14"/>
      <c r="MD17" s="26"/>
      <c r="ME17" s="14"/>
      <c r="MF17" s="26"/>
      <c r="MG17" s="14"/>
      <c r="MH17" s="26"/>
      <c r="MI17" s="14"/>
      <c r="MJ17" s="26"/>
      <c r="MK17" s="14">
        <v>1</v>
      </c>
      <c r="ML17" s="26">
        <v>1</v>
      </c>
      <c r="MM17" s="14"/>
      <c r="MN17" s="26"/>
      <c r="MO17" s="14"/>
      <c r="MP17" s="26"/>
      <c r="MQ17" s="14"/>
      <c r="MR17" s="26"/>
      <c r="MS17" s="14"/>
      <c r="MT17" s="26"/>
      <c r="MU17" s="14"/>
      <c r="MV17" s="26"/>
      <c r="MW17" s="14"/>
      <c r="MX17" s="26"/>
      <c r="MY17" s="14">
        <v>1</v>
      </c>
      <c r="MZ17" s="26">
        <v>1</v>
      </c>
      <c r="NA17" s="14"/>
      <c r="NB17" s="26"/>
      <c r="NC17" s="14"/>
      <c r="ND17" s="26"/>
      <c r="NE17" s="14"/>
      <c r="NF17" s="26"/>
      <c r="NG17" s="14"/>
      <c r="NH17" s="26"/>
      <c r="NI17" s="14"/>
      <c r="NJ17" s="26"/>
      <c r="NK17" s="14"/>
      <c r="NL17" s="26"/>
      <c r="NM17" s="14">
        <v>1</v>
      </c>
      <c r="NN17" s="26">
        <v>1</v>
      </c>
      <c r="NO17" s="14"/>
      <c r="NP17" s="26"/>
      <c r="NQ17" s="14"/>
      <c r="NR17" s="26"/>
      <c r="NS17" s="14"/>
      <c r="NT17" s="26"/>
      <c r="NU17" s="14"/>
      <c r="NV17" s="26"/>
      <c r="NW17" s="14"/>
      <c r="NX17" s="26"/>
      <c r="NY17" s="14"/>
      <c r="NZ17" s="26"/>
      <c r="OA17" s="14">
        <v>1</v>
      </c>
      <c r="OB17" s="26">
        <v>1</v>
      </c>
      <c r="OC17" s="14"/>
      <c r="OD17" s="26"/>
      <c r="OE17" s="14"/>
      <c r="OF17" s="26"/>
      <c r="OG17" s="14"/>
      <c r="OH17" s="26"/>
      <c r="OI17" s="14"/>
      <c r="OJ17" s="26"/>
      <c r="OK17" s="14"/>
      <c r="OL17" s="26"/>
      <c r="OM17" s="14"/>
      <c r="ON17" s="26"/>
      <c r="OO17" s="14">
        <v>1</v>
      </c>
      <c r="OP17" s="26">
        <v>1</v>
      </c>
      <c r="OQ17" s="14"/>
      <c r="OR17" s="26"/>
      <c r="OS17" s="14"/>
      <c r="OT17" s="26"/>
      <c r="OU17" s="14"/>
      <c r="OV17" s="26"/>
      <c r="OW17" s="14"/>
      <c r="OX17" s="26"/>
      <c r="OY17" s="14"/>
      <c r="OZ17" s="26"/>
      <c r="PA17" s="14"/>
      <c r="PB17" s="26"/>
      <c r="PC17" s="14">
        <v>1</v>
      </c>
      <c r="PD17" s="26">
        <v>1</v>
      </c>
      <c r="PE17" s="14"/>
      <c r="PF17" s="26"/>
      <c r="PG17" s="14"/>
      <c r="PH17" s="26"/>
      <c r="PI17" s="14"/>
      <c r="PJ17" s="26"/>
      <c r="PK17" s="14"/>
      <c r="PL17" s="26"/>
      <c r="PM17" s="14"/>
      <c r="PN17" s="26"/>
      <c r="PO17" s="14"/>
      <c r="PP17" s="26"/>
      <c r="PQ17" s="14">
        <v>1</v>
      </c>
      <c r="PR17" s="26">
        <v>1</v>
      </c>
      <c r="PS17" s="14"/>
      <c r="PT17" s="26"/>
      <c r="PU17" s="14"/>
      <c r="PV17" s="26"/>
      <c r="PW17" s="14"/>
      <c r="PX17" s="26"/>
      <c r="PY17" s="14"/>
      <c r="PZ17" s="26"/>
      <c r="QA17" s="14"/>
      <c r="QB17" s="26"/>
      <c r="QC17" s="14"/>
      <c r="QD17" s="26"/>
      <c r="QE17" s="14">
        <v>1</v>
      </c>
      <c r="QF17" s="26">
        <v>1</v>
      </c>
      <c r="QG17" s="14"/>
      <c r="QH17" s="26"/>
      <c r="QI17" s="14"/>
      <c r="QJ17" s="26"/>
      <c r="QK17" s="14"/>
      <c r="QL17" s="26"/>
      <c r="QM17" s="14"/>
      <c r="QN17" s="26"/>
      <c r="QO17" s="14"/>
      <c r="QP17" s="26"/>
      <c r="QQ17" s="14"/>
      <c r="QR17" s="26"/>
      <c r="QS17" s="14">
        <v>1</v>
      </c>
      <c r="QT17" s="26">
        <v>1</v>
      </c>
      <c r="QU17" s="14"/>
      <c r="QV17" s="26"/>
      <c r="QW17" s="14"/>
      <c r="QX17" s="26"/>
      <c r="QY17" s="14"/>
      <c r="QZ17" s="26"/>
      <c r="RA17" s="14"/>
      <c r="RB17" s="26"/>
      <c r="RC17" s="14"/>
      <c r="RD17" s="26"/>
      <c r="RE17" s="14"/>
      <c r="RF17" s="26"/>
      <c r="RG17" s="14">
        <v>1</v>
      </c>
      <c r="RH17" s="26">
        <v>1</v>
      </c>
      <c r="RI17" s="14"/>
      <c r="RJ17" s="26"/>
      <c r="RK17" s="14"/>
      <c r="RL17" s="26"/>
      <c r="RM17" s="14"/>
      <c r="RN17" s="26"/>
      <c r="RO17" s="14"/>
      <c r="RP17" s="26"/>
      <c r="RQ17" s="14"/>
      <c r="RR17" s="26"/>
      <c r="RS17" s="14"/>
      <c r="RT17" s="26"/>
      <c r="RU17" s="14">
        <v>1</v>
      </c>
      <c r="RV17" s="26">
        <v>1</v>
      </c>
      <c r="RW17" s="14"/>
      <c r="RX17" s="26"/>
      <c r="RY17" s="14"/>
      <c r="RZ17" s="26"/>
      <c r="SA17" s="14"/>
      <c r="SB17" s="26"/>
      <c r="SC17" s="14"/>
      <c r="SD17" s="26"/>
      <c r="SE17" s="14"/>
      <c r="SF17" s="26"/>
      <c r="SG17" s="14"/>
      <c r="SH17" s="26"/>
      <c r="SI17" s="14">
        <v>1</v>
      </c>
      <c r="SJ17" s="26">
        <v>1</v>
      </c>
      <c r="SK17" s="14"/>
      <c r="SL17" s="26"/>
      <c r="SM17" s="14"/>
      <c r="SN17" s="26"/>
      <c r="SO17" s="14"/>
      <c r="SP17" s="26"/>
      <c r="SQ17" s="14"/>
      <c r="SR17" s="26"/>
      <c r="SS17" s="14"/>
      <c r="ST17" s="26"/>
      <c r="SU17" s="14"/>
      <c r="SV17" s="26"/>
      <c r="SW17" s="14">
        <v>1</v>
      </c>
      <c r="SX17" s="26">
        <v>1</v>
      </c>
      <c r="SY17" s="14"/>
      <c r="SZ17" s="26"/>
      <c r="TA17" s="14"/>
      <c r="TB17" s="26"/>
      <c r="TC17" s="14"/>
      <c r="TD17" s="26"/>
      <c r="TE17" s="14"/>
      <c r="TF17" s="26"/>
      <c r="TG17" s="14"/>
      <c r="TH17" s="26"/>
      <c r="TI17" s="14"/>
      <c r="TJ17" s="26"/>
      <c r="TK17" s="14">
        <v>1</v>
      </c>
      <c r="TL17" s="26">
        <v>1</v>
      </c>
      <c r="TM17" s="14"/>
      <c r="TN17" s="26"/>
      <c r="TO17" s="14"/>
      <c r="TP17" s="26"/>
      <c r="TQ17" s="14"/>
      <c r="TR17" s="26"/>
      <c r="TS17" s="14"/>
      <c r="TT17" s="26"/>
      <c r="TU17" s="14"/>
      <c r="TV17" s="26"/>
      <c r="TW17" s="14"/>
      <c r="TX17" s="26"/>
      <c r="TY17" s="14">
        <v>1</v>
      </c>
      <c r="TZ17" s="26">
        <v>1</v>
      </c>
      <c r="UA17" s="14"/>
      <c r="UB17" s="26"/>
      <c r="UC17" s="14"/>
      <c r="UD17" s="26"/>
      <c r="UE17" s="14"/>
      <c r="UF17" s="26"/>
      <c r="UG17" s="14"/>
      <c r="UH17" s="26"/>
      <c r="UI17" s="14"/>
      <c r="UJ17" s="26"/>
      <c r="UK17" s="14"/>
      <c r="UL17" s="26"/>
      <c r="UM17" s="151">
        <v>1</v>
      </c>
      <c r="UN17" s="26">
        <v>1</v>
      </c>
      <c r="UO17" s="14"/>
      <c r="UP17" s="26"/>
      <c r="UQ17" s="14"/>
      <c r="UR17" s="26"/>
      <c r="US17" s="14"/>
      <c r="UT17" s="26"/>
      <c r="UU17" s="14"/>
      <c r="UV17" s="26"/>
      <c r="UW17" s="14"/>
      <c r="UX17" s="26"/>
      <c r="UY17" s="14"/>
      <c r="UZ17" s="26"/>
      <c r="VA17" s="14">
        <v>1</v>
      </c>
      <c r="VB17" s="26">
        <v>1</v>
      </c>
      <c r="VC17" s="14"/>
      <c r="VD17" s="26"/>
      <c r="VE17" s="14"/>
      <c r="VF17" s="26"/>
      <c r="VG17" s="14"/>
      <c r="VH17" s="26"/>
      <c r="VI17" s="14"/>
      <c r="VJ17" s="26"/>
      <c r="VK17" s="14"/>
      <c r="VL17" s="26"/>
      <c r="VM17" s="14"/>
      <c r="VN17" s="26"/>
      <c r="VO17" s="14">
        <v>1</v>
      </c>
      <c r="VP17" s="26">
        <v>1</v>
      </c>
      <c r="VQ17" s="14"/>
      <c r="VR17" s="26"/>
      <c r="VS17" s="14"/>
      <c r="VT17" s="26"/>
      <c r="VU17" s="14"/>
      <c r="VV17" s="26"/>
      <c r="VW17" s="14"/>
      <c r="VX17" s="26"/>
      <c r="VY17" s="14"/>
      <c r="VZ17" s="26"/>
      <c r="WA17" s="14"/>
      <c r="WB17" s="26"/>
      <c r="WC17" s="14" t="s">
        <v>49</v>
      </c>
      <c r="WD17" s="26" t="s">
        <v>49</v>
      </c>
      <c r="WE17" s="14"/>
      <c r="WF17" s="26"/>
      <c r="WG17" s="14"/>
      <c r="WH17" s="26"/>
      <c r="WI17" s="14"/>
      <c r="WJ17" s="26"/>
      <c r="WK17" s="14"/>
      <c r="WL17" s="26"/>
      <c r="WM17" s="14"/>
      <c r="WN17" s="26"/>
      <c r="WO17" s="14"/>
      <c r="WP17" s="26"/>
      <c r="WQ17" s="14">
        <v>1</v>
      </c>
      <c r="WR17" s="26">
        <v>1</v>
      </c>
      <c r="WS17" s="14"/>
      <c r="WT17" s="26"/>
      <c r="WU17" s="14"/>
      <c r="WV17" s="26"/>
      <c r="WW17" s="14"/>
      <c r="WX17" s="26"/>
      <c r="WY17" s="14"/>
      <c r="WZ17" s="26"/>
      <c r="XA17" s="14"/>
      <c r="XB17" s="26"/>
      <c r="XC17" s="14"/>
      <c r="XD17" s="26"/>
      <c r="XE17" s="14">
        <v>1</v>
      </c>
      <c r="XF17" s="26">
        <v>1</v>
      </c>
      <c r="XG17" s="14"/>
      <c r="XH17" s="26"/>
      <c r="XI17" s="14"/>
      <c r="XJ17" s="26"/>
      <c r="XK17" s="14"/>
      <c r="XL17" s="26"/>
      <c r="XM17" s="14"/>
      <c r="XN17" s="26"/>
      <c r="XO17" s="14"/>
      <c r="XP17" s="26"/>
      <c r="XQ17" s="14"/>
      <c r="XR17" s="26"/>
      <c r="XS17" s="14">
        <v>1</v>
      </c>
      <c r="XT17" s="26">
        <v>1</v>
      </c>
      <c r="XU17" s="14"/>
      <c r="XV17" s="26"/>
      <c r="XW17" s="14"/>
      <c r="XX17" s="26"/>
      <c r="XY17" s="14"/>
      <c r="XZ17" s="26"/>
      <c r="YA17" s="14"/>
      <c r="YB17" s="26"/>
      <c r="YC17" s="14"/>
      <c r="YD17" s="26"/>
      <c r="YE17" s="14"/>
      <c r="YF17" s="26"/>
      <c r="YG17" s="14">
        <v>1</v>
      </c>
      <c r="YH17" s="26">
        <v>1</v>
      </c>
      <c r="YI17" s="14"/>
      <c r="YJ17" s="26"/>
      <c r="YK17" s="14"/>
      <c r="YL17" s="26"/>
      <c r="YM17" s="14"/>
      <c r="YN17" s="26"/>
      <c r="YO17" s="14"/>
      <c r="YP17" s="26"/>
      <c r="YQ17" s="14"/>
      <c r="YR17" s="26"/>
      <c r="YS17" s="14"/>
      <c r="YT17" s="26"/>
      <c r="YU17" s="14">
        <v>1</v>
      </c>
      <c r="YV17" s="26">
        <v>1</v>
      </c>
      <c r="YW17" s="14"/>
      <c r="YX17" s="26"/>
      <c r="YY17" s="14"/>
      <c r="YZ17" s="26"/>
      <c r="ZA17" s="14"/>
      <c r="ZB17" s="26"/>
      <c r="ZC17" s="14"/>
      <c r="ZD17" s="26"/>
      <c r="ZE17" s="14"/>
      <c r="ZF17" s="26"/>
      <c r="ZG17" s="14"/>
      <c r="ZH17" s="26"/>
      <c r="ZI17" s="14">
        <v>1</v>
      </c>
      <c r="ZJ17" s="26">
        <v>1</v>
      </c>
      <c r="ZK17" s="14"/>
      <c r="ZL17" s="26"/>
      <c r="ZM17" s="14"/>
      <c r="ZN17" s="26"/>
      <c r="ZO17" s="14"/>
      <c r="ZP17" s="26"/>
      <c r="ZQ17" s="14"/>
      <c r="ZR17" s="26"/>
      <c r="ZS17" s="14"/>
      <c r="ZT17" s="26"/>
      <c r="ZU17" s="14"/>
      <c r="ZV17" s="26"/>
      <c r="ZW17" s="14">
        <v>1</v>
      </c>
      <c r="ZX17" s="26">
        <v>1</v>
      </c>
      <c r="ZY17" s="14"/>
      <c r="ZZ17" s="26"/>
      <c r="AAA17" s="14"/>
      <c r="AAB17" s="26"/>
      <c r="AAC17" s="14"/>
      <c r="AAD17" s="26"/>
      <c r="AAE17" s="14"/>
      <c r="AAF17" s="26"/>
      <c r="AAG17" s="14"/>
      <c r="AAH17" s="26"/>
      <c r="AAI17" s="14"/>
      <c r="AAJ17" s="26"/>
      <c r="AAK17" s="14">
        <v>1</v>
      </c>
      <c r="AAL17" s="26">
        <v>1</v>
      </c>
      <c r="AAM17" s="14"/>
      <c r="AAN17" s="26"/>
      <c r="AAO17" s="14"/>
      <c r="AAP17" s="26"/>
      <c r="AAQ17" s="14"/>
      <c r="AAR17" s="26"/>
      <c r="AAS17" s="14"/>
      <c r="AAT17" s="26"/>
      <c r="AAU17" s="14"/>
      <c r="AAV17" s="26"/>
      <c r="AAW17" s="65"/>
      <c r="AAX17" s="66"/>
      <c r="AAY17" s="65" t="s">
        <v>49</v>
      </c>
      <c r="AAZ17" s="66" t="s">
        <v>49</v>
      </c>
      <c r="ABA17" s="65"/>
      <c r="ABB17" s="66"/>
      <c r="ABC17" s="65"/>
      <c r="ABD17" s="66"/>
      <c r="ABE17" s="65"/>
      <c r="ABF17" s="66"/>
      <c r="ABG17" s="14"/>
      <c r="ABH17" s="26"/>
      <c r="ABI17" s="14"/>
      <c r="ABJ17" s="26"/>
      <c r="ABK17" s="65"/>
      <c r="ABL17" s="66"/>
      <c r="ABM17" s="65" t="s">
        <v>49</v>
      </c>
      <c r="ABN17" s="66" t="s">
        <v>49</v>
      </c>
      <c r="ABO17" s="65"/>
      <c r="ABP17" s="66"/>
      <c r="ABQ17" s="65"/>
      <c r="ABR17" s="66"/>
      <c r="ABS17" s="65"/>
      <c r="ABT17" s="66"/>
      <c r="ABU17" s="14"/>
      <c r="ABV17" s="26"/>
      <c r="ABW17" s="14"/>
      <c r="ABX17" s="26"/>
      <c r="ABY17" s="14"/>
      <c r="ABZ17" s="26"/>
      <c r="ACA17" s="14"/>
      <c r="ACB17" s="26"/>
      <c r="ACC17" s="14"/>
      <c r="ACD17" s="26"/>
      <c r="ACE17" s="14"/>
      <c r="ACF17" s="26"/>
      <c r="ACG17" s="14"/>
      <c r="ACH17" s="26"/>
      <c r="ACI17" s="14"/>
      <c r="ACJ17" s="26"/>
      <c r="ACK17" s="14"/>
      <c r="ACL17" s="26"/>
      <c r="ACM17" s="14"/>
      <c r="ACN17" s="26"/>
      <c r="ACO17" s="14">
        <v>1</v>
      </c>
      <c r="ACP17" s="26">
        <v>1</v>
      </c>
      <c r="ACQ17" s="14"/>
      <c r="ACR17" s="26"/>
      <c r="ACS17" s="14"/>
      <c r="ACT17" s="26"/>
      <c r="ACU17" s="14"/>
      <c r="ACV17" s="26"/>
      <c r="ACW17" s="14"/>
      <c r="ACX17" s="26"/>
      <c r="ACY17" s="14"/>
      <c r="ACZ17" s="26"/>
      <c r="ADA17" s="14"/>
      <c r="ADB17" s="26"/>
      <c r="ADC17" s="14">
        <v>1</v>
      </c>
      <c r="ADD17" s="26">
        <v>1</v>
      </c>
      <c r="ADE17" s="14"/>
      <c r="ADF17" s="26"/>
      <c r="ADG17" s="14"/>
      <c r="ADH17" s="26"/>
      <c r="ADI17" s="14"/>
      <c r="ADJ17" s="26"/>
      <c r="ADK17" s="14"/>
      <c r="ADL17" s="26"/>
      <c r="ADM17" s="14"/>
      <c r="ADN17" s="26"/>
      <c r="ADO17" s="14"/>
      <c r="ADP17" s="26"/>
      <c r="ADQ17" s="14">
        <v>1</v>
      </c>
      <c r="ADR17" s="26">
        <v>1</v>
      </c>
      <c r="ADS17" s="14"/>
      <c r="ADT17" s="26"/>
      <c r="ADU17" s="14"/>
      <c r="ADV17" s="26"/>
      <c r="ADW17" s="65"/>
      <c r="ADX17" s="66"/>
      <c r="ADY17" s="65"/>
      <c r="ADZ17" s="66"/>
      <c r="AEA17" s="65"/>
      <c r="AEB17" s="66"/>
      <c r="AEC17" s="14"/>
      <c r="AED17" s="26"/>
      <c r="AEE17" s="14">
        <v>1</v>
      </c>
      <c r="AEF17" s="26">
        <v>1</v>
      </c>
      <c r="AEG17" s="14"/>
      <c r="AEH17" s="26"/>
      <c r="AEI17" s="14"/>
      <c r="AEJ17" s="26"/>
      <c r="AEK17" s="14"/>
      <c r="AEL17" s="26"/>
      <c r="AEM17" s="14"/>
      <c r="AEN17" s="26"/>
      <c r="AEO17" s="14"/>
      <c r="AEP17" s="26"/>
      <c r="AEQ17" s="14"/>
      <c r="AER17" s="26"/>
      <c r="AES17" s="14">
        <v>1</v>
      </c>
      <c r="AET17" s="26">
        <v>1</v>
      </c>
      <c r="AEU17" s="14"/>
      <c r="AEV17" s="26"/>
      <c r="AEW17" s="14"/>
      <c r="AEX17" s="26"/>
      <c r="AEY17" s="14"/>
      <c r="AEZ17" s="26"/>
      <c r="AFA17" s="14"/>
      <c r="AFB17" s="26"/>
      <c r="AFC17" s="14"/>
      <c r="AFD17" s="26"/>
      <c r="AFE17" s="14"/>
      <c r="AFF17" s="26"/>
      <c r="AFG17" s="14">
        <v>1</v>
      </c>
      <c r="AFH17" s="26">
        <v>1</v>
      </c>
      <c r="AFI17" s="14"/>
      <c r="AFJ17" s="26"/>
      <c r="AFK17" s="14"/>
      <c r="AFL17" s="26"/>
      <c r="AFM17" s="14"/>
      <c r="AFN17" s="26"/>
      <c r="AFO17" s="14"/>
      <c r="AFP17" s="26"/>
      <c r="AFQ17" s="14"/>
      <c r="AFR17" s="26"/>
      <c r="AFS17" s="14"/>
      <c r="AFT17" s="26"/>
      <c r="AFU17" s="14">
        <v>1</v>
      </c>
      <c r="AFV17" s="26">
        <v>1</v>
      </c>
      <c r="AFW17" s="14"/>
      <c r="AFX17" s="26"/>
      <c r="AFY17" s="14"/>
      <c r="AFZ17" s="26"/>
      <c r="AGA17" s="14"/>
      <c r="AGB17" s="26"/>
      <c r="AGC17" s="14"/>
      <c r="AGD17" s="26"/>
      <c r="AGE17" s="65"/>
      <c r="AGF17" s="66"/>
      <c r="AGG17" s="14"/>
      <c r="AGH17" s="26"/>
      <c r="AGI17" s="14">
        <v>1</v>
      </c>
      <c r="AGJ17" s="26">
        <v>1</v>
      </c>
      <c r="AGK17" s="65"/>
      <c r="AGL17" s="66"/>
      <c r="AGM17" s="14"/>
      <c r="AGN17" s="26"/>
      <c r="AGO17" s="14"/>
      <c r="AGP17" s="26"/>
      <c r="AGQ17" s="14"/>
      <c r="AGR17" s="26"/>
      <c r="AGS17" s="14"/>
      <c r="AGT17" s="26"/>
      <c r="AGU17" s="14"/>
      <c r="AGV17" s="26"/>
      <c r="AGW17" s="14">
        <v>1</v>
      </c>
      <c r="AGX17" s="26">
        <v>1</v>
      </c>
      <c r="AGY17" s="14"/>
      <c r="AGZ17" s="26"/>
      <c r="AHA17" s="14"/>
      <c r="AHB17" s="26"/>
      <c r="AHC17" s="14"/>
      <c r="AHD17" s="26"/>
      <c r="AHE17" s="14"/>
      <c r="AHF17" s="26"/>
      <c r="AHG17" s="14"/>
      <c r="AHH17" s="26"/>
      <c r="AHI17" s="14"/>
      <c r="AHJ17" s="26"/>
      <c r="AHK17" s="14">
        <v>1</v>
      </c>
      <c r="AHL17" s="26">
        <v>1</v>
      </c>
      <c r="AHM17" s="14"/>
      <c r="AHN17" s="26"/>
      <c r="AHO17" s="14"/>
      <c r="AHP17" s="26"/>
      <c r="AHQ17" s="14"/>
      <c r="AHR17" s="26"/>
      <c r="AHS17" s="14"/>
      <c r="AHT17" s="26"/>
      <c r="AHU17" s="14"/>
      <c r="AHV17" s="26"/>
      <c r="AHW17" s="14"/>
      <c r="AHX17" s="26"/>
      <c r="AHY17" s="14">
        <v>1</v>
      </c>
      <c r="AHZ17" s="26">
        <v>1</v>
      </c>
      <c r="AIA17" s="14"/>
      <c r="AIB17" s="26"/>
      <c r="AIC17" s="14"/>
      <c r="AID17" s="26"/>
      <c r="AIE17" s="14"/>
      <c r="AIF17" s="26"/>
      <c r="AIG17" s="14"/>
      <c r="AIH17" s="26"/>
      <c r="AII17" s="14"/>
      <c r="AIJ17" s="26"/>
      <c r="AIK17" s="14"/>
      <c r="AIL17" s="26"/>
      <c r="AIM17" s="14">
        <v>1</v>
      </c>
      <c r="AIN17" s="26">
        <v>1</v>
      </c>
      <c r="AIO17" s="14"/>
      <c r="AIP17" s="26"/>
      <c r="AIQ17" s="14"/>
      <c r="AIR17" s="26"/>
      <c r="AIS17" s="14"/>
      <c r="AIT17" s="26"/>
      <c r="AIU17" s="14"/>
      <c r="AIV17" s="26"/>
      <c r="AIW17" s="14"/>
      <c r="AIX17" s="26"/>
      <c r="AIY17" s="14"/>
      <c r="AIZ17" s="26"/>
      <c r="AJA17" s="14">
        <v>1</v>
      </c>
      <c r="AJB17" s="26">
        <v>1</v>
      </c>
      <c r="AJC17" s="14"/>
      <c r="AJD17" s="26"/>
      <c r="AJE17" s="14"/>
      <c r="AJF17" s="26"/>
      <c r="AJG17" s="14"/>
      <c r="AJH17" s="26"/>
      <c r="AJI17" s="14"/>
      <c r="AJJ17" s="26"/>
      <c r="AJK17" s="14"/>
      <c r="AJL17" s="26"/>
      <c r="AJM17" s="14"/>
      <c r="AJN17" s="26"/>
      <c r="AJO17" s="14"/>
      <c r="AJP17" s="26"/>
      <c r="AJQ17" s="14"/>
      <c r="AJR17" s="26"/>
      <c r="AJS17" s="14"/>
      <c r="AJT17" s="26"/>
      <c r="AJU17" s="14"/>
      <c r="AJV17" s="26"/>
      <c r="AJW17" s="14"/>
      <c r="AJX17" s="26"/>
      <c r="AJY17" s="14"/>
      <c r="AJZ17" s="26"/>
      <c r="AKA17" s="14"/>
      <c r="AKB17" s="26"/>
      <c r="AKC17" s="14">
        <v>1</v>
      </c>
      <c r="AKD17" s="26">
        <v>1</v>
      </c>
      <c r="AKE17" s="14"/>
      <c r="AKF17" s="26"/>
      <c r="AKG17" s="14"/>
      <c r="AKH17" s="26"/>
      <c r="AKI17" s="14"/>
      <c r="AKJ17" s="26"/>
      <c r="AKK17" s="14"/>
      <c r="AKL17" s="26"/>
      <c r="AKM17" s="14"/>
      <c r="AKN17" s="26"/>
      <c r="AKO17" s="14"/>
      <c r="AKP17" s="26"/>
      <c r="AKQ17" s="14">
        <v>1</v>
      </c>
      <c r="AKR17" s="26">
        <v>1</v>
      </c>
      <c r="AKS17" s="14"/>
      <c r="AKT17" s="26"/>
      <c r="AKU17" s="14"/>
      <c r="AKV17" s="26"/>
      <c r="AKW17" s="14"/>
      <c r="AKX17" s="26"/>
      <c r="AKY17" s="14"/>
      <c r="AKZ17" s="26"/>
      <c r="ALA17" s="14"/>
      <c r="ALB17" s="26"/>
      <c r="ALC17" s="14"/>
      <c r="ALD17" s="26"/>
      <c r="ALE17" s="14">
        <v>1</v>
      </c>
      <c r="ALF17" s="26">
        <v>1</v>
      </c>
      <c r="ALG17" s="14"/>
      <c r="ALH17" s="26"/>
      <c r="ALI17" s="14"/>
      <c r="ALJ17" s="26"/>
      <c r="ALK17" s="14"/>
      <c r="ALL17" s="26"/>
      <c r="ALM17" s="14"/>
      <c r="ALN17" s="26"/>
      <c r="ALO17" s="14"/>
      <c r="ALP17" s="26"/>
      <c r="ALQ17" s="14"/>
      <c r="ALR17" s="26"/>
      <c r="ALS17" s="14">
        <v>1</v>
      </c>
      <c r="ALT17" s="26">
        <v>1</v>
      </c>
      <c r="ALU17" s="14"/>
      <c r="ALV17" s="26"/>
      <c r="ALW17" s="14"/>
      <c r="ALX17" s="26"/>
      <c r="ALY17" s="14"/>
      <c r="ALZ17" s="26"/>
      <c r="AMA17" s="14"/>
      <c r="AMB17" s="26"/>
      <c r="AMC17" s="14"/>
      <c r="AMD17" s="26"/>
      <c r="AME17" s="14"/>
      <c r="AMF17" s="26"/>
      <c r="AMG17" s="14">
        <v>1</v>
      </c>
      <c r="AMH17" s="26">
        <v>1</v>
      </c>
      <c r="AMI17" s="14"/>
      <c r="AMJ17" s="26"/>
      <c r="AMK17" s="14"/>
      <c r="AML17" s="26"/>
      <c r="AMM17" s="14"/>
      <c r="AMN17" s="26"/>
      <c r="AMO17" s="14"/>
      <c r="AMP17" s="26"/>
      <c r="AMQ17" s="14"/>
      <c r="AMR17" s="26"/>
      <c r="AMS17" s="14"/>
      <c r="AMT17" s="26"/>
      <c r="AMU17" s="14" t="s">
        <v>58</v>
      </c>
      <c r="AMV17" s="26" t="s">
        <v>58</v>
      </c>
      <c r="AMW17" s="14"/>
      <c r="AMX17" s="26"/>
      <c r="AMY17" s="14"/>
      <c r="AMZ17" s="26"/>
      <c r="ANA17" s="14"/>
      <c r="ANB17" s="26"/>
      <c r="ANC17" s="14"/>
      <c r="AND17" s="26"/>
      <c r="ANE17" s="14"/>
      <c r="ANF17" s="26"/>
      <c r="ANG17" s="14"/>
      <c r="ANH17" s="26"/>
      <c r="ANI17" s="25">
        <v>1</v>
      </c>
      <c r="ANJ17" s="26">
        <v>1</v>
      </c>
      <c r="ANK17" s="14"/>
      <c r="ANL17" s="26"/>
      <c r="ANM17" s="14"/>
      <c r="ANN17" s="26"/>
      <c r="ANO17" s="14"/>
      <c r="ANP17" s="26"/>
      <c r="ANQ17" s="14"/>
      <c r="ANR17" s="26"/>
      <c r="ANS17" s="14"/>
      <c r="ANT17" s="26"/>
      <c r="ANU17" s="14"/>
      <c r="ANV17" s="26"/>
      <c r="ANW17" s="14">
        <v>1</v>
      </c>
      <c r="ANX17" s="26">
        <v>1</v>
      </c>
      <c r="ANY17" s="14"/>
      <c r="ANZ17" s="26"/>
      <c r="AOA17" s="14"/>
      <c r="AOB17" s="26"/>
      <c r="AOC17" s="14"/>
      <c r="AOD17" s="26"/>
      <c r="AOE17" s="14"/>
      <c r="AOF17" s="26"/>
      <c r="AOG17" s="14"/>
      <c r="AOH17" s="26"/>
      <c r="AOI17" s="14"/>
      <c r="AOJ17" s="26"/>
      <c r="AOK17" s="14">
        <v>1</v>
      </c>
      <c r="AOL17" s="26">
        <v>1</v>
      </c>
      <c r="AOM17" s="14"/>
      <c r="AON17" s="26"/>
      <c r="AOO17" s="14"/>
      <c r="AOP17" s="26"/>
      <c r="AOQ17" s="14"/>
      <c r="AOR17" s="26"/>
      <c r="AOS17" s="14"/>
      <c r="AOT17" s="26"/>
      <c r="AOU17" s="14"/>
      <c r="AOV17" s="26"/>
      <c r="AOW17" s="14"/>
      <c r="AOX17" s="26"/>
      <c r="AOY17" s="14">
        <v>1</v>
      </c>
      <c r="AOZ17" s="26">
        <v>1</v>
      </c>
      <c r="APA17" s="14"/>
      <c r="APB17" s="26"/>
      <c r="APC17" s="14"/>
      <c r="APD17" s="26"/>
      <c r="APE17" s="14"/>
      <c r="APF17" s="26"/>
      <c r="APG17" s="14"/>
      <c r="APH17" s="26"/>
      <c r="API17" s="14"/>
      <c r="APJ17" s="26"/>
      <c r="APK17" s="14"/>
      <c r="APL17" s="26"/>
      <c r="APM17" s="14"/>
      <c r="APN17" s="26"/>
      <c r="APO17" s="14"/>
      <c r="APP17" s="26"/>
      <c r="APQ17" s="14"/>
      <c r="APR17" s="26"/>
      <c r="APS17" s="14"/>
      <c r="APT17" s="26"/>
      <c r="APU17" s="14"/>
      <c r="APV17" s="26"/>
      <c r="APW17" s="14"/>
      <c r="APX17" s="26"/>
      <c r="APY17" s="14"/>
      <c r="APZ17" s="26"/>
      <c r="AQA17" s="14"/>
      <c r="AQB17" s="26"/>
      <c r="AQC17" s="14"/>
      <c r="AQD17" s="26"/>
      <c r="AQE17" s="14"/>
      <c r="AQF17" s="26"/>
      <c r="AQG17" s="14"/>
      <c r="AQH17" s="26"/>
      <c r="AQI17" s="14"/>
      <c r="AQJ17" s="26"/>
      <c r="AQK17" s="14"/>
      <c r="AQL17" s="26"/>
      <c r="AQM17" s="14"/>
      <c r="AQN17" s="26"/>
      <c r="AQO17" s="14"/>
      <c r="AQP17" s="26"/>
      <c r="AQQ17" s="14"/>
      <c r="AQR17" s="26"/>
      <c r="AQS17" s="14"/>
      <c r="AQT17" s="26"/>
      <c r="AQU17" s="14"/>
      <c r="AQV17" s="26"/>
      <c r="AQW17" s="14"/>
      <c r="AQX17" s="26"/>
      <c r="AQY17" s="14"/>
      <c r="AQZ17" s="26"/>
      <c r="ARA17" s="14"/>
      <c r="ARB17" s="26"/>
      <c r="ARC17" s="14"/>
      <c r="ARD17" s="26"/>
      <c r="ARE17" s="14"/>
      <c r="ARF17" s="26"/>
      <c r="ARG17" s="14"/>
      <c r="ARH17" s="26"/>
      <c r="ARI17" s="14"/>
      <c r="ARJ17" s="26"/>
      <c r="ARK17" s="14"/>
      <c r="ARL17" s="26"/>
      <c r="ARM17" s="14"/>
      <c r="ARN17" s="26"/>
      <c r="ARO17" s="14"/>
      <c r="ARP17" s="26"/>
      <c r="ARQ17" s="14"/>
      <c r="ARR17" s="26"/>
      <c r="ARS17" s="14"/>
      <c r="ART17" s="26"/>
      <c r="ARU17" s="14"/>
      <c r="ARV17" s="26"/>
      <c r="ARW17" s="14"/>
      <c r="ARX17" s="26"/>
      <c r="ARY17" s="14"/>
      <c r="ARZ17" s="26"/>
      <c r="ASA17" s="14"/>
      <c r="ASB17" s="26"/>
      <c r="ASC17" s="14"/>
      <c r="ASD17" s="26"/>
      <c r="ASE17" s="14"/>
      <c r="ASF17" s="26"/>
      <c r="ASG17" s="14"/>
      <c r="ASH17" s="26"/>
      <c r="ASI17" s="14"/>
      <c r="ASJ17" s="26"/>
      <c r="ASK17" s="14"/>
      <c r="ASL17" s="26"/>
      <c r="ASM17" s="14"/>
      <c r="ASN17" s="26"/>
      <c r="ASO17" s="14"/>
      <c r="ASP17" s="26"/>
      <c r="ASQ17" s="14"/>
      <c r="ASR17" s="26"/>
      <c r="ASS17" s="14"/>
      <c r="AST17" s="26"/>
      <c r="ASU17" s="14"/>
      <c r="ASV17" s="26"/>
      <c r="ASW17" s="14"/>
      <c r="ASX17" s="26"/>
      <c r="ASY17" s="14"/>
      <c r="ASZ17" s="26"/>
      <c r="ATA17" s="14"/>
      <c r="ATB17" s="26"/>
      <c r="ATC17" s="14"/>
      <c r="ATD17" s="26"/>
      <c r="ATE17" s="14"/>
      <c r="ATF17" s="26"/>
      <c r="ATG17" s="14"/>
      <c r="ATH17" s="26"/>
      <c r="ATI17" s="14"/>
      <c r="ATJ17" s="26"/>
      <c r="ATK17" s="14"/>
      <c r="ATL17" s="26"/>
      <c r="ATM17" s="14"/>
      <c r="ATN17" s="26"/>
      <c r="ATO17" s="14"/>
      <c r="ATP17" s="26"/>
      <c r="ATQ17" s="14"/>
      <c r="ATR17" s="26"/>
      <c r="ATS17" s="14"/>
      <c r="ATT17" s="26"/>
      <c r="ATU17" s="14"/>
      <c r="ATV17" s="26"/>
      <c r="ATW17" s="14"/>
      <c r="ATX17" s="26"/>
      <c r="ATY17" s="14"/>
      <c r="ATZ17" s="26"/>
      <c r="AUA17" s="14"/>
      <c r="AUB17" s="26"/>
      <c r="AUC17" s="14"/>
      <c r="AUD17" s="26"/>
      <c r="AUE17" s="14"/>
      <c r="AUF17" s="26"/>
      <c r="AUG17" s="14"/>
      <c r="AUH17" s="26"/>
      <c r="AUI17" s="14"/>
      <c r="AUJ17" s="26"/>
      <c r="AUK17" s="14"/>
      <c r="AUL17" s="26"/>
      <c r="AUM17" s="14"/>
      <c r="AUN17" s="26"/>
      <c r="AUO17" s="14"/>
      <c r="AUP17" s="26"/>
      <c r="AUQ17" s="14"/>
      <c r="AUR17" s="26"/>
      <c r="AUS17" s="14"/>
      <c r="AUT17" s="26"/>
      <c r="AUU17" s="14"/>
      <c r="AUV17" s="26"/>
      <c r="AUW17" s="14"/>
      <c r="AUX17" s="26"/>
      <c r="AUY17" s="14"/>
      <c r="AUZ17" s="26"/>
      <c r="AVA17" s="14"/>
      <c r="AVB17" s="26"/>
      <c r="AVC17" s="14"/>
      <c r="AVD17" s="26"/>
      <c r="AVE17" s="14"/>
      <c r="AVF17" s="26"/>
      <c r="AVG17" s="14"/>
      <c r="AVH17" s="26"/>
      <c r="AVI17" s="14"/>
      <c r="AVJ17" s="26"/>
      <c r="AVK17" s="14"/>
      <c r="AVL17" s="26"/>
      <c r="AVM17" s="14"/>
      <c r="AVN17" s="26"/>
      <c r="AVO17" s="14"/>
      <c r="AVP17" s="26"/>
      <c r="AVQ17" s="14"/>
      <c r="AVR17" s="26"/>
      <c r="AVS17" s="14"/>
      <c r="AVT17" s="26"/>
      <c r="AVU17" s="14"/>
      <c r="AVV17" s="26"/>
      <c r="AVW17" s="14"/>
      <c r="AVX17" s="26"/>
      <c r="AVY17" s="14"/>
      <c r="AVZ17" s="26"/>
      <c r="AWA17" s="14"/>
      <c r="AWB17" s="26"/>
      <c r="AWC17" s="14"/>
      <c r="AWD17" s="26"/>
      <c r="AWE17" s="14"/>
      <c r="AWF17" s="26"/>
      <c r="AWG17" s="14"/>
      <c r="AWH17" s="26"/>
      <c r="AWI17" s="14"/>
      <c r="AWJ17" s="26"/>
      <c r="AWK17" s="14"/>
      <c r="AWL17" s="26"/>
      <c r="AWM17" s="14"/>
      <c r="AWN17" s="26"/>
      <c r="AWO17" s="14"/>
      <c r="AWP17" s="26"/>
      <c r="AWQ17" s="14"/>
      <c r="AWR17" s="26"/>
      <c r="AWS17" s="14"/>
      <c r="AWT17" s="26"/>
      <c r="AWU17" s="14"/>
      <c r="AWV17" s="26"/>
      <c r="AWW17" s="14"/>
      <c r="AWX17" s="26"/>
      <c r="AWY17" s="14"/>
      <c r="AWZ17" s="26"/>
      <c r="AXA17" s="14"/>
      <c r="AXB17" s="26"/>
      <c r="AXC17" s="14"/>
      <c r="AXD17" s="26"/>
      <c r="AXE17" s="14"/>
      <c r="AXF17" s="26"/>
      <c r="AXG17" s="14"/>
      <c r="AXH17" s="26"/>
      <c r="AXI17" s="14"/>
      <c r="AXJ17" s="26"/>
      <c r="AXK17" s="14"/>
      <c r="AXL17" s="26"/>
      <c r="AXM17" s="14"/>
      <c r="AXN17" s="26"/>
      <c r="AXO17" s="14"/>
      <c r="AXP17" s="26"/>
      <c r="AXQ17" s="14"/>
      <c r="AXR17" s="26"/>
      <c r="AXS17" s="14"/>
      <c r="AXT17" s="26"/>
      <c r="AXU17" s="14"/>
      <c r="AXV17" s="26"/>
      <c r="AXW17" s="14"/>
      <c r="AXX17" s="26"/>
      <c r="AXY17" s="14"/>
      <c r="AXZ17" s="26"/>
      <c r="AYA17" s="14"/>
      <c r="AYB17" s="26"/>
      <c r="AYC17" s="14"/>
      <c r="AYD17" s="26"/>
      <c r="AYE17" s="14"/>
      <c r="AYF17" s="26"/>
      <c r="AYG17" s="14"/>
      <c r="AYH17" s="26"/>
      <c r="AYI17" s="14"/>
      <c r="AYJ17" s="26"/>
      <c r="AYK17" s="14"/>
      <c r="AYL17" s="26"/>
      <c r="AYM17" s="14"/>
      <c r="AYN17" s="26"/>
      <c r="AYO17" s="14"/>
      <c r="AYP17" s="26"/>
      <c r="AYQ17" s="14"/>
      <c r="AYR17" s="26"/>
      <c r="AYS17" s="14"/>
      <c r="AYT17" s="26"/>
      <c r="AYU17" s="14"/>
      <c r="AYV17" s="26"/>
      <c r="AYW17" s="14"/>
      <c r="AYX17" s="26"/>
      <c r="AYY17" s="14"/>
      <c r="AYZ17" s="26"/>
      <c r="AZA17" s="14"/>
      <c r="AZB17" s="26"/>
      <c r="AZC17" s="14"/>
      <c r="AZD17" s="26"/>
      <c r="AZE17" s="14"/>
      <c r="AZF17" s="26"/>
      <c r="AZG17" s="14"/>
      <c r="AZH17" s="26"/>
      <c r="AZI17" s="14"/>
      <c r="AZJ17" s="26"/>
      <c r="AZK17" s="14"/>
      <c r="AZL17" s="26"/>
      <c r="AZM17" s="14"/>
      <c r="AZN17" s="26"/>
      <c r="AZO17" s="14"/>
      <c r="AZP17" s="26"/>
      <c r="AZQ17" s="14"/>
      <c r="AZR17" s="26"/>
      <c r="AZS17" s="14"/>
      <c r="AZT17" s="26"/>
      <c r="AZU17" s="14"/>
      <c r="AZV17" s="26"/>
      <c r="AZW17" s="14"/>
      <c r="AZX17" s="26"/>
      <c r="AZY17" s="14"/>
      <c r="AZZ17" s="26"/>
      <c r="BAA17" s="14"/>
      <c r="BAB17" s="26"/>
      <c r="BAC17" s="14"/>
      <c r="BAD17" s="26"/>
      <c r="BAE17" s="14"/>
      <c r="BAF17" s="26"/>
      <c r="BAG17" s="14"/>
      <c r="BAH17" s="26"/>
      <c r="BAI17" s="14"/>
      <c r="BAJ17" s="26"/>
      <c r="BAK17" s="14"/>
      <c r="BAL17" s="26"/>
      <c r="BAM17" s="14"/>
      <c r="BAN17" s="26"/>
      <c r="BAO17" s="14"/>
      <c r="BAP17" s="26"/>
      <c r="BAQ17" s="14"/>
      <c r="BAR17" s="26"/>
      <c r="BAS17" s="14"/>
      <c r="BAT17" s="26"/>
      <c r="BAU17" s="14"/>
      <c r="BAV17" s="26"/>
      <c r="BAW17" s="14"/>
      <c r="BAX17" s="26"/>
      <c r="BAY17" s="14"/>
      <c r="BAZ17" s="26"/>
      <c r="BBA17" s="14"/>
      <c r="BBB17" s="26"/>
      <c r="BBC17" s="14"/>
      <c r="BBD17" s="26"/>
      <c r="BBE17" s="14"/>
      <c r="BBF17" s="26"/>
      <c r="BBG17" s="14"/>
      <c r="BBH17" s="26"/>
      <c r="BBI17" s="14"/>
      <c r="BBJ17" s="26"/>
      <c r="BBK17" s="14"/>
      <c r="BBL17" s="26"/>
      <c r="BBM17" s="14"/>
      <c r="BBN17" s="26"/>
      <c r="BBO17" s="14"/>
      <c r="BBP17" s="26"/>
      <c r="BBQ17" s="14"/>
      <c r="BBR17" s="26"/>
      <c r="BBS17" s="14"/>
      <c r="BBT17" s="26"/>
      <c r="BBU17" s="14"/>
      <c r="BBV17" s="26"/>
      <c r="BBW17" s="14"/>
      <c r="BBX17" s="26"/>
      <c r="BBY17" s="14"/>
      <c r="BBZ17" s="26"/>
      <c r="BCA17" s="14"/>
      <c r="BCB17" s="26"/>
      <c r="BCC17" s="14"/>
      <c r="BCD17" s="26"/>
      <c r="BCE17" s="14"/>
      <c r="BCF17" s="26"/>
      <c r="BCG17" s="14"/>
      <c r="BCH17" s="26"/>
      <c r="BCI17" s="14"/>
      <c r="BCJ17" s="26"/>
      <c r="BCK17" s="14"/>
      <c r="BCL17" s="26"/>
      <c r="BCM17" s="14"/>
      <c r="BCN17" s="26"/>
      <c r="BCO17" s="14"/>
      <c r="BCP17" s="26"/>
      <c r="BCQ17" s="14"/>
      <c r="BCR17" s="26"/>
      <c r="BCS17" s="14"/>
      <c r="BCT17" s="26"/>
      <c r="BCU17" s="14"/>
      <c r="BCV17" s="26"/>
      <c r="BCW17" s="14"/>
      <c r="BCX17" s="26"/>
      <c r="BCY17" s="14"/>
      <c r="BCZ17" s="26"/>
      <c r="BDA17" s="14"/>
      <c r="BDB17" s="26"/>
      <c r="BDC17" s="14"/>
      <c r="BDD17" s="26"/>
      <c r="BDE17" s="14"/>
      <c r="BDF17" s="26"/>
      <c r="BDG17" s="14"/>
      <c r="BDH17" s="26"/>
      <c r="BDI17" s="14"/>
      <c r="BDJ17" s="26"/>
      <c r="BDK17" s="14"/>
      <c r="BDL17" s="26"/>
      <c r="BDM17" s="14"/>
      <c r="BDN17" s="26"/>
      <c r="BDO17" s="14"/>
      <c r="BDP17" s="26"/>
      <c r="BDQ17" s="14"/>
      <c r="BDR17" s="26"/>
      <c r="BDS17" s="14"/>
      <c r="BDT17" s="26"/>
      <c r="BDU17" s="14"/>
      <c r="BDV17" s="26"/>
      <c r="BDW17" s="14"/>
      <c r="BDX17" s="26"/>
      <c r="BDY17" s="14"/>
      <c r="BDZ17" s="26"/>
      <c r="BEA17" s="14"/>
      <c r="BEB17" s="26"/>
      <c r="BEC17" s="14"/>
      <c r="BED17" s="26"/>
      <c r="BEE17" s="14"/>
      <c r="BEF17" s="26"/>
      <c r="BEG17" s="14"/>
      <c r="BEH17" s="26"/>
      <c r="BEI17" s="14"/>
      <c r="BEJ17" s="26"/>
      <c r="BEK17" s="14"/>
      <c r="BEL17" s="26"/>
      <c r="BEM17" s="14"/>
      <c r="BEN17" s="26"/>
      <c r="BEO17" s="14"/>
      <c r="BEP17" s="26"/>
      <c r="BEQ17" s="14"/>
      <c r="BER17" s="26"/>
      <c r="BES17" s="14"/>
      <c r="BET17" s="26"/>
      <c r="BEU17" s="14"/>
      <c r="BEV17" s="26"/>
      <c r="BEW17" s="14"/>
      <c r="BEX17" s="26"/>
      <c r="BEY17" s="14"/>
      <c r="BEZ17" s="26"/>
      <c r="BFA17" s="14"/>
      <c r="BFB17" s="26"/>
      <c r="BFC17" s="14"/>
      <c r="BFD17" s="26"/>
      <c r="BFE17" s="14"/>
      <c r="BFF17" s="26"/>
      <c r="BFG17" s="14"/>
      <c r="BFH17" s="26"/>
      <c r="BFI17" s="14"/>
      <c r="BFJ17" s="26"/>
      <c r="BFK17" s="14"/>
      <c r="BFL17" s="26"/>
      <c r="BFM17" s="14"/>
      <c r="BFN17" s="26"/>
      <c r="BFO17" s="14"/>
      <c r="BFP17" s="26"/>
      <c r="BFQ17" s="14"/>
      <c r="BFR17" s="26"/>
      <c r="BFS17" s="14"/>
      <c r="BFT17" s="26"/>
      <c r="BFU17" s="14"/>
      <c r="BFV17" s="26"/>
      <c r="BFW17" s="14"/>
      <c r="BFX17" s="26"/>
      <c r="BFY17" s="14"/>
      <c r="BFZ17" s="26"/>
      <c r="BGA17" s="14"/>
      <c r="BGB17" s="26"/>
      <c r="BGC17" s="14"/>
      <c r="BGD17" s="26"/>
      <c r="BGE17" s="14"/>
      <c r="BGF17" s="26"/>
      <c r="BGG17" s="14"/>
      <c r="BGH17" s="26"/>
      <c r="BGI17" s="14"/>
      <c r="BGJ17" s="26"/>
      <c r="BGK17" s="14"/>
      <c r="BGL17" s="26"/>
      <c r="BGM17" s="14"/>
      <c r="BGN17" s="26"/>
      <c r="BGO17" s="14"/>
      <c r="BGP17" s="26"/>
      <c r="BGQ17" s="14"/>
      <c r="BGR17" s="26"/>
      <c r="BGS17" s="14"/>
      <c r="BGT17" s="26"/>
      <c r="BGU17" s="14"/>
      <c r="BGV17" s="26"/>
      <c r="BGW17" s="14"/>
      <c r="BGX17" s="26"/>
      <c r="BGY17" s="14"/>
      <c r="BGZ17" s="26"/>
      <c r="BHA17" s="14"/>
      <c r="BHB17" s="26"/>
      <c r="BHC17" s="14"/>
      <c r="BHD17" s="26"/>
      <c r="BHE17" s="14"/>
      <c r="BHF17" s="26"/>
      <c r="BHG17" s="14"/>
      <c r="BHH17" s="26"/>
      <c r="BHI17" s="14"/>
      <c r="BHJ17" s="26"/>
      <c r="BHK17" s="14"/>
      <c r="BHL17" s="26"/>
      <c r="BHM17" s="14"/>
      <c r="BHN17" s="26"/>
      <c r="BHO17" s="14"/>
      <c r="BHP17" s="26"/>
      <c r="BHQ17" s="14"/>
      <c r="BHR17" s="26"/>
      <c r="BHS17" s="14"/>
      <c r="BHT17" s="26"/>
      <c r="BHU17" s="14"/>
      <c r="BHV17" s="26"/>
      <c r="BHW17" s="14"/>
      <c r="BHX17" s="26"/>
      <c r="BHY17" s="14"/>
      <c r="BHZ17" s="26"/>
      <c r="BIA17" s="14"/>
      <c r="BIB17" s="26"/>
      <c r="BIC17" s="14"/>
      <c r="BID17" s="26"/>
      <c r="BIE17" s="14"/>
      <c r="BIF17" s="26"/>
      <c r="BIG17" s="14"/>
      <c r="BIH17" s="26"/>
      <c r="BII17" s="14"/>
      <c r="BIJ17" s="26"/>
      <c r="BIK17" s="14"/>
      <c r="BIL17" s="26"/>
      <c r="BIM17" s="14"/>
      <c r="BIN17" s="26"/>
      <c r="BIO17" s="14"/>
      <c r="BIP17" s="26"/>
      <c r="BIQ17" s="14"/>
      <c r="BIR17" s="26"/>
      <c r="BIS17" s="14"/>
      <c r="BIT17" s="26"/>
      <c r="BIU17" s="14"/>
      <c r="BIV17" s="26"/>
      <c r="BIW17" s="14"/>
      <c r="BIX17" s="26"/>
      <c r="BIY17" s="14"/>
      <c r="BIZ17" s="26"/>
      <c r="BJA17" s="14"/>
      <c r="BJB17" s="26"/>
      <c r="BJC17" s="14"/>
      <c r="BJD17" s="26"/>
    </row>
    <row r="18" spans="1:1616" s="13" customFormat="1" ht="14.1" customHeight="1" x14ac:dyDescent="0.3">
      <c r="A18" s="145"/>
      <c r="B18" s="145"/>
      <c r="C18" s="162" t="s">
        <v>31</v>
      </c>
      <c r="D18" s="163" t="s">
        <v>27</v>
      </c>
      <c r="E18" s="164">
        <v>0.52083333333333337</v>
      </c>
      <c r="F18" s="165" t="s">
        <v>52</v>
      </c>
      <c r="G18" s="19"/>
      <c r="H18" s="18"/>
      <c r="I18" s="19"/>
      <c r="J18" s="18"/>
      <c r="K18" s="14">
        <v>1</v>
      </c>
      <c r="L18" s="39">
        <v>1</v>
      </c>
      <c r="M18" s="14">
        <v>1</v>
      </c>
      <c r="N18" s="39">
        <v>1</v>
      </c>
      <c r="O18" s="14">
        <v>1</v>
      </c>
      <c r="P18" s="16">
        <v>1</v>
      </c>
      <c r="Q18" s="14">
        <v>1</v>
      </c>
      <c r="R18" s="15">
        <v>1</v>
      </c>
      <c r="S18" s="14">
        <v>1</v>
      </c>
      <c r="T18" s="16">
        <v>1</v>
      </c>
      <c r="U18" s="19"/>
      <c r="V18" s="18"/>
      <c r="W18" s="19"/>
      <c r="X18" s="18"/>
      <c r="Y18" s="14">
        <v>1</v>
      </c>
      <c r="Z18" s="26">
        <v>1</v>
      </c>
      <c r="AA18" s="14">
        <v>1</v>
      </c>
      <c r="AB18" s="26">
        <v>1</v>
      </c>
      <c r="AC18" s="14">
        <v>1</v>
      </c>
      <c r="AD18" s="26">
        <v>1</v>
      </c>
      <c r="AE18" s="14">
        <v>1</v>
      </c>
      <c r="AF18" s="26">
        <v>1</v>
      </c>
      <c r="AG18" s="14">
        <v>1</v>
      </c>
      <c r="AH18" s="26">
        <v>1</v>
      </c>
      <c r="AI18" s="19"/>
      <c r="AJ18" s="18"/>
      <c r="AK18" s="19"/>
      <c r="AL18" s="18"/>
      <c r="AM18" s="14">
        <v>1</v>
      </c>
      <c r="AN18" s="26">
        <v>1</v>
      </c>
      <c r="AO18" s="30">
        <v>1</v>
      </c>
      <c r="AP18" s="15">
        <v>1</v>
      </c>
      <c r="AQ18" s="26">
        <v>1</v>
      </c>
      <c r="AR18" s="26">
        <v>1</v>
      </c>
      <c r="AS18" s="14">
        <v>1</v>
      </c>
      <c r="AT18" s="26">
        <v>1</v>
      </c>
      <c r="AU18" s="14">
        <v>1</v>
      </c>
      <c r="AV18" s="26">
        <v>1</v>
      </c>
      <c r="AW18" s="19"/>
      <c r="AX18" s="18"/>
      <c r="AY18" s="19"/>
      <c r="AZ18" s="18"/>
      <c r="BA18" s="14">
        <v>1</v>
      </c>
      <c r="BB18" s="26">
        <v>1</v>
      </c>
      <c r="BC18" s="14">
        <v>1</v>
      </c>
      <c r="BD18" s="26">
        <v>1</v>
      </c>
      <c r="BE18" s="14">
        <v>1</v>
      </c>
      <c r="BF18" s="26">
        <v>1</v>
      </c>
      <c r="BG18" s="14">
        <v>1</v>
      </c>
      <c r="BH18" s="26">
        <v>1</v>
      </c>
      <c r="BI18" s="14">
        <v>1</v>
      </c>
      <c r="BJ18" s="26">
        <v>1</v>
      </c>
      <c r="BK18" s="19"/>
      <c r="BL18" s="18"/>
      <c r="BM18" s="19"/>
      <c r="BN18" s="18"/>
      <c r="BO18" s="14">
        <v>1</v>
      </c>
      <c r="BP18" s="26">
        <v>1</v>
      </c>
      <c r="BQ18" s="14">
        <v>1</v>
      </c>
      <c r="BR18" s="39">
        <v>1</v>
      </c>
      <c r="BS18" s="26">
        <v>1</v>
      </c>
      <c r="BT18" s="16">
        <v>1</v>
      </c>
      <c r="BU18" s="14" t="s">
        <v>49</v>
      </c>
      <c r="BV18" s="39" t="s">
        <v>49</v>
      </c>
      <c r="BW18" s="14" t="s">
        <v>49</v>
      </c>
      <c r="BX18" s="39" t="s">
        <v>49</v>
      </c>
      <c r="BY18" s="19"/>
      <c r="BZ18" s="18"/>
      <c r="CA18" s="19"/>
      <c r="CB18" s="18"/>
      <c r="CC18" s="14" t="s">
        <v>49</v>
      </c>
      <c r="CD18" s="39" t="s">
        <v>49</v>
      </c>
      <c r="CE18" s="14">
        <v>1</v>
      </c>
      <c r="CF18" s="15">
        <v>1</v>
      </c>
      <c r="CG18" s="14">
        <v>1</v>
      </c>
      <c r="CH18" s="15">
        <v>1</v>
      </c>
      <c r="CI18" s="14">
        <v>1</v>
      </c>
      <c r="CJ18" s="15">
        <v>1</v>
      </c>
      <c r="CK18" s="14">
        <v>1</v>
      </c>
      <c r="CL18" s="15">
        <v>1</v>
      </c>
      <c r="CM18" s="19"/>
      <c r="CN18" s="18"/>
      <c r="CO18" s="19"/>
      <c r="CP18" s="18"/>
      <c r="CQ18" s="14">
        <v>1</v>
      </c>
      <c r="CR18" s="15">
        <v>1</v>
      </c>
      <c r="CS18" s="14" t="s">
        <v>50</v>
      </c>
      <c r="CT18" s="26" t="s">
        <v>50</v>
      </c>
      <c r="CU18" s="14">
        <v>1</v>
      </c>
      <c r="CV18" s="15">
        <v>1</v>
      </c>
      <c r="CW18" s="14">
        <v>1</v>
      </c>
      <c r="CX18" s="15">
        <v>1</v>
      </c>
      <c r="CY18" s="14">
        <v>1</v>
      </c>
      <c r="CZ18" s="15">
        <v>1</v>
      </c>
      <c r="DA18" s="19"/>
      <c r="DB18" s="18"/>
      <c r="DC18" s="19"/>
      <c r="DD18" s="18"/>
      <c r="DE18" s="14">
        <v>1</v>
      </c>
      <c r="DF18" s="26">
        <v>1</v>
      </c>
      <c r="DG18" s="14">
        <v>1</v>
      </c>
      <c r="DH18" s="26">
        <v>1</v>
      </c>
      <c r="DI18" s="14">
        <v>1</v>
      </c>
      <c r="DJ18" s="15">
        <v>1</v>
      </c>
      <c r="DK18" s="14">
        <v>1</v>
      </c>
      <c r="DL18" s="39">
        <v>1</v>
      </c>
      <c r="DM18" s="14">
        <v>1</v>
      </c>
      <c r="DN18" s="15">
        <v>1</v>
      </c>
      <c r="DO18" s="19"/>
      <c r="DP18" s="18"/>
      <c r="DQ18" s="19"/>
      <c r="DR18" s="18"/>
      <c r="DS18" s="14">
        <v>1</v>
      </c>
      <c r="DT18" s="26">
        <v>1</v>
      </c>
      <c r="DU18" s="14">
        <v>1</v>
      </c>
      <c r="DV18" s="26">
        <v>1</v>
      </c>
      <c r="DW18" s="14">
        <v>1</v>
      </c>
      <c r="DX18" s="15">
        <v>1</v>
      </c>
      <c r="DY18" s="14">
        <v>1</v>
      </c>
      <c r="DZ18" s="15">
        <v>1</v>
      </c>
      <c r="EA18" s="14">
        <v>1</v>
      </c>
      <c r="EB18" s="15">
        <v>1</v>
      </c>
      <c r="EC18" s="19"/>
      <c r="ED18" s="18"/>
      <c r="EE18" s="19"/>
      <c r="EF18" s="18"/>
      <c r="EG18" s="14">
        <v>1</v>
      </c>
      <c r="EH18" s="26">
        <v>1</v>
      </c>
      <c r="EI18" s="14">
        <v>1</v>
      </c>
      <c r="EJ18" s="26">
        <v>1</v>
      </c>
      <c r="EK18" s="14">
        <v>1</v>
      </c>
      <c r="EL18" s="26">
        <v>1</v>
      </c>
      <c r="EM18" s="14">
        <v>1</v>
      </c>
      <c r="EN18" s="26">
        <v>1</v>
      </c>
      <c r="EO18" s="14">
        <v>1</v>
      </c>
      <c r="EP18" s="26">
        <v>1</v>
      </c>
      <c r="EQ18" s="19"/>
      <c r="ER18" s="18"/>
      <c r="ES18" s="19"/>
      <c r="ET18" s="18"/>
      <c r="EU18" s="14">
        <v>1</v>
      </c>
      <c r="EV18" s="26">
        <v>1</v>
      </c>
      <c r="EW18" s="14">
        <v>1</v>
      </c>
      <c r="EX18" s="26">
        <v>1</v>
      </c>
      <c r="EY18" s="30" t="s">
        <v>49</v>
      </c>
      <c r="EZ18" s="32" t="s">
        <v>49</v>
      </c>
      <c r="FA18" s="14">
        <v>1</v>
      </c>
      <c r="FB18" s="26">
        <v>1</v>
      </c>
      <c r="FC18" s="14">
        <v>1</v>
      </c>
      <c r="FD18" s="26">
        <v>1</v>
      </c>
      <c r="FE18" s="19"/>
      <c r="FF18" s="18"/>
      <c r="FG18" s="19"/>
      <c r="FH18" s="18"/>
      <c r="FI18" s="14">
        <v>1</v>
      </c>
      <c r="FJ18" s="26">
        <v>1</v>
      </c>
      <c r="FK18" s="14">
        <v>1</v>
      </c>
      <c r="FL18" s="26">
        <v>1</v>
      </c>
      <c r="FM18" s="14">
        <v>1</v>
      </c>
      <c r="FN18" s="26">
        <v>1</v>
      </c>
      <c r="FO18" s="14">
        <v>1</v>
      </c>
      <c r="FP18" s="26">
        <v>1</v>
      </c>
      <c r="FQ18" s="14">
        <v>1</v>
      </c>
      <c r="FR18" s="26">
        <v>1</v>
      </c>
      <c r="FS18" s="14"/>
      <c r="FT18" s="26"/>
      <c r="FU18" s="14"/>
      <c r="FV18" s="26"/>
      <c r="FW18" s="14">
        <v>1</v>
      </c>
      <c r="FX18" s="39">
        <v>1</v>
      </c>
      <c r="FY18" s="14">
        <v>1</v>
      </c>
      <c r="FZ18" s="26">
        <v>1</v>
      </c>
      <c r="GA18" s="14">
        <v>1</v>
      </c>
      <c r="GB18" s="26">
        <v>1</v>
      </c>
      <c r="GC18" s="14">
        <v>1</v>
      </c>
      <c r="GD18" s="26">
        <v>1</v>
      </c>
      <c r="GE18" s="30">
        <v>1</v>
      </c>
      <c r="GF18" s="47">
        <v>1</v>
      </c>
      <c r="GG18" s="14"/>
      <c r="GH18" s="39"/>
      <c r="GI18" s="14"/>
      <c r="GJ18" s="39"/>
      <c r="GK18" s="14">
        <v>1</v>
      </c>
      <c r="GL18" s="26">
        <v>1</v>
      </c>
      <c r="GM18" s="14">
        <v>1</v>
      </c>
      <c r="GN18" s="26">
        <v>1</v>
      </c>
      <c r="GO18" s="14">
        <v>1</v>
      </c>
      <c r="GP18" s="26">
        <v>1</v>
      </c>
      <c r="GQ18" s="14">
        <v>1</v>
      </c>
      <c r="GR18" s="26">
        <v>1</v>
      </c>
      <c r="GS18" s="14">
        <v>1</v>
      </c>
      <c r="GT18" s="15">
        <v>1</v>
      </c>
      <c r="GU18" s="14"/>
      <c r="GV18" s="39"/>
      <c r="GW18" s="14"/>
      <c r="GX18" s="39"/>
      <c r="GY18" s="14">
        <v>1</v>
      </c>
      <c r="GZ18" s="26">
        <v>1</v>
      </c>
      <c r="HA18" s="14">
        <v>1</v>
      </c>
      <c r="HB18" s="26">
        <v>1</v>
      </c>
      <c r="HC18" s="14">
        <v>1</v>
      </c>
      <c r="HD18" s="26">
        <v>1</v>
      </c>
      <c r="HE18" s="14">
        <v>1</v>
      </c>
      <c r="HF18" s="26">
        <v>1</v>
      </c>
      <c r="HG18" s="14">
        <v>1</v>
      </c>
      <c r="HH18" s="26">
        <v>1</v>
      </c>
      <c r="HI18" s="14"/>
      <c r="HJ18" s="26"/>
      <c r="HK18" s="14"/>
      <c r="HL18" s="26"/>
      <c r="HM18" s="14">
        <v>1</v>
      </c>
      <c r="HN18" s="26">
        <v>1</v>
      </c>
      <c r="HO18" s="14">
        <v>1</v>
      </c>
      <c r="HP18" s="26">
        <v>1</v>
      </c>
      <c r="HQ18" s="14">
        <v>1</v>
      </c>
      <c r="HR18" s="26">
        <v>1</v>
      </c>
      <c r="HS18" s="14">
        <v>1</v>
      </c>
      <c r="HT18" s="26">
        <v>1</v>
      </c>
      <c r="HU18" s="14">
        <v>1</v>
      </c>
      <c r="HV18" s="26">
        <v>1</v>
      </c>
      <c r="HW18" s="14"/>
      <c r="HX18" s="26"/>
      <c r="HY18" s="14"/>
      <c r="HZ18" s="26"/>
      <c r="IA18" s="14">
        <v>1</v>
      </c>
      <c r="IB18" s="26">
        <v>1</v>
      </c>
      <c r="IC18" s="14">
        <v>1</v>
      </c>
      <c r="ID18" s="26">
        <v>1</v>
      </c>
      <c r="IE18" s="14">
        <v>1</v>
      </c>
      <c r="IF18" s="26">
        <v>1</v>
      </c>
      <c r="IG18" s="14">
        <v>1</v>
      </c>
      <c r="IH18" s="26">
        <v>1</v>
      </c>
      <c r="II18" s="14">
        <v>1</v>
      </c>
      <c r="IJ18" s="26">
        <v>1</v>
      </c>
      <c r="IK18" s="14"/>
      <c r="IL18" s="26"/>
      <c r="IM18" s="14"/>
      <c r="IN18" s="26"/>
      <c r="IO18" s="14">
        <v>1</v>
      </c>
      <c r="IP18" s="26">
        <v>1</v>
      </c>
      <c r="IQ18" s="14">
        <v>1</v>
      </c>
      <c r="IR18" s="26">
        <v>1</v>
      </c>
      <c r="IS18" s="14">
        <v>1</v>
      </c>
      <c r="IT18" s="26">
        <v>1</v>
      </c>
      <c r="IU18" s="14">
        <v>1</v>
      </c>
      <c r="IV18" s="26">
        <v>1</v>
      </c>
      <c r="IW18" s="14">
        <v>1</v>
      </c>
      <c r="IX18" s="26">
        <v>1</v>
      </c>
      <c r="IY18" s="14"/>
      <c r="IZ18" s="26"/>
      <c r="JA18" s="14"/>
      <c r="JB18" s="26"/>
      <c r="JC18" s="14">
        <v>1</v>
      </c>
      <c r="JD18" s="26">
        <v>1</v>
      </c>
      <c r="JE18" s="49">
        <v>1</v>
      </c>
      <c r="JF18" s="50">
        <v>1</v>
      </c>
      <c r="JG18" s="14">
        <v>1</v>
      </c>
      <c r="JH18" s="26">
        <v>1</v>
      </c>
      <c r="JI18" s="14">
        <v>1</v>
      </c>
      <c r="JJ18" s="26">
        <v>1</v>
      </c>
      <c r="JK18" s="14">
        <v>1</v>
      </c>
      <c r="JL18" s="26">
        <v>1</v>
      </c>
      <c r="JM18" s="14"/>
      <c r="JN18" s="26"/>
      <c r="JO18" s="14"/>
      <c r="JP18" s="26"/>
      <c r="JQ18" s="14">
        <v>1</v>
      </c>
      <c r="JR18" s="26">
        <v>1</v>
      </c>
      <c r="JS18" s="14">
        <v>1</v>
      </c>
      <c r="JT18" s="26">
        <v>1</v>
      </c>
      <c r="JU18" s="14">
        <v>1</v>
      </c>
      <c r="JV18" s="26">
        <v>1</v>
      </c>
      <c r="JW18" s="14">
        <v>1</v>
      </c>
      <c r="JX18" s="26">
        <v>1</v>
      </c>
      <c r="JY18" s="14">
        <v>1</v>
      </c>
      <c r="JZ18" s="26">
        <v>1</v>
      </c>
      <c r="KA18" s="14"/>
      <c r="KB18" s="26"/>
      <c r="KC18" s="14"/>
      <c r="KD18" s="26"/>
      <c r="KE18" s="14" t="s">
        <v>50</v>
      </c>
      <c r="KF18" s="26" t="s">
        <v>50</v>
      </c>
      <c r="KG18" s="14" t="s">
        <v>50</v>
      </c>
      <c r="KH18" s="26" t="s">
        <v>50</v>
      </c>
      <c r="KI18" s="14" t="s">
        <v>50</v>
      </c>
      <c r="KJ18" s="26" t="s">
        <v>50</v>
      </c>
      <c r="KK18" s="14" t="s">
        <v>50</v>
      </c>
      <c r="KL18" s="26" t="s">
        <v>50</v>
      </c>
      <c r="KM18" s="14"/>
      <c r="KN18" s="26"/>
      <c r="KO18" s="14"/>
      <c r="KP18" s="26"/>
      <c r="KQ18" s="14"/>
      <c r="KR18" s="26"/>
      <c r="KS18" s="14"/>
      <c r="KT18" s="26"/>
      <c r="KU18" s="14">
        <v>1</v>
      </c>
      <c r="KV18" s="26">
        <v>1</v>
      </c>
      <c r="KW18" s="14">
        <v>1</v>
      </c>
      <c r="KX18" s="26">
        <v>1</v>
      </c>
      <c r="KY18" s="14">
        <v>1</v>
      </c>
      <c r="KZ18" s="26">
        <v>1</v>
      </c>
      <c r="LA18" s="14"/>
      <c r="LB18" s="26"/>
      <c r="LC18" s="14"/>
      <c r="LD18" s="26"/>
      <c r="LE18" s="14"/>
      <c r="LF18" s="26"/>
      <c r="LG18" s="14">
        <v>1</v>
      </c>
      <c r="LH18" s="26">
        <v>1</v>
      </c>
      <c r="LI18" s="14">
        <v>1</v>
      </c>
      <c r="LJ18" s="26">
        <v>1</v>
      </c>
      <c r="LK18" s="14">
        <v>1</v>
      </c>
      <c r="LL18" s="26">
        <v>1</v>
      </c>
      <c r="LM18" s="14">
        <v>1</v>
      </c>
      <c r="LN18" s="26">
        <v>1</v>
      </c>
      <c r="LO18" s="14">
        <v>1</v>
      </c>
      <c r="LP18" s="26">
        <v>1</v>
      </c>
      <c r="LQ18" s="14"/>
      <c r="LR18" s="26"/>
      <c r="LS18" s="14"/>
      <c r="LT18" s="26"/>
      <c r="LU18" s="14">
        <v>1</v>
      </c>
      <c r="LV18" s="26">
        <v>1</v>
      </c>
      <c r="LW18" s="14">
        <v>1</v>
      </c>
      <c r="LX18" s="26">
        <v>1</v>
      </c>
      <c r="LY18" s="14">
        <v>1</v>
      </c>
      <c r="LZ18" s="26">
        <v>1</v>
      </c>
      <c r="MA18" s="14">
        <v>1</v>
      </c>
      <c r="MB18" s="26">
        <v>1</v>
      </c>
      <c r="MC18" s="14">
        <v>1</v>
      </c>
      <c r="MD18" s="26">
        <v>1</v>
      </c>
      <c r="ME18" s="14"/>
      <c r="MF18" s="26"/>
      <c r="MG18" s="14"/>
      <c r="MH18" s="26"/>
      <c r="MI18" s="14">
        <v>1</v>
      </c>
      <c r="MJ18" s="26">
        <v>1</v>
      </c>
      <c r="MK18" s="14">
        <v>1</v>
      </c>
      <c r="ML18" s="26">
        <v>1</v>
      </c>
      <c r="MM18" s="14">
        <v>1</v>
      </c>
      <c r="MN18" s="26">
        <v>1</v>
      </c>
      <c r="MO18" s="14">
        <v>1</v>
      </c>
      <c r="MP18" s="26">
        <v>1</v>
      </c>
      <c r="MQ18" s="14">
        <v>1</v>
      </c>
      <c r="MR18" s="26">
        <v>1</v>
      </c>
      <c r="MS18" s="14"/>
      <c r="MT18" s="26"/>
      <c r="MU18" s="14"/>
      <c r="MV18" s="26"/>
      <c r="MW18" s="14">
        <v>1</v>
      </c>
      <c r="MX18" s="26">
        <v>1</v>
      </c>
      <c r="MY18" s="14">
        <v>1</v>
      </c>
      <c r="MZ18" s="26">
        <v>1</v>
      </c>
      <c r="NA18" s="14">
        <v>1</v>
      </c>
      <c r="NB18" s="26">
        <v>1</v>
      </c>
      <c r="NC18" s="14">
        <v>1</v>
      </c>
      <c r="ND18" s="26">
        <v>1</v>
      </c>
      <c r="NE18" s="14" t="s">
        <v>49</v>
      </c>
      <c r="NF18" s="26" t="s">
        <v>49</v>
      </c>
      <c r="NG18" s="14"/>
      <c r="NH18" s="26"/>
      <c r="NI18" s="14"/>
      <c r="NJ18" s="26"/>
      <c r="NK18" s="14">
        <v>1</v>
      </c>
      <c r="NL18" s="26">
        <v>1</v>
      </c>
      <c r="NM18" s="14">
        <v>1</v>
      </c>
      <c r="NN18" s="26">
        <v>1</v>
      </c>
      <c r="NO18" s="14">
        <v>1</v>
      </c>
      <c r="NP18" s="26">
        <v>1</v>
      </c>
      <c r="NQ18" s="14">
        <v>1</v>
      </c>
      <c r="NR18" s="26">
        <v>1</v>
      </c>
      <c r="NS18" s="14">
        <v>1</v>
      </c>
      <c r="NT18" s="26">
        <v>1</v>
      </c>
      <c r="NU18" s="14"/>
      <c r="NV18" s="26"/>
      <c r="NW18" s="14"/>
      <c r="NX18" s="26"/>
      <c r="NY18" s="14">
        <v>1</v>
      </c>
      <c r="NZ18" s="26">
        <v>1</v>
      </c>
      <c r="OA18" s="14">
        <v>1</v>
      </c>
      <c r="OB18" s="26">
        <v>1</v>
      </c>
      <c r="OC18" s="14">
        <v>1</v>
      </c>
      <c r="OD18" s="26">
        <v>1</v>
      </c>
      <c r="OE18" s="14">
        <v>1</v>
      </c>
      <c r="OF18" s="26">
        <v>1</v>
      </c>
      <c r="OG18" s="14">
        <v>1</v>
      </c>
      <c r="OH18" s="26">
        <v>1</v>
      </c>
      <c r="OI18" s="14"/>
      <c r="OJ18" s="26"/>
      <c r="OK18" s="14"/>
      <c r="OL18" s="26"/>
      <c r="OM18" s="14">
        <v>1</v>
      </c>
      <c r="ON18" s="26">
        <v>1</v>
      </c>
      <c r="OO18" s="14">
        <v>1</v>
      </c>
      <c r="OP18" s="26">
        <v>1</v>
      </c>
      <c r="OQ18" s="14">
        <v>1</v>
      </c>
      <c r="OR18" s="26">
        <v>1</v>
      </c>
      <c r="OS18" s="14">
        <v>1</v>
      </c>
      <c r="OT18" s="26">
        <v>1</v>
      </c>
      <c r="OU18" s="14">
        <v>1</v>
      </c>
      <c r="OV18" s="26">
        <v>1</v>
      </c>
      <c r="OW18" s="14"/>
      <c r="OX18" s="26"/>
      <c r="OY18" s="14"/>
      <c r="OZ18" s="26"/>
      <c r="PA18" s="14">
        <v>1</v>
      </c>
      <c r="PB18" s="26">
        <v>1</v>
      </c>
      <c r="PC18" s="14">
        <v>1</v>
      </c>
      <c r="PD18" s="26">
        <v>1</v>
      </c>
      <c r="PE18" s="14">
        <v>1</v>
      </c>
      <c r="PF18" s="26">
        <v>1</v>
      </c>
      <c r="PG18" s="14">
        <v>1</v>
      </c>
      <c r="PH18" s="26">
        <v>1</v>
      </c>
      <c r="PI18" s="14">
        <v>1</v>
      </c>
      <c r="PJ18" s="26">
        <v>1</v>
      </c>
      <c r="PK18" s="14"/>
      <c r="PL18" s="26"/>
      <c r="PM18" s="14"/>
      <c r="PN18" s="26"/>
      <c r="PO18" s="14">
        <v>1</v>
      </c>
      <c r="PP18" s="26">
        <v>1</v>
      </c>
      <c r="PQ18" s="14">
        <v>1</v>
      </c>
      <c r="PR18" s="26">
        <v>1</v>
      </c>
      <c r="PS18" s="14">
        <v>1</v>
      </c>
      <c r="PT18" s="26">
        <v>1</v>
      </c>
      <c r="PU18" s="14">
        <v>1</v>
      </c>
      <c r="PV18" s="26">
        <v>1</v>
      </c>
      <c r="PW18" s="14">
        <v>1</v>
      </c>
      <c r="PX18" s="26">
        <v>1</v>
      </c>
      <c r="PY18" s="14"/>
      <c r="PZ18" s="26"/>
      <c r="QA18" s="14"/>
      <c r="QB18" s="26"/>
      <c r="QC18" s="14">
        <v>1</v>
      </c>
      <c r="QD18" s="26">
        <v>1</v>
      </c>
      <c r="QE18" s="14">
        <v>1</v>
      </c>
      <c r="QF18" s="26">
        <v>1</v>
      </c>
      <c r="QG18" s="14">
        <v>1</v>
      </c>
      <c r="QH18" s="26">
        <v>1</v>
      </c>
      <c r="QI18" s="14">
        <v>1</v>
      </c>
      <c r="QJ18" s="26">
        <v>1</v>
      </c>
      <c r="QK18" s="14">
        <v>1</v>
      </c>
      <c r="QL18" s="26">
        <v>1</v>
      </c>
      <c r="QM18" s="14"/>
      <c r="QN18" s="26"/>
      <c r="QO18" s="14"/>
      <c r="QP18" s="26"/>
      <c r="QQ18" s="14">
        <v>1</v>
      </c>
      <c r="QR18" s="26">
        <v>1</v>
      </c>
      <c r="QS18" s="14">
        <v>1</v>
      </c>
      <c r="QT18" s="26">
        <v>1</v>
      </c>
      <c r="QU18" s="14">
        <v>1</v>
      </c>
      <c r="QV18" s="26">
        <v>1</v>
      </c>
      <c r="QW18" s="14">
        <v>1</v>
      </c>
      <c r="QX18" s="26">
        <v>1</v>
      </c>
      <c r="QY18" s="14">
        <v>1</v>
      </c>
      <c r="QZ18" s="26">
        <v>1</v>
      </c>
      <c r="RA18" s="14"/>
      <c r="RB18" s="26"/>
      <c r="RC18" s="14"/>
      <c r="RD18" s="26"/>
      <c r="RE18" s="14">
        <v>1</v>
      </c>
      <c r="RF18" s="26">
        <v>1</v>
      </c>
      <c r="RG18" s="14">
        <v>1</v>
      </c>
      <c r="RH18" s="26">
        <v>1</v>
      </c>
      <c r="RI18" s="14">
        <v>1</v>
      </c>
      <c r="RJ18" s="26">
        <v>1</v>
      </c>
      <c r="RK18" s="14">
        <v>1</v>
      </c>
      <c r="RL18" s="26">
        <v>1</v>
      </c>
      <c r="RM18" s="14">
        <v>1</v>
      </c>
      <c r="RN18" s="26">
        <v>1</v>
      </c>
      <c r="RO18" s="14"/>
      <c r="RP18" s="26"/>
      <c r="RQ18" s="14"/>
      <c r="RR18" s="26"/>
      <c r="RS18" s="14">
        <v>1</v>
      </c>
      <c r="RT18" s="26">
        <v>1</v>
      </c>
      <c r="RU18" s="14">
        <v>1</v>
      </c>
      <c r="RV18" s="26">
        <v>1</v>
      </c>
      <c r="RW18" s="14">
        <v>1</v>
      </c>
      <c r="RX18" s="26">
        <v>1</v>
      </c>
      <c r="RY18" s="14">
        <v>1</v>
      </c>
      <c r="RZ18" s="26">
        <v>1</v>
      </c>
      <c r="SA18" s="14">
        <v>1</v>
      </c>
      <c r="SB18" s="26">
        <v>1</v>
      </c>
      <c r="SC18" s="14"/>
      <c r="SD18" s="26"/>
      <c r="SE18" s="14"/>
      <c r="SF18" s="26"/>
      <c r="SG18" s="14">
        <v>1</v>
      </c>
      <c r="SH18" s="26">
        <v>1</v>
      </c>
      <c r="SI18" s="14">
        <v>1</v>
      </c>
      <c r="SJ18" s="26">
        <v>1</v>
      </c>
      <c r="SK18" s="14">
        <v>1</v>
      </c>
      <c r="SL18" s="26">
        <v>1</v>
      </c>
      <c r="SM18" s="14">
        <v>1</v>
      </c>
      <c r="SN18" s="26">
        <v>1</v>
      </c>
      <c r="SO18" s="14">
        <v>1</v>
      </c>
      <c r="SP18" s="26">
        <v>1</v>
      </c>
      <c r="SQ18" s="14"/>
      <c r="SR18" s="26"/>
      <c r="SS18" s="14"/>
      <c r="ST18" s="26"/>
      <c r="SU18" s="14">
        <v>1</v>
      </c>
      <c r="SV18" s="26">
        <v>1</v>
      </c>
      <c r="SW18" s="14">
        <v>1</v>
      </c>
      <c r="SX18" s="26">
        <v>1</v>
      </c>
      <c r="SY18" s="14">
        <v>1</v>
      </c>
      <c r="SZ18" s="26">
        <v>1</v>
      </c>
      <c r="TA18" s="14">
        <v>1</v>
      </c>
      <c r="TB18" s="26">
        <v>1</v>
      </c>
      <c r="TC18" s="14">
        <v>1</v>
      </c>
      <c r="TD18" s="26">
        <v>1</v>
      </c>
      <c r="TE18" s="14"/>
      <c r="TF18" s="26"/>
      <c r="TG18" s="14"/>
      <c r="TH18" s="26"/>
      <c r="TI18" s="14">
        <v>1</v>
      </c>
      <c r="TJ18" s="26">
        <v>1</v>
      </c>
      <c r="TK18" s="14">
        <v>1</v>
      </c>
      <c r="TL18" s="26">
        <v>1</v>
      </c>
      <c r="TM18" s="14">
        <v>1</v>
      </c>
      <c r="TN18" s="26">
        <v>1</v>
      </c>
      <c r="TO18" s="14">
        <v>1</v>
      </c>
      <c r="TP18" s="26">
        <v>1</v>
      </c>
      <c r="TQ18" s="14">
        <v>1</v>
      </c>
      <c r="TR18" s="26">
        <v>1</v>
      </c>
      <c r="TS18" s="14"/>
      <c r="TT18" s="26"/>
      <c r="TU18" s="14"/>
      <c r="TV18" s="26"/>
      <c r="TW18" s="14">
        <v>1</v>
      </c>
      <c r="TX18" s="26">
        <v>1</v>
      </c>
      <c r="TY18" s="14">
        <v>1</v>
      </c>
      <c r="TZ18" s="26">
        <v>1</v>
      </c>
      <c r="UA18" s="14">
        <v>1</v>
      </c>
      <c r="UB18" s="26">
        <v>1</v>
      </c>
      <c r="UC18" s="14">
        <v>1</v>
      </c>
      <c r="UD18" s="26">
        <v>1</v>
      </c>
      <c r="UE18" s="14">
        <v>1</v>
      </c>
      <c r="UF18" s="26">
        <v>1</v>
      </c>
      <c r="UG18" s="14"/>
      <c r="UH18" s="26"/>
      <c r="UI18" s="14"/>
      <c r="UJ18" s="26"/>
      <c r="UK18" s="14">
        <v>1</v>
      </c>
      <c r="UL18" s="26">
        <v>1</v>
      </c>
      <c r="UM18" s="14">
        <v>1</v>
      </c>
      <c r="UN18" s="26">
        <v>1</v>
      </c>
      <c r="UO18" s="14">
        <v>1</v>
      </c>
      <c r="UP18" s="26">
        <v>1</v>
      </c>
      <c r="UQ18" s="14">
        <v>1</v>
      </c>
      <c r="UR18" s="26">
        <v>1</v>
      </c>
      <c r="US18" s="14">
        <v>1</v>
      </c>
      <c r="UT18" s="26">
        <v>1</v>
      </c>
      <c r="UU18" s="14"/>
      <c r="UV18" s="26"/>
      <c r="UW18" s="14"/>
      <c r="UX18" s="26"/>
      <c r="UY18" s="14">
        <v>1</v>
      </c>
      <c r="UZ18" s="26">
        <v>1</v>
      </c>
      <c r="VA18" s="14">
        <v>1</v>
      </c>
      <c r="VB18" s="26">
        <v>1</v>
      </c>
      <c r="VC18" s="14">
        <v>1</v>
      </c>
      <c r="VD18" s="26">
        <v>1</v>
      </c>
      <c r="VE18" s="14">
        <v>1</v>
      </c>
      <c r="VF18" s="26">
        <v>1</v>
      </c>
      <c r="VG18" s="14">
        <v>1</v>
      </c>
      <c r="VH18" s="26">
        <v>1</v>
      </c>
      <c r="VI18" s="14"/>
      <c r="VJ18" s="26"/>
      <c r="VK18" s="14"/>
      <c r="VL18" s="26"/>
      <c r="VM18" s="14">
        <v>1</v>
      </c>
      <c r="VN18" s="26">
        <v>1</v>
      </c>
      <c r="VO18" s="14">
        <v>1</v>
      </c>
      <c r="VP18" s="26">
        <v>1</v>
      </c>
      <c r="VQ18" s="14">
        <v>1</v>
      </c>
      <c r="VR18" s="26">
        <v>1</v>
      </c>
      <c r="VS18" s="14">
        <v>1</v>
      </c>
      <c r="VT18" s="26">
        <v>1</v>
      </c>
      <c r="VU18" s="14" t="s">
        <v>49</v>
      </c>
      <c r="VV18" s="26" t="s">
        <v>49</v>
      </c>
      <c r="VW18" s="14"/>
      <c r="VX18" s="26"/>
      <c r="VY18" s="14"/>
      <c r="VZ18" s="26"/>
      <c r="WA18" s="14" t="s">
        <v>49</v>
      </c>
      <c r="WB18" s="26" t="s">
        <v>49</v>
      </c>
      <c r="WC18" s="14" t="s">
        <v>49</v>
      </c>
      <c r="WD18" s="26" t="s">
        <v>49</v>
      </c>
      <c r="WE18" s="14">
        <v>1</v>
      </c>
      <c r="WF18" s="26">
        <v>1</v>
      </c>
      <c r="WG18" s="14">
        <v>1</v>
      </c>
      <c r="WH18" s="26">
        <v>1</v>
      </c>
      <c r="WI18" s="14">
        <v>1</v>
      </c>
      <c r="WJ18" s="26">
        <v>1</v>
      </c>
      <c r="WK18" s="14"/>
      <c r="WL18" s="26"/>
      <c r="WM18" s="14"/>
      <c r="WN18" s="26"/>
      <c r="WO18" s="14">
        <v>1</v>
      </c>
      <c r="WP18" s="26">
        <v>1</v>
      </c>
      <c r="WQ18" s="14">
        <v>1</v>
      </c>
      <c r="WR18" s="26">
        <v>1</v>
      </c>
      <c r="WS18" s="14">
        <v>1</v>
      </c>
      <c r="WT18" s="26">
        <v>1</v>
      </c>
      <c r="WU18" s="14" t="s">
        <v>50</v>
      </c>
      <c r="WV18" s="14" t="s">
        <v>50</v>
      </c>
      <c r="WW18" s="14">
        <v>1</v>
      </c>
      <c r="WX18" s="26">
        <v>1</v>
      </c>
      <c r="WY18" s="14"/>
      <c r="WZ18" s="26"/>
      <c r="XA18" s="14"/>
      <c r="XB18" s="26"/>
      <c r="XC18" s="14">
        <v>1</v>
      </c>
      <c r="XD18" s="26">
        <v>1</v>
      </c>
      <c r="XE18" s="14">
        <v>1</v>
      </c>
      <c r="XF18" s="26">
        <v>1</v>
      </c>
      <c r="XG18" s="14">
        <v>1</v>
      </c>
      <c r="XH18" s="26">
        <v>1</v>
      </c>
      <c r="XI18" s="14">
        <v>1</v>
      </c>
      <c r="XJ18" s="26">
        <v>1</v>
      </c>
      <c r="XK18" s="14">
        <v>1</v>
      </c>
      <c r="XL18" s="26">
        <v>1</v>
      </c>
      <c r="XM18" s="14"/>
      <c r="XN18" s="26"/>
      <c r="XO18" s="14"/>
      <c r="XP18" s="26"/>
      <c r="XQ18" s="14">
        <v>1</v>
      </c>
      <c r="XR18" s="26">
        <v>1</v>
      </c>
      <c r="XS18" s="14">
        <v>1</v>
      </c>
      <c r="XT18" s="26">
        <v>1</v>
      </c>
      <c r="XU18" s="14">
        <v>1</v>
      </c>
      <c r="XV18" s="26">
        <v>1</v>
      </c>
      <c r="XW18" s="14">
        <v>1</v>
      </c>
      <c r="XX18" s="26">
        <v>1</v>
      </c>
      <c r="XY18" s="14">
        <v>1</v>
      </c>
      <c r="XZ18" s="26">
        <v>1</v>
      </c>
      <c r="YA18" s="14"/>
      <c r="YB18" s="26"/>
      <c r="YC18" s="14"/>
      <c r="YD18" s="26"/>
      <c r="YE18" s="14">
        <v>1</v>
      </c>
      <c r="YF18" s="26">
        <v>1</v>
      </c>
      <c r="YG18" s="14">
        <v>1</v>
      </c>
      <c r="YH18" s="26">
        <v>1</v>
      </c>
      <c r="YI18" s="14">
        <v>1</v>
      </c>
      <c r="YJ18" s="26">
        <v>1</v>
      </c>
      <c r="YK18" s="14">
        <v>1</v>
      </c>
      <c r="YL18" s="26">
        <v>1</v>
      </c>
      <c r="YM18" s="14">
        <v>1</v>
      </c>
      <c r="YN18" s="26">
        <v>1</v>
      </c>
      <c r="YO18" s="14"/>
      <c r="YP18" s="26"/>
      <c r="YQ18" s="14"/>
      <c r="YR18" s="26"/>
      <c r="YS18" s="14">
        <v>1</v>
      </c>
      <c r="YT18" s="26">
        <v>1</v>
      </c>
      <c r="YU18" s="14">
        <v>1</v>
      </c>
      <c r="YV18" s="26">
        <v>1</v>
      </c>
      <c r="YW18" s="14">
        <v>1</v>
      </c>
      <c r="YX18" s="26">
        <v>1</v>
      </c>
      <c r="YY18" s="14">
        <v>1</v>
      </c>
      <c r="YZ18" s="26">
        <v>1</v>
      </c>
      <c r="ZA18" s="14">
        <v>1</v>
      </c>
      <c r="ZB18" s="26">
        <v>1</v>
      </c>
      <c r="ZC18" s="14"/>
      <c r="ZD18" s="26"/>
      <c r="ZE18" s="14"/>
      <c r="ZF18" s="26"/>
      <c r="ZG18" s="14">
        <v>1</v>
      </c>
      <c r="ZH18" s="26">
        <v>1</v>
      </c>
      <c r="ZI18" s="14">
        <v>1</v>
      </c>
      <c r="ZJ18" s="26">
        <v>1</v>
      </c>
      <c r="ZK18" s="14">
        <v>1</v>
      </c>
      <c r="ZL18" s="26">
        <v>1</v>
      </c>
      <c r="ZM18" s="14">
        <v>1</v>
      </c>
      <c r="ZN18" s="26">
        <v>1</v>
      </c>
      <c r="ZO18" s="14">
        <v>1</v>
      </c>
      <c r="ZP18" s="26">
        <v>1</v>
      </c>
      <c r="ZQ18" s="14"/>
      <c r="ZR18" s="26"/>
      <c r="ZS18" s="14"/>
      <c r="ZT18" s="26"/>
      <c r="ZU18" s="14">
        <v>1</v>
      </c>
      <c r="ZV18" s="26">
        <v>1</v>
      </c>
      <c r="ZW18" s="14">
        <v>1</v>
      </c>
      <c r="ZX18" s="26">
        <v>1</v>
      </c>
      <c r="ZY18" s="14">
        <v>1</v>
      </c>
      <c r="ZZ18" s="26">
        <v>1</v>
      </c>
      <c r="AAA18" s="14">
        <v>1</v>
      </c>
      <c r="AAB18" s="26">
        <v>1</v>
      </c>
      <c r="AAC18" s="14">
        <v>1</v>
      </c>
      <c r="AAD18" s="26">
        <v>1</v>
      </c>
      <c r="AAE18" s="14"/>
      <c r="AAF18" s="26"/>
      <c r="AAG18" s="14"/>
      <c r="AAH18" s="26"/>
      <c r="AAI18" s="14">
        <v>1</v>
      </c>
      <c r="AAJ18" s="26">
        <v>1</v>
      </c>
      <c r="AAK18" s="14">
        <v>1</v>
      </c>
      <c r="AAL18" s="26">
        <v>1</v>
      </c>
      <c r="AAM18" s="14">
        <v>1</v>
      </c>
      <c r="AAN18" s="26">
        <v>1</v>
      </c>
      <c r="AAO18" s="14">
        <v>1</v>
      </c>
      <c r="AAP18" s="26">
        <v>1</v>
      </c>
      <c r="AAQ18" s="14">
        <v>1</v>
      </c>
      <c r="AAR18" s="26">
        <v>1</v>
      </c>
      <c r="AAS18" s="14"/>
      <c r="AAT18" s="26"/>
      <c r="AAU18" s="14"/>
      <c r="AAV18" s="26"/>
      <c r="AAW18" s="65" t="s">
        <v>49</v>
      </c>
      <c r="AAX18" s="66" t="s">
        <v>49</v>
      </c>
      <c r="AAY18" s="65" t="s">
        <v>49</v>
      </c>
      <c r="AAZ18" s="66" t="s">
        <v>49</v>
      </c>
      <c r="ABA18" s="65" t="s">
        <v>49</v>
      </c>
      <c r="ABB18" s="66" t="s">
        <v>49</v>
      </c>
      <c r="ABC18" s="65" t="s">
        <v>49</v>
      </c>
      <c r="ABD18" s="66" t="s">
        <v>49</v>
      </c>
      <c r="ABE18" s="65" t="s">
        <v>49</v>
      </c>
      <c r="ABF18" s="66" t="s">
        <v>49</v>
      </c>
      <c r="ABG18" s="14"/>
      <c r="ABH18" s="26"/>
      <c r="ABI18" s="14"/>
      <c r="ABJ18" s="26"/>
      <c r="ABK18" s="65" t="s">
        <v>49</v>
      </c>
      <c r="ABL18" s="66" t="s">
        <v>49</v>
      </c>
      <c r="ABM18" s="65" t="s">
        <v>49</v>
      </c>
      <c r="ABN18" s="66" t="s">
        <v>49</v>
      </c>
      <c r="ABO18" s="65" t="s">
        <v>49</v>
      </c>
      <c r="ABP18" s="66" t="s">
        <v>49</v>
      </c>
      <c r="ABQ18" s="65" t="s">
        <v>49</v>
      </c>
      <c r="ABR18" s="66" t="s">
        <v>49</v>
      </c>
      <c r="ABS18" s="65" t="s">
        <v>49</v>
      </c>
      <c r="ABT18" s="66" t="s">
        <v>49</v>
      </c>
      <c r="ABU18" s="14"/>
      <c r="ABV18" s="26"/>
      <c r="ABW18" s="14"/>
      <c r="ABX18" s="26"/>
      <c r="ABY18" s="14">
        <v>1</v>
      </c>
      <c r="ABZ18" s="26">
        <v>1</v>
      </c>
      <c r="ACA18" s="14">
        <v>1</v>
      </c>
      <c r="ACB18" s="26">
        <v>1</v>
      </c>
      <c r="ACC18" s="14">
        <v>1</v>
      </c>
      <c r="ACD18" s="26">
        <v>1</v>
      </c>
      <c r="ACE18" s="14">
        <v>1</v>
      </c>
      <c r="ACF18" s="26">
        <v>1</v>
      </c>
      <c r="ACG18" s="14">
        <v>1</v>
      </c>
      <c r="ACH18" s="26">
        <v>1</v>
      </c>
      <c r="ACI18" s="14"/>
      <c r="ACJ18" s="26"/>
      <c r="ACK18" s="14"/>
      <c r="ACL18" s="26"/>
      <c r="ACM18" s="14">
        <v>1</v>
      </c>
      <c r="ACN18" s="26">
        <v>1</v>
      </c>
      <c r="ACO18" s="14">
        <v>1</v>
      </c>
      <c r="ACP18" s="26">
        <v>1</v>
      </c>
      <c r="ACQ18" s="14">
        <v>1</v>
      </c>
      <c r="ACR18" s="26">
        <v>1</v>
      </c>
      <c r="ACS18" s="14">
        <v>1</v>
      </c>
      <c r="ACT18" s="26">
        <v>1</v>
      </c>
      <c r="ACU18" s="14">
        <v>1</v>
      </c>
      <c r="ACV18" s="26">
        <v>1</v>
      </c>
      <c r="ACW18" s="14"/>
      <c r="ACX18" s="26"/>
      <c r="ACY18" s="14"/>
      <c r="ACZ18" s="26"/>
      <c r="ADA18" s="14">
        <v>1</v>
      </c>
      <c r="ADB18" s="26">
        <v>1</v>
      </c>
      <c r="ADC18" s="14">
        <v>1</v>
      </c>
      <c r="ADD18" s="26">
        <v>1</v>
      </c>
      <c r="ADE18" s="14">
        <v>1</v>
      </c>
      <c r="ADF18" s="26">
        <v>1</v>
      </c>
      <c r="ADG18" s="14">
        <v>1</v>
      </c>
      <c r="ADH18" s="26">
        <v>1</v>
      </c>
      <c r="ADI18" s="14">
        <v>1</v>
      </c>
      <c r="ADJ18" s="26">
        <v>1</v>
      </c>
      <c r="ADK18" s="14"/>
      <c r="ADL18" s="26"/>
      <c r="ADM18" s="14"/>
      <c r="ADN18" s="26"/>
      <c r="ADO18" s="14">
        <v>1</v>
      </c>
      <c r="ADP18" s="26">
        <v>1</v>
      </c>
      <c r="ADQ18" s="14">
        <v>1</v>
      </c>
      <c r="ADR18" s="26">
        <v>1</v>
      </c>
      <c r="ADS18" s="14">
        <v>1</v>
      </c>
      <c r="ADT18" s="26">
        <v>1</v>
      </c>
      <c r="ADU18" s="14">
        <v>1</v>
      </c>
      <c r="ADV18" s="26">
        <v>1</v>
      </c>
      <c r="ADW18" s="14">
        <v>1</v>
      </c>
      <c r="ADX18" s="26">
        <v>1</v>
      </c>
      <c r="ADY18" s="65"/>
      <c r="ADZ18" s="66"/>
      <c r="AEA18" s="65"/>
      <c r="AEB18" s="66"/>
      <c r="AEC18" s="14" t="s">
        <v>58</v>
      </c>
      <c r="AED18" s="26" t="s">
        <v>58</v>
      </c>
      <c r="AEE18" s="14">
        <v>1</v>
      </c>
      <c r="AEF18" s="26">
        <v>1</v>
      </c>
      <c r="AEG18" s="14">
        <v>1</v>
      </c>
      <c r="AEH18" s="26">
        <v>1</v>
      </c>
      <c r="AEI18" s="14">
        <v>1</v>
      </c>
      <c r="AEJ18" s="26">
        <v>1</v>
      </c>
      <c r="AEK18" s="14">
        <v>1</v>
      </c>
      <c r="AEL18" s="26">
        <v>1</v>
      </c>
      <c r="AEM18" s="14"/>
      <c r="AEN18" s="26"/>
      <c r="AEO18" s="14"/>
      <c r="AEP18" s="26"/>
      <c r="AEQ18" s="14">
        <v>1</v>
      </c>
      <c r="AER18" s="26">
        <v>1</v>
      </c>
      <c r="AES18" s="14">
        <v>1</v>
      </c>
      <c r="AET18" s="26">
        <v>1</v>
      </c>
      <c r="AEU18" s="14" t="s">
        <v>58</v>
      </c>
      <c r="AEV18" s="26" t="s">
        <v>58</v>
      </c>
      <c r="AEW18" s="14">
        <v>1</v>
      </c>
      <c r="AEX18" s="26">
        <v>1</v>
      </c>
      <c r="AEY18" s="14">
        <v>1</v>
      </c>
      <c r="AEZ18" s="26">
        <v>1</v>
      </c>
      <c r="AFA18" s="14"/>
      <c r="AFB18" s="26"/>
      <c r="AFC18" s="14"/>
      <c r="AFD18" s="26"/>
      <c r="AFE18" s="14">
        <v>1</v>
      </c>
      <c r="AFF18" s="26">
        <v>1</v>
      </c>
      <c r="AFG18" s="14">
        <v>1</v>
      </c>
      <c r="AFH18" s="26">
        <v>1</v>
      </c>
      <c r="AFI18" s="14">
        <v>1</v>
      </c>
      <c r="AFJ18" s="26">
        <v>1</v>
      </c>
      <c r="AFK18" s="14">
        <v>1</v>
      </c>
      <c r="AFL18" s="26">
        <v>1</v>
      </c>
      <c r="AFM18" s="14">
        <v>1</v>
      </c>
      <c r="AFN18" s="26">
        <v>1</v>
      </c>
      <c r="AFO18" s="14"/>
      <c r="AFP18" s="26"/>
      <c r="AFQ18" s="14"/>
      <c r="AFR18" s="26"/>
      <c r="AFS18" s="14">
        <v>1</v>
      </c>
      <c r="AFT18" s="26">
        <v>1</v>
      </c>
      <c r="AFU18" s="14">
        <v>1</v>
      </c>
      <c r="AFV18" s="26">
        <v>1</v>
      </c>
      <c r="AFW18" s="14">
        <v>1</v>
      </c>
      <c r="AFX18" s="26">
        <v>1</v>
      </c>
      <c r="AFY18" s="14">
        <v>1</v>
      </c>
      <c r="AFZ18" s="26">
        <v>1</v>
      </c>
      <c r="AGA18" s="14">
        <v>1</v>
      </c>
      <c r="AGB18" s="26">
        <v>1</v>
      </c>
      <c r="AGC18" s="14"/>
      <c r="AGD18" s="26"/>
      <c r="AGE18" s="65"/>
      <c r="AGF18" s="66"/>
      <c r="AGG18" s="14">
        <v>1</v>
      </c>
      <c r="AGH18" s="26">
        <v>1</v>
      </c>
      <c r="AGI18" s="14">
        <v>1</v>
      </c>
      <c r="AGJ18" s="26">
        <v>1</v>
      </c>
      <c r="AGK18" s="14">
        <v>1</v>
      </c>
      <c r="AGL18" s="26">
        <v>1</v>
      </c>
      <c r="AGM18" s="14">
        <v>1</v>
      </c>
      <c r="AGN18" s="26">
        <v>1</v>
      </c>
      <c r="AGO18" s="14">
        <v>1</v>
      </c>
      <c r="AGP18" s="26">
        <v>1</v>
      </c>
      <c r="AGQ18" s="14"/>
      <c r="AGR18" s="26"/>
      <c r="AGS18" s="14"/>
      <c r="AGT18" s="26"/>
      <c r="AGU18" s="14">
        <v>1</v>
      </c>
      <c r="AGV18" s="26">
        <v>1</v>
      </c>
      <c r="AGW18" s="14">
        <v>1</v>
      </c>
      <c r="AGX18" s="26">
        <v>1</v>
      </c>
      <c r="AGY18" s="14">
        <v>1</v>
      </c>
      <c r="AGZ18" s="26">
        <v>1</v>
      </c>
      <c r="AHA18" s="14">
        <v>1</v>
      </c>
      <c r="AHB18" s="26">
        <v>1</v>
      </c>
      <c r="AHC18" s="14">
        <v>1</v>
      </c>
      <c r="AHD18" s="26">
        <v>1</v>
      </c>
      <c r="AHE18" s="14"/>
      <c r="AHF18" s="26"/>
      <c r="AHG18" s="14"/>
      <c r="AHH18" s="26"/>
      <c r="AHI18" s="14">
        <v>1</v>
      </c>
      <c r="AHJ18" s="26">
        <v>1</v>
      </c>
      <c r="AHK18" s="14">
        <v>1</v>
      </c>
      <c r="AHL18" s="26">
        <v>1</v>
      </c>
      <c r="AHM18" s="14">
        <v>1</v>
      </c>
      <c r="AHN18" s="26">
        <v>1</v>
      </c>
      <c r="AHO18" s="14">
        <v>1</v>
      </c>
      <c r="AHP18" s="26">
        <v>1</v>
      </c>
      <c r="AHQ18" s="14">
        <v>1</v>
      </c>
      <c r="AHR18" s="26">
        <v>1</v>
      </c>
      <c r="AHS18" s="14"/>
      <c r="AHT18" s="26"/>
      <c r="AHU18" s="14"/>
      <c r="AHV18" s="26"/>
      <c r="AHW18" s="14">
        <v>1</v>
      </c>
      <c r="AHX18" s="26">
        <v>1</v>
      </c>
      <c r="AHY18" s="14" t="s">
        <v>58</v>
      </c>
      <c r="AHZ18" s="26" t="s">
        <v>58</v>
      </c>
      <c r="AIA18" s="14" t="s">
        <v>58</v>
      </c>
      <c r="AIB18" s="26" t="s">
        <v>58</v>
      </c>
      <c r="AIC18" s="14" t="s">
        <v>58</v>
      </c>
      <c r="AID18" s="26" t="s">
        <v>58</v>
      </c>
      <c r="AIE18" s="14" t="s">
        <v>58</v>
      </c>
      <c r="AIF18" s="26" t="s">
        <v>58</v>
      </c>
      <c r="AIG18" s="14"/>
      <c r="AIH18" s="26"/>
      <c r="AII18" s="14"/>
      <c r="AIJ18" s="26"/>
      <c r="AIK18" s="14">
        <v>1</v>
      </c>
      <c r="AIL18" s="26">
        <v>1</v>
      </c>
      <c r="AIM18" s="14">
        <v>1</v>
      </c>
      <c r="AIN18" s="26">
        <v>1</v>
      </c>
      <c r="AIO18" s="14">
        <v>1</v>
      </c>
      <c r="AIP18" s="26">
        <v>1</v>
      </c>
      <c r="AIQ18" s="14">
        <v>1</v>
      </c>
      <c r="AIR18" s="26">
        <v>1</v>
      </c>
      <c r="AIS18" s="14">
        <v>1</v>
      </c>
      <c r="AIT18" s="26">
        <v>1</v>
      </c>
      <c r="AIU18" s="14"/>
      <c r="AIV18" s="26"/>
      <c r="AIW18" s="14"/>
      <c r="AIX18" s="26"/>
      <c r="AIY18" s="14">
        <v>1</v>
      </c>
      <c r="AIZ18" s="26">
        <v>1</v>
      </c>
      <c r="AJA18" s="14">
        <v>1</v>
      </c>
      <c r="AJB18" s="26">
        <v>1</v>
      </c>
      <c r="AJC18" s="14">
        <v>1</v>
      </c>
      <c r="AJD18" s="26">
        <v>1</v>
      </c>
      <c r="AJE18" s="14">
        <v>1</v>
      </c>
      <c r="AJF18" s="26">
        <v>1</v>
      </c>
      <c r="AJG18" s="14"/>
      <c r="AJH18" s="26"/>
      <c r="AJI18" s="14"/>
      <c r="AJJ18" s="26"/>
      <c r="AJK18" s="14"/>
      <c r="AJL18" s="26"/>
      <c r="AJM18" s="14">
        <v>1</v>
      </c>
      <c r="AJN18" s="26">
        <v>1</v>
      </c>
      <c r="AJO18" s="14">
        <v>1</v>
      </c>
      <c r="AJP18" s="26">
        <v>1</v>
      </c>
      <c r="AJQ18" s="14">
        <v>1</v>
      </c>
      <c r="AJR18" s="26">
        <v>1</v>
      </c>
      <c r="AJS18" s="14">
        <v>1</v>
      </c>
      <c r="AJT18" s="26">
        <v>1</v>
      </c>
      <c r="AJU18" s="14">
        <v>1</v>
      </c>
      <c r="AJV18" s="26">
        <v>1</v>
      </c>
      <c r="AJW18" s="14"/>
      <c r="AJX18" s="26"/>
      <c r="AJY18" s="14"/>
      <c r="AJZ18" s="26"/>
      <c r="AKA18" s="14">
        <v>1</v>
      </c>
      <c r="AKB18" s="26">
        <v>1</v>
      </c>
      <c r="AKC18" s="14">
        <v>1</v>
      </c>
      <c r="AKD18" s="26">
        <v>1</v>
      </c>
      <c r="AKE18" s="14">
        <v>1</v>
      </c>
      <c r="AKF18" s="26">
        <v>1</v>
      </c>
      <c r="AKG18" s="14">
        <v>1</v>
      </c>
      <c r="AKH18" s="26">
        <v>1</v>
      </c>
      <c r="AKI18" s="14">
        <v>1</v>
      </c>
      <c r="AKJ18" s="26">
        <v>1</v>
      </c>
      <c r="AKK18" s="14"/>
      <c r="AKL18" s="26"/>
      <c r="AKM18" s="14"/>
      <c r="AKN18" s="26"/>
      <c r="AKO18" s="14">
        <v>1</v>
      </c>
      <c r="AKP18" s="26">
        <v>1</v>
      </c>
      <c r="AKQ18" s="25">
        <v>1</v>
      </c>
      <c r="AKR18" s="26">
        <v>1</v>
      </c>
      <c r="AKS18" s="14">
        <v>1</v>
      </c>
      <c r="AKT18" s="26">
        <v>1</v>
      </c>
      <c r="AKU18" s="14">
        <v>1</v>
      </c>
      <c r="AKV18" s="26">
        <v>1</v>
      </c>
      <c r="AKW18" s="14">
        <v>1</v>
      </c>
      <c r="AKX18" s="26">
        <v>1</v>
      </c>
      <c r="AKY18" s="14"/>
      <c r="AKZ18" s="26"/>
      <c r="ALA18" s="14"/>
      <c r="ALB18" s="26"/>
      <c r="ALC18" s="14">
        <v>1</v>
      </c>
      <c r="ALD18" s="26">
        <v>1</v>
      </c>
      <c r="ALE18" s="14">
        <v>1</v>
      </c>
      <c r="ALF18" s="26">
        <v>1</v>
      </c>
      <c r="ALG18" s="14">
        <v>1</v>
      </c>
      <c r="ALH18" s="26">
        <v>1</v>
      </c>
      <c r="ALI18" s="14">
        <v>1</v>
      </c>
      <c r="ALJ18" s="26">
        <v>1</v>
      </c>
      <c r="ALK18" s="14">
        <v>1</v>
      </c>
      <c r="ALL18" s="26">
        <v>1</v>
      </c>
      <c r="ALM18" s="14"/>
      <c r="ALN18" s="26"/>
      <c r="ALO18" s="14"/>
      <c r="ALP18" s="26"/>
      <c r="ALQ18" s="14">
        <v>1</v>
      </c>
      <c r="ALR18" s="26">
        <v>1</v>
      </c>
      <c r="ALS18" s="14">
        <v>1</v>
      </c>
      <c r="ALT18" s="26">
        <v>1</v>
      </c>
      <c r="ALU18" s="14">
        <v>1</v>
      </c>
      <c r="ALV18" s="26">
        <v>1</v>
      </c>
      <c r="ALW18" s="14">
        <v>1</v>
      </c>
      <c r="ALX18" s="26">
        <v>1</v>
      </c>
      <c r="ALY18" s="14">
        <v>1</v>
      </c>
      <c r="ALZ18" s="26">
        <v>1</v>
      </c>
      <c r="AMA18" s="14"/>
      <c r="AMB18" s="26"/>
      <c r="AMC18" s="14"/>
      <c r="AMD18" s="26"/>
      <c r="AME18" s="14">
        <v>1</v>
      </c>
      <c r="AMF18" s="26">
        <v>1</v>
      </c>
      <c r="AMG18" s="14">
        <v>1</v>
      </c>
      <c r="AMH18" s="26">
        <v>1</v>
      </c>
      <c r="AMI18" s="14">
        <v>1</v>
      </c>
      <c r="AMJ18" s="26">
        <v>1</v>
      </c>
      <c r="AMK18" s="14">
        <v>1</v>
      </c>
      <c r="AML18" s="26">
        <v>1</v>
      </c>
      <c r="AMM18" s="14">
        <v>1</v>
      </c>
      <c r="AMN18" s="26">
        <v>1</v>
      </c>
      <c r="AMO18" s="14"/>
      <c r="AMP18" s="26"/>
      <c r="AMQ18" s="14"/>
      <c r="AMR18" s="26"/>
      <c r="AMS18" s="14" t="s">
        <v>58</v>
      </c>
      <c r="AMT18" s="26" t="s">
        <v>58</v>
      </c>
      <c r="AMU18" s="14" t="s">
        <v>58</v>
      </c>
      <c r="AMV18" s="26" t="s">
        <v>58</v>
      </c>
      <c r="AMW18" s="14">
        <v>1</v>
      </c>
      <c r="AMX18" s="26">
        <v>1</v>
      </c>
      <c r="AMY18" s="14">
        <v>1</v>
      </c>
      <c r="AMZ18" s="26">
        <v>1</v>
      </c>
      <c r="ANA18" s="14">
        <v>1</v>
      </c>
      <c r="ANB18" s="26">
        <v>1</v>
      </c>
      <c r="ANC18" s="14"/>
      <c r="AND18" s="26"/>
      <c r="ANE18" s="14"/>
      <c r="ANF18" s="26"/>
      <c r="ANG18" s="14">
        <v>1</v>
      </c>
      <c r="ANH18" s="26">
        <v>1</v>
      </c>
      <c r="ANI18" s="14">
        <v>1</v>
      </c>
      <c r="ANJ18" s="26">
        <v>1</v>
      </c>
      <c r="ANK18" s="14">
        <v>1</v>
      </c>
      <c r="ANL18" s="26">
        <v>1</v>
      </c>
      <c r="ANM18" s="14">
        <v>1</v>
      </c>
      <c r="ANN18" s="26">
        <v>1</v>
      </c>
      <c r="ANO18" s="14">
        <v>1</v>
      </c>
      <c r="ANP18" s="26">
        <v>1</v>
      </c>
      <c r="ANQ18" s="14"/>
      <c r="ANR18" s="26"/>
      <c r="ANS18" s="14"/>
      <c r="ANT18" s="26"/>
      <c r="ANU18" s="14">
        <v>1</v>
      </c>
      <c r="ANV18" s="26">
        <v>1</v>
      </c>
      <c r="ANW18" s="14">
        <v>1</v>
      </c>
      <c r="ANX18" s="26">
        <v>1</v>
      </c>
      <c r="ANY18" s="14">
        <v>1</v>
      </c>
      <c r="ANZ18" s="26">
        <v>1</v>
      </c>
      <c r="AOA18" s="14">
        <v>1</v>
      </c>
      <c r="AOB18" s="26">
        <v>1</v>
      </c>
      <c r="AOC18" s="14">
        <v>1</v>
      </c>
      <c r="AOD18" s="26">
        <v>1</v>
      </c>
      <c r="AOE18" s="14"/>
      <c r="AOF18" s="26"/>
      <c r="AOG18" s="14"/>
      <c r="AOH18" s="26"/>
      <c r="AOI18" s="14">
        <v>1</v>
      </c>
      <c r="AOJ18" s="26">
        <v>1</v>
      </c>
      <c r="AOK18" s="14">
        <v>1</v>
      </c>
      <c r="AOL18" s="26">
        <v>1</v>
      </c>
      <c r="AOM18" s="25">
        <v>1</v>
      </c>
      <c r="AON18" s="44">
        <v>1</v>
      </c>
      <c r="AOO18" s="14">
        <v>1</v>
      </c>
      <c r="AOP18" s="26">
        <v>1</v>
      </c>
      <c r="AOQ18" s="14">
        <v>1</v>
      </c>
      <c r="AOR18" s="26">
        <v>1</v>
      </c>
      <c r="AOS18" s="14"/>
      <c r="AOT18" s="26"/>
      <c r="AOU18" s="14"/>
      <c r="AOV18" s="26"/>
      <c r="AOW18" s="14">
        <v>1</v>
      </c>
      <c r="AOX18" s="26">
        <v>1</v>
      </c>
      <c r="AOY18" s="14">
        <v>1</v>
      </c>
      <c r="AOZ18" s="26">
        <v>1</v>
      </c>
      <c r="APA18" s="14">
        <v>1</v>
      </c>
      <c r="APB18" s="26">
        <v>1</v>
      </c>
      <c r="APC18" s="14">
        <v>1</v>
      </c>
      <c r="APD18" s="26">
        <v>1</v>
      </c>
      <c r="APE18" s="14">
        <v>1</v>
      </c>
      <c r="APF18" s="26">
        <v>1</v>
      </c>
      <c r="APG18" s="14"/>
      <c r="APH18" s="26"/>
      <c r="API18" s="14"/>
      <c r="APJ18" s="26"/>
      <c r="APK18" s="14">
        <v>1</v>
      </c>
      <c r="APL18" s="26">
        <v>1</v>
      </c>
      <c r="APM18" s="14">
        <v>1</v>
      </c>
      <c r="APN18" s="26">
        <v>1</v>
      </c>
      <c r="APO18" s="14">
        <v>1</v>
      </c>
      <c r="APP18" s="26">
        <v>1</v>
      </c>
      <c r="APQ18" s="218" t="s">
        <v>58</v>
      </c>
      <c r="APR18" s="219" t="s">
        <v>58</v>
      </c>
      <c r="APS18" s="218" t="s">
        <v>58</v>
      </c>
      <c r="APT18" s="219" t="s">
        <v>58</v>
      </c>
      <c r="APU18" s="14"/>
      <c r="APV18" s="26"/>
      <c r="APW18" s="14"/>
      <c r="APX18" s="26"/>
      <c r="APY18" s="14">
        <v>1</v>
      </c>
      <c r="APZ18" s="26">
        <v>1</v>
      </c>
      <c r="AQA18" s="14">
        <v>1</v>
      </c>
      <c r="AQB18" s="26">
        <v>1</v>
      </c>
      <c r="AQC18" s="14">
        <v>1</v>
      </c>
      <c r="AQD18" s="26">
        <v>1</v>
      </c>
      <c r="AQE18" s="14">
        <v>1</v>
      </c>
      <c r="AQF18" s="26">
        <v>1</v>
      </c>
      <c r="AQG18" s="14">
        <v>1</v>
      </c>
      <c r="AQH18" s="26">
        <v>1</v>
      </c>
      <c r="AQI18" s="14"/>
      <c r="AQJ18" s="26"/>
      <c r="AQK18" s="14"/>
      <c r="AQL18" s="26"/>
      <c r="AQM18" s="14">
        <v>1</v>
      </c>
      <c r="AQN18" s="26">
        <v>1</v>
      </c>
      <c r="AQO18" s="14">
        <v>1</v>
      </c>
      <c r="AQP18" s="26">
        <v>1</v>
      </c>
      <c r="AQQ18" s="14">
        <v>1</v>
      </c>
      <c r="AQR18" s="26">
        <v>1</v>
      </c>
      <c r="AQS18" s="14">
        <v>1</v>
      </c>
      <c r="AQT18" s="26">
        <v>1</v>
      </c>
      <c r="AQU18" s="14">
        <v>1</v>
      </c>
      <c r="AQV18" s="26">
        <v>1</v>
      </c>
      <c r="AQW18" s="14"/>
      <c r="AQX18" s="26"/>
      <c r="AQY18" s="14"/>
      <c r="AQZ18" s="26"/>
      <c r="ARA18" s="14">
        <v>1</v>
      </c>
      <c r="ARB18" s="26">
        <v>1</v>
      </c>
      <c r="ARC18" s="14">
        <v>1</v>
      </c>
      <c r="ARD18" s="26">
        <v>1</v>
      </c>
      <c r="ARE18" s="14">
        <v>1</v>
      </c>
      <c r="ARF18" s="26">
        <v>1</v>
      </c>
      <c r="ARG18" s="14">
        <v>1</v>
      </c>
      <c r="ARH18" s="26">
        <v>1</v>
      </c>
      <c r="ARI18" s="14">
        <v>1</v>
      </c>
      <c r="ARJ18" s="26">
        <v>1</v>
      </c>
      <c r="ARK18" s="14"/>
      <c r="ARL18" s="26"/>
      <c r="ARM18" s="14"/>
      <c r="ARN18" s="26"/>
      <c r="ARO18" s="14">
        <v>1</v>
      </c>
      <c r="ARP18" s="26">
        <v>1</v>
      </c>
      <c r="ARQ18" s="14">
        <v>1</v>
      </c>
      <c r="ARR18" s="26">
        <v>1</v>
      </c>
      <c r="ARS18" s="14">
        <v>1</v>
      </c>
      <c r="ART18" s="26">
        <v>1</v>
      </c>
      <c r="ARU18" s="14">
        <v>1</v>
      </c>
      <c r="ARV18" s="26">
        <v>1</v>
      </c>
      <c r="ARW18" s="14">
        <v>1</v>
      </c>
      <c r="ARX18" s="26">
        <v>1</v>
      </c>
      <c r="ARY18" s="14"/>
      <c r="ARZ18" s="26"/>
      <c r="ASA18" s="14"/>
      <c r="ASB18" s="26"/>
      <c r="ASC18" s="14">
        <v>1</v>
      </c>
      <c r="ASD18" s="26">
        <v>1</v>
      </c>
      <c r="ASE18" s="14">
        <v>1</v>
      </c>
      <c r="ASF18" s="26">
        <v>1</v>
      </c>
      <c r="ASG18" s="14" t="s">
        <v>58</v>
      </c>
      <c r="ASH18" s="26" t="s">
        <v>58</v>
      </c>
      <c r="ASI18" s="14">
        <v>1</v>
      </c>
      <c r="ASJ18" s="26">
        <v>1</v>
      </c>
      <c r="ASK18" s="14">
        <v>1</v>
      </c>
      <c r="ASL18" s="26">
        <v>1</v>
      </c>
      <c r="ASM18" s="14"/>
      <c r="ASN18" s="26"/>
      <c r="ASO18" s="14"/>
      <c r="ASP18" s="26"/>
      <c r="ASQ18" s="14">
        <v>1</v>
      </c>
      <c r="ASR18" s="26">
        <v>1</v>
      </c>
      <c r="ASS18" s="14">
        <v>1</v>
      </c>
      <c r="AST18" s="26">
        <v>1</v>
      </c>
      <c r="ASU18" s="14">
        <v>1</v>
      </c>
      <c r="ASV18" s="26">
        <v>1</v>
      </c>
      <c r="ASW18" s="14">
        <v>1</v>
      </c>
      <c r="ASX18" s="26">
        <v>1</v>
      </c>
      <c r="ASY18" s="14">
        <v>1</v>
      </c>
      <c r="ASZ18" s="26">
        <v>1</v>
      </c>
      <c r="ATA18" s="14"/>
      <c r="ATB18" s="26"/>
      <c r="ATC18" s="14"/>
      <c r="ATD18" s="26"/>
      <c r="ATE18" s="14">
        <v>1</v>
      </c>
      <c r="ATF18" s="26">
        <v>1</v>
      </c>
      <c r="ATG18" s="14">
        <v>1</v>
      </c>
      <c r="ATH18" s="26">
        <v>1</v>
      </c>
      <c r="ATI18" s="14">
        <v>1</v>
      </c>
      <c r="ATJ18" s="26">
        <v>1</v>
      </c>
      <c r="ATK18" s="14">
        <v>1</v>
      </c>
      <c r="ATL18" s="26">
        <v>1</v>
      </c>
      <c r="ATM18" s="14">
        <v>1</v>
      </c>
      <c r="ATN18" s="26">
        <v>1</v>
      </c>
      <c r="ATO18" s="14"/>
      <c r="ATP18" s="26"/>
      <c r="ATQ18" s="14"/>
      <c r="ATR18" s="26"/>
      <c r="ATS18" s="14">
        <v>1</v>
      </c>
      <c r="ATT18" s="26">
        <v>1</v>
      </c>
      <c r="ATU18" s="14">
        <v>1</v>
      </c>
      <c r="ATV18" s="26">
        <v>1</v>
      </c>
      <c r="ATW18" s="14">
        <v>1</v>
      </c>
      <c r="ATX18" s="26">
        <v>1</v>
      </c>
      <c r="ATY18" s="14">
        <v>1</v>
      </c>
      <c r="ATZ18" s="26">
        <v>1</v>
      </c>
      <c r="AUA18" s="14">
        <v>1</v>
      </c>
      <c r="AUB18" s="26">
        <v>1</v>
      </c>
      <c r="AUC18" s="14"/>
      <c r="AUD18" s="26"/>
      <c r="AUE18" s="14"/>
      <c r="AUF18" s="26"/>
      <c r="AUG18" s="14">
        <v>1</v>
      </c>
      <c r="AUH18" s="26">
        <v>1</v>
      </c>
      <c r="AUI18" s="14">
        <v>1</v>
      </c>
      <c r="AUJ18" s="26">
        <v>1</v>
      </c>
      <c r="AUK18" s="14">
        <v>1</v>
      </c>
      <c r="AUL18" s="26">
        <v>1</v>
      </c>
      <c r="AUM18" s="14">
        <v>1</v>
      </c>
      <c r="AUN18" s="26">
        <v>1</v>
      </c>
      <c r="AUO18" s="14">
        <v>1</v>
      </c>
      <c r="AUP18" s="26">
        <v>1</v>
      </c>
      <c r="AUQ18" s="14"/>
      <c r="AUR18" s="26"/>
      <c r="AUS18" s="14"/>
      <c r="AUT18" s="26"/>
      <c r="AUU18" s="14">
        <v>1</v>
      </c>
      <c r="AUV18" s="26">
        <v>1</v>
      </c>
      <c r="AUW18" s="14">
        <v>1</v>
      </c>
      <c r="AUX18" s="26">
        <v>1</v>
      </c>
      <c r="AUY18" s="14">
        <v>1</v>
      </c>
      <c r="AUZ18" s="26">
        <v>1</v>
      </c>
      <c r="AVA18" s="14">
        <v>1</v>
      </c>
      <c r="AVB18" s="26">
        <v>1</v>
      </c>
      <c r="AVC18" s="14">
        <v>1</v>
      </c>
      <c r="AVD18" s="26">
        <v>1</v>
      </c>
      <c r="AVE18" s="14"/>
      <c r="AVF18" s="26"/>
      <c r="AVG18" s="14"/>
      <c r="AVH18" s="26"/>
      <c r="AVI18" s="14"/>
      <c r="AVJ18" s="26"/>
      <c r="AVK18" s="14"/>
      <c r="AVL18" s="26"/>
      <c r="AVM18" s="14"/>
      <c r="AVN18" s="26"/>
      <c r="AVO18" s="14"/>
      <c r="AVP18" s="26"/>
      <c r="AVQ18" s="14"/>
      <c r="AVR18" s="26"/>
      <c r="AVS18" s="14"/>
      <c r="AVT18" s="26"/>
      <c r="AVU18" s="14"/>
      <c r="AVV18" s="26"/>
      <c r="AVW18" s="14"/>
      <c r="AVX18" s="26"/>
      <c r="AVY18" s="14"/>
      <c r="AVZ18" s="26"/>
      <c r="AWA18" s="14"/>
      <c r="AWB18" s="26"/>
      <c r="AWC18" s="14"/>
      <c r="AWD18" s="26"/>
      <c r="AWE18" s="14"/>
      <c r="AWF18" s="26"/>
      <c r="AWG18" s="14"/>
      <c r="AWH18" s="26"/>
      <c r="AWI18" s="14"/>
      <c r="AWJ18" s="26"/>
      <c r="AWK18" s="14"/>
      <c r="AWL18" s="26"/>
      <c r="AWM18" s="14"/>
      <c r="AWN18" s="26"/>
      <c r="AWO18" s="14"/>
      <c r="AWP18" s="26"/>
      <c r="AWQ18" s="14"/>
      <c r="AWR18" s="26"/>
      <c r="AWS18" s="14"/>
      <c r="AWT18" s="26"/>
      <c r="AWU18" s="14"/>
      <c r="AWV18" s="26"/>
      <c r="AWW18" s="14"/>
      <c r="AWX18" s="26"/>
      <c r="AWY18" s="14"/>
      <c r="AWZ18" s="26"/>
      <c r="AXA18" s="14"/>
      <c r="AXB18" s="26"/>
      <c r="AXC18" s="14"/>
      <c r="AXD18" s="26"/>
      <c r="AXE18" s="14"/>
      <c r="AXF18" s="26"/>
      <c r="AXG18" s="14"/>
      <c r="AXH18" s="26"/>
      <c r="AXI18" s="14"/>
      <c r="AXJ18" s="26"/>
      <c r="AXK18" s="14"/>
      <c r="AXL18" s="26"/>
      <c r="AXM18" s="14"/>
      <c r="AXN18" s="26"/>
      <c r="AXO18" s="14"/>
      <c r="AXP18" s="26"/>
      <c r="AXQ18" s="14"/>
      <c r="AXR18" s="26"/>
      <c r="AXS18" s="14"/>
      <c r="AXT18" s="26"/>
      <c r="AXU18" s="14"/>
      <c r="AXV18" s="26"/>
      <c r="AXW18" s="14"/>
      <c r="AXX18" s="26"/>
      <c r="AXY18" s="14"/>
      <c r="AXZ18" s="26"/>
      <c r="AYA18" s="14"/>
      <c r="AYB18" s="26"/>
      <c r="AYC18" s="14"/>
      <c r="AYD18" s="26"/>
      <c r="AYE18" s="14"/>
      <c r="AYF18" s="26"/>
      <c r="AYG18" s="14"/>
      <c r="AYH18" s="26"/>
      <c r="AYI18" s="14"/>
      <c r="AYJ18" s="26"/>
      <c r="AYK18" s="14"/>
      <c r="AYL18" s="26"/>
      <c r="AYM18" s="14"/>
      <c r="AYN18" s="26"/>
      <c r="AYO18" s="14"/>
      <c r="AYP18" s="26"/>
      <c r="AYQ18" s="14"/>
      <c r="AYR18" s="26"/>
      <c r="AYS18" s="14"/>
      <c r="AYT18" s="26"/>
      <c r="AYU18" s="14"/>
      <c r="AYV18" s="26"/>
      <c r="AYW18" s="14"/>
      <c r="AYX18" s="26"/>
      <c r="AYY18" s="14"/>
      <c r="AYZ18" s="26"/>
      <c r="AZA18" s="14"/>
      <c r="AZB18" s="26"/>
      <c r="AZC18" s="14"/>
      <c r="AZD18" s="26"/>
      <c r="AZE18" s="14"/>
      <c r="AZF18" s="26"/>
      <c r="AZG18" s="14"/>
      <c r="AZH18" s="26"/>
      <c r="AZI18" s="14"/>
      <c r="AZJ18" s="26"/>
      <c r="AZK18" s="14"/>
      <c r="AZL18" s="26"/>
      <c r="AZM18" s="14"/>
      <c r="AZN18" s="26"/>
      <c r="AZO18" s="14"/>
      <c r="AZP18" s="26"/>
      <c r="AZQ18" s="14"/>
      <c r="AZR18" s="26"/>
      <c r="AZS18" s="14"/>
      <c r="AZT18" s="26"/>
      <c r="AZU18" s="14"/>
      <c r="AZV18" s="26"/>
      <c r="AZW18" s="14"/>
      <c r="AZX18" s="26"/>
      <c r="AZY18" s="14"/>
      <c r="AZZ18" s="26"/>
      <c r="BAA18" s="14"/>
      <c r="BAB18" s="26"/>
      <c r="BAC18" s="14"/>
      <c r="BAD18" s="26"/>
      <c r="BAE18" s="14"/>
      <c r="BAF18" s="26"/>
      <c r="BAG18" s="14"/>
      <c r="BAH18" s="26"/>
      <c r="BAI18" s="14"/>
      <c r="BAJ18" s="26"/>
      <c r="BAK18" s="14"/>
      <c r="BAL18" s="26"/>
      <c r="BAM18" s="14"/>
      <c r="BAN18" s="26"/>
      <c r="BAO18" s="14"/>
      <c r="BAP18" s="26"/>
      <c r="BAQ18" s="14"/>
      <c r="BAR18" s="26"/>
      <c r="BAS18" s="14"/>
      <c r="BAT18" s="26"/>
      <c r="BAU18" s="14"/>
      <c r="BAV18" s="26"/>
      <c r="BAW18" s="14"/>
      <c r="BAX18" s="26"/>
      <c r="BAY18" s="14"/>
      <c r="BAZ18" s="26"/>
      <c r="BBA18" s="14"/>
      <c r="BBB18" s="26"/>
      <c r="BBC18" s="14"/>
      <c r="BBD18" s="26"/>
      <c r="BBE18" s="14"/>
      <c r="BBF18" s="26"/>
      <c r="BBG18" s="14"/>
      <c r="BBH18" s="26"/>
      <c r="BBI18" s="14"/>
      <c r="BBJ18" s="26"/>
      <c r="BBK18" s="14"/>
      <c r="BBL18" s="26"/>
      <c r="BBM18" s="14"/>
      <c r="BBN18" s="26"/>
      <c r="BBO18" s="14"/>
      <c r="BBP18" s="26"/>
      <c r="BBQ18" s="14"/>
      <c r="BBR18" s="26"/>
      <c r="BBS18" s="14"/>
      <c r="BBT18" s="26"/>
      <c r="BBU18" s="14"/>
      <c r="BBV18" s="26"/>
      <c r="BBW18" s="14"/>
      <c r="BBX18" s="26"/>
      <c r="BBY18" s="14"/>
      <c r="BBZ18" s="26"/>
      <c r="BCA18" s="14"/>
      <c r="BCB18" s="26"/>
      <c r="BCC18" s="14"/>
      <c r="BCD18" s="26"/>
      <c r="BCE18" s="14"/>
      <c r="BCF18" s="26"/>
      <c r="BCG18" s="14"/>
      <c r="BCH18" s="26"/>
      <c r="BCI18" s="14"/>
      <c r="BCJ18" s="26"/>
      <c r="BCK18" s="14"/>
      <c r="BCL18" s="26"/>
      <c r="BCM18" s="14"/>
      <c r="BCN18" s="26"/>
      <c r="BCO18" s="14"/>
      <c r="BCP18" s="26"/>
      <c r="BCQ18" s="14"/>
      <c r="BCR18" s="26"/>
      <c r="BCS18" s="14"/>
      <c r="BCT18" s="26"/>
      <c r="BCU18" s="14"/>
      <c r="BCV18" s="26"/>
      <c r="BCW18" s="14"/>
      <c r="BCX18" s="26"/>
      <c r="BCY18" s="14"/>
      <c r="BCZ18" s="26"/>
      <c r="BDA18" s="14"/>
      <c r="BDB18" s="26"/>
      <c r="BDC18" s="14"/>
      <c r="BDD18" s="26"/>
      <c r="BDE18" s="14"/>
      <c r="BDF18" s="26"/>
      <c r="BDG18" s="14"/>
      <c r="BDH18" s="26"/>
      <c r="BDI18" s="14"/>
      <c r="BDJ18" s="26"/>
      <c r="BDK18" s="14"/>
      <c r="BDL18" s="26"/>
      <c r="BDM18" s="14"/>
      <c r="BDN18" s="26"/>
      <c r="BDO18" s="14"/>
      <c r="BDP18" s="26"/>
      <c r="BDQ18" s="14"/>
      <c r="BDR18" s="26"/>
      <c r="BDS18" s="14"/>
      <c r="BDT18" s="26"/>
      <c r="BDU18" s="14"/>
      <c r="BDV18" s="26"/>
      <c r="BDW18" s="14"/>
      <c r="BDX18" s="26"/>
      <c r="BDY18" s="14"/>
      <c r="BDZ18" s="26"/>
      <c r="BEA18" s="14"/>
      <c r="BEB18" s="26"/>
      <c r="BEC18" s="14"/>
      <c r="BED18" s="26"/>
      <c r="BEE18" s="14"/>
      <c r="BEF18" s="26"/>
      <c r="BEG18" s="14"/>
      <c r="BEH18" s="26"/>
      <c r="BEI18" s="14"/>
      <c r="BEJ18" s="26"/>
      <c r="BEK18" s="14"/>
      <c r="BEL18" s="26"/>
      <c r="BEM18" s="14"/>
      <c r="BEN18" s="26"/>
      <c r="BEO18" s="14"/>
      <c r="BEP18" s="26"/>
      <c r="BEQ18" s="14"/>
      <c r="BER18" s="26"/>
      <c r="BES18" s="14"/>
      <c r="BET18" s="26"/>
      <c r="BEU18" s="14"/>
      <c r="BEV18" s="26"/>
      <c r="BEW18" s="14"/>
      <c r="BEX18" s="26"/>
      <c r="BEY18" s="14"/>
      <c r="BEZ18" s="26"/>
      <c r="BFA18" s="14"/>
      <c r="BFB18" s="26"/>
      <c r="BFC18" s="14"/>
      <c r="BFD18" s="26"/>
      <c r="BFE18" s="14"/>
      <c r="BFF18" s="26"/>
      <c r="BFG18" s="14"/>
      <c r="BFH18" s="26"/>
      <c r="BFI18" s="14"/>
      <c r="BFJ18" s="26"/>
      <c r="BFK18" s="14"/>
      <c r="BFL18" s="26"/>
      <c r="BFM18" s="14"/>
      <c r="BFN18" s="26"/>
      <c r="BFO18" s="14"/>
      <c r="BFP18" s="26"/>
      <c r="BFQ18" s="14"/>
      <c r="BFR18" s="26"/>
      <c r="BFS18" s="14"/>
      <c r="BFT18" s="26"/>
      <c r="BFU18" s="14"/>
      <c r="BFV18" s="26"/>
      <c r="BFW18" s="14"/>
      <c r="BFX18" s="26"/>
      <c r="BFY18" s="14"/>
      <c r="BFZ18" s="26"/>
      <c r="BGA18" s="14"/>
      <c r="BGB18" s="26"/>
      <c r="BGC18" s="14"/>
      <c r="BGD18" s="26"/>
      <c r="BGE18" s="14"/>
      <c r="BGF18" s="26"/>
      <c r="BGG18" s="14"/>
      <c r="BGH18" s="26"/>
      <c r="BGI18" s="14"/>
      <c r="BGJ18" s="26"/>
      <c r="BGK18" s="14"/>
      <c r="BGL18" s="26"/>
      <c r="BGM18" s="14"/>
      <c r="BGN18" s="26"/>
      <c r="BGO18" s="14"/>
      <c r="BGP18" s="26"/>
      <c r="BGQ18" s="14"/>
      <c r="BGR18" s="26"/>
      <c r="BGS18" s="14"/>
      <c r="BGT18" s="26"/>
      <c r="BGU18" s="14"/>
      <c r="BGV18" s="26"/>
      <c r="BGW18" s="14"/>
      <c r="BGX18" s="26"/>
      <c r="BGY18" s="14"/>
      <c r="BGZ18" s="26"/>
      <c r="BHA18" s="14"/>
      <c r="BHB18" s="26"/>
      <c r="BHC18" s="14"/>
      <c r="BHD18" s="26"/>
      <c r="BHE18" s="14"/>
      <c r="BHF18" s="26"/>
      <c r="BHG18" s="14"/>
      <c r="BHH18" s="26"/>
      <c r="BHI18" s="14"/>
      <c r="BHJ18" s="26"/>
      <c r="BHK18" s="14"/>
      <c r="BHL18" s="26"/>
      <c r="BHM18" s="14"/>
      <c r="BHN18" s="26"/>
      <c r="BHO18" s="14"/>
      <c r="BHP18" s="26"/>
      <c r="BHQ18" s="14"/>
      <c r="BHR18" s="26"/>
      <c r="BHS18" s="14"/>
      <c r="BHT18" s="26"/>
      <c r="BHU18" s="14"/>
      <c r="BHV18" s="26"/>
      <c r="BHW18" s="14"/>
      <c r="BHX18" s="26"/>
      <c r="BHY18" s="14"/>
      <c r="BHZ18" s="26"/>
      <c r="BIA18" s="14"/>
      <c r="BIB18" s="26"/>
      <c r="BIC18" s="14"/>
      <c r="BID18" s="26"/>
      <c r="BIE18" s="14"/>
      <c r="BIF18" s="26"/>
      <c r="BIG18" s="14"/>
      <c r="BIH18" s="26"/>
      <c r="BII18" s="14"/>
      <c r="BIJ18" s="26"/>
      <c r="BIK18" s="14"/>
      <c r="BIL18" s="26"/>
      <c r="BIM18" s="14"/>
      <c r="BIN18" s="26"/>
      <c r="BIO18" s="14"/>
      <c r="BIP18" s="26"/>
      <c r="BIQ18" s="14"/>
      <c r="BIR18" s="26"/>
      <c r="BIS18" s="14"/>
      <c r="BIT18" s="26"/>
      <c r="BIU18" s="14"/>
      <c r="BIV18" s="26"/>
      <c r="BIW18" s="14"/>
      <c r="BIX18" s="26"/>
      <c r="BIY18" s="14"/>
      <c r="BIZ18" s="26"/>
      <c r="BJA18" s="14"/>
      <c r="BJB18" s="26"/>
      <c r="BJC18" s="14"/>
      <c r="BJD18" s="26"/>
    </row>
    <row r="19" spans="1:1616" s="13" customFormat="1" ht="14.1" customHeight="1" x14ac:dyDescent="0.3">
      <c r="A19" s="145"/>
      <c r="B19" s="145"/>
      <c r="C19" s="162" t="s">
        <v>31</v>
      </c>
      <c r="D19" s="163" t="s">
        <v>27</v>
      </c>
      <c r="E19" s="164" t="s">
        <v>93</v>
      </c>
      <c r="F19" s="165" t="s">
        <v>92</v>
      </c>
      <c r="G19" s="19"/>
      <c r="H19" s="18"/>
      <c r="I19" s="19"/>
      <c r="J19" s="18"/>
      <c r="K19" s="14"/>
      <c r="L19" s="39"/>
      <c r="M19" s="14"/>
      <c r="N19" s="39"/>
      <c r="O19" s="14"/>
      <c r="P19" s="16"/>
      <c r="Q19" s="14"/>
      <c r="R19" s="16"/>
      <c r="S19" s="14"/>
      <c r="T19" s="16"/>
      <c r="U19" s="19"/>
      <c r="V19" s="18"/>
      <c r="W19" s="19"/>
      <c r="X19" s="18"/>
      <c r="Y19" s="14"/>
      <c r="Z19" s="26"/>
      <c r="AA19" s="14"/>
      <c r="AB19" s="26"/>
      <c r="AC19" s="14"/>
      <c r="AD19" s="26"/>
      <c r="AE19" s="14"/>
      <c r="AF19" s="26"/>
      <c r="AG19" s="14"/>
      <c r="AH19" s="26"/>
      <c r="AI19" s="19"/>
      <c r="AJ19" s="18"/>
      <c r="AK19" s="19"/>
      <c r="AL19" s="18"/>
      <c r="AM19" s="14"/>
      <c r="AN19" s="26"/>
      <c r="AO19" s="30"/>
      <c r="AP19" s="15"/>
      <c r="AQ19" s="26"/>
      <c r="AR19" s="26"/>
      <c r="AS19" s="14"/>
      <c r="AT19" s="26"/>
      <c r="AU19" s="14"/>
      <c r="AV19" s="26"/>
      <c r="AW19" s="19"/>
      <c r="AX19" s="18"/>
      <c r="AY19" s="19"/>
      <c r="AZ19" s="18"/>
      <c r="BA19" s="14"/>
      <c r="BB19" s="26"/>
      <c r="BC19" s="14"/>
      <c r="BD19" s="26"/>
      <c r="BE19" s="14"/>
      <c r="BF19" s="26"/>
      <c r="BG19" s="14"/>
      <c r="BH19" s="26"/>
      <c r="BI19" s="14"/>
      <c r="BJ19" s="26"/>
      <c r="BK19" s="19"/>
      <c r="BL19" s="18"/>
      <c r="BM19" s="19"/>
      <c r="BN19" s="18"/>
      <c r="BO19" s="14"/>
      <c r="BP19" s="26"/>
      <c r="BQ19" s="14"/>
      <c r="BR19" s="39"/>
      <c r="BS19" s="26"/>
      <c r="BT19" s="16"/>
      <c r="BU19" s="14"/>
      <c r="BV19" s="39"/>
      <c r="BW19" s="14"/>
      <c r="BX19" s="39"/>
      <c r="BY19" s="19"/>
      <c r="BZ19" s="18"/>
      <c r="CA19" s="19"/>
      <c r="CB19" s="18"/>
      <c r="CC19" s="14"/>
      <c r="CD19" s="39"/>
      <c r="CE19" s="14"/>
      <c r="CF19" s="15"/>
      <c r="CG19" s="14"/>
      <c r="CH19" s="15"/>
      <c r="CI19" s="14"/>
      <c r="CJ19" s="15"/>
      <c r="CK19" s="14"/>
      <c r="CL19" s="15"/>
      <c r="CM19" s="19"/>
      <c r="CN19" s="18"/>
      <c r="CO19" s="19"/>
      <c r="CP19" s="18"/>
      <c r="CQ19" s="14"/>
      <c r="CR19" s="15"/>
      <c r="CS19" s="14"/>
      <c r="CT19" s="26"/>
      <c r="CU19" s="14"/>
      <c r="CV19" s="15"/>
      <c r="CW19" s="14"/>
      <c r="CX19" s="15"/>
      <c r="CY19" s="14"/>
      <c r="CZ19" s="15"/>
      <c r="DA19" s="19"/>
      <c r="DB19" s="18"/>
      <c r="DC19" s="19"/>
      <c r="DD19" s="18"/>
      <c r="DE19" s="14"/>
      <c r="DF19" s="26"/>
      <c r="DG19" s="26"/>
      <c r="DH19" s="26"/>
      <c r="DI19" s="14"/>
      <c r="DJ19" s="15"/>
      <c r="DK19" s="14"/>
      <c r="DL19" s="39"/>
      <c r="DM19" s="14"/>
      <c r="DN19" s="15"/>
      <c r="DO19" s="19"/>
      <c r="DP19" s="18"/>
      <c r="DQ19" s="19"/>
      <c r="DR19" s="18"/>
      <c r="DS19" s="14"/>
      <c r="DT19" s="26"/>
      <c r="DU19" s="14"/>
      <c r="DV19" s="26"/>
      <c r="DW19" s="14"/>
      <c r="DX19" s="15"/>
      <c r="DY19" s="14"/>
      <c r="DZ19" s="15"/>
      <c r="EA19" s="14"/>
      <c r="EB19" s="15"/>
      <c r="EC19" s="19"/>
      <c r="ED19" s="18"/>
      <c r="EE19" s="19"/>
      <c r="EF19" s="18"/>
      <c r="EG19" s="14"/>
      <c r="EH19" s="26"/>
      <c r="EI19" s="14"/>
      <c r="EJ19" s="26"/>
      <c r="EK19" s="14"/>
      <c r="EL19" s="26"/>
      <c r="EM19" s="14"/>
      <c r="EN19" s="26"/>
      <c r="EO19" s="14"/>
      <c r="EP19" s="26"/>
      <c r="EQ19" s="19"/>
      <c r="ER19" s="18"/>
      <c r="ES19" s="19"/>
      <c r="ET19" s="18"/>
      <c r="EU19" s="14"/>
      <c r="EV19" s="26"/>
      <c r="EW19" s="14"/>
      <c r="EX19" s="26"/>
      <c r="EY19" s="30"/>
      <c r="EZ19" s="32"/>
      <c r="FA19" s="14"/>
      <c r="FB19" s="26"/>
      <c r="FC19" s="14"/>
      <c r="FD19" s="26"/>
      <c r="FE19" s="19"/>
      <c r="FF19" s="18"/>
      <c r="FG19" s="19"/>
      <c r="FH19" s="18"/>
      <c r="FI19" s="14"/>
      <c r="FJ19" s="26"/>
      <c r="FK19" s="14"/>
      <c r="FL19" s="26"/>
      <c r="FM19" s="14"/>
      <c r="FN19" s="26"/>
      <c r="FO19" s="14"/>
      <c r="FP19" s="26"/>
      <c r="FQ19" s="14"/>
      <c r="FR19" s="26"/>
      <c r="FS19" s="14"/>
      <c r="FT19" s="26"/>
      <c r="FU19" s="14"/>
      <c r="FV19" s="26"/>
      <c r="FW19" s="14"/>
      <c r="FX19" s="39"/>
      <c r="FY19" s="14"/>
      <c r="FZ19" s="26"/>
      <c r="GA19" s="14"/>
      <c r="GB19" s="26"/>
      <c r="GC19" s="14"/>
      <c r="GD19" s="26"/>
      <c r="GE19" s="30"/>
      <c r="GF19" s="47"/>
      <c r="GG19" s="14"/>
      <c r="GH19" s="39"/>
      <c r="GI19" s="14"/>
      <c r="GJ19" s="39"/>
      <c r="GK19" s="14"/>
      <c r="GL19" s="26"/>
      <c r="GM19" s="14"/>
      <c r="GN19" s="26"/>
      <c r="GO19" s="14"/>
      <c r="GP19" s="26"/>
      <c r="GQ19" s="14"/>
      <c r="GR19" s="26"/>
      <c r="GS19" s="14"/>
      <c r="GT19" s="15"/>
      <c r="GU19" s="14"/>
      <c r="GV19" s="39"/>
      <c r="GW19" s="14"/>
      <c r="GX19" s="39"/>
      <c r="GY19" s="14"/>
      <c r="GZ19" s="26"/>
      <c r="HA19" s="14"/>
      <c r="HB19" s="26"/>
      <c r="HC19" s="14"/>
      <c r="HD19" s="26"/>
      <c r="HE19" s="14"/>
      <c r="HF19" s="26"/>
      <c r="HG19" s="14"/>
      <c r="HH19" s="26"/>
      <c r="HI19" s="14"/>
      <c r="HJ19" s="26"/>
      <c r="HK19" s="14"/>
      <c r="HL19" s="26"/>
      <c r="HM19" s="14"/>
      <c r="HN19" s="26"/>
      <c r="HO19" s="14"/>
      <c r="HP19" s="26"/>
      <c r="HQ19" s="14"/>
      <c r="HR19" s="26"/>
      <c r="HS19" s="14"/>
      <c r="HT19" s="26"/>
      <c r="HU19" s="14"/>
      <c r="HV19" s="26"/>
      <c r="HW19" s="14"/>
      <c r="HX19" s="26"/>
      <c r="HY19" s="14"/>
      <c r="HZ19" s="26"/>
      <c r="IA19" s="14"/>
      <c r="IB19" s="26"/>
      <c r="IC19" s="14"/>
      <c r="ID19" s="26"/>
      <c r="IE19" s="14"/>
      <c r="IF19" s="26"/>
      <c r="IG19" s="14"/>
      <c r="IH19" s="26"/>
      <c r="II19" s="14"/>
      <c r="IJ19" s="26"/>
      <c r="IK19" s="14"/>
      <c r="IL19" s="26"/>
      <c r="IM19" s="14"/>
      <c r="IN19" s="26"/>
      <c r="IO19" s="14"/>
      <c r="IP19" s="26"/>
      <c r="IQ19" s="14"/>
      <c r="IR19" s="26"/>
      <c r="IS19" s="14"/>
      <c r="IT19" s="26"/>
      <c r="IU19" s="14"/>
      <c r="IV19" s="26"/>
      <c r="IW19" s="14"/>
      <c r="IX19" s="26"/>
      <c r="IY19" s="14"/>
      <c r="IZ19" s="26"/>
      <c r="JA19" s="14"/>
      <c r="JB19" s="26"/>
      <c r="JC19" s="14"/>
      <c r="JD19" s="26"/>
      <c r="JE19" s="49"/>
      <c r="JF19" s="50"/>
      <c r="JG19" s="14"/>
      <c r="JH19" s="26"/>
      <c r="JI19" s="14"/>
      <c r="JJ19" s="26"/>
      <c r="JK19" s="14"/>
      <c r="JL19" s="26"/>
      <c r="JM19" s="14"/>
      <c r="JN19" s="26"/>
      <c r="JO19" s="14"/>
      <c r="JP19" s="26"/>
      <c r="JQ19" s="14"/>
      <c r="JR19" s="26"/>
      <c r="JS19" s="14"/>
      <c r="JT19" s="26"/>
      <c r="JU19" s="14"/>
      <c r="JV19" s="26"/>
      <c r="JW19" s="14"/>
      <c r="JX19" s="26"/>
      <c r="JY19" s="14"/>
      <c r="JZ19" s="26"/>
      <c r="KA19" s="14"/>
      <c r="KB19" s="26"/>
      <c r="KC19" s="14"/>
      <c r="KD19" s="26"/>
      <c r="KE19" s="14"/>
      <c r="KF19" s="26"/>
      <c r="KG19" s="14"/>
      <c r="KH19" s="26"/>
      <c r="KI19" s="14"/>
      <c r="KJ19" s="26"/>
      <c r="KK19" s="14"/>
      <c r="KL19" s="26"/>
      <c r="KM19" s="14"/>
      <c r="KN19" s="26"/>
      <c r="KO19" s="14"/>
      <c r="KP19" s="26"/>
      <c r="KQ19" s="14"/>
      <c r="KR19" s="26"/>
      <c r="KS19" s="14"/>
      <c r="KT19" s="26"/>
      <c r="KU19" s="14"/>
      <c r="KV19" s="26"/>
      <c r="KW19" s="14"/>
      <c r="KX19" s="26"/>
      <c r="KY19" s="14"/>
      <c r="KZ19" s="26"/>
      <c r="LA19" s="14"/>
      <c r="LB19" s="26"/>
      <c r="LC19" s="14"/>
      <c r="LD19" s="26"/>
      <c r="LE19" s="14"/>
      <c r="LF19" s="26"/>
      <c r="LG19" s="14"/>
      <c r="LH19" s="26"/>
      <c r="LI19" s="14"/>
      <c r="LJ19" s="26"/>
      <c r="LK19" s="14"/>
      <c r="LL19" s="26"/>
      <c r="LM19" s="14"/>
      <c r="LN19" s="26"/>
      <c r="LO19" s="14"/>
      <c r="LP19" s="26"/>
      <c r="LQ19" s="14"/>
      <c r="LR19" s="26"/>
      <c r="LS19" s="14"/>
      <c r="LT19" s="26"/>
      <c r="LU19" s="14"/>
      <c r="LV19" s="26"/>
      <c r="LW19" s="14"/>
      <c r="LX19" s="26"/>
      <c r="LY19" s="14"/>
      <c r="LZ19" s="26"/>
      <c r="MA19" s="14"/>
      <c r="MB19" s="26"/>
      <c r="MC19" s="14"/>
      <c r="MD19" s="26"/>
      <c r="ME19" s="14"/>
      <c r="MF19" s="26"/>
      <c r="MG19" s="14"/>
      <c r="MH19" s="26"/>
      <c r="MI19" s="14"/>
      <c r="MJ19" s="26"/>
      <c r="MK19" s="14"/>
      <c r="ML19" s="26"/>
      <c r="MM19" s="14"/>
      <c r="MN19" s="26"/>
      <c r="MO19" s="14"/>
      <c r="MP19" s="26"/>
      <c r="MQ19" s="14"/>
      <c r="MR19" s="26"/>
      <c r="MS19" s="14"/>
      <c r="MT19" s="26"/>
      <c r="MU19" s="14"/>
      <c r="MV19" s="26"/>
      <c r="MW19" s="14"/>
      <c r="MX19" s="26"/>
      <c r="MY19" s="14"/>
      <c r="MZ19" s="26"/>
      <c r="NA19" s="14"/>
      <c r="NB19" s="26"/>
      <c r="NC19" s="14"/>
      <c r="ND19" s="26"/>
      <c r="NE19" s="14"/>
      <c r="NF19" s="26"/>
      <c r="NG19" s="14"/>
      <c r="NH19" s="26"/>
      <c r="NI19" s="14"/>
      <c r="NJ19" s="26"/>
      <c r="NK19" s="14"/>
      <c r="NL19" s="26"/>
      <c r="NM19" s="14"/>
      <c r="NN19" s="26"/>
      <c r="NO19" s="14"/>
      <c r="NP19" s="26"/>
      <c r="NQ19" s="14"/>
      <c r="NR19" s="26"/>
      <c r="NS19" s="14"/>
      <c r="NT19" s="26"/>
      <c r="NU19" s="14"/>
      <c r="NV19" s="26"/>
      <c r="NW19" s="14"/>
      <c r="NX19" s="26"/>
      <c r="NY19" s="14"/>
      <c r="NZ19" s="26"/>
      <c r="OA19" s="14"/>
      <c r="OB19" s="26"/>
      <c r="OC19" s="14"/>
      <c r="OD19" s="26"/>
      <c r="OE19" s="14"/>
      <c r="OF19" s="26"/>
      <c r="OG19" s="14"/>
      <c r="OH19" s="26"/>
      <c r="OI19" s="14"/>
      <c r="OJ19" s="26"/>
      <c r="OK19" s="14"/>
      <c r="OL19" s="26"/>
      <c r="OM19" s="14"/>
      <c r="ON19" s="26"/>
      <c r="OO19" s="14"/>
      <c r="OP19" s="26"/>
      <c r="OQ19" s="14"/>
      <c r="OR19" s="26"/>
      <c r="OS19" s="14"/>
      <c r="OT19" s="26"/>
      <c r="OU19" s="14"/>
      <c r="OV19" s="26"/>
      <c r="OW19" s="14"/>
      <c r="OX19" s="26"/>
      <c r="OY19" s="14"/>
      <c r="OZ19" s="26"/>
      <c r="PA19" s="14"/>
      <c r="PB19" s="26"/>
      <c r="PC19" s="14"/>
      <c r="PD19" s="26"/>
      <c r="PE19" s="14"/>
      <c r="PF19" s="26"/>
      <c r="PG19" s="14"/>
      <c r="PH19" s="26"/>
      <c r="PI19" s="14"/>
      <c r="PJ19" s="26"/>
      <c r="PK19" s="14"/>
      <c r="PL19" s="26"/>
      <c r="PM19" s="14"/>
      <c r="PN19" s="26"/>
      <c r="PO19" s="14"/>
      <c r="PP19" s="26"/>
      <c r="PQ19" s="14"/>
      <c r="PR19" s="26"/>
      <c r="PS19" s="14"/>
      <c r="PT19" s="26"/>
      <c r="PU19" s="14"/>
      <c r="PV19" s="26"/>
      <c r="PW19" s="14"/>
      <c r="PX19" s="26"/>
      <c r="PY19" s="14"/>
      <c r="PZ19" s="26"/>
      <c r="QA19" s="14"/>
      <c r="QB19" s="26"/>
      <c r="QC19" s="14"/>
      <c r="QD19" s="26"/>
      <c r="QE19" s="14"/>
      <c r="QF19" s="26"/>
      <c r="QG19" s="14"/>
      <c r="QH19" s="26"/>
      <c r="QI19" s="14"/>
      <c r="QJ19" s="26"/>
      <c r="QK19" s="14"/>
      <c r="QL19" s="26"/>
      <c r="QM19" s="14"/>
      <c r="QN19" s="26"/>
      <c r="QO19" s="14"/>
      <c r="QP19" s="26"/>
      <c r="QQ19" s="14"/>
      <c r="QR19" s="26"/>
      <c r="QS19" s="14"/>
      <c r="QT19" s="26"/>
      <c r="QU19" s="14"/>
      <c r="QV19" s="26"/>
      <c r="QW19" s="14"/>
      <c r="QX19" s="26"/>
      <c r="QY19" s="14"/>
      <c r="QZ19" s="26"/>
      <c r="RA19" s="14"/>
      <c r="RB19" s="26"/>
      <c r="RC19" s="14"/>
      <c r="RD19" s="26"/>
      <c r="RE19" s="14"/>
      <c r="RF19" s="26"/>
      <c r="RG19" s="14"/>
      <c r="RH19" s="26"/>
      <c r="RI19" s="14"/>
      <c r="RJ19" s="26"/>
      <c r="RK19" s="14"/>
      <c r="RL19" s="26"/>
      <c r="RM19" s="14"/>
      <c r="RN19" s="26"/>
      <c r="RO19" s="14"/>
      <c r="RP19" s="26"/>
      <c r="RQ19" s="14"/>
      <c r="RR19" s="26"/>
      <c r="RS19" s="14"/>
      <c r="RT19" s="26"/>
      <c r="RU19" s="14"/>
      <c r="RV19" s="26"/>
      <c r="RW19" s="14"/>
      <c r="RX19" s="26"/>
      <c r="RY19" s="14"/>
      <c r="RZ19" s="26"/>
      <c r="SA19" s="14"/>
      <c r="SB19" s="26"/>
      <c r="SC19" s="14"/>
      <c r="SD19" s="26"/>
      <c r="SE19" s="14"/>
      <c r="SF19" s="26"/>
      <c r="SG19" s="14"/>
      <c r="SH19" s="26"/>
      <c r="SI19" s="14"/>
      <c r="SJ19" s="26"/>
      <c r="SK19" s="14"/>
      <c r="SL19" s="26"/>
      <c r="SM19" s="14"/>
      <c r="SN19" s="26"/>
      <c r="SO19" s="14"/>
      <c r="SP19" s="26"/>
      <c r="SQ19" s="14"/>
      <c r="SR19" s="26"/>
      <c r="SS19" s="14"/>
      <c r="ST19" s="26"/>
      <c r="SU19" s="14"/>
      <c r="SV19" s="26"/>
      <c r="SW19" s="14"/>
      <c r="SX19" s="26"/>
      <c r="SY19" s="14"/>
      <c r="SZ19" s="26"/>
      <c r="TA19" s="14"/>
      <c r="TB19" s="26"/>
      <c r="TC19" s="14"/>
      <c r="TD19" s="26"/>
      <c r="TE19" s="14"/>
      <c r="TF19" s="26"/>
      <c r="TG19" s="14"/>
      <c r="TH19" s="26"/>
      <c r="TI19" s="14"/>
      <c r="TJ19" s="26"/>
      <c r="TK19" s="14"/>
      <c r="TL19" s="26"/>
      <c r="TM19" s="14"/>
      <c r="TN19" s="26"/>
      <c r="TO19" s="14"/>
      <c r="TP19" s="26"/>
      <c r="TQ19" s="14"/>
      <c r="TR19" s="26"/>
      <c r="TS19" s="14"/>
      <c r="TT19" s="26"/>
      <c r="TU19" s="14"/>
      <c r="TV19" s="26"/>
      <c r="TW19" s="14"/>
      <c r="TX19" s="26"/>
      <c r="TY19" s="14"/>
      <c r="TZ19" s="26"/>
      <c r="UA19" s="14"/>
      <c r="UB19" s="26"/>
      <c r="UC19" s="14"/>
      <c r="UD19" s="26"/>
      <c r="UE19" s="14"/>
      <c r="UF19" s="26"/>
      <c r="UG19" s="14"/>
      <c r="UH19" s="26"/>
      <c r="UI19" s="14"/>
      <c r="UJ19" s="26"/>
      <c r="UK19" s="14"/>
      <c r="UL19" s="26"/>
      <c r="UM19" s="14"/>
      <c r="UN19" s="26"/>
      <c r="UO19" s="14"/>
      <c r="UP19" s="26"/>
      <c r="UQ19" s="14"/>
      <c r="UR19" s="26"/>
      <c r="US19" s="14"/>
      <c r="UT19" s="26"/>
      <c r="UU19" s="14"/>
      <c r="UV19" s="26"/>
      <c r="UW19" s="14"/>
      <c r="UX19" s="26"/>
      <c r="UY19" s="14"/>
      <c r="UZ19" s="26"/>
      <c r="VA19" s="14"/>
      <c r="VB19" s="26"/>
      <c r="VC19" s="14"/>
      <c r="VD19" s="26"/>
      <c r="VE19" s="14"/>
      <c r="VF19" s="26"/>
      <c r="VG19" s="14"/>
      <c r="VH19" s="26"/>
      <c r="VI19" s="14"/>
      <c r="VJ19" s="26"/>
      <c r="VK19" s="14"/>
      <c r="VL19" s="26"/>
      <c r="VM19" s="14"/>
      <c r="VN19" s="26"/>
      <c r="VO19" s="14"/>
      <c r="VP19" s="26"/>
      <c r="VQ19" s="14"/>
      <c r="VR19" s="26"/>
      <c r="VS19" s="14"/>
      <c r="VT19" s="26"/>
      <c r="VU19" s="14"/>
      <c r="VV19" s="26"/>
      <c r="VW19" s="14"/>
      <c r="VX19" s="26"/>
      <c r="VY19" s="14"/>
      <c r="VZ19" s="26"/>
      <c r="WA19" s="14"/>
      <c r="WB19" s="26"/>
      <c r="WC19" s="14"/>
      <c r="WD19" s="26"/>
      <c r="WE19" s="14"/>
      <c r="WF19" s="26"/>
      <c r="WG19" s="14"/>
      <c r="WH19" s="26"/>
      <c r="WI19" s="14"/>
      <c r="WJ19" s="26"/>
      <c r="WK19" s="14"/>
      <c r="WL19" s="26"/>
      <c r="WM19" s="14"/>
      <c r="WN19" s="26"/>
      <c r="WO19" s="14"/>
      <c r="WP19" s="26"/>
      <c r="WQ19" s="14"/>
      <c r="WR19" s="26"/>
      <c r="WS19" s="14"/>
      <c r="WT19" s="26"/>
      <c r="WU19" s="14"/>
      <c r="WV19" s="26"/>
      <c r="WW19" s="14"/>
      <c r="WX19" s="26"/>
      <c r="WY19" s="14"/>
      <c r="WZ19" s="26"/>
      <c r="XA19" s="14"/>
      <c r="XB19" s="26"/>
      <c r="XC19" s="14"/>
      <c r="XD19" s="26"/>
      <c r="XE19" s="14"/>
      <c r="XF19" s="26"/>
      <c r="XG19" s="14"/>
      <c r="XH19" s="26"/>
      <c r="XI19" s="14"/>
      <c r="XJ19" s="26"/>
      <c r="XK19" s="14"/>
      <c r="XL19" s="26"/>
      <c r="XM19" s="14"/>
      <c r="XN19" s="26"/>
      <c r="XO19" s="14"/>
      <c r="XP19" s="26"/>
      <c r="XQ19" s="14"/>
      <c r="XR19" s="26"/>
      <c r="XS19" s="14"/>
      <c r="XT19" s="26"/>
      <c r="XU19" s="14"/>
      <c r="XV19" s="26"/>
      <c r="XW19" s="14"/>
      <c r="XX19" s="26"/>
      <c r="XY19" s="14"/>
      <c r="XZ19" s="26"/>
      <c r="YA19" s="14"/>
      <c r="YB19" s="26"/>
      <c r="YC19" s="14"/>
      <c r="YD19" s="26"/>
      <c r="YE19" s="14"/>
      <c r="YF19" s="26"/>
      <c r="YG19" s="14"/>
      <c r="YH19" s="26"/>
      <c r="YI19" s="14"/>
      <c r="YJ19" s="26"/>
      <c r="YK19" s="14"/>
      <c r="YL19" s="26"/>
      <c r="YM19" s="14"/>
      <c r="YN19" s="26"/>
      <c r="YO19" s="14"/>
      <c r="YP19" s="26"/>
      <c r="YQ19" s="14"/>
      <c r="YR19" s="26"/>
      <c r="YS19" s="14"/>
      <c r="YT19" s="26"/>
      <c r="YU19" s="14"/>
      <c r="YV19" s="26"/>
      <c r="YW19" s="14"/>
      <c r="YX19" s="26"/>
      <c r="YY19" s="14"/>
      <c r="YZ19" s="26"/>
      <c r="ZA19" s="14"/>
      <c r="ZB19" s="26"/>
      <c r="ZC19" s="14"/>
      <c r="ZD19" s="26"/>
      <c r="ZE19" s="14"/>
      <c r="ZF19" s="26"/>
      <c r="ZG19" s="14"/>
      <c r="ZH19" s="26"/>
      <c r="ZI19" s="14"/>
      <c r="ZJ19" s="26"/>
      <c r="ZK19" s="14"/>
      <c r="ZL19" s="26"/>
      <c r="ZM19" s="14"/>
      <c r="ZN19" s="26"/>
      <c r="ZO19" s="14"/>
      <c r="ZP19" s="26"/>
      <c r="ZQ19" s="14"/>
      <c r="ZR19" s="26"/>
      <c r="ZS19" s="14"/>
      <c r="ZT19" s="26"/>
      <c r="ZU19" s="14"/>
      <c r="ZV19" s="26"/>
      <c r="ZW19" s="14"/>
      <c r="ZX19" s="26"/>
      <c r="ZY19" s="14"/>
      <c r="ZZ19" s="26"/>
      <c r="AAA19" s="14"/>
      <c r="AAB19" s="26"/>
      <c r="AAC19" s="14"/>
      <c r="AAD19" s="26"/>
      <c r="AAE19" s="14"/>
      <c r="AAF19" s="26"/>
      <c r="AAG19" s="14"/>
      <c r="AAH19" s="26"/>
      <c r="AAI19" s="14"/>
      <c r="AAJ19" s="26"/>
      <c r="AAK19" s="14"/>
      <c r="AAL19" s="26"/>
      <c r="AAM19" s="14"/>
      <c r="AAN19" s="26"/>
      <c r="AAO19" s="14"/>
      <c r="AAP19" s="26"/>
      <c r="AAQ19" s="14"/>
      <c r="AAR19" s="26"/>
      <c r="AAS19" s="14"/>
      <c r="AAT19" s="26"/>
      <c r="AAU19" s="14"/>
      <c r="AAV19" s="26"/>
      <c r="AAW19" s="65"/>
      <c r="AAX19" s="66"/>
      <c r="AAY19" s="65"/>
      <c r="AAZ19" s="66"/>
      <c r="ABA19" s="65"/>
      <c r="ABB19" s="66"/>
      <c r="ABC19" s="65"/>
      <c r="ABD19" s="66"/>
      <c r="ABE19" s="65"/>
      <c r="ABF19" s="66"/>
      <c r="ABG19" s="14"/>
      <c r="ABH19" s="26"/>
      <c r="ABI19" s="14"/>
      <c r="ABJ19" s="26"/>
      <c r="ABK19" s="65"/>
      <c r="ABL19" s="66"/>
      <c r="ABM19" s="65"/>
      <c r="ABN19" s="66"/>
      <c r="ABO19" s="65"/>
      <c r="ABP19" s="66"/>
      <c r="ABQ19" s="65"/>
      <c r="ABR19" s="66"/>
      <c r="ABS19" s="65"/>
      <c r="ABT19" s="66"/>
      <c r="ABU19" s="14"/>
      <c r="ABV19" s="26"/>
      <c r="ABW19" s="14"/>
      <c r="ABX19" s="26"/>
      <c r="ABY19" s="14"/>
      <c r="ABZ19" s="26"/>
      <c r="ACA19" s="14"/>
      <c r="ACB19" s="26"/>
      <c r="ACC19" s="14"/>
      <c r="ACD19" s="26"/>
      <c r="ACE19" s="14"/>
      <c r="ACF19" s="26"/>
      <c r="ACG19" s="14"/>
      <c r="ACH19" s="26"/>
      <c r="ACI19" s="14"/>
      <c r="ACJ19" s="26"/>
      <c r="ACK19" s="14"/>
      <c r="ACL19" s="26"/>
      <c r="ACM19" s="14"/>
      <c r="ACN19" s="26"/>
      <c r="ACO19" s="14"/>
      <c r="ACP19" s="26"/>
      <c r="ACQ19" s="14"/>
      <c r="ACR19" s="26"/>
      <c r="ACS19" s="14"/>
      <c r="ACT19" s="26"/>
      <c r="ACU19" s="14"/>
      <c r="ACV19" s="26"/>
      <c r="ACW19" s="14"/>
      <c r="ACX19" s="26"/>
      <c r="ACY19" s="14"/>
      <c r="ACZ19" s="26"/>
      <c r="ADA19" s="14"/>
      <c r="ADB19" s="26"/>
      <c r="ADC19" s="14"/>
      <c r="ADD19" s="26"/>
      <c r="ADE19" s="14"/>
      <c r="ADF19" s="26"/>
      <c r="ADG19" s="14"/>
      <c r="ADH19" s="26"/>
      <c r="ADI19" s="14"/>
      <c r="ADJ19" s="26"/>
      <c r="ADK19" s="14"/>
      <c r="ADL19" s="26"/>
      <c r="ADM19" s="14"/>
      <c r="ADN19" s="26"/>
      <c r="ADO19" s="14"/>
      <c r="ADP19" s="26"/>
      <c r="ADQ19" s="14"/>
      <c r="ADR19" s="26"/>
      <c r="ADS19" s="14"/>
      <c r="ADT19" s="26"/>
      <c r="ADU19" s="14"/>
      <c r="ADV19" s="26"/>
      <c r="ADW19" s="14"/>
      <c r="ADX19" s="26"/>
      <c r="ADY19" s="65"/>
      <c r="ADZ19" s="66"/>
      <c r="AEA19" s="65"/>
      <c r="AEB19" s="66"/>
      <c r="AEC19" s="14"/>
      <c r="AED19" s="26"/>
      <c r="AEE19" s="14"/>
      <c r="AEF19" s="26"/>
      <c r="AEG19" s="14"/>
      <c r="AEH19" s="26"/>
      <c r="AEI19" s="14"/>
      <c r="AEJ19" s="26"/>
      <c r="AEK19" s="14"/>
      <c r="AEL19" s="26"/>
      <c r="AEM19" s="14"/>
      <c r="AEN19" s="26"/>
      <c r="AEO19" s="14"/>
      <c r="AEP19" s="26"/>
      <c r="AEQ19" s="14"/>
      <c r="AER19" s="26"/>
      <c r="AES19" s="14"/>
      <c r="AET19" s="26"/>
      <c r="AEU19" s="14"/>
      <c r="AEV19" s="26"/>
      <c r="AEW19" s="14"/>
      <c r="AEX19" s="26"/>
      <c r="AEY19" s="14"/>
      <c r="AEZ19" s="26"/>
      <c r="AFA19" s="14"/>
      <c r="AFB19" s="26"/>
      <c r="AFC19" s="14"/>
      <c r="AFD19" s="26"/>
      <c r="AFE19" s="14"/>
      <c r="AFF19" s="26"/>
      <c r="AFG19" s="14"/>
      <c r="AFH19" s="26"/>
      <c r="AFI19" s="14"/>
      <c r="AFJ19" s="26"/>
      <c r="AFK19" s="14"/>
      <c r="AFL19" s="26"/>
      <c r="AFM19" s="14"/>
      <c r="AFN19" s="26"/>
      <c r="AFO19" s="14"/>
      <c r="AFP19" s="26"/>
      <c r="AFQ19" s="14"/>
      <c r="AFR19" s="26"/>
      <c r="AFS19" s="14"/>
      <c r="AFT19" s="26"/>
      <c r="AFU19" s="14"/>
      <c r="AFV19" s="26"/>
      <c r="AFW19" s="14"/>
      <c r="AFX19" s="26"/>
      <c r="AFY19" s="14"/>
      <c r="AFZ19" s="26"/>
      <c r="AGA19" s="14"/>
      <c r="AGB19" s="26"/>
      <c r="AGC19" s="14"/>
      <c r="AGD19" s="26"/>
      <c r="AGE19" s="65"/>
      <c r="AGF19" s="66"/>
      <c r="AGG19" s="14"/>
      <c r="AGH19" s="26"/>
      <c r="AGI19" s="14"/>
      <c r="AGJ19" s="26"/>
      <c r="AGK19" s="14"/>
      <c r="AGL19" s="26"/>
      <c r="AGM19" s="14"/>
      <c r="AGN19" s="26"/>
      <c r="AGO19" s="14"/>
      <c r="AGP19" s="26"/>
      <c r="AGQ19" s="14"/>
      <c r="AGR19" s="26"/>
      <c r="AGS19" s="14"/>
      <c r="AGT19" s="26"/>
      <c r="AGU19" s="14"/>
      <c r="AGV19" s="26"/>
      <c r="AGW19" s="14"/>
      <c r="AGX19" s="26"/>
      <c r="AGY19" s="14"/>
      <c r="AGZ19" s="26"/>
      <c r="AHA19" s="14"/>
      <c r="AHB19" s="26"/>
      <c r="AHC19" s="14"/>
      <c r="AHD19" s="26"/>
      <c r="AHE19" s="14"/>
      <c r="AHF19" s="26"/>
      <c r="AHG19" s="14"/>
      <c r="AHH19" s="26"/>
      <c r="AHI19" s="14"/>
      <c r="AHJ19" s="26"/>
      <c r="AHK19" s="14"/>
      <c r="AHL19" s="26"/>
      <c r="AHM19" s="14"/>
      <c r="AHN19" s="26"/>
      <c r="AHO19" s="14"/>
      <c r="AHP19" s="26"/>
      <c r="AHQ19" s="14"/>
      <c r="AHR19" s="26"/>
      <c r="AHS19" s="14"/>
      <c r="AHT19" s="26"/>
      <c r="AHU19" s="14"/>
      <c r="AHV19" s="26"/>
      <c r="AHW19" s="14"/>
      <c r="AHX19" s="26"/>
      <c r="AHY19" s="14"/>
      <c r="AHZ19" s="26"/>
      <c r="AIA19" s="14"/>
      <c r="AIB19" s="26"/>
      <c r="AIC19" s="14"/>
      <c r="AID19" s="26"/>
      <c r="AIE19" s="14"/>
      <c r="AIF19" s="26"/>
      <c r="AIG19" s="14"/>
      <c r="AIH19" s="26"/>
      <c r="AII19" s="14"/>
      <c r="AIJ19" s="26"/>
      <c r="AIK19" s="14"/>
      <c r="AIL19" s="26"/>
      <c r="AIM19" s="14"/>
      <c r="AIN19" s="26"/>
      <c r="AIO19" s="14"/>
      <c r="AIP19" s="26"/>
      <c r="AIQ19" s="14"/>
      <c r="AIR19" s="26"/>
      <c r="AIS19" s="14"/>
      <c r="AIT19" s="26"/>
      <c r="AIU19" s="14"/>
      <c r="AIV19" s="26"/>
      <c r="AIW19" s="14"/>
      <c r="AIX19" s="26"/>
      <c r="AIY19" s="14"/>
      <c r="AIZ19" s="26"/>
      <c r="AJA19" s="14"/>
      <c r="AJB19" s="26"/>
      <c r="AJC19" s="14"/>
      <c r="AJD19" s="26"/>
      <c r="AJE19" s="14"/>
      <c r="AJF19" s="26"/>
      <c r="AJG19" s="14"/>
      <c r="AJH19" s="26"/>
      <c r="AJI19" s="14"/>
      <c r="AJJ19" s="26"/>
      <c r="AJK19" s="14"/>
      <c r="AJL19" s="26"/>
      <c r="AJM19" s="14"/>
      <c r="AJN19" s="26"/>
      <c r="AJO19" s="14"/>
      <c r="AJP19" s="26"/>
      <c r="AJQ19" s="14"/>
      <c r="AJR19" s="26"/>
      <c r="AJS19" s="14"/>
      <c r="AJT19" s="26"/>
      <c r="AJU19" s="14"/>
      <c r="AJV19" s="26"/>
      <c r="AJW19" s="14"/>
      <c r="AJX19" s="26"/>
      <c r="AJY19" s="14"/>
      <c r="AJZ19" s="26"/>
      <c r="AKA19" s="14"/>
      <c r="AKB19" s="26"/>
      <c r="AKC19" s="14"/>
      <c r="AKD19" s="26"/>
      <c r="AKE19" s="14"/>
      <c r="AKF19" s="26"/>
      <c r="AKG19" s="14"/>
      <c r="AKH19" s="26"/>
      <c r="AKI19" s="14"/>
      <c r="AKJ19" s="26"/>
      <c r="AKK19" s="14"/>
      <c r="AKL19" s="26"/>
      <c r="AKM19" s="14"/>
      <c r="AKN19" s="26"/>
      <c r="AKO19" s="14"/>
      <c r="AKP19" s="26"/>
      <c r="AKQ19" s="25"/>
      <c r="AKR19" s="26"/>
      <c r="AKS19" s="14"/>
      <c r="AKT19" s="26"/>
      <c r="AKU19" s="14"/>
      <c r="AKV19" s="26"/>
      <c r="AKW19" s="14"/>
      <c r="AKX19" s="26"/>
      <c r="AKY19" s="14"/>
      <c r="AKZ19" s="26"/>
      <c r="ALA19" s="14"/>
      <c r="ALB19" s="26"/>
      <c r="ALC19" s="14"/>
      <c r="ALD19" s="26"/>
      <c r="ALE19" s="14"/>
      <c r="ALF19" s="26"/>
      <c r="ALG19" s="14"/>
      <c r="ALH19" s="26"/>
      <c r="ALI19" s="14"/>
      <c r="ALJ19" s="26"/>
      <c r="ALK19" s="14"/>
      <c r="ALL19" s="26"/>
      <c r="ALM19" s="14"/>
      <c r="ALN19" s="26"/>
      <c r="ALO19" s="14"/>
      <c r="ALP19" s="26"/>
      <c r="ALQ19" s="14"/>
      <c r="ALR19" s="26"/>
      <c r="ALS19" s="14"/>
      <c r="ALT19" s="26"/>
      <c r="ALU19" s="14"/>
      <c r="ALV19" s="26"/>
      <c r="ALW19" s="14"/>
      <c r="ALX19" s="26"/>
      <c r="ALY19" s="14"/>
      <c r="ALZ19" s="26"/>
      <c r="AMA19" s="14"/>
      <c r="AMB19" s="26"/>
      <c r="AMC19" s="14"/>
      <c r="AMD19" s="26"/>
      <c r="AME19" s="14"/>
      <c r="AMF19" s="26"/>
      <c r="AMG19" s="14"/>
      <c r="AMH19" s="26"/>
      <c r="AMI19" s="14"/>
      <c r="AMJ19" s="26"/>
      <c r="AMK19" s="14"/>
      <c r="AML19" s="26"/>
      <c r="AMM19" s="14"/>
      <c r="AMN19" s="26"/>
      <c r="AMO19" s="14"/>
      <c r="AMP19" s="26"/>
      <c r="AMQ19" s="14"/>
      <c r="AMR19" s="26"/>
      <c r="AMS19" s="14"/>
      <c r="AMT19" s="26"/>
      <c r="AMU19" s="14"/>
      <c r="AMV19" s="26"/>
      <c r="AMW19" s="14"/>
      <c r="AMX19" s="26"/>
      <c r="AMY19" s="14"/>
      <c r="AMZ19" s="26"/>
      <c r="ANA19" s="14"/>
      <c r="ANB19" s="26"/>
      <c r="ANC19" s="14"/>
      <c r="AND19" s="26"/>
      <c r="ANE19" s="14"/>
      <c r="ANF19" s="26"/>
      <c r="ANG19" s="14"/>
      <c r="ANH19" s="26"/>
      <c r="ANI19" s="14"/>
      <c r="ANJ19" s="26"/>
      <c r="ANK19" s="14"/>
      <c r="ANL19" s="26"/>
      <c r="ANM19" s="14"/>
      <c r="ANN19" s="26"/>
      <c r="ANO19" s="14"/>
      <c r="ANP19" s="26"/>
      <c r="ANQ19" s="14"/>
      <c r="ANR19" s="26"/>
      <c r="ANS19" s="14"/>
      <c r="ANT19" s="26"/>
      <c r="ANU19" s="14"/>
      <c r="ANV19" s="26"/>
      <c r="ANW19" s="14"/>
      <c r="ANX19" s="26"/>
      <c r="ANY19" s="14"/>
      <c r="ANZ19" s="26"/>
      <c r="AOA19" s="14"/>
      <c r="AOB19" s="26"/>
      <c r="AOC19" s="14"/>
      <c r="AOD19" s="26"/>
      <c r="AOE19" s="14"/>
      <c r="AOF19" s="26"/>
      <c r="AOG19" s="14"/>
      <c r="AOH19" s="26"/>
      <c r="AOI19" s="14"/>
      <c r="AOJ19" s="26"/>
      <c r="AOK19" s="14"/>
      <c r="AOL19" s="26"/>
      <c r="AOM19" s="25"/>
      <c r="AON19" s="44"/>
      <c r="AOO19" s="14"/>
      <c r="AOP19" s="26"/>
      <c r="AOQ19" s="14"/>
      <c r="AOR19" s="26"/>
      <c r="AOS19" s="14"/>
      <c r="AOT19" s="26"/>
      <c r="AOU19" s="14"/>
      <c r="AOV19" s="26"/>
      <c r="AOW19" s="14"/>
      <c r="AOX19" s="26"/>
      <c r="AOY19" s="14"/>
      <c r="AOZ19" s="26"/>
      <c r="APA19" s="14"/>
      <c r="APB19" s="26"/>
      <c r="APC19" s="14"/>
      <c r="APD19" s="26"/>
      <c r="APE19" s="14"/>
      <c r="APF19" s="26"/>
      <c r="APG19" s="14"/>
      <c r="APH19" s="26"/>
      <c r="API19" s="14"/>
      <c r="APJ19" s="26"/>
      <c r="APK19" s="14"/>
      <c r="APL19" s="26"/>
      <c r="APM19" s="14"/>
      <c r="APN19" s="26"/>
      <c r="APO19" s="14"/>
      <c r="APP19" s="26"/>
      <c r="APQ19" s="14"/>
      <c r="APR19" s="26"/>
      <c r="APS19" s="14"/>
      <c r="APT19" s="26"/>
      <c r="APU19" s="14"/>
      <c r="APV19" s="26"/>
      <c r="APW19" s="14"/>
      <c r="APX19" s="26"/>
      <c r="APY19" s="14"/>
      <c r="APZ19" s="26"/>
      <c r="AQA19" s="14"/>
      <c r="AQB19" s="26"/>
      <c r="AQC19" s="14"/>
      <c r="AQD19" s="26"/>
      <c r="AQE19" s="14"/>
      <c r="AQF19" s="26"/>
      <c r="AQG19" s="14"/>
      <c r="AQH19" s="26"/>
      <c r="AQI19" s="14"/>
      <c r="AQJ19" s="26"/>
      <c r="AQK19" s="14"/>
      <c r="AQL19" s="26"/>
      <c r="AQM19" s="14"/>
      <c r="AQN19" s="26"/>
      <c r="AQO19" s="14"/>
      <c r="AQP19" s="26"/>
      <c r="AQQ19" s="14"/>
      <c r="AQR19" s="26"/>
      <c r="AQS19" s="14"/>
      <c r="AQT19" s="26"/>
      <c r="AQU19" s="14"/>
      <c r="AQV19" s="26"/>
      <c r="AQW19" s="14"/>
      <c r="AQX19" s="26"/>
      <c r="AQY19" s="14"/>
      <c r="AQZ19" s="26"/>
      <c r="ARA19" s="14"/>
      <c r="ARB19" s="26"/>
      <c r="ARC19" s="14"/>
      <c r="ARD19" s="26"/>
      <c r="ARE19" s="14"/>
      <c r="ARF19" s="26"/>
      <c r="ARG19" s="14"/>
      <c r="ARH19" s="26"/>
      <c r="ARI19" s="14"/>
      <c r="ARJ19" s="26"/>
      <c r="ARK19" s="14"/>
      <c r="ARL19" s="26"/>
      <c r="ARM19" s="14"/>
      <c r="ARN19" s="26"/>
      <c r="ARO19" s="14"/>
      <c r="ARP19" s="26"/>
      <c r="ARQ19" s="14"/>
      <c r="ARR19" s="26"/>
      <c r="ARS19" s="14"/>
      <c r="ART19" s="26"/>
      <c r="ARU19" s="14"/>
      <c r="ARV19" s="26"/>
      <c r="ARW19" s="14"/>
      <c r="ARX19" s="26"/>
      <c r="ARY19" s="14"/>
      <c r="ARZ19" s="26"/>
      <c r="ASA19" s="14"/>
      <c r="ASB19" s="26"/>
      <c r="ASC19" s="14"/>
      <c r="ASD19" s="26"/>
      <c r="ASE19" s="14"/>
      <c r="ASF19" s="26"/>
      <c r="ASG19" s="14"/>
      <c r="ASH19" s="26"/>
      <c r="ASI19" s="14"/>
      <c r="ASJ19" s="26"/>
      <c r="ASK19" s="14"/>
      <c r="ASL19" s="26"/>
      <c r="ASM19" s="14"/>
      <c r="ASN19" s="26"/>
      <c r="ASO19" s="14"/>
      <c r="ASP19" s="26"/>
      <c r="ASQ19" s="14"/>
      <c r="ASR19" s="26"/>
      <c r="ASS19" s="14"/>
      <c r="AST19" s="26"/>
      <c r="ASU19" s="14"/>
      <c r="ASV19" s="26"/>
      <c r="ASW19" s="14"/>
      <c r="ASX19" s="26"/>
      <c r="ASY19" s="14"/>
      <c r="ASZ19" s="26"/>
      <c r="ATA19" s="14"/>
      <c r="ATB19" s="26"/>
      <c r="ATC19" s="14"/>
      <c r="ATD19" s="26"/>
      <c r="ATE19" s="14"/>
      <c r="ATF19" s="26"/>
      <c r="ATG19" s="14"/>
      <c r="ATH19" s="26"/>
      <c r="ATI19" s="14"/>
      <c r="ATJ19" s="26"/>
      <c r="ATK19" s="14"/>
      <c r="ATL19" s="26"/>
      <c r="ATM19" s="14"/>
      <c r="ATN19" s="26"/>
      <c r="ATO19" s="14"/>
      <c r="ATP19" s="26"/>
      <c r="ATQ19" s="14"/>
      <c r="ATR19" s="26"/>
      <c r="ATS19" s="14"/>
      <c r="ATT19" s="26"/>
      <c r="ATU19" s="14"/>
      <c r="ATV19" s="26"/>
      <c r="ATW19" s="14"/>
      <c r="ATX19" s="26"/>
      <c r="ATY19" s="14"/>
      <c r="ATZ19" s="26"/>
      <c r="AUA19" s="14">
        <v>1</v>
      </c>
      <c r="AUB19" s="26">
        <v>1</v>
      </c>
      <c r="AUC19" s="14"/>
      <c r="AUD19" s="26"/>
      <c r="AUE19" s="14"/>
      <c r="AUF19" s="26"/>
      <c r="AUG19" s="14">
        <v>1</v>
      </c>
      <c r="AUH19" s="26">
        <v>1</v>
      </c>
      <c r="AUI19" s="14">
        <v>1</v>
      </c>
      <c r="AUJ19" s="26">
        <v>1</v>
      </c>
      <c r="AUK19" s="14">
        <v>1</v>
      </c>
      <c r="AUL19" s="26">
        <v>1</v>
      </c>
      <c r="AUM19" s="14">
        <v>1</v>
      </c>
      <c r="AUN19" s="26">
        <v>1</v>
      </c>
      <c r="AUO19" s="14">
        <v>1</v>
      </c>
      <c r="AUP19" s="26">
        <v>1</v>
      </c>
      <c r="AUQ19" s="14"/>
      <c r="AUR19" s="26"/>
      <c r="AUS19" s="14"/>
      <c r="AUT19" s="26"/>
      <c r="AUU19" s="14">
        <v>1</v>
      </c>
      <c r="AUV19" s="26">
        <v>1</v>
      </c>
      <c r="AUW19" s="14">
        <v>1</v>
      </c>
      <c r="AUX19" s="26">
        <v>1</v>
      </c>
      <c r="AUY19" s="14">
        <v>1</v>
      </c>
      <c r="AUZ19" s="26">
        <v>1</v>
      </c>
      <c r="AVA19" s="14">
        <v>1</v>
      </c>
      <c r="AVB19" s="26">
        <v>1</v>
      </c>
      <c r="AVC19" s="14">
        <v>1</v>
      </c>
      <c r="AVD19" s="26">
        <v>1</v>
      </c>
      <c r="AVE19" s="14"/>
      <c r="AVF19" s="26"/>
      <c r="AVG19" s="14"/>
      <c r="AVH19" s="26"/>
      <c r="AVI19" s="14"/>
      <c r="AVJ19" s="26"/>
      <c r="AVK19" s="14"/>
      <c r="AVL19" s="26"/>
      <c r="AVM19" s="14"/>
      <c r="AVN19" s="26"/>
      <c r="AVO19" s="14"/>
      <c r="AVP19" s="26"/>
      <c r="AVQ19" s="14"/>
      <c r="AVR19" s="26"/>
      <c r="AVS19" s="14"/>
      <c r="AVT19" s="26"/>
      <c r="AVU19" s="14"/>
      <c r="AVV19" s="26"/>
      <c r="AVW19" s="14"/>
      <c r="AVX19" s="26"/>
      <c r="AVY19" s="14"/>
      <c r="AVZ19" s="26"/>
      <c r="AWA19" s="14"/>
      <c r="AWB19" s="26"/>
      <c r="AWC19" s="14"/>
      <c r="AWD19" s="26"/>
      <c r="AWE19" s="14"/>
      <c r="AWF19" s="26"/>
      <c r="AWG19" s="14"/>
      <c r="AWH19" s="26"/>
      <c r="AWI19" s="14"/>
      <c r="AWJ19" s="26"/>
      <c r="AWK19" s="14"/>
      <c r="AWL19" s="26"/>
      <c r="AWM19" s="14"/>
      <c r="AWN19" s="26"/>
      <c r="AWO19" s="14"/>
      <c r="AWP19" s="26"/>
      <c r="AWQ19" s="14"/>
      <c r="AWR19" s="26"/>
      <c r="AWS19" s="14"/>
      <c r="AWT19" s="26"/>
      <c r="AWU19" s="14"/>
      <c r="AWV19" s="26"/>
      <c r="AWW19" s="14"/>
      <c r="AWX19" s="26"/>
      <c r="AWY19" s="14"/>
      <c r="AWZ19" s="26"/>
      <c r="AXA19" s="14"/>
      <c r="AXB19" s="26"/>
      <c r="AXC19" s="14"/>
      <c r="AXD19" s="26"/>
      <c r="AXE19" s="14"/>
      <c r="AXF19" s="26"/>
      <c r="AXG19" s="14"/>
      <c r="AXH19" s="26"/>
      <c r="AXI19" s="14"/>
      <c r="AXJ19" s="26"/>
      <c r="AXK19" s="14"/>
      <c r="AXL19" s="26"/>
      <c r="AXM19" s="14"/>
      <c r="AXN19" s="26"/>
      <c r="AXO19" s="14"/>
      <c r="AXP19" s="26"/>
      <c r="AXQ19" s="14"/>
      <c r="AXR19" s="26"/>
      <c r="AXS19" s="14"/>
      <c r="AXT19" s="26"/>
      <c r="AXU19" s="14"/>
      <c r="AXV19" s="26"/>
      <c r="AXW19" s="14"/>
      <c r="AXX19" s="26"/>
      <c r="AXY19" s="14"/>
      <c r="AXZ19" s="26"/>
      <c r="AYA19" s="14"/>
      <c r="AYB19" s="26"/>
      <c r="AYC19" s="14"/>
      <c r="AYD19" s="26"/>
      <c r="AYE19" s="14"/>
      <c r="AYF19" s="26"/>
      <c r="AYG19" s="14"/>
      <c r="AYH19" s="26"/>
      <c r="AYI19" s="14"/>
      <c r="AYJ19" s="26"/>
      <c r="AYK19" s="14"/>
      <c r="AYL19" s="26"/>
      <c r="AYM19" s="14"/>
      <c r="AYN19" s="26"/>
      <c r="AYO19" s="14"/>
      <c r="AYP19" s="26"/>
      <c r="AYQ19" s="14"/>
      <c r="AYR19" s="26"/>
      <c r="AYS19" s="14"/>
      <c r="AYT19" s="26"/>
      <c r="AYU19" s="14"/>
      <c r="AYV19" s="26"/>
      <c r="AYW19" s="14"/>
      <c r="AYX19" s="26"/>
      <c r="AYY19" s="14"/>
      <c r="AYZ19" s="26"/>
      <c r="AZA19" s="14"/>
      <c r="AZB19" s="26"/>
      <c r="AZC19" s="14"/>
      <c r="AZD19" s="26"/>
      <c r="AZE19" s="14"/>
      <c r="AZF19" s="26"/>
      <c r="AZG19" s="14"/>
      <c r="AZH19" s="26"/>
      <c r="AZI19" s="14"/>
      <c r="AZJ19" s="26"/>
      <c r="AZK19" s="14"/>
      <c r="AZL19" s="26"/>
      <c r="AZM19" s="14"/>
      <c r="AZN19" s="26"/>
      <c r="AZO19" s="14"/>
      <c r="AZP19" s="26"/>
      <c r="AZQ19" s="14"/>
      <c r="AZR19" s="26"/>
      <c r="AZS19" s="14"/>
      <c r="AZT19" s="26"/>
      <c r="AZU19" s="14"/>
      <c r="AZV19" s="26"/>
      <c r="AZW19" s="14"/>
      <c r="AZX19" s="26"/>
      <c r="AZY19" s="14"/>
      <c r="AZZ19" s="26"/>
      <c r="BAA19" s="14"/>
      <c r="BAB19" s="26"/>
      <c r="BAC19" s="14"/>
      <c r="BAD19" s="26"/>
      <c r="BAE19" s="14"/>
      <c r="BAF19" s="26"/>
      <c r="BAG19" s="14"/>
      <c r="BAH19" s="26"/>
      <c r="BAI19" s="14"/>
      <c r="BAJ19" s="26"/>
      <c r="BAK19" s="14"/>
      <c r="BAL19" s="26"/>
      <c r="BAM19" s="14"/>
      <c r="BAN19" s="26"/>
      <c r="BAO19" s="14"/>
      <c r="BAP19" s="26"/>
      <c r="BAQ19" s="14"/>
      <c r="BAR19" s="26"/>
      <c r="BAS19" s="14"/>
      <c r="BAT19" s="26"/>
      <c r="BAU19" s="14"/>
      <c r="BAV19" s="26"/>
      <c r="BAW19" s="14"/>
      <c r="BAX19" s="26"/>
      <c r="BAY19" s="14"/>
      <c r="BAZ19" s="26"/>
      <c r="BBA19" s="14"/>
      <c r="BBB19" s="26"/>
      <c r="BBC19" s="14"/>
      <c r="BBD19" s="26"/>
      <c r="BBE19" s="14"/>
      <c r="BBF19" s="26"/>
      <c r="BBG19" s="14"/>
      <c r="BBH19" s="26"/>
      <c r="BBI19" s="14"/>
      <c r="BBJ19" s="26"/>
      <c r="BBK19" s="14"/>
      <c r="BBL19" s="26"/>
      <c r="BBM19" s="14"/>
      <c r="BBN19" s="26"/>
      <c r="BBO19" s="14"/>
      <c r="BBP19" s="26"/>
      <c r="BBQ19" s="14"/>
      <c r="BBR19" s="26"/>
      <c r="BBS19" s="14"/>
      <c r="BBT19" s="26"/>
      <c r="BBU19" s="14"/>
      <c r="BBV19" s="26"/>
      <c r="BBW19" s="14"/>
      <c r="BBX19" s="26"/>
      <c r="BBY19" s="14"/>
      <c r="BBZ19" s="26"/>
      <c r="BCA19" s="14"/>
      <c r="BCB19" s="26"/>
      <c r="BCC19" s="14"/>
      <c r="BCD19" s="26"/>
      <c r="BCE19" s="14"/>
      <c r="BCF19" s="26"/>
      <c r="BCG19" s="14"/>
      <c r="BCH19" s="26"/>
      <c r="BCI19" s="14"/>
      <c r="BCJ19" s="26"/>
      <c r="BCK19" s="14"/>
      <c r="BCL19" s="26"/>
      <c r="BCM19" s="14"/>
      <c r="BCN19" s="26"/>
      <c r="BCO19" s="14"/>
      <c r="BCP19" s="26"/>
      <c r="BCQ19" s="14"/>
      <c r="BCR19" s="26"/>
      <c r="BCS19" s="14"/>
      <c r="BCT19" s="26"/>
      <c r="BCU19" s="14"/>
      <c r="BCV19" s="26"/>
      <c r="BCW19" s="14"/>
      <c r="BCX19" s="26"/>
      <c r="BCY19" s="14"/>
      <c r="BCZ19" s="26"/>
      <c r="BDA19" s="14"/>
      <c r="BDB19" s="26"/>
      <c r="BDC19" s="14"/>
      <c r="BDD19" s="26"/>
      <c r="BDE19" s="14"/>
      <c r="BDF19" s="26"/>
      <c r="BDG19" s="14"/>
      <c r="BDH19" s="26"/>
      <c r="BDI19" s="14"/>
      <c r="BDJ19" s="26"/>
      <c r="BDK19" s="14"/>
      <c r="BDL19" s="26"/>
      <c r="BDM19" s="14"/>
      <c r="BDN19" s="26"/>
      <c r="BDO19" s="14"/>
      <c r="BDP19" s="26"/>
      <c r="BDQ19" s="14"/>
      <c r="BDR19" s="26"/>
      <c r="BDS19" s="14"/>
      <c r="BDT19" s="26"/>
      <c r="BDU19" s="14"/>
      <c r="BDV19" s="26"/>
      <c r="BDW19" s="14"/>
      <c r="BDX19" s="26"/>
      <c r="BDY19" s="14"/>
      <c r="BDZ19" s="26"/>
      <c r="BEA19" s="14"/>
      <c r="BEB19" s="26"/>
      <c r="BEC19" s="14"/>
      <c r="BED19" s="26"/>
      <c r="BEE19" s="14"/>
      <c r="BEF19" s="26"/>
      <c r="BEG19" s="14"/>
      <c r="BEH19" s="26"/>
      <c r="BEI19" s="14"/>
      <c r="BEJ19" s="26"/>
      <c r="BEK19" s="14"/>
      <c r="BEL19" s="26"/>
      <c r="BEM19" s="14"/>
      <c r="BEN19" s="26"/>
      <c r="BEO19" s="14"/>
      <c r="BEP19" s="26"/>
      <c r="BEQ19" s="14"/>
      <c r="BER19" s="26"/>
      <c r="BES19" s="14"/>
      <c r="BET19" s="26"/>
      <c r="BEU19" s="14"/>
      <c r="BEV19" s="26"/>
      <c r="BEW19" s="14"/>
      <c r="BEX19" s="26"/>
      <c r="BEY19" s="14"/>
      <c r="BEZ19" s="26"/>
      <c r="BFA19" s="14"/>
      <c r="BFB19" s="26"/>
      <c r="BFC19" s="14"/>
      <c r="BFD19" s="26"/>
      <c r="BFE19" s="14"/>
      <c r="BFF19" s="26"/>
      <c r="BFG19" s="14"/>
      <c r="BFH19" s="26"/>
      <c r="BFI19" s="14"/>
      <c r="BFJ19" s="26"/>
      <c r="BFK19" s="14"/>
      <c r="BFL19" s="26"/>
      <c r="BFM19" s="14"/>
      <c r="BFN19" s="26"/>
      <c r="BFO19" s="14"/>
      <c r="BFP19" s="26"/>
      <c r="BFQ19" s="14"/>
      <c r="BFR19" s="26"/>
      <c r="BFS19" s="14"/>
      <c r="BFT19" s="26"/>
      <c r="BFU19" s="14"/>
      <c r="BFV19" s="26"/>
      <c r="BFW19" s="14"/>
      <c r="BFX19" s="26"/>
      <c r="BFY19" s="14"/>
      <c r="BFZ19" s="26"/>
      <c r="BGA19" s="14"/>
      <c r="BGB19" s="26"/>
      <c r="BGC19" s="14"/>
      <c r="BGD19" s="26"/>
      <c r="BGE19" s="14"/>
      <c r="BGF19" s="26"/>
      <c r="BGG19" s="14"/>
      <c r="BGH19" s="26"/>
      <c r="BGI19" s="14"/>
      <c r="BGJ19" s="26"/>
      <c r="BGK19" s="14"/>
      <c r="BGL19" s="26"/>
      <c r="BGM19" s="14"/>
      <c r="BGN19" s="26"/>
      <c r="BGO19" s="14"/>
      <c r="BGP19" s="26"/>
      <c r="BGQ19" s="14"/>
      <c r="BGR19" s="26"/>
      <c r="BGS19" s="14"/>
      <c r="BGT19" s="26"/>
      <c r="BGU19" s="14"/>
      <c r="BGV19" s="26"/>
      <c r="BGW19" s="14"/>
      <c r="BGX19" s="26"/>
      <c r="BGY19" s="14"/>
      <c r="BGZ19" s="26"/>
      <c r="BHA19" s="14"/>
      <c r="BHB19" s="26"/>
      <c r="BHC19" s="14"/>
      <c r="BHD19" s="26"/>
      <c r="BHE19" s="14"/>
      <c r="BHF19" s="26"/>
      <c r="BHG19" s="14"/>
      <c r="BHH19" s="26"/>
      <c r="BHI19" s="14"/>
      <c r="BHJ19" s="26"/>
      <c r="BHK19" s="14"/>
      <c r="BHL19" s="26"/>
      <c r="BHM19" s="14"/>
      <c r="BHN19" s="26"/>
      <c r="BHO19" s="14"/>
      <c r="BHP19" s="26"/>
      <c r="BHQ19" s="14"/>
      <c r="BHR19" s="26"/>
      <c r="BHS19" s="14"/>
      <c r="BHT19" s="26"/>
      <c r="BHU19" s="14"/>
      <c r="BHV19" s="26"/>
      <c r="BHW19" s="14"/>
      <c r="BHX19" s="26"/>
      <c r="BHY19" s="14"/>
      <c r="BHZ19" s="26"/>
      <c r="BIA19" s="14"/>
      <c r="BIB19" s="26"/>
      <c r="BIC19" s="14"/>
      <c r="BID19" s="26"/>
      <c r="BIE19" s="14"/>
      <c r="BIF19" s="26"/>
      <c r="BIG19" s="14"/>
      <c r="BIH19" s="26"/>
      <c r="BII19" s="14"/>
      <c r="BIJ19" s="26"/>
      <c r="BIK19" s="14"/>
      <c r="BIL19" s="26"/>
      <c r="BIM19" s="14"/>
      <c r="BIN19" s="26"/>
      <c r="BIO19" s="14"/>
      <c r="BIP19" s="26"/>
      <c r="BIQ19" s="14"/>
      <c r="BIR19" s="26"/>
      <c r="BIS19" s="14"/>
      <c r="BIT19" s="26"/>
      <c r="BIU19" s="14"/>
      <c r="BIV19" s="26"/>
      <c r="BIW19" s="14"/>
      <c r="BIX19" s="26"/>
      <c r="BIY19" s="14"/>
      <c r="BIZ19" s="26"/>
      <c r="BJA19" s="14"/>
      <c r="BJB19" s="26"/>
      <c r="BJC19" s="14"/>
      <c r="BJD19" s="26"/>
    </row>
    <row r="20" spans="1:1616" s="197" customFormat="1" x14ac:dyDescent="0.3">
      <c r="A20" s="180"/>
      <c r="B20" s="180" t="s">
        <v>89</v>
      </c>
      <c r="C20" s="181" t="s">
        <v>26</v>
      </c>
      <c r="D20" s="182" t="s">
        <v>29</v>
      </c>
      <c r="E20" s="183" t="s">
        <v>48</v>
      </c>
      <c r="F20" s="184" t="s">
        <v>32</v>
      </c>
      <c r="G20" s="185"/>
      <c r="H20" s="186"/>
      <c r="I20" s="185"/>
      <c r="J20" s="186"/>
      <c r="K20" s="187">
        <v>1</v>
      </c>
      <c r="L20" s="188">
        <v>1</v>
      </c>
      <c r="M20" s="187"/>
      <c r="N20" s="188"/>
      <c r="O20" s="187"/>
      <c r="P20" s="189"/>
      <c r="Q20" s="187">
        <v>1</v>
      </c>
      <c r="R20" s="190">
        <v>1</v>
      </c>
      <c r="S20" s="187"/>
      <c r="T20" s="190"/>
      <c r="U20" s="185"/>
      <c r="V20" s="186"/>
      <c r="W20" s="185"/>
      <c r="X20" s="186"/>
      <c r="Y20" s="187">
        <v>1</v>
      </c>
      <c r="Z20" s="190">
        <v>1</v>
      </c>
      <c r="AA20" s="187"/>
      <c r="AB20" s="190"/>
      <c r="AC20" s="187"/>
      <c r="AD20" s="190"/>
      <c r="AE20" s="187">
        <v>1</v>
      </c>
      <c r="AF20" s="190">
        <v>1</v>
      </c>
      <c r="AG20" s="187"/>
      <c r="AH20" s="190"/>
      <c r="AI20" s="185"/>
      <c r="AJ20" s="186"/>
      <c r="AK20" s="185"/>
      <c r="AL20" s="186"/>
      <c r="AM20" s="187">
        <v>1</v>
      </c>
      <c r="AN20" s="190">
        <v>1</v>
      </c>
      <c r="AO20" s="191"/>
      <c r="AP20" s="192"/>
      <c r="AQ20" s="190"/>
      <c r="AR20" s="190"/>
      <c r="AS20" s="187">
        <v>1</v>
      </c>
      <c r="AT20" s="190">
        <v>1</v>
      </c>
      <c r="AU20" s="187"/>
      <c r="AV20" s="190"/>
      <c r="AW20" s="185"/>
      <c r="AX20" s="186"/>
      <c r="AY20" s="185"/>
      <c r="AZ20" s="186"/>
      <c r="BA20" s="187">
        <v>1</v>
      </c>
      <c r="BB20" s="190">
        <v>1</v>
      </c>
      <c r="BC20" s="187"/>
      <c r="BD20" s="190"/>
      <c r="BE20" s="187"/>
      <c r="BF20" s="190"/>
      <c r="BG20" s="187">
        <v>1</v>
      </c>
      <c r="BH20" s="190">
        <v>1</v>
      </c>
      <c r="BI20" s="187"/>
      <c r="BJ20" s="190"/>
      <c r="BK20" s="185"/>
      <c r="BL20" s="186"/>
      <c r="BM20" s="185"/>
      <c r="BN20" s="186"/>
      <c r="BO20" s="187">
        <v>1</v>
      </c>
      <c r="BP20" s="190">
        <v>1</v>
      </c>
      <c r="BQ20" s="187"/>
      <c r="BR20" s="188"/>
      <c r="BS20" s="190"/>
      <c r="BT20" s="189"/>
      <c r="BU20" s="187" t="s">
        <v>46</v>
      </c>
      <c r="BV20" s="188" t="s">
        <v>46</v>
      </c>
      <c r="BW20" s="187"/>
      <c r="BX20" s="188"/>
      <c r="BY20" s="185"/>
      <c r="BZ20" s="186"/>
      <c r="CA20" s="185"/>
      <c r="CB20" s="186"/>
      <c r="CC20" s="187" t="s">
        <v>49</v>
      </c>
      <c r="CD20" s="188" t="s">
        <v>49</v>
      </c>
      <c r="CE20" s="187"/>
      <c r="CF20" s="192"/>
      <c r="CG20" s="187"/>
      <c r="CH20" s="192"/>
      <c r="CI20" s="187">
        <v>1</v>
      </c>
      <c r="CJ20" s="192">
        <v>1</v>
      </c>
      <c r="CK20" s="187"/>
      <c r="CL20" s="192"/>
      <c r="CM20" s="185"/>
      <c r="CN20" s="186"/>
      <c r="CO20" s="185"/>
      <c r="CP20" s="186"/>
      <c r="CQ20" s="187">
        <v>1</v>
      </c>
      <c r="CR20" s="192">
        <v>1</v>
      </c>
      <c r="CS20" s="187"/>
      <c r="CT20" s="190"/>
      <c r="CU20" s="187"/>
      <c r="CV20" s="192"/>
      <c r="CW20" s="187">
        <v>1</v>
      </c>
      <c r="CX20" s="192">
        <v>1</v>
      </c>
      <c r="CY20" s="187"/>
      <c r="CZ20" s="192"/>
      <c r="DA20" s="185"/>
      <c r="DB20" s="186"/>
      <c r="DC20" s="185"/>
      <c r="DD20" s="186"/>
      <c r="DE20" s="187">
        <v>1</v>
      </c>
      <c r="DF20" s="190">
        <v>1</v>
      </c>
      <c r="DG20" s="190"/>
      <c r="DH20" s="190"/>
      <c r="DI20" s="187"/>
      <c r="DJ20" s="192"/>
      <c r="DK20" s="187">
        <v>1</v>
      </c>
      <c r="DL20" s="188">
        <v>1</v>
      </c>
      <c r="DM20" s="187"/>
      <c r="DN20" s="192"/>
      <c r="DO20" s="185"/>
      <c r="DP20" s="186"/>
      <c r="DQ20" s="185"/>
      <c r="DR20" s="186"/>
      <c r="DS20" s="187">
        <v>1</v>
      </c>
      <c r="DT20" s="190">
        <v>1</v>
      </c>
      <c r="DU20" s="187"/>
      <c r="DV20" s="190"/>
      <c r="DW20" s="187"/>
      <c r="DX20" s="192"/>
      <c r="DY20" s="187">
        <v>1</v>
      </c>
      <c r="DZ20" s="192">
        <v>1</v>
      </c>
      <c r="EA20" s="187"/>
      <c r="EB20" s="192"/>
      <c r="EC20" s="185"/>
      <c r="ED20" s="186"/>
      <c r="EE20" s="185"/>
      <c r="EF20" s="186"/>
      <c r="EG20" s="187">
        <v>1</v>
      </c>
      <c r="EH20" s="190">
        <v>1</v>
      </c>
      <c r="EI20" s="187"/>
      <c r="EJ20" s="190"/>
      <c r="EK20" s="187"/>
      <c r="EL20" s="190"/>
      <c r="EM20" s="187">
        <v>1</v>
      </c>
      <c r="EN20" s="190">
        <v>1</v>
      </c>
      <c r="EO20" s="187"/>
      <c r="EP20" s="190"/>
      <c r="EQ20" s="185"/>
      <c r="ER20" s="186"/>
      <c r="ES20" s="185"/>
      <c r="ET20" s="186"/>
      <c r="EU20" s="187">
        <v>1</v>
      </c>
      <c r="EV20" s="190">
        <v>1</v>
      </c>
      <c r="EW20" s="187"/>
      <c r="EX20" s="190"/>
      <c r="EY20" s="191"/>
      <c r="EZ20" s="193"/>
      <c r="FA20" s="187">
        <v>1</v>
      </c>
      <c r="FB20" s="190">
        <v>1</v>
      </c>
      <c r="FC20" s="187"/>
      <c r="FD20" s="190"/>
      <c r="FE20" s="185"/>
      <c r="FF20" s="186"/>
      <c r="FG20" s="185"/>
      <c r="FH20" s="186"/>
      <c r="FI20" s="187">
        <v>1</v>
      </c>
      <c r="FJ20" s="190">
        <v>1</v>
      </c>
      <c r="FK20" s="187"/>
      <c r="FL20" s="190"/>
      <c r="FM20" s="187"/>
      <c r="FN20" s="190"/>
      <c r="FO20" s="187">
        <v>1</v>
      </c>
      <c r="FP20" s="190">
        <v>1</v>
      </c>
      <c r="FQ20" s="187"/>
      <c r="FR20" s="190"/>
      <c r="FS20" s="187"/>
      <c r="FT20" s="190"/>
      <c r="FU20" s="187"/>
      <c r="FV20" s="190"/>
      <c r="FW20" s="187">
        <v>1</v>
      </c>
      <c r="FX20" s="188">
        <v>1</v>
      </c>
      <c r="FY20" s="187"/>
      <c r="FZ20" s="190"/>
      <c r="GA20" s="187"/>
      <c r="GB20" s="190"/>
      <c r="GC20" s="187">
        <v>1</v>
      </c>
      <c r="GD20" s="190">
        <v>1</v>
      </c>
      <c r="GE20" s="191"/>
      <c r="GF20" s="194"/>
      <c r="GG20" s="187"/>
      <c r="GH20" s="188"/>
      <c r="GI20" s="187"/>
      <c r="GJ20" s="188"/>
      <c r="GK20" s="187">
        <v>1</v>
      </c>
      <c r="GL20" s="190">
        <v>1</v>
      </c>
      <c r="GM20" s="187"/>
      <c r="GN20" s="190"/>
      <c r="GO20" s="187"/>
      <c r="GP20" s="190"/>
      <c r="GQ20" s="187">
        <v>1</v>
      </c>
      <c r="GR20" s="190">
        <v>1</v>
      </c>
      <c r="GS20" s="187"/>
      <c r="GT20" s="192"/>
      <c r="GU20" s="187"/>
      <c r="GV20" s="188"/>
      <c r="GW20" s="187"/>
      <c r="GX20" s="188"/>
      <c r="GY20" s="187">
        <v>1</v>
      </c>
      <c r="GZ20" s="190">
        <v>1</v>
      </c>
      <c r="HA20" s="187"/>
      <c r="HB20" s="190"/>
      <c r="HC20" s="187"/>
      <c r="HD20" s="190"/>
      <c r="HE20" s="187">
        <v>1</v>
      </c>
      <c r="HF20" s="190">
        <v>1</v>
      </c>
      <c r="HG20" s="187"/>
      <c r="HH20" s="190"/>
      <c r="HI20" s="187"/>
      <c r="HJ20" s="190"/>
      <c r="HK20" s="187"/>
      <c r="HL20" s="190"/>
      <c r="HM20" s="187">
        <v>1</v>
      </c>
      <c r="HN20" s="190">
        <v>1</v>
      </c>
      <c r="HO20" s="187"/>
      <c r="HP20" s="190"/>
      <c r="HQ20" s="187"/>
      <c r="HR20" s="190"/>
      <c r="HS20" s="187">
        <v>1</v>
      </c>
      <c r="HT20" s="190">
        <v>1</v>
      </c>
      <c r="HU20" s="187"/>
      <c r="HV20" s="190"/>
      <c r="HW20" s="187"/>
      <c r="HX20" s="190"/>
      <c r="HY20" s="187"/>
      <c r="HZ20" s="190"/>
      <c r="IA20" s="187">
        <v>1</v>
      </c>
      <c r="IB20" s="190">
        <v>1</v>
      </c>
      <c r="IC20" s="187"/>
      <c r="ID20" s="190"/>
      <c r="IE20" s="187"/>
      <c r="IF20" s="190"/>
      <c r="IG20" s="187">
        <v>1</v>
      </c>
      <c r="IH20" s="190">
        <v>1</v>
      </c>
      <c r="II20" s="187"/>
      <c r="IJ20" s="190"/>
      <c r="IK20" s="187"/>
      <c r="IL20" s="190"/>
      <c r="IM20" s="187"/>
      <c r="IN20" s="190"/>
      <c r="IO20" s="187">
        <v>1</v>
      </c>
      <c r="IP20" s="190">
        <v>1</v>
      </c>
      <c r="IQ20" s="187"/>
      <c r="IR20" s="190"/>
      <c r="IS20" s="187"/>
      <c r="IT20" s="190"/>
      <c r="IU20" s="187">
        <v>1</v>
      </c>
      <c r="IV20" s="190">
        <v>1</v>
      </c>
      <c r="IW20" s="187"/>
      <c r="IX20" s="190"/>
      <c r="IY20" s="187"/>
      <c r="IZ20" s="190"/>
      <c r="JA20" s="187"/>
      <c r="JB20" s="190"/>
      <c r="JC20" s="187">
        <v>1</v>
      </c>
      <c r="JD20" s="190">
        <v>1</v>
      </c>
      <c r="JE20" s="187"/>
      <c r="JF20" s="190"/>
      <c r="JG20" s="187"/>
      <c r="JH20" s="190"/>
      <c r="JI20" s="187">
        <v>1</v>
      </c>
      <c r="JJ20" s="190">
        <v>1</v>
      </c>
      <c r="JK20" s="187"/>
      <c r="JL20" s="190"/>
      <c r="JM20" s="187"/>
      <c r="JN20" s="190"/>
      <c r="JO20" s="187"/>
      <c r="JP20" s="190"/>
      <c r="JQ20" s="187">
        <v>1</v>
      </c>
      <c r="JR20" s="190">
        <v>1</v>
      </c>
      <c r="JS20" s="187"/>
      <c r="JT20" s="190"/>
      <c r="JU20" s="187"/>
      <c r="JV20" s="190"/>
      <c r="JW20" s="187">
        <v>1</v>
      </c>
      <c r="JX20" s="190">
        <v>1</v>
      </c>
      <c r="JY20" s="187"/>
      <c r="JZ20" s="190"/>
      <c r="KA20" s="187"/>
      <c r="KB20" s="190"/>
      <c r="KC20" s="187"/>
      <c r="KD20" s="190"/>
      <c r="KE20" s="187" t="s">
        <v>50</v>
      </c>
      <c r="KF20" s="190" t="s">
        <v>50</v>
      </c>
      <c r="KG20" s="187"/>
      <c r="KH20" s="190"/>
      <c r="KI20" s="187" t="s">
        <v>50</v>
      </c>
      <c r="KJ20" s="190" t="s">
        <v>50</v>
      </c>
      <c r="KK20" s="187"/>
      <c r="KL20" s="190"/>
      <c r="KM20" s="187"/>
      <c r="KN20" s="190"/>
      <c r="KO20" s="187"/>
      <c r="KP20" s="190"/>
      <c r="KQ20" s="187"/>
      <c r="KR20" s="190"/>
      <c r="KS20" s="187"/>
      <c r="KT20" s="190"/>
      <c r="KU20" s="187"/>
      <c r="KV20" s="190"/>
      <c r="KW20" s="187"/>
      <c r="KX20" s="190"/>
      <c r="KY20" s="187">
        <v>1</v>
      </c>
      <c r="KZ20" s="190">
        <v>1</v>
      </c>
      <c r="LA20" s="187"/>
      <c r="LB20" s="190"/>
      <c r="LC20" s="187"/>
      <c r="LD20" s="190"/>
      <c r="LE20" s="187"/>
      <c r="LF20" s="190"/>
      <c r="LG20" s="187">
        <v>1</v>
      </c>
      <c r="LH20" s="190">
        <v>1</v>
      </c>
      <c r="LI20" s="187"/>
      <c r="LJ20" s="190"/>
      <c r="LK20" s="187"/>
      <c r="LL20" s="190"/>
      <c r="LM20" s="187">
        <v>1</v>
      </c>
      <c r="LN20" s="190">
        <v>1</v>
      </c>
      <c r="LO20" s="187"/>
      <c r="LP20" s="190"/>
      <c r="LQ20" s="187"/>
      <c r="LR20" s="190"/>
      <c r="LS20" s="187"/>
      <c r="LT20" s="190"/>
      <c r="LU20" s="187">
        <v>1</v>
      </c>
      <c r="LV20" s="190">
        <v>1</v>
      </c>
      <c r="LW20" s="187"/>
      <c r="LX20" s="190"/>
      <c r="LY20" s="187"/>
      <c r="LZ20" s="190"/>
      <c r="MA20" s="187">
        <v>1</v>
      </c>
      <c r="MB20" s="190">
        <v>1</v>
      </c>
      <c r="MC20" s="187"/>
      <c r="MD20" s="190"/>
      <c r="ME20" s="187"/>
      <c r="MF20" s="190"/>
      <c r="MG20" s="187"/>
      <c r="MH20" s="190"/>
      <c r="MI20" s="187">
        <v>1</v>
      </c>
      <c r="MJ20" s="190">
        <v>1</v>
      </c>
      <c r="MK20" s="187"/>
      <c r="ML20" s="190"/>
      <c r="MM20" s="187"/>
      <c r="MN20" s="190"/>
      <c r="MO20" s="187">
        <v>1</v>
      </c>
      <c r="MP20" s="190">
        <v>1</v>
      </c>
      <c r="MQ20" s="187"/>
      <c r="MR20" s="190"/>
      <c r="MS20" s="187"/>
      <c r="MT20" s="190"/>
      <c r="MU20" s="187"/>
      <c r="MV20" s="190"/>
      <c r="MW20" s="187">
        <v>1</v>
      </c>
      <c r="MX20" s="190">
        <v>1</v>
      </c>
      <c r="MY20" s="187"/>
      <c r="MZ20" s="190"/>
      <c r="NA20" s="187"/>
      <c r="NB20" s="190"/>
      <c r="NC20" s="187">
        <v>1</v>
      </c>
      <c r="ND20" s="190">
        <v>1</v>
      </c>
      <c r="NE20" s="187"/>
      <c r="NF20" s="190"/>
      <c r="NG20" s="187"/>
      <c r="NH20" s="190"/>
      <c r="NI20" s="187"/>
      <c r="NJ20" s="190"/>
      <c r="NK20" s="187">
        <v>1</v>
      </c>
      <c r="NL20" s="190">
        <v>1</v>
      </c>
      <c r="NM20" s="187"/>
      <c r="NN20" s="190"/>
      <c r="NO20" s="187"/>
      <c r="NP20" s="190"/>
      <c r="NQ20" s="187">
        <v>1</v>
      </c>
      <c r="NR20" s="190">
        <v>1</v>
      </c>
      <c r="NS20" s="187"/>
      <c r="NT20" s="190"/>
      <c r="NU20" s="187"/>
      <c r="NV20" s="190"/>
      <c r="NW20" s="187"/>
      <c r="NX20" s="190"/>
      <c r="NY20" s="187">
        <v>1</v>
      </c>
      <c r="NZ20" s="190">
        <v>1</v>
      </c>
      <c r="OA20" s="187"/>
      <c r="OB20" s="190"/>
      <c r="OC20" s="187"/>
      <c r="OD20" s="190"/>
      <c r="OE20" s="187">
        <v>1</v>
      </c>
      <c r="OF20" s="190">
        <v>1</v>
      </c>
      <c r="OG20" s="187"/>
      <c r="OH20" s="190"/>
      <c r="OI20" s="187"/>
      <c r="OJ20" s="190"/>
      <c r="OK20" s="187"/>
      <c r="OL20" s="190"/>
      <c r="OM20" s="187">
        <v>1</v>
      </c>
      <c r="ON20" s="190">
        <v>1</v>
      </c>
      <c r="OO20" s="187"/>
      <c r="OP20" s="190"/>
      <c r="OQ20" s="187"/>
      <c r="OR20" s="190"/>
      <c r="OS20" s="187">
        <v>1</v>
      </c>
      <c r="OT20" s="190">
        <v>1</v>
      </c>
      <c r="OU20" s="187"/>
      <c r="OV20" s="190"/>
      <c r="OW20" s="187"/>
      <c r="OX20" s="190"/>
      <c r="OY20" s="187"/>
      <c r="OZ20" s="190"/>
      <c r="PA20" s="187">
        <v>1</v>
      </c>
      <c r="PB20" s="190">
        <v>1</v>
      </c>
      <c r="PC20" s="187"/>
      <c r="PD20" s="190"/>
      <c r="PE20" s="187"/>
      <c r="PF20" s="190"/>
      <c r="PG20" s="187">
        <v>1</v>
      </c>
      <c r="PH20" s="190">
        <v>1</v>
      </c>
      <c r="PI20" s="187"/>
      <c r="PJ20" s="190"/>
      <c r="PK20" s="187"/>
      <c r="PL20" s="190"/>
      <c r="PM20" s="187"/>
      <c r="PN20" s="190"/>
      <c r="PO20" s="187">
        <v>1</v>
      </c>
      <c r="PP20" s="190">
        <v>1</v>
      </c>
      <c r="PQ20" s="187"/>
      <c r="PR20" s="190"/>
      <c r="PS20" s="187"/>
      <c r="PT20" s="190"/>
      <c r="PU20" s="187">
        <v>1</v>
      </c>
      <c r="PV20" s="190">
        <v>1</v>
      </c>
      <c r="PW20" s="187"/>
      <c r="PX20" s="190"/>
      <c r="PY20" s="187"/>
      <c r="PZ20" s="190"/>
      <c r="QA20" s="187"/>
      <c r="QB20" s="190"/>
      <c r="QC20" s="187">
        <v>1</v>
      </c>
      <c r="QD20" s="190">
        <v>1</v>
      </c>
      <c r="QE20" s="187"/>
      <c r="QF20" s="190"/>
      <c r="QG20" s="187"/>
      <c r="QH20" s="190"/>
      <c r="QI20" s="187">
        <v>1</v>
      </c>
      <c r="QJ20" s="190">
        <v>1</v>
      </c>
      <c r="QK20" s="187"/>
      <c r="QL20" s="190"/>
      <c r="QM20" s="187"/>
      <c r="QN20" s="190"/>
      <c r="QO20" s="187"/>
      <c r="QP20" s="190"/>
      <c r="QQ20" s="187">
        <v>1</v>
      </c>
      <c r="QR20" s="190">
        <v>1</v>
      </c>
      <c r="QS20" s="187"/>
      <c r="QT20" s="190"/>
      <c r="QU20" s="187"/>
      <c r="QV20" s="190"/>
      <c r="QW20" s="187">
        <v>1</v>
      </c>
      <c r="QX20" s="190">
        <v>1</v>
      </c>
      <c r="QY20" s="187"/>
      <c r="QZ20" s="190"/>
      <c r="RA20" s="187"/>
      <c r="RB20" s="190"/>
      <c r="RC20" s="187"/>
      <c r="RD20" s="190"/>
      <c r="RE20" s="187">
        <v>1</v>
      </c>
      <c r="RF20" s="190">
        <v>1</v>
      </c>
      <c r="RG20" s="187"/>
      <c r="RH20" s="190"/>
      <c r="RI20" s="187"/>
      <c r="RJ20" s="190"/>
      <c r="RK20" s="187">
        <v>1</v>
      </c>
      <c r="RL20" s="190">
        <v>1</v>
      </c>
      <c r="RM20" s="187"/>
      <c r="RN20" s="190"/>
      <c r="RO20" s="187"/>
      <c r="RP20" s="190"/>
      <c r="RQ20" s="187"/>
      <c r="RR20" s="190"/>
      <c r="RS20" s="187">
        <v>1</v>
      </c>
      <c r="RT20" s="190">
        <v>1</v>
      </c>
      <c r="RU20" s="187"/>
      <c r="RV20" s="190"/>
      <c r="RW20" s="187"/>
      <c r="RX20" s="190"/>
      <c r="RY20" s="187">
        <v>1</v>
      </c>
      <c r="RZ20" s="190">
        <v>1</v>
      </c>
      <c r="SA20" s="187"/>
      <c r="SB20" s="190"/>
      <c r="SC20" s="187"/>
      <c r="SD20" s="190"/>
      <c r="SE20" s="187"/>
      <c r="SF20" s="190"/>
      <c r="SG20" s="187">
        <v>1</v>
      </c>
      <c r="SH20" s="190">
        <v>1</v>
      </c>
      <c r="SI20" s="187"/>
      <c r="SJ20" s="190"/>
      <c r="SK20" s="187"/>
      <c r="SL20" s="190"/>
      <c r="SM20" s="187">
        <v>1</v>
      </c>
      <c r="SN20" s="190">
        <v>1</v>
      </c>
      <c r="SO20" s="187"/>
      <c r="SP20" s="190"/>
      <c r="SQ20" s="187"/>
      <c r="SR20" s="190"/>
      <c r="SS20" s="187"/>
      <c r="ST20" s="190"/>
      <c r="SU20" s="187">
        <v>1</v>
      </c>
      <c r="SV20" s="190">
        <v>1</v>
      </c>
      <c r="SW20" s="187"/>
      <c r="SX20" s="190"/>
      <c r="SY20" s="187"/>
      <c r="SZ20" s="190"/>
      <c r="TA20" s="187">
        <v>1</v>
      </c>
      <c r="TB20" s="190">
        <v>1</v>
      </c>
      <c r="TC20" s="187"/>
      <c r="TD20" s="190"/>
      <c r="TE20" s="187"/>
      <c r="TF20" s="190"/>
      <c r="TG20" s="187"/>
      <c r="TH20" s="190"/>
      <c r="TI20" s="187">
        <v>1</v>
      </c>
      <c r="TJ20" s="190">
        <v>1</v>
      </c>
      <c r="TK20" s="187"/>
      <c r="TL20" s="190"/>
      <c r="TM20" s="187"/>
      <c r="TN20" s="190"/>
      <c r="TO20" s="187">
        <v>1</v>
      </c>
      <c r="TP20" s="190">
        <v>1</v>
      </c>
      <c r="TQ20" s="187"/>
      <c r="TR20" s="190"/>
      <c r="TS20" s="187"/>
      <c r="TT20" s="190"/>
      <c r="TU20" s="187"/>
      <c r="TV20" s="190"/>
      <c r="TW20" s="187">
        <v>1</v>
      </c>
      <c r="TX20" s="190">
        <v>1</v>
      </c>
      <c r="TY20" s="187"/>
      <c r="TZ20" s="190"/>
      <c r="UA20" s="187"/>
      <c r="UB20" s="190"/>
      <c r="UC20" s="187">
        <v>1</v>
      </c>
      <c r="UD20" s="190">
        <v>1</v>
      </c>
      <c r="UE20" s="187"/>
      <c r="UF20" s="190"/>
      <c r="UG20" s="187"/>
      <c r="UH20" s="190"/>
      <c r="UI20" s="187"/>
      <c r="UJ20" s="190"/>
      <c r="UK20" s="187">
        <v>1</v>
      </c>
      <c r="UL20" s="190">
        <v>1</v>
      </c>
      <c r="UM20" s="187"/>
      <c r="UN20" s="190"/>
      <c r="UO20" s="187"/>
      <c r="UP20" s="190"/>
      <c r="UQ20" s="187">
        <v>1</v>
      </c>
      <c r="UR20" s="190">
        <v>1</v>
      </c>
      <c r="US20" s="187"/>
      <c r="UT20" s="190"/>
      <c r="UU20" s="187"/>
      <c r="UV20" s="190"/>
      <c r="UW20" s="187"/>
      <c r="UX20" s="190"/>
      <c r="UY20" s="187">
        <v>1</v>
      </c>
      <c r="UZ20" s="190">
        <v>1</v>
      </c>
      <c r="VA20" s="187"/>
      <c r="VB20" s="190"/>
      <c r="VC20" s="187"/>
      <c r="VD20" s="190"/>
      <c r="VE20" s="187">
        <v>1</v>
      </c>
      <c r="VF20" s="190">
        <v>1</v>
      </c>
      <c r="VG20" s="187"/>
      <c r="VH20" s="190"/>
      <c r="VI20" s="187"/>
      <c r="VJ20" s="190"/>
      <c r="VK20" s="187"/>
      <c r="VL20" s="190"/>
      <c r="VM20" s="187">
        <v>1</v>
      </c>
      <c r="VN20" s="190">
        <v>1</v>
      </c>
      <c r="VO20" s="187"/>
      <c r="VP20" s="190"/>
      <c r="VQ20" s="187"/>
      <c r="VR20" s="190"/>
      <c r="VS20" s="187">
        <v>1</v>
      </c>
      <c r="VT20" s="190">
        <v>1</v>
      </c>
      <c r="VU20" s="187"/>
      <c r="VV20" s="190"/>
      <c r="VW20" s="187"/>
      <c r="VX20" s="190"/>
      <c r="VY20" s="187"/>
      <c r="VZ20" s="190"/>
      <c r="WA20" s="187" t="s">
        <v>49</v>
      </c>
      <c r="WB20" s="190" t="s">
        <v>49</v>
      </c>
      <c r="WC20" s="187"/>
      <c r="WD20" s="190"/>
      <c r="WE20" s="187"/>
      <c r="WF20" s="190"/>
      <c r="WG20" s="187">
        <v>1</v>
      </c>
      <c r="WH20" s="190">
        <v>1</v>
      </c>
      <c r="WI20" s="187"/>
      <c r="WJ20" s="190"/>
      <c r="WK20" s="187"/>
      <c r="WL20" s="190"/>
      <c r="WM20" s="187"/>
      <c r="WN20" s="190"/>
      <c r="WO20" s="187">
        <v>1</v>
      </c>
      <c r="WP20" s="190">
        <v>1</v>
      </c>
      <c r="WQ20" s="187"/>
      <c r="WR20" s="190"/>
      <c r="WS20" s="187"/>
      <c r="WT20" s="190"/>
      <c r="WU20" s="187">
        <v>1</v>
      </c>
      <c r="WV20" s="190">
        <v>1</v>
      </c>
      <c r="WW20" s="187"/>
      <c r="WX20" s="190"/>
      <c r="WY20" s="187"/>
      <c r="WZ20" s="190"/>
      <c r="XA20" s="187"/>
      <c r="XB20" s="190"/>
      <c r="XC20" s="187">
        <v>1</v>
      </c>
      <c r="XD20" s="190">
        <v>1</v>
      </c>
      <c r="XE20" s="187"/>
      <c r="XF20" s="190"/>
      <c r="XG20" s="187"/>
      <c r="XH20" s="190"/>
      <c r="XI20" s="187">
        <v>1</v>
      </c>
      <c r="XJ20" s="190">
        <v>1</v>
      </c>
      <c r="XK20" s="187"/>
      <c r="XL20" s="190"/>
      <c r="XM20" s="187"/>
      <c r="XN20" s="190"/>
      <c r="XO20" s="187"/>
      <c r="XP20" s="190"/>
      <c r="XQ20" s="187">
        <v>1</v>
      </c>
      <c r="XR20" s="190">
        <v>1</v>
      </c>
      <c r="XS20" s="187"/>
      <c r="XT20" s="190"/>
      <c r="XU20" s="187"/>
      <c r="XV20" s="190"/>
      <c r="XW20" s="187">
        <v>1</v>
      </c>
      <c r="XX20" s="190">
        <v>1</v>
      </c>
      <c r="XY20" s="187"/>
      <c r="XZ20" s="190"/>
      <c r="YA20" s="187"/>
      <c r="YB20" s="190"/>
      <c r="YC20" s="187"/>
      <c r="YD20" s="190"/>
      <c r="YE20" s="187">
        <v>1</v>
      </c>
      <c r="YF20" s="190">
        <v>1</v>
      </c>
      <c r="YG20" s="187"/>
      <c r="YH20" s="190"/>
      <c r="YI20" s="187"/>
      <c r="YJ20" s="190"/>
      <c r="YK20" s="187">
        <v>1</v>
      </c>
      <c r="YL20" s="190">
        <v>1</v>
      </c>
      <c r="YM20" s="187">
        <v>1</v>
      </c>
      <c r="YN20" s="190">
        <v>1</v>
      </c>
      <c r="YO20" s="187"/>
      <c r="YP20" s="190"/>
      <c r="YQ20" s="187"/>
      <c r="YR20" s="190"/>
      <c r="YS20" s="187">
        <v>1</v>
      </c>
      <c r="YT20" s="190">
        <v>1</v>
      </c>
      <c r="YU20" s="187"/>
      <c r="YV20" s="190"/>
      <c r="YW20" s="187"/>
      <c r="YX20" s="190"/>
      <c r="YY20" s="187">
        <v>1</v>
      </c>
      <c r="YZ20" s="190">
        <v>1</v>
      </c>
      <c r="ZA20" s="187"/>
      <c r="ZB20" s="190"/>
      <c r="ZC20" s="187"/>
      <c r="ZD20" s="190"/>
      <c r="ZE20" s="187"/>
      <c r="ZF20" s="190"/>
      <c r="ZG20" s="187">
        <v>1</v>
      </c>
      <c r="ZH20" s="190">
        <v>1</v>
      </c>
      <c r="ZI20" s="187"/>
      <c r="ZJ20" s="190"/>
      <c r="ZK20" s="187"/>
      <c r="ZL20" s="190"/>
      <c r="ZM20" s="187">
        <v>1</v>
      </c>
      <c r="ZN20" s="190">
        <v>1</v>
      </c>
      <c r="ZO20" s="187"/>
      <c r="ZP20" s="190"/>
      <c r="ZQ20" s="187"/>
      <c r="ZR20" s="190"/>
      <c r="ZS20" s="187"/>
      <c r="ZT20" s="190"/>
      <c r="ZU20" s="187">
        <v>1</v>
      </c>
      <c r="ZV20" s="190">
        <v>1</v>
      </c>
      <c r="ZW20" s="187"/>
      <c r="ZX20" s="190"/>
      <c r="ZY20" s="187"/>
      <c r="ZZ20" s="190"/>
      <c r="AAA20" s="187">
        <v>1</v>
      </c>
      <c r="AAB20" s="190">
        <v>1</v>
      </c>
      <c r="AAC20" s="187"/>
      <c r="AAD20" s="190"/>
      <c r="AAE20" s="187"/>
      <c r="AAF20" s="190"/>
      <c r="AAG20" s="187"/>
      <c r="AAH20" s="190"/>
      <c r="AAI20" s="187">
        <v>1</v>
      </c>
      <c r="AAJ20" s="190">
        <v>1</v>
      </c>
      <c r="AAK20" s="187"/>
      <c r="AAL20" s="190"/>
      <c r="AAM20" s="187"/>
      <c r="AAN20" s="190"/>
      <c r="AAO20" s="187"/>
      <c r="AAP20" s="190"/>
      <c r="AAQ20" s="187"/>
      <c r="AAR20" s="190"/>
      <c r="AAS20" s="187"/>
      <c r="AAT20" s="190"/>
      <c r="AAU20" s="187"/>
      <c r="AAV20" s="190"/>
      <c r="AAW20" s="195"/>
      <c r="AAX20" s="196"/>
      <c r="AAY20" s="195"/>
      <c r="AAZ20" s="196"/>
      <c r="ABA20" s="195"/>
      <c r="ABB20" s="196"/>
      <c r="ABC20" s="195"/>
      <c r="ABD20" s="196"/>
      <c r="ABE20" s="195"/>
      <c r="ABF20" s="196"/>
      <c r="ABG20" s="187"/>
      <c r="ABH20" s="190"/>
      <c r="ABI20" s="187"/>
      <c r="ABJ20" s="190"/>
      <c r="ABK20" s="195"/>
      <c r="ABL20" s="196"/>
      <c r="ABM20" s="195"/>
      <c r="ABN20" s="196"/>
      <c r="ABO20" s="195"/>
      <c r="ABP20" s="196"/>
      <c r="ABQ20" s="195"/>
      <c r="ABR20" s="196"/>
      <c r="ABS20" s="195"/>
      <c r="ABT20" s="196"/>
      <c r="ABU20" s="187"/>
      <c r="ABV20" s="190"/>
      <c r="ABW20" s="187"/>
      <c r="ABX20" s="190"/>
      <c r="ABY20" s="187"/>
      <c r="ABZ20" s="190"/>
      <c r="ACA20" s="187"/>
      <c r="ACB20" s="190"/>
      <c r="ACC20" s="187"/>
      <c r="ACD20" s="190"/>
      <c r="ACE20" s="187"/>
      <c r="ACF20" s="190"/>
      <c r="ACG20" s="187"/>
      <c r="ACH20" s="190"/>
      <c r="ACI20" s="187"/>
      <c r="ACJ20" s="190"/>
      <c r="ACK20" s="187"/>
      <c r="ACL20" s="190"/>
      <c r="ACM20" s="187"/>
      <c r="ACN20" s="190"/>
      <c r="ACO20" s="187"/>
      <c r="ACP20" s="190"/>
      <c r="ACQ20" s="187"/>
      <c r="ACR20" s="190"/>
      <c r="ACS20" s="187"/>
      <c r="ACT20" s="190"/>
      <c r="ACU20" s="187"/>
      <c r="ACV20" s="190"/>
      <c r="ACW20" s="187"/>
      <c r="ACX20" s="190"/>
      <c r="ACY20" s="187"/>
      <c r="ACZ20" s="190"/>
      <c r="ADA20" s="187"/>
      <c r="ADB20" s="190"/>
      <c r="ADC20" s="187"/>
      <c r="ADD20" s="190"/>
      <c r="ADE20" s="187"/>
      <c r="ADF20" s="190"/>
      <c r="ADG20" s="187"/>
      <c r="ADH20" s="190"/>
      <c r="ADI20" s="187"/>
      <c r="ADJ20" s="190"/>
      <c r="ADK20" s="187"/>
      <c r="ADL20" s="190"/>
      <c r="ADM20" s="187"/>
      <c r="ADN20" s="190"/>
      <c r="ADO20" s="187"/>
      <c r="ADP20" s="190"/>
      <c r="ADQ20" s="187"/>
      <c r="ADR20" s="190"/>
      <c r="ADS20" s="187"/>
      <c r="ADT20" s="190"/>
      <c r="ADU20" s="187"/>
      <c r="ADV20" s="190"/>
      <c r="ADW20" s="187"/>
      <c r="ADX20" s="190"/>
      <c r="ADY20" s="195"/>
      <c r="ADZ20" s="196"/>
      <c r="AEA20" s="195"/>
      <c r="AEB20" s="196"/>
      <c r="AEC20" s="187"/>
      <c r="AED20" s="190"/>
      <c r="AEE20" s="187"/>
      <c r="AEF20" s="190"/>
      <c r="AEG20" s="187"/>
      <c r="AEH20" s="190"/>
      <c r="AEI20" s="187"/>
      <c r="AEJ20" s="190"/>
      <c r="AEK20" s="187"/>
      <c r="AEL20" s="190"/>
      <c r="AEM20" s="187"/>
      <c r="AEN20" s="190"/>
      <c r="AEO20" s="187"/>
      <c r="AEP20" s="190"/>
      <c r="AEQ20" s="187"/>
      <c r="AER20" s="190"/>
      <c r="AES20" s="187"/>
      <c r="AET20" s="190"/>
      <c r="AEU20" s="187"/>
      <c r="AEV20" s="190"/>
      <c r="AEW20" s="187"/>
      <c r="AEX20" s="190"/>
      <c r="AEY20" s="187"/>
      <c r="AEZ20" s="190"/>
      <c r="AFA20" s="187"/>
      <c r="AFB20" s="190"/>
      <c r="AFC20" s="187"/>
      <c r="AFD20" s="190"/>
      <c r="AFE20" s="187"/>
      <c r="AFF20" s="190"/>
      <c r="AFG20" s="187"/>
      <c r="AFH20" s="190"/>
      <c r="AFI20" s="187"/>
      <c r="AFJ20" s="190"/>
      <c r="AFK20" s="187"/>
      <c r="AFL20" s="190"/>
      <c r="AFM20" s="187"/>
      <c r="AFN20" s="190"/>
      <c r="AFO20" s="187"/>
      <c r="AFP20" s="190"/>
      <c r="AFQ20" s="187"/>
      <c r="AFR20" s="190"/>
      <c r="AFS20" s="187"/>
      <c r="AFT20" s="190"/>
      <c r="AFU20" s="187"/>
      <c r="AFV20" s="190"/>
      <c r="AFW20" s="187"/>
      <c r="AFX20" s="190"/>
      <c r="AFY20" s="187"/>
      <c r="AFZ20" s="190"/>
      <c r="AGA20" s="187"/>
      <c r="AGB20" s="190"/>
      <c r="AGC20" s="187"/>
      <c r="AGD20" s="190"/>
      <c r="AGE20" s="195"/>
      <c r="AGF20" s="196"/>
      <c r="AGG20" s="187"/>
      <c r="AGH20" s="190"/>
      <c r="AGI20" s="187"/>
      <c r="AGJ20" s="190"/>
      <c r="AGK20" s="195"/>
      <c r="AGL20" s="196"/>
      <c r="AGM20" s="187"/>
      <c r="AGN20" s="190"/>
      <c r="AGO20" s="187"/>
      <c r="AGP20" s="190"/>
      <c r="AGQ20" s="187"/>
      <c r="AGR20" s="190"/>
      <c r="AGS20" s="187"/>
      <c r="AGT20" s="190"/>
      <c r="AGU20" s="187"/>
      <c r="AGV20" s="190"/>
      <c r="AGW20" s="187"/>
      <c r="AGX20" s="190"/>
      <c r="AGY20" s="187"/>
      <c r="AGZ20" s="190"/>
      <c r="AHA20" s="187"/>
      <c r="AHB20" s="190"/>
      <c r="AHC20" s="187"/>
      <c r="AHD20" s="190"/>
      <c r="AHE20" s="187"/>
      <c r="AHF20" s="190"/>
      <c r="AHG20" s="187"/>
      <c r="AHH20" s="190"/>
      <c r="AHI20" s="187"/>
      <c r="AHJ20" s="190"/>
      <c r="AHK20" s="187"/>
      <c r="AHL20" s="190"/>
      <c r="AHM20" s="187"/>
      <c r="AHN20" s="190"/>
      <c r="AHO20" s="187"/>
      <c r="AHP20" s="190"/>
      <c r="AHQ20" s="187"/>
      <c r="AHR20" s="190"/>
      <c r="AHS20" s="187"/>
      <c r="AHT20" s="190"/>
      <c r="AHU20" s="187"/>
      <c r="AHV20" s="190"/>
      <c r="AHW20" s="187"/>
      <c r="AHX20" s="190"/>
      <c r="AHY20" s="187"/>
      <c r="AHZ20" s="190"/>
      <c r="AIA20" s="187"/>
      <c r="AIB20" s="190"/>
      <c r="AIC20" s="187"/>
      <c r="AID20" s="190"/>
      <c r="AIE20" s="187"/>
      <c r="AIF20" s="190"/>
      <c r="AIG20" s="187"/>
      <c r="AIH20" s="190"/>
      <c r="AII20" s="187"/>
      <c r="AIJ20" s="190"/>
      <c r="AIK20" s="187"/>
      <c r="AIL20" s="190"/>
      <c r="AIM20" s="187"/>
      <c r="AIN20" s="190"/>
      <c r="AIO20" s="187"/>
      <c r="AIP20" s="190"/>
      <c r="AIQ20" s="187"/>
      <c r="AIR20" s="190"/>
      <c r="AIS20" s="187"/>
      <c r="AIT20" s="190"/>
      <c r="AIU20" s="187"/>
      <c r="AIV20" s="190"/>
      <c r="AIW20" s="187"/>
      <c r="AIX20" s="190"/>
      <c r="AIY20" s="187"/>
      <c r="AIZ20" s="190"/>
      <c r="AJA20" s="187"/>
      <c r="AJB20" s="190"/>
      <c r="AJC20" s="187"/>
      <c r="AJD20" s="190"/>
      <c r="AJE20" s="187"/>
      <c r="AJF20" s="190"/>
      <c r="AJG20" s="187"/>
      <c r="AJH20" s="190"/>
      <c r="AJI20" s="187"/>
      <c r="AJJ20" s="190"/>
      <c r="AJK20" s="187"/>
      <c r="AJL20" s="190"/>
      <c r="AJM20" s="187"/>
      <c r="AJN20" s="190"/>
      <c r="AJO20" s="187"/>
      <c r="AJP20" s="190"/>
      <c r="AJQ20" s="187"/>
      <c r="AJR20" s="190"/>
      <c r="AJS20" s="187"/>
      <c r="AJT20" s="190"/>
      <c r="AJU20" s="187"/>
      <c r="AJV20" s="190"/>
      <c r="AJW20" s="187"/>
      <c r="AJX20" s="190"/>
      <c r="AJY20" s="187"/>
      <c r="AJZ20" s="190"/>
      <c r="AKA20" s="187"/>
      <c r="AKB20" s="190"/>
      <c r="AKC20" s="187"/>
      <c r="AKD20" s="190"/>
      <c r="AKE20" s="187"/>
      <c r="AKF20" s="190"/>
      <c r="AKG20" s="187"/>
      <c r="AKH20" s="190"/>
      <c r="AKI20" s="187"/>
      <c r="AKJ20" s="190"/>
      <c r="AKK20" s="187"/>
      <c r="AKL20" s="190"/>
      <c r="AKM20" s="187"/>
      <c r="AKN20" s="190"/>
      <c r="AKO20" s="187"/>
      <c r="AKP20" s="190"/>
      <c r="AKQ20" s="187"/>
      <c r="AKR20" s="190"/>
      <c r="AKS20" s="187"/>
      <c r="AKT20" s="190"/>
      <c r="AKU20" s="187"/>
      <c r="AKV20" s="190"/>
      <c r="AKW20" s="187"/>
      <c r="AKX20" s="190"/>
      <c r="AKY20" s="187"/>
      <c r="AKZ20" s="190"/>
      <c r="ALA20" s="187"/>
      <c r="ALB20" s="190"/>
      <c r="ALC20" s="187"/>
      <c r="ALD20" s="190"/>
      <c r="ALE20" s="187"/>
      <c r="ALF20" s="190"/>
      <c r="ALG20" s="187"/>
      <c r="ALH20" s="190"/>
      <c r="ALI20" s="187"/>
      <c r="ALJ20" s="190"/>
      <c r="ALK20" s="187"/>
      <c r="ALL20" s="190"/>
      <c r="ALM20" s="187"/>
      <c r="ALN20" s="190"/>
      <c r="ALO20" s="187"/>
      <c r="ALP20" s="190"/>
      <c r="ALQ20" s="187"/>
      <c r="ALR20" s="190"/>
      <c r="ALS20" s="187"/>
      <c r="ALT20" s="190"/>
      <c r="ALU20" s="187"/>
      <c r="ALV20" s="190"/>
      <c r="ALW20" s="187"/>
      <c r="ALX20" s="190"/>
      <c r="ALY20" s="187"/>
      <c r="ALZ20" s="190"/>
      <c r="AMA20" s="187"/>
      <c r="AMB20" s="190"/>
      <c r="AMC20" s="187"/>
      <c r="AMD20" s="190"/>
      <c r="AME20" s="187"/>
      <c r="AMF20" s="190"/>
      <c r="AMG20" s="187"/>
      <c r="AMH20" s="190"/>
      <c r="AMI20" s="187"/>
      <c r="AMJ20" s="190"/>
      <c r="AMK20" s="187"/>
      <c r="AML20" s="190"/>
      <c r="AMM20" s="187"/>
      <c r="AMN20" s="190"/>
      <c r="AMO20" s="187"/>
      <c r="AMP20" s="190"/>
      <c r="AMQ20" s="187"/>
      <c r="AMR20" s="190"/>
      <c r="AMS20" s="187"/>
      <c r="AMT20" s="190"/>
      <c r="AMU20" s="187"/>
      <c r="AMV20" s="190"/>
      <c r="AMW20" s="187"/>
      <c r="AMX20" s="190"/>
      <c r="AMY20" s="187"/>
      <c r="AMZ20" s="190"/>
      <c r="ANA20" s="187"/>
      <c r="ANB20" s="190"/>
      <c r="ANC20" s="187"/>
      <c r="AND20" s="190"/>
      <c r="ANE20" s="187"/>
      <c r="ANF20" s="190"/>
      <c r="ANG20" s="187"/>
      <c r="ANH20" s="190"/>
      <c r="ANI20" s="187"/>
      <c r="ANJ20" s="190"/>
      <c r="ANK20" s="187"/>
      <c r="ANL20" s="190"/>
      <c r="ANM20" s="187"/>
      <c r="ANN20" s="190"/>
      <c r="ANO20" s="187"/>
      <c r="ANP20" s="190"/>
      <c r="ANQ20" s="187"/>
      <c r="ANR20" s="190"/>
      <c r="ANS20" s="187"/>
      <c r="ANT20" s="190"/>
      <c r="ANU20" s="187"/>
      <c r="ANV20" s="190"/>
      <c r="ANW20" s="187"/>
      <c r="ANX20" s="190"/>
      <c r="ANY20" s="187"/>
      <c r="ANZ20" s="190"/>
      <c r="AOA20" s="187"/>
      <c r="AOB20" s="190"/>
      <c r="AOC20" s="187"/>
      <c r="AOD20" s="190"/>
      <c r="AOE20" s="187"/>
      <c r="AOF20" s="190"/>
      <c r="AOG20" s="187"/>
      <c r="AOH20" s="190"/>
      <c r="AOI20" s="187"/>
      <c r="AOJ20" s="190"/>
      <c r="AOK20" s="187"/>
      <c r="AOL20" s="190"/>
      <c r="AOM20" s="187"/>
      <c r="AON20" s="190"/>
      <c r="AOO20" s="187"/>
      <c r="AOP20" s="190"/>
      <c r="AOQ20" s="187"/>
      <c r="AOR20" s="190"/>
      <c r="AOS20" s="187"/>
      <c r="AOT20" s="190"/>
      <c r="AOU20" s="187"/>
      <c r="AOV20" s="190"/>
      <c r="AOW20" s="187"/>
      <c r="AOX20" s="190"/>
      <c r="AOY20" s="187"/>
      <c r="AOZ20" s="190"/>
      <c r="APA20" s="187"/>
      <c r="APB20" s="190"/>
      <c r="APC20" s="187"/>
      <c r="APD20" s="190"/>
      <c r="APE20" s="187"/>
      <c r="APF20" s="190"/>
      <c r="APG20" s="187"/>
      <c r="APH20" s="190"/>
      <c r="API20" s="187"/>
      <c r="APJ20" s="190"/>
      <c r="APK20" s="187"/>
      <c r="APL20" s="190"/>
      <c r="APM20" s="187"/>
      <c r="APN20" s="190"/>
      <c r="APO20" s="187"/>
      <c r="APP20" s="190"/>
      <c r="APQ20" s="187"/>
      <c r="APR20" s="190"/>
      <c r="APS20" s="187"/>
      <c r="APT20" s="190"/>
      <c r="APU20" s="187"/>
      <c r="APV20" s="190"/>
      <c r="APW20" s="187"/>
      <c r="APX20" s="190"/>
      <c r="APY20" s="187"/>
      <c r="APZ20" s="190"/>
      <c r="AQA20" s="187"/>
      <c r="AQB20" s="190"/>
      <c r="AQC20" s="187"/>
      <c r="AQD20" s="190"/>
      <c r="AQE20" s="187"/>
      <c r="AQF20" s="190"/>
      <c r="AQG20" s="187"/>
      <c r="AQH20" s="190"/>
      <c r="AQI20" s="187"/>
      <c r="AQJ20" s="190"/>
      <c r="AQK20" s="187"/>
      <c r="AQL20" s="190"/>
      <c r="AQM20" s="187"/>
      <c r="AQN20" s="190"/>
      <c r="AQO20" s="187"/>
      <c r="AQP20" s="190"/>
      <c r="AQQ20" s="187"/>
      <c r="AQR20" s="190"/>
      <c r="AQS20" s="187"/>
      <c r="AQT20" s="190"/>
      <c r="AQU20" s="187"/>
      <c r="AQV20" s="190"/>
      <c r="AQW20" s="187"/>
      <c r="AQX20" s="190"/>
      <c r="AQY20" s="187"/>
      <c r="AQZ20" s="190"/>
      <c r="ARA20" s="187"/>
      <c r="ARB20" s="190"/>
      <c r="ARC20" s="187"/>
      <c r="ARD20" s="190"/>
      <c r="ARE20" s="187"/>
      <c r="ARF20" s="190"/>
      <c r="ARG20" s="187"/>
      <c r="ARH20" s="190"/>
      <c r="ARI20" s="187"/>
      <c r="ARJ20" s="190"/>
      <c r="ARK20" s="187"/>
      <c r="ARL20" s="190"/>
      <c r="ARM20" s="187"/>
      <c r="ARN20" s="190"/>
      <c r="ARO20" s="187"/>
      <c r="ARP20" s="190"/>
      <c r="ARQ20" s="187"/>
      <c r="ARR20" s="190"/>
      <c r="ARS20" s="187"/>
      <c r="ART20" s="190"/>
      <c r="ARU20" s="187"/>
      <c r="ARV20" s="190"/>
      <c r="ARW20" s="187"/>
      <c r="ARX20" s="190"/>
      <c r="ARY20" s="187"/>
      <c r="ARZ20" s="190"/>
      <c r="ASA20" s="187"/>
      <c r="ASB20" s="190"/>
      <c r="ASC20" s="187"/>
      <c r="ASD20" s="190"/>
      <c r="ASE20" s="187"/>
      <c r="ASF20" s="190"/>
      <c r="ASG20" s="187"/>
      <c r="ASH20" s="190"/>
      <c r="ASI20" s="187"/>
      <c r="ASJ20" s="190"/>
      <c r="ASK20" s="187"/>
      <c r="ASL20" s="190"/>
      <c r="ASM20" s="187"/>
      <c r="ASN20" s="190"/>
      <c r="ASO20" s="187"/>
      <c r="ASP20" s="190"/>
      <c r="ASQ20" s="187"/>
      <c r="ASR20" s="190"/>
      <c r="ASS20" s="187"/>
      <c r="AST20" s="190"/>
      <c r="ASU20" s="187"/>
      <c r="ASV20" s="190"/>
      <c r="ASW20" s="187"/>
      <c r="ASX20" s="190"/>
      <c r="ASY20" s="187"/>
      <c r="ASZ20" s="190"/>
      <c r="ATA20" s="187"/>
      <c r="ATB20" s="190"/>
      <c r="ATC20" s="187"/>
      <c r="ATD20" s="190"/>
      <c r="ATE20" s="187"/>
      <c r="ATF20" s="190"/>
      <c r="ATG20" s="187"/>
      <c r="ATH20" s="190"/>
      <c r="ATI20" s="187"/>
      <c r="ATJ20" s="190"/>
      <c r="ATK20" s="187"/>
      <c r="ATL20" s="190"/>
      <c r="ATM20" s="187"/>
      <c r="ATN20" s="190"/>
      <c r="ATO20" s="187"/>
      <c r="ATP20" s="190"/>
      <c r="ATQ20" s="187"/>
      <c r="ATR20" s="190"/>
      <c r="ATS20" s="187"/>
      <c r="ATT20" s="190"/>
      <c r="ATU20" s="187"/>
      <c r="ATV20" s="190"/>
      <c r="ATW20" s="187"/>
      <c r="ATX20" s="190"/>
      <c r="ATY20" s="187"/>
      <c r="ATZ20" s="190"/>
      <c r="AUA20" s="187"/>
      <c r="AUB20" s="190"/>
      <c r="AUC20" s="187"/>
      <c r="AUD20" s="190"/>
      <c r="AUE20" s="187"/>
      <c r="AUF20" s="190"/>
      <c r="AUG20" s="187"/>
      <c r="AUH20" s="190"/>
      <c r="AUI20" s="187"/>
      <c r="AUJ20" s="190"/>
      <c r="AUK20" s="187"/>
      <c r="AUL20" s="190"/>
      <c r="AUM20" s="187"/>
      <c r="AUN20" s="190"/>
      <c r="AUO20" s="187"/>
      <c r="AUP20" s="190"/>
      <c r="AUQ20" s="187"/>
      <c r="AUR20" s="190"/>
      <c r="AUS20" s="187"/>
      <c r="AUT20" s="190"/>
      <c r="AUU20" s="187"/>
      <c r="AUV20" s="190"/>
      <c r="AUW20" s="187"/>
      <c r="AUX20" s="190"/>
      <c r="AUY20" s="187"/>
      <c r="AUZ20" s="190"/>
      <c r="AVA20" s="187"/>
      <c r="AVB20" s="190"/>
      <c r="AVC20" s="187"/>
      <c r="AVD20" s="190"/>
      <c r="AVE20" s="187"/>
      <c r="AVF20" s="190"/>
      <c r="AVG20" s="187"/>
      <c r="AVH20" s="190"/>
      <c r="AVI20" s="187"/>
      <c r="AVJ20" s="190"/>
      <c r="AVK20" s="187"/>
      <c r="AVL20" s="190"/>
      <c r="AVM20" s="187"/>
      <c r="AVN20" s="190"/>
      <c r="AVO20" s="187"/>
      <c r="AVP20" s="190"/>
      <c r="AVQ20" s="187"/>
      <c r="AVR20" s="190"/>
      <c r="AVS20" s="187"/>
      <c r="AVT20" s="190"/>
      <c r="AVU20" s="187"/>
      <c r="AVV20" s="190"/>
      <c r="AVW20" s="187"/>
      <c r="AVX20" s="190"/>
      <c r="AVY20" s="187"/>
      <c r="AVZ20" s="190"/>
      <c r="AWA20" s="187"/>
      <c r="AWB20" s="190"/>
      <c r="AWC20" s="187"/>
      <c r="AWD20" s="190"/>
      <c r="AWE20" s="187"/>
      <c r="AWF20" s="190"/>
      <c r="AWG20" s="187"/>
      <c r="AWH20" s="190"/>
      <c r="AWI20" s="187"/>
      <c r="AWJ20" s="190"/>
      <c r="AWK20" s="187"/>
      <c r="AWL20" s="190"/>
      <c r="AWM20" s="187"/>
      <c r="AWN20" s="190"/>
      <c r="AWO20" s="187"/>
      <c r="AWP20" s="190"/>
      <c r="AWQ20" s="187"/>
      <c r="AWR20" s="190"/>
      <c r="AWS20" s="187"/>
      <c r="AWT20" s="190"/>
      <c r="AWU20" s="187"/>
      <c r="AWV20" s="190"/>
      <c r="AWW20" s="187"/>
      <c r="AWX20" s="190"/>
      <c r="AWY20" s="187"/>
      <c r="AWZ20" s="190"/>
      <c r="AXA20" s="187"/>
      <c r="AXB20" s="190"/>
      <c r="AXC20" s="187"/>
      <c r="AXD20" s="190"/>
      <c r="AXE20" s="187"/>
      <c r="AXF20" s="190"/>
      <c r="AXG20" s="187"/>
      <c r="AXH20" s="190"/>
      <c r="AXI20" s="187"/>
      <c r="AXJ20" s="190"/>
      <c r="AXK20" s="187"/>
      <c r="AXL20" s="190"/>
      <c r="AXM20" s="187"/>
      <c r="AXN20" s="190"/>
      <c r="AXO20" s="187"/>
      <c r="AXP20" s="190"/>
      <c r="AXQ20" s="187"/>
      <c r="AXR20" s="190"/>
      <c r="AXS20" s="187"/>
      <c r="AXT20" s="190"/>
      <c r="AXU20" s="187"/>
      <c r="AXV20" s="190"/>
      <c r="AXW20" s="187"/>
      <c r="AXX20" s="190"/>
      <c r="AXY20" s="187"/>
      <c r="AXZ20" s="190"/>
      <c r="AYA20" s="187"/>
      <c r="AYB20" s="190"/>
      <c r="AYC20" s="187"/>
      <c r="AYD20" s="190"/>
      <c r="AYE20" s="187"/>
      <c r="AYF20" s="190"/>
      <c r="AYG20" s="187"/>
      <c r="AYH20" s="190"/>
      <c r="AYI20" s="187"/>
      <c r="AYJ20" s="190"/>
      <c r="AYK20" s="187"/>
      <c r="AYL20" s="190"/>
      <c r="AYM20" s="187"/>
      <c r="AYN20" s="190"/>
      <c r="AYO20" s="187"/>
      <c r="AYP20" s="190"/>
      <c r="AYQ20" s="187"/>
      <c r="AYR20" s="190"/>
      <c r="AYS20" s="187"/>
      <c r="AYT20" s="190"/>
      <c r="AYU20" s="187"/>
      <c r="AYV20" s="190"/>
      <c r="AYW20" s="187"/>
      <c r="AYX20" s="190"/>
      <c r="AYY20" s="187"/>
      <c r="AYZ20" s="190"/>
      <c r="AZA20" s="187"/>
      <c r="AZB20" s="190"/>
      <c r="AZC20" s="187"/>
      <c r="AZD20" s="190"/>
      <c r="AZE20" s="187"/>
      <c r="AZF20" s="190"/>
      <c r="AZG20" s="187"/>
      <c r="AZH20" s="190"/>
      <c r="AZI20" s="187"/>
      <c r="AZJ20" s="190"/>
      <c r="AZK20" s="187"/>
      <c r="AZL20" s="190"/>
      <c r="AZM20" s="187"/>
      <c r="AZN20" s="190"/>
      <c r="AZO20" s="187"/>
      <c r="AZP20" s="190"/>
      <c r="AZQ20" s="187"/>
      <c r="AZR20" s="190"/>
      <c r="AZS20" s="187"/>
      <c r="AZT20" s="190"/>
      <c r="AZU20" s="187"/>
      <c r="AZV20" s="190"/>
      <c r="AZW20" s="187"/>
      <c r="AZX20" s="190"/>
      <c r="AZY20" s="187"/>
      <c r="AZZ20" s="190"/>
      <c r="BAA20" s="187"/>
      <c r="BAB20" s="190"/>
      <c r="BAC20" s="187"/>
      <c r="BAD20" s="190"/>
      <c r="BAE20" s="187"/>
      <c r="BAF20" s="190"/>
      <c r="BAG20" s="187"/>
      <c r="BAH20" s="190"/>
      <c r="BAI20" s="187"/>
      <c r="BAJ20" s="190"/>
      <c r="BAK20" s="187"/>
      <c r="BAL20" s="190"/>
      <c r="BAM20" s="187"/>
      <c r="BAN20" s="190"/>
      <c r="BAO20" s="187"/>
      <c r="BAP20" s="190"/>
      <c r="BAQ20" s="187"/>
      <c r="BAR20" s="190"/>
      <c r="BAS20" s="187"/>
      <c r="BAT20" s="190"/>
      <c r="BAU20" s="187"/>
      <c r="BAV20" s="190"/>
      <c r="BAW20" s="187"/>
      <c r="BAX20" s="190"/>
      <c r="BAY20" s="187"/>
      <c r="BAZ20" s="190"/>
      <c r="BBA20" s="187"/>
      <c r="BBB20" s="190"/>
      <c r="BBC20" s="187"/>
      <c r="BBD20" s="190"/>
      <c r="BBE20" s="187"/>
      <c r="BBF20" s="190"/>
      <c r="BBG20" s="187"/>
      <c r="BBH20" s="190"/>
      <c r="BBI20" s="187"/>
      <c r="BBJ20" s="190"/>
      <c r="BBK20" s="187"/>
      <c r="BBL20" s="190"/>
      <c r="BBM20" s="187"/>
      <c r="BBN20" s="190"/>
      <c r="BBO20" s="187"/>
      <c r="BBP20" s="190"/>
      <c r="BBQ20" s="187"/>
      <c r="BBR20" s="190"/>
      <c r="BBS20" s="187"/>
      <c r="BBT20" s="190"/>
      <c r="BBU20" s="187"/>
      <c r="BBV20" s="190"/>
      <c r="BBW20" s="187"/>
      <c r="BBX20" s="190"/>
      <c r="BBY20" s="187"/>
      <c r="BBZ20" s="190"/>
      <c r="BCA20" s="187"/>
      <c r="BCB20" s="190"/>
      <c r="BCC20" s="187"/>
      <c r="BCD20" s="190"/>
      <c r="BCE20" s="187"/>
      <c r="BCF20" s="190"/>
      <c r="BCG20" s="187"/>
      <c r="BCH20" s="190"/>
      <c r="BCI20" s="187"/>
      <c r="BCJ20" s="190"/>
      <c r="BCK20" s="187"/>
      <c r="BCL20" s="190"/>
      <c r="BCM20" s="187"/>
      <c r="BCN20" s="190"/>
      <c r="BCO20" s="187"/>
      <c r="BCP20" s="190"/>
      <c r="BCQ20" s="187"/>
      <c r="BCR20" s="190"/>
      <c r="BCS20" s="187"/>
      <c r="BCT20" s="190"/>
      <c r="BCU20" s="187"/>
      <c r="BCV20" s="190"/>
      <c r="BCW20" s="187"/>
      <c r="BCX20" s="190"/>
      <c r="BCY20" s="187"/>
      <c r="BCZ20" s="190"/>
      <c r="BDA20" s="187"/>
      <c r="BDB20" s="190"/>
      <c r="BDC20" s="187"/>
      <c r="BDD20" s="190"/>
      <c r="BDE20" s="187"/>
      <c r="BDF20" s="190"/>
      <c r="BDG20" s="187"/>
      <c r="BDH20" s="190"/>
      <c r="BDI20" s="187"/>
      <c r="BDJ20" s="190"/>
      <c r="BDK20" s="187"/>
      <c r="BDL20" s="190"/>
      <c r="BDM20" s="187"/>
      <c r="BDN20" s="190"/>
      <c r="BDO20" s="187"/>
      <c r="BDP20" s="190"/>
      <c r="BDQ20" s="187"/>
      <c r="BDR20" s="190"/>
      <c r="BDS20" s="187"/>
      <c r="BDT20" s="190"/>
      <c r="BDU20" s="187"/>
      <c r="BDV20" s="190"/>
      <c r="BDW20" s="187"/>
      <c r="BDX20" s="190"/>
      <c r="BDY20" s="187"/>
      <c r="BDZ20" s="190"/>
      <c r="BEA20" s="187"/>
      <c r="BEB20" s="190"/>
      <c r="BEC20" s="187"/>
      <c r="BED20" s="190"/>
      <c r="BEE20" s="187"/>
      <c r="BEF20" s="190"/>
      <c r="BEG20" s="187"/>
      <c r="BEH20" s="190"/>
      <c r="BEI20" s="187"/>
      <c r="BEJ20" s="190"/>
      <c r="BEK20" s="187"/>
      <c r="BEL20" s="190"/>
      <c r="BEM20" s="187"/>
      <c r="BEN20" s="190"/>
      <c r="BEO20" s="187"/>
      <c r="BEP20" s="190"/>
      <c r="BEQ20" s="187"/>
      <c r="BER20" s="190"/>
      <c r="BES20" s="187"/>
      <c r="BET20" s="190"/>
      <c r="BEU20" s="187"/>
      <c r="BEV20" s="190"/>
      <c r="BEW20" s="187"/>
      <c r="BEX20" s="190"/>
      <c r="BEY20" s="187"/>
      <c r="BEZ20" s="190"/>
      <c r="BFA20" s="187"/>
      <c r="BFB20" s="190"/>
      <c r="BFC20" s="187"/>
      <c r="BFD20" s="190"/>
      <c r="BFE20" s="187"/>
      <c r="BFF20" s="190"/>
      <c r="BFG20" s="187"/>
      <c r="BFH20" s="190"/>
      <c r="BFI20" s="187"/>
      <c r="BFJ20" s="190"/>
      <c r="BFK20" s="187"/>
      <c r="BFL20" s="190"/>
      <c r="BFM20" s="187"/>
      <c r="BFN20" s="190"/>
      <c r="BFO20" s="187"/>
      <c r="BFP20" s="190"/>
      <c r="BFQ20" s="187"/>
      <c r="BFR20" s="190"/>
      <c r="BFS20" s="187"/>
      <c r="BFT20" s="190"/>
      <c r="BFU20" s="187"/>
      <c r="BFV20" s="190"/>
      <c r="BFW20" s="187"/>
      <c r="BFX20" s="190"/>
      <c r="BFY20" s="187"/>
      <c r="BFZ20" s="190"/>
      <c r="BGA20" s="187"/>
      <c r="BGB20" s="190"/>
      <c r="BGC20" s="187"/>
      <c r="BGD20" s="190"/>
      <c r="BGE20" s="187"/>
      <c r="BGF20" s="190"/>
      <c r="BGG20" s="187"/>
      <c r="BGH20" s="190"/>
      <c r="BGI20" s="187"/>
      <c r="BGJ20" s="190"/>
      <c r="BGK20" s="187"/>
      <c r="BGL20" s="190"/>
      <c r="BGM20" s="187"/>
      <c r="BGN20" s="190"/>
      <c r="BGO20" s="187"/>
      <c r="BGP20" s="190"/>
      <c r="BGQ20" s="187"/>
      <c r="BGR20" s="190"/>
      <c r="BGS20" s="187"/>
      <c r="BGT20" s="190"/>
      <c r="BGU20" s="187"/>
      <c r="BGV20" s="190"/>
      <c r="BGW20" s="187"/>
      <c r="BGX20" s="190"/>
      <c r="BGY20" s="187"/>
      <c r="BGZ20" s="190"/>
      <c r="BHA20" s="187"/>
      <c r="BHB20" s="190"/>
      <c r="BHC20" s="187"/>
      <c r="BHD20" s="190"/>
      <c r="BHE20" s="187"/>
      <c r="BHF20" s="190"/>
      <c r="BHG20" s="187"/>
      <c r="BHH20" s="190"/>
      <c r="BHI20" s="187"/>
      <c r="BHJ20" s="190"/>
      <c r="BHK20" s="187"/>
      <c r="BHL20" s="190"/>
      <c r="BHM20" s="187"/>
      <c r="BHN20" s="190"/>
      <c r="BHO20" s="187"/>
      <c r="BHP20" s="190"/>
      <c r="BHQ20" s="187"/>
      <c r="BHR20" s="190"/>
      <c r="BHS20" s="187"/>
      <c r="BHT20" s="190"/>
      <c r="BHU20" s="187"/>
      <c r="BHV20" s="190"/>
      <c r="BHW20" s="187"/>
      <c r="BHX20" s="190"/>
      <c r="BHY20" s="187"/>
      <c r="BHZ20" s="190"/>
      <c r="BIA20" s="187"/>
      <c r="BIB20" s="190"/>
      <c r="BIC20" s="187"/>
      <c r="BID20" s="190"/>
      <c r="BIE20" s="187"/>
      <c r="BIF20" s="190"/>
      <c r="BIG20" s="187"/>
      <c r="BIH20" s="190"/>
      <c r="BII20" s="187"/>
      <c r="BIJ20" s="190"/>
      <c r="BIK20" s="187"/>
      <c r="BIL20" s="190"/>
      <c r="BIM20" s="187"/>
      <c r="BIN20" s="190"/>
      <c r="BIO20" s="187"/>
      <c r="BIP20" s="190"/>
      <c r="BIQ20" s="187"/>
      <c r="BIR20" s="190"/>
      <c r="BIS20" s="187"/>
      <c r="BIT20" s="190"/>
      <c r="BIU20" s="187"/>
      <c r="BIV20" s="190"/>
      <c r="BIW20" s="187"/>
      <c r="BIX20" s="190"/>
      <c r="BIY20" s="187"/>
      <c r="BIZ20" s="190"/>
      <c r="BJA20" s="187"/>
      <c r="BJB20" s="190"/>
      <c r="BJC20" s="187"/>
      <c r="BJD20" s="190"/>
    </row>
    <row r="21" spans="1:1616" s="17" customFormat="1" ht="14.1" customHeight="1" x14ac:dyDescent="0.3">
      <c r="C21" s="172" t="s">
        <v>31</v>
      </c>
      <c r="D21" s="173" t="s">
        <v>29</v>
      </c>
      <c r="E21" s="174" t="s">
        <v>59</v>
      </c>
      <c r="F21" s="175" t="s">
        <v>76</v>
      </c>
      <c r="G21" s="19"/>
      <c r="H21" s="18"/>
      <c r="I21" s="19"/>
      <c r="J21" s="18"/>
      <c r="K21" s="19"/>
      <c r="L21" s="37"/>
      <c r="M21" s="19" t="s">
        <v>46</v>
      </c>
      <c r="N21" s="37" t="s">
        <v>46</v>
      </c>
      <c r="O21" s="21"/>
      <c r="P21" s="22"/>
      <c r="Q21" s="21"/>
      <c r="R21" s="46"/>
      <c r="S21" s="21"/>
      <c r="T21" s="22"/>
      <c r="U21" s="19"/>
      <c r="V21" s="18"/>
      <c r="W21" s="19"/>
      <c r="X21" s="18"/>
      <c r="Y21" s="19"/>
      <c r="Z21" s="20"/>
      <c r="AA21" s="19" t="s">
        <v>46</v>
      </c>
      <c r="AB21" s="37" t="s">
        <v>46</v>
      </c>
      <c r="AC21" s="19"/>
      <c r="AD21" s="36"/>
      <c r="AE21" s="19"/>
      <c r="AF21" s="36"/>
      <c r="AG21" s="19"/>
      <c r="AH21" s="36"/>
      <c r="AI21" s="19"/>
      <c r="AJ21" s="18"/>
      <c r="AK21" s="19"/>
      <c r="AL21" s="18"/>
      <c r="AM21" s="19"/>
      <c r="AN21" s="36"/>
      <c r="AO21" s="30">
        <v>1</v>
      </c>
      <c r="AP21" s="15">
        <v>1</v>
      </c>
      <c r="AQ21" s="36"/>
      <c r="AR21" s="18"/>
      <c r="AS21" s="36"/>
      <c r="AT21" s="36"/>
      <c r="AU21" s="19"/>
      <c r="AV21" s="36"/>
      <c r="AW21" s="19"/>
      <c r="AX21" s="18"/>
      <c r="AY21" s="19"/>
      <c r="AZ21" s="18"/>
      <c r="BA21" s="19"/>
      <c r="BB21" s="36"/>
      <c r="BC21" s="19">
        <v>1</v>
      </c>
      <c r="BD21" s="36">
        <v>1</v>
      </c>
      <c r="BE21" s="14"/>
      <c r="BF21" s="26"/>
      <c r="BG21" s="14"/>
      <c r="BH21" s="26"/>
      <c r="BI21" s="14"/>
      <c r="BJ21" s="26"/>
      <c r="BK21" s="19"/>
      <c r="BL21" s="18"/>
      <c r="BM21" s="19"/>
      <c r="BN21" s="18"/>
      <c r="BO21" s="14"/>
      <c r="BP21" s="36"/>
      <c r="BQ21" s="14">
        <v>1</v>
      </c>
      <c r="BR21" s="39">
        <v>1</v>
      </c>
      <c r="BS21" s="26"/>
      <c r="BT21" s="16"/>
      <c r="BU21" s="14"/>
      <c r="BV21" s="39"/>
      <c r="BW21" s="14"/>
      <c r="BX21" s="39"/>
      <c r="BY21" s="19"/>
      <c r="BZ21" s="18"/>
      <c r="CA21" s="19"/>
      <c r="CB21" s="18"/>
      <c r="CC21" s="14"/>
      <c r="CD21" s="39"/>
      <c r="CE21" s="153">
        <v>1</v>
      </c>
      <c r="CF21" s="15">
        <v>1</v>
      </c>
      <c r="CG21" s="21"/>
      <c r="CH21" s="22"/>
      <c r="CI21" s="21"/>
      <c r="CJ21" s="22"/>
      <c r="CK21" s="21"/>
      <c r="CL21" s="22"/>
      <c r="CM21" s="19"/>
      <c r="CN21" s="18"/>
      <c r="CO21" s="19"/>
      <c r="CP21" s="18"/>
      <c r="CQ21" s="21"/>
      <c r="CR21" s="22"/>
      <c r="CS21" s="14">
        <v>1</v>
      </c>
      <c r="CT21" s="26">
        <v>1</v>
      </c>
      <c r="CU21" s="21"/>
      <c r="CV21" s="22"/>
      <c r="CW21" s="19"/>
      <c r="CX21" s="18"/>
      <c r="CY21" s="21"/>
      <c r="CZ21" s="22"/>
      <c r="DA21" s="19"/>
      <c r="DB21" s="18"/>
      <c r="DC21" s="19"/>
      <c r="DD21" s="18"/>
      <c r="DE21" s="14"/>
      <c r="DF21" s="20"/>
      <c r="DG21" s="14">
        <v>1</v>
      </c>
      <c r="DH21" s="16">
        <v>1</v>
      </c>
      <c r="DI21" s="19"/>
      <c r="DJ21" s="22"/>
      <c r="DK21" s="19"/>
      <c r="DL21" s="36"/>
      <c r="DM21" s="21"/>
      <c r="DN21" s="22"/>
      <c r="DO21" s="19"/>
      <c r="DP21" s="18"/>
      <c r="DQ21" s="19"/>
      <c r="DR21" s="18"/>
      <c r="DS21" s="14"/>
      <c r="DT21" s="36"/>
      <c r="DU21" s="21"/>
      <c r="DV21" s="22"/>
      <c r="DW21" s="21"/>
      <c r="DX21" s="22"/>
      <c r="DY21" s="14"/>
      <c r="DZ21" s="26"/>
      <c r="EA21" s="14"/>
      <c r="EB21" s="26"/>
      <c r="EC21" s="19"/>
      <c r="ED21" s="18"/>
      <c r="EE21" s="19"/>
      <c r="EF21" s="18"/>
      <c r="EG21" s="14"/>
      <c r="EH21" s="36"/>
      <c r="EI21" s="14">
        <v>1</v>
      </c>
      <c r="EJ21" s="26">
        <v>1</v>
      </c>
      <c r="EK21" s="14"/>
      <c r="EL21" s="26"/>
      <c r="EM21" s="14"/>
      <c r="EN21" s="26"/>
      <c r="EO21" s="14"/>
      <c r="EP21" s="26"/>
      <c r="EQ21" s="19"/>
      <c r="ER21" s="18"/>
      <c r="ES21" s="19"/>
      <c r="ET21" s="18"/>
      <c r="EU21" s="14"/>
      <c r="EV21" s="26"/>
      <c r="EW21" s="14">
        <v>1</v>
      </c>
      <c r="EX21" s="26">
        <v>1</v>
      </c>
      <c r="EY21" s="30"/>
      <c r="EZ21" s="32"/>
      <c r="FA21" s="14"/>
      <c r="FB21" s="26"/>
      <c r="FC21" s="14"/>
      <c r="FD21" s="26"/>
      <c r="FE21" s="19"/>
      <c r="FF21" s="18"/>
      <c r="FG21" s="19"/>
      <c r="FH21" s="18"/>
      <c r="FI21" s="14"/>
      <c r="FJ21" s="26"/>
      <c r="FK21" s="43">
        <v>1</v>
      </c>
      <c r="FL21" s="44">
        <v>1</v>
      </c>
      <c r="FM21" s="14"/>
      <c r="FN21" s="26"/>
      <c r="FO21" s="14"/>
      <c r="FP21" s="26"/>
      <c r="FQ21" s="14"/>
      <c r="FR21" s="26"/>
      <c r="FS21" s="14"/>
      <c r="FT21" s="26"/>
      <c r="FU21" s="14"/>
      <c r="FV21" s="26"/>
      <c r="FW21" s="14"/>
      <c r="FX21" s="39"/>
      <c r="FY21" s="14">
        <v>1</v>
      </c>
      <c r="FZ21" s="26">
        <v>1</v>
      </c>
      <c r="GA21" s="14"/>
      <c r="GB21" s="26"/>
      <c r="GC21" s="14"/>
      <c r="GD21" s="26"/>
      <c r="GE21" s="30"/>
      <c r="GF21" s="47"/>
      <c r="GG21" s="14"/>
      <c r="GH21" s="39"/>
      <c r="GI21" s="14"/>
      <c r="GJ21" s="39"/>
      <c r="GK21" s="14"/>
      <c r="GL21" s="26"/>
      <c r="GM21" s="14">
        <v>1</v>
      </c>
      <c r="GN21" s="39">
        <v>1</v>
      </c>
      <c r="GO21" s="14"/>
      <c r="GP21" s="26"/>
      <c r="GQ21" s="30"/>
      <c r="GR21" s="47"/>
      <c r="GS21" s="14"/>
      <c r="GT21" s="39"/>
      <c r="GU21" s="14"/>
      <c r="GV21" s="39"/>
      <c r="GW21" s="14"/>
      <c r="GX21" s="39"/>
      <c r="GY21" s="14"/>
      <c r="GZ21" s="26"/>
      <c r="HA21" s="14">
        <v>1</v>
      </c>
      <c r="HB21" s="26">
        <v>1</v>
      </c>
      <c r="HC21" s="14"/>
      <c r="HD21" s="26"/>
      <c r="HE21" s="14"/>
      <c r="HF21" s="26"/>
      <c r="HG21" s="14"/>
      <c r="HH21" s="26"/>
      <c r="HI21" s="14"/>
      <c r="HJ21" s="26"/>
      <c r="HK21" s="14"/>
      <c r="HL21" s="26"/>
      <c r="HM21" s="14"/>
      <c r="HN21" s="26"/>
      <c r="HO21" s="14">
        <v>1</v>
      </c>
      <c r="HP21" s="26">
        <v>1</v>
      </c>
      <c r="HQ21" s="14"/>
      <c r="HR21" s="26"/>
      <c r="HS21" s="14"/>
      <c r="HT21" s="26"/>
      <c r="HU21" s="14"/>
      <c r="HV21" s="26"/>
      <c r="HW21" s="14"/>
      <c r="HX21" s="26"/>
      <c r="HY21" s="14"/>
      <c r="HZ21" s="26"/>
      <c r="IA21" s="14"/>
      <c r="IB21" s="26"/>
      <c r="IC21" s="14">
        <v>1</v>
      </c>
      <c r="ID21" s="26">
        <v>1</v>
      </c>
      <c r="IE21" s="14"/>
      <c r="IF21" s="26"/>
      <c r="IG21" s="14"/>
      <c r="IH21" s="26"/>
      <c r="II21" s="14"/>
      <c r="IJ21" s="26"/>
      <c r="IK21" s="14"/>
      <c r="IL21" s="26"/>
      <c r="IM21" s="14"/>
      <c r="IN21" s="26"/>
      <c r="IO21" s="14"/>
      <c r="IP21" s="26"/>
      <c r="IQ21" s="14">
        <v>1</v>
      </c>
      <c r="IR21" s="26">
        <v>1</v>
      </c>
      <c r="IS21" s="14"/>
      <c r="IT21" s="26"/>
      <c r="IU21" s="14"/>
      <c r="IV21" s="26"/>
      <c r="IW21" s="14"/>
      <c r="IX21" s="26"/>
      <c r="IY21" s="14"/>
      <c r="IZ21" s="26"/>
      <c r="JA21" s="14"/>
      <c r="JB21" s="26"/>
      <c r="JC21" s="14"/>
      <c r="JD21" s="26"/>
      <c r="JE21" s="43">
        <v>1</v>
      </c>
      <c r="JF21" s="44">
        <v>1</v>
      </c>
      <c r="JG21" s="14"/>
      <c r="JH21" s="26"/>
      <c r="JI21" s="14"/>
      <c r="JJ21" s="26"/>
      <c r="JK21" s="14"/>
      <c r="JL21" s="26"/>
      <c r="JM21" s="14"/>
      <c r="JN21" s="26"/>
      <c r="JO21" s="14"/>
      <c r="JP21" s="26"/>
      <c r="JQ21" s="14"/>
      <c r="JR21" s="26"/>
      <c r="JS21" s="14">
        <v>1</v>
      </c>
      <c r="JT21" s="26">
        <v>1</v>
      </c>
      <c r="JU21" s="14"/>
      <c r="JV21" s="26"/>
      <c r="JW21" s="14"/>
      <c r="JX21" s="26"/>
      <c r="JY21" s="14"/>
      <c r="JZ21" s="26"/>
      <c r="KA21" s="14"/>
      <c r="KB21" s="26"/>
      <c r="KC21" s="14"/>
      <c r="KD21" s="26"/>
      <c r="KE21" s="14"/>
      <c r="KF21" s="26"/>
      <c r="KG21" s="14" t="s">
        <v>50</v>
      </c>
      <c r="KH21" s="26" t="s">
        <v>50</v>
      </c>
      <c r="KI21" s="14"/>
      <c r="KJ21" s="26"/>
      <c r="KK21" s="14"/>
      <c r="KL21" s="26"/>
      <c r="KM21" s="14"/>
      <c r="KN21" s="26"/>
      <c r="KO21" s="14"/>
      <c r="KP21" s="26"/>
      <c r="KQ21" s="14"/>
      <c r="KR21" s="26"/>
      <c r="KS21" s="14"/>
      <c r="KT21" s="26"/>
      <c r="KU21" s="14">
        <v>1</v>
      </c>
      <c r="KV21" s="26">
        <v>1</v>
      </c>
      <c r="KW21" s="14"/>
      <c r="KX21" s="26"/>
      <c r="KY21" s="14"/>
      <c r="KZ21" s="26"/>
      <c r="LA21" s="14"/>
      <c r="LB21" s="26"/>
      <c r="LC21" s="14"/>
      <c r="LD21" s="26"/>
      <c r="LE21" s="14"/>
      <c r="LF21" s="26"/>
      <c r="LG21" s="14"/>
      <c r="LH21" s="26"/>
      <c r="LI21" s="14">
        <v>1</v>
      </c>
      <c r="LJ21" s="26">
        <v>1</v>
      </c>
      <c r="LK21" s="14"/>
      <c r="LL21" s="26"/>
      <c r="LM21" s="14"/>
      <c r="LN21" s="26"/>
      <c r="LO21" s="14"/>
      <c r="LP21" s="26"/>
      <c r="LQ21" s="14"/>
      <c r="LR21" s="26"/>
      <c r="LS21" s="14"/>
      <c r="LT21" s="26"/>
      <c r="LU21" s="14"/>
      <c r="LV21" s="26"/>
      <c r="LW21" s="14">
        <v>1</v>
      </c>
      <c r="LX21" s="26">
        <v>1</v>
      </c>
      <c r="LY21" s="14"/>
      <c r="LZ21" s="26"/>
      <c r="MA21" s="14"/>
      <c r="MB21" s="26"/>
      <c r="MC21" s="14"/>
      <c r="MD21" s="26"/>
      <c r="ME21" s="14"/>
      <c r="MF21" s="26"/>
      <c r="MG21" s="14"/>
      <c r="MH21" s="26"/>
      <c r="MI21" s="14"/>
      <c r="MJ21" s="26"/>
      <c r="MK21" s="14">
        <v>1</v>
      </c>
      <c r="ML21" s="26">
        <v>1</v>
      </c>
      <c r="MM21" s="14"/>
      <c r="MN21" s="26"/>
      <c r="MO21" s="14"/>
      <c r="MP21" s="26"/>
      <c r="MQ21" s="14"/>
      <c r="MR21" s="26"/>
      <c r="MS21" s="14"/>
      <c r="MT21" s="26"/>
      <c r="MU21" s="14"/>
      <c r="MV21" s="26"/>
      <c r="MW21" s="14"/>
      <c r="MX21" s="26"/>
      <c r="MY21" s="14">
        <v>1</v>
      </c>
      <c r="MZ21" s="26">
        <v>1</v>
      </c>
      <c r="NA21" s="14"/>
      <c r="NB21" s="26"/>
      <c r="NC21" s="14"/>
      <c r="ND21" s="26"/>
      <c r="NE21" s="14"/>
      <c r="NF21" s="26"/>
      <c r="NG21" s="14"/>
      <c r="NH21" s="26"/>
      <c r="NI21" s="14"/>
      <c r="NJ21" s="26"/>
      <c r="NK21" s="14"/>
      <c r="NL21" s="26"/>
      <c r="NM21" s="14">
        <v>1</v>
      </c>
      <c r="NN21" s="26">
        <v>1</v>
      </c>
      <c r="NO21" s="14"/>
      <c r="NP21" s="26"/>
      <c r="NQ21" s="14"/>
      <c r="NR21" s="26"/>
      <c r="NS21" s="14"/>
      <c r="NT21" s="26"/>
      <c r="NU21" s="14"/>
      <c r="NV21" s="26"/>
      <c r="NW21" s="14"/>
      <c r="NX21" s="26"/>
      <c r="NY21" s="14"/>
      <c r="NZ21" s="26"/>
      <c r="OA21" s="14">
        <v>1</v>
      </c>
      <c r="OB21" s="26">
        <v>1</v>
      </c>
      <c r="OC21" s="14"/>
      <c r="OD21" s="26"/>
      <c r="OE21" s="14"/>
      <c r="OF21" s="26"/>
      <c r="OG21" s="14"/>
      <c r="OH21" s="26"/>
      <c r="OI21" s="14"/>
      <c r="OJ21" s="26"/>
      <c r="OK21" s="14"/>
      <c r="OL21" s="26"/>
      <c r="OM21" s="14"/>
      <c r="ON21" s="26"/>
      <c r="OO21" s="14">
        <v>1</v>
      </c>
      <c r="OP21" s="26">
        <v>1</v>
      </c>
      <c r="OQ21" s="14"/>
      <c r="OR21" s="26"/>
      <c r="OS21" s="14"/>
      <c r="OT21" s="26"/>
      <c r="OU21" s="14"/>
      <c r="OV21" s="26"/>
      <c r="OW21" s="14"/>
      <c r="OX21" s="26"/>
      <c r="OY21" s="14"/>
      <c r="OZ21" s="26"/>
      <c r="PA21" s="14"/>
      <c r="PB21" s="26"/>
      <c r="PC21" s="14">
        <v>1</v>
      </c>
      <c r="PD21" s="26">
        <v>1</v>
      </c>
      <c r="PE21" s="14"/>
      <c r="PF21" s="26"/>
      <c r="PG21" s="14"/>
      <c r="PH21" s="26"/>
      <c r="PI21" s="14"/>
      <c r="PJ21" s="26"/>
      <c r="PK21" s="14"/>
      <c r="PL21" s="26"/>
      <c r="PM21" s="14"/>
      <c r="PN21" s="26"/>
      <c r="PO21" s="14"/>
      <c r="PP21" s="26"/>
      <c r="PQ21" s="14">
        <v>1</v>
      </c>
      <c r="PR21" s="26">
        <v>1</v>
      </c>
      <c r="PS21" s="14"/>
      <c r="PT21" s="26"/>
      <c r="PU21" s="14"/>
      <c r="PV21" s="26"/>
      <c r="PW21" s="14"/>
      <c r="PX21" s="26"/>
      <c r="PY21" s="14"/>
      <c r="PZ21" s="26"/>
      <c r="QA21" s="14"/>
      <c r="QB21" s="26"/>
      <c r="QC21" s="14"/>
      <c r="QD21" s="26"/>
      <c r="QE21" s="14">
        <v>1</v>
      </c>
      <c r="QF21" s="26">
        <v>1</v>
      </c>
      <c r="QG21" s="14"/>
      <c r="QH21" s="26"/>
      <c r="QI21" s="14"/>
      <c r="QJ21" s="26"/>
      <c r="QK21" s="14"/>
      <c r="QL21" s="26"/>
      <c r="QM21" s="14"/>
      <c r="QN21" s="26"/>
      <c r="QO21" s="14"/>
      <c r="QP21" s="26"/>
      <c r="QQ21" s="14"/>
      <c r="QR21" s="26"/>
      <c r="QS21" s="14">
        <v>1</v>
      </c>
      <c r="QT21" s="26">
        <v>1</v>
      </c>
      <c r="QU21" s="14"/>
      <c r="QV21" s="26"/>
      <c r="QW21" s="14"/>
      <c r="QX21" s="26"/>
      <c r="QY21" s="14"/>
      <c r="QZ21" s="26"/>
      <c r="RA21" s="14"/>
      <c r="RB21" s="26"/>
      <c r="RC21" s="14"/>
      <c r="RD21" s="26"/>
      <c r="RE21" s="14"/>
      <c r="RF21" s="26"/>
      <c r="RG21" s="14">
        <v>1</v>
      </c>
      <c r="RH21" s="26">
        <v>1</v>
      </c>
      <c r="RI21" s="14"/>
      <c r="RJ21" s="26"/>
      <c r="RK21" s="14"/>
      <c r="RL21" s="26"/>
      <c r="RM21" s="14"/>
      <c r="RN21" s="26"/>
      <c r="RO21" s="14"/>
      <c r="RP21" s="26"/>
      <c r="RQ21" s="14"/>
      <c r="RR21" s="26"/>
      <c r="RS21" s="14"/>
      <c r="RT21" s="26"/>
      <c r="RU21" s="14">
        <v>1</v>
      </c>
      <c r="RV21" s="26">
        <v>1</v>
      </c>
      <c r="RW21" s="14"/>
      <c r="RX21" s="26"/>
      <c r="RY21" s="14"/>
      <c r="RZ21" s="26"/>
      <c r="SA21" s="14"/>
      <c r="SB21" s="26"/>
      <c r="SC21" s="14"/>
      <c r="SD21" s="26"/>
      <c r="SE21" s="14"/>
      <c r="SF21" s="26"/>
      <c r="SG21" s="14"/>
      <c r="SH21" s="26"/>
      <c r="SI21" s="14">
        <v>1</v>
      </c>
      <c r="SJ21" s="26">
        <v>1</v>
      </c>
      <c r="SK21" s="14"/>
      <c r="SL21" s="26"/>
      <c r="SM21" s="14"/>
      <c r="SN21" s="26"/>
      <c r="SO21" s="14"/>
      <c r="SP21" s="26"/>
      <c r="SQ21" s="14"/>
      <c r="SR21" s="26"/>
      <c r="SS21" s="14"/>
      <c r="ST21" s="26"/>
      <c r="SU21" s="14"/>
      <c r="SV21" s="26"/>
      <c r="SW21" s="14">
        <v>1</v>
      </c>
      <c r="SX21" s="26">
        <v>1</v>
      </c>
      <c r="SY21" s="14"/>
      <c r="SZ21" s="26"/>
      <c r="TA21" s="14"/>
      <c r="TB21" s="26"/>
      <c r="TC21" s="14"/>
      <c r="TD21" s="26"/>
      <c r="TE21" s="14"/>
      <c r="TF21" s="26"/>
      <c r="TG21" s="14"/>
      <c r="TH21" s="26"/>
      <c r="TI21" s="14"/>
      <c r="TJ21" s="26"/>
      <c r="TK21" s="14">
        <v>1</v>
      </c>
      <c r="TL21" s="26">
        <v>1</v>
      </c>
      <c r="TM21" s="14"/>
      <c r="TN21" s="26"/>
      <c r="TO21" s="14"/>
      <c r="TP21" s="26"/>
      <c r="TQ21" s="14"/>
      <c r="TR21" s="26"/>
      <c r="TS21" s="14"/>
      <c r="TT21" s="26"/>
      <c r="TU21" s="14"/>
      <c r="TV21" s="26"/>
      <c r="TW21" s="14"/>
      <c r="TX21" s="26"/>
      <c r="TY21" s="14">
        <v>1</v>
      </c>
      <c r="TZ21" s="26">
        <v>1</v>
      </c>
      <c r="UA21" s="14"/>
      <c r="UB21" s="26"/>
      <c r="UC21" s="14"/>
      <c r="UD21" s="26"/>
      <c r="UE21" s="14"/>
      <c r="UF21" s="26"/>
      <c r="UG21" s="14"/>
      <c r="UH21" s="26"/>
      <c r="UI21" s="14"/>
      <c r="UJ21" s="26"/>
      <c r="UK21" s="14"/>
      <c r="UL21" s="26"/>
      <c r="UM21" s="14">
        <v>1</v>
      </c>
      <c r="UN21" s="26">
        <v>1</v>
      </c>
      <c r="UO21" s="14"/>
      <c r="UP21" s="26"/>
      <c r="UQ21" s="14"/>
      <c r="UR21" s="26"/>
      <c r="US21" s="14"/>
      <c r="UT21" s="26"/>
      <c r="UU21" s="14"/>
      <c r="UV21" s="26"/>
      <c r="UW21" s="14"/>
      <c r="UX21" s="26"/>
      <c r="UY21" s="14"/>
      <c r="UZ21" s="26"/>
      <c r="VA21" s="14">
        <v>1</v>
      </c>
      <c r="VB21" s="26">
        <v>1</v>
      </c>
      <c r="VC21" s="14"/>
      <c r="VD21" s="26"/>
      <c r="VE21" s="14"/>
      <c r="VF21" s="26"/>
      <c r="VG21" s="14"/>
      <c r="VH21" s="26"/>
      <c r="VI21" s="14"/>
      <c r="VJ21" s="26"/>
      <c r="VK21" s="14"/>
      <c r="VL21" s="26"/>
      <c r="VM21" s="14"/>
      <c r="VN21" s="26"/>
      <c r="VO21" s="14">
        <v>1</v>
      </c>
      <c r="VP21" s="26">
        <v>1</v>
      </c>
      <c r="VQ21" s="14"/>
      <c r="VR21" s="26"/>
      <c r="VS21" s="14"/>
      <c r="VT21" s="26"/>
      <c r="VU21" s="14"/>
      <c r="VV21" s="26"/>
      <c r="VW21" s="14"/>
      <c r="VX21" s="26"/>
      <c r="VY21" s="14"/>
      <c r="VZ21" s="26"/>
      <c r="WA21" s="14"/>
      <c r="WB21" s="26"/>
      <c r="WC21" s="14" t="s">
        <v>49</v>
      </c>
      <c r="WD21" s="26" t="s">
        <v>49</v>
      </c>
      <c r="WE21" s="14"/>
      <c r="WF21" s="26"/>
      <c r="WG21" s="14"/>
      <c r="WH21" s="26"/>
      <c r="WI21" s="14"/>
      <c r="WJ21" s="26"/>
      <c r="WK21" s="14"/>
      <c r="WL21" s="26"/>
      <c r="WM21" s="14"/>
      <c r="WN21" s="26"/>
      <c r="WO21" s="14"/>
      <c r="WP21" s="26"/>
      <c r="WQ21" s="14">
        <v>1</v>
      </c>
      <c r="WR21" s="26">
        <v>1</v>
      </c>
      <c r="WS21" s="14"/>
      <c r="WT21" s="26"/>
      <c r="WU21" s="14"/>
      <c r="WV21" s="26"/>
      <c r="WW21" s="14"/>
      <c r="WX21" s="26"/>
      <c r="WY21" s="14"/>
      <c r="WZ21" s="26"/>
      <c r="XA21" s="14"/>
      <c r="XB21" s="26"/>
      <c r="XC21" s="14"/>
      <c r="XD21" s="26"/>
      <c r="XE21" s="14">
        <v>1</v>
      </c>
      <c r="XF21" s="26">
        <v>1</v>
      </c>
      <c r="XG21" s="14"/>
      <c r="XH21" s="26"/>
      <c r="XI21" s="14"/>
      <c r="XJ21" s="26"/>
      <c r="XK21" s="14"/>
      <c r="XL21" s="26"/>
      <c r="XM21" s="14"/>
      <c r="XN21" s="26"/>
      <c r="XO21" s="14"/>
      <c r="XP21" s="26"/>
      <c r="XQ21" s="14"/>
      <c r="XR21" s="26"/>
      <c r="XS21" s="14">
        <v>1</v>
      </c>
      <c r="XT21" s="26">
        <v>1</v>
      </c>
      <c r="XU21" s="14"/>
      <c r="XV21" s="26"/>
      <c r="XW21" s="14"/>
      <c r="XX21" s="26"/>
      <c r="XY21" s="14"/>
      <c r="XZ21" s="26"/>
      <c r="YA21" s="14"/>
      <c r="YB21" s="26"/>
      <c r="YC21" s="14"/>
      <c r="YD21" s="26"/>
      <c r="YE21" s="14"/>
      <c r="YF21" s="26"/>
      <c r="YG21" s="14">
        <v>1</v>
      </c>
      <c r="YH21" s="26">
        <v>1</v>
      </c>
      <c r="YI21" s="14"/>
      <c r="YJ21" s="26"/>
      <c r="YK21" s="14"/>
      <c r="YL21" s="26"/>
      <c r="YM21" s="14"/>
      <c r="YN21" s="26"/>
      <c r="YO21" s="14"/>
      <c r="YP21" s="26"/>
      <c r="YQ21" s="14"/>
      <c r="YR21" s="26"/>
      <c r="YS21" s="14"/>
      <c r="YT21" s="26"/>
      <c r="YU21" s="14">
        <v>1</v>
      </c>
      <c r="YV21" s="26">
        <v>1</v>
      </c>
      <c r="YW21" s="14"/>
      <c r="YX21" s="26"/>
      <c r="YY21" s="14"/>
      <c r="YZ21" s="26"/>
      <c r="ZA21" s="14"/>
      <c r="ZB21" s="26"/>
      <c r="ZC21" s="14"/>
      <c r="ZD21" s="26"/>
      <c r="ZE21" s="14"/>
      <c r="ZF21" s="26"/>
      <c r="ZG21" s="14"/>
      <c r="ZH21" s="26"/>
      <c r="ZI21" s="14">
        <v>1</v>
      </c>
      <c r="ZJ21" s="26">
        <v>1</v>
      </c>
      <c r="ZK21" s="14"/>
      <c r="ZL21" s="26"/>
      <c r="ZM21" s="14"/>
      <c r="ZN21" s="26"/>
      <c r="ZO21" s="14"/>
      <c r="ZP21" s="26"/>
      <c r="ZQ21" s="14"/>
      <c r="ZR21" s="26"/>
      <c r="ZS21" s="14"/>
      <c r="ZT21" s="26"/>
      <c r="ZU21" s="14"/>
      <c r="ZV21" s="26"/>
      <c r="ZW21" s="14">
        <v>1</v>
      </c>
      <c r="ZX21" s="26">
        <v>1</v>
      </c>
      <c r="ZY21" s="14"/>
      <c r="ZZ21" s="26"/>
      <c r="AAA21" s="14"/>
      <c r="AAB21" s="26"/>
      <c r="AAC21" s="14"/>
      <c r="AAD21" s="26"/>
      <c r="AAE21" s="14"/>
      <c r="AAF21" s="26"/>
      <c r="AAG21" s="14"/>
      <c r="AAH21" s="26"/>
      <c r="AAI21" s="14"/>
      <c r="AAJ21" s="26"/>
      <c r="AAK21" s="14">
        <v>1</v>
      </c>
      <c r="AAL21" s="26">
        <v>1</v>
      </c>
      <c r="AAM21" s="14"/>
      <c r="AAN21" s="26"/>
      <c r="AAO21" s="14"/>
      <c r="AAP21" s="26"/>
      <c r="AAQ21" s="14"/>
      <c r="AAR21" s="26"/>
      <c r="AAS21" s="14"/>
      <c r="AAT21" s="26"/>
      <c r="AAU21" s="14"/>
      <c r="AAV21" s="26"/>
      <c r="AAW21" s="65"/>
      <c r="AAX21" s="66"/>
      <c r="AAY21" s="65" t="s">
        <v>49</v>
      </c>
      <c r="AAZ21" s="66" t="s">
        <v>49</v>
      </c>
      <c r="ABA21" s="65"/>
      <c r="ABB21" s="66"/>
      <c r="ABC21" s="65"/>
      <c r="ABD21" s="66"/>
      <c r="ABE21" s="65"/>
      <c r="ABF21" s="66"/>
      <c r="ABG21" s="14"/>
      <c r="ABH21" s="26"/>
      <c r="ABI21" s="14"/>
      <c r="ABJ21" s="26"/>
      <c r="ABK21" s="65"/>
      <c r="ABL21" s="66"/>
      <c r="ABM21" s="65" t="s">
        <v>49</v>
      </c>
      <c r="ABN21" s="66" t="s">
        <v>49</v>
      </c>
      <c r="ABO21" s="65"/>
      <c r="ABP21" s="66"/>
      <c r="ABQ21" s="65"/>
      <c r="ABR21" s="66"/>
      <c r="ABS21" s="65"/>
      <c r="ABT21" s="66"/>
      <c r="ABU21" s="14"/>
      <c r="ABV21" s="26"/>
      <c r="ABW21" s="14"/>
      <c r="ABX21" s="26"/>
      <c r="ABY21" s="14"/>
      <c r="ABZ21" s="26"/>
      <c r="ACA21" s="14">
        <v>1</v>
      </c>
      <c r="ACB21" s="26">
        <v>1</v>
      </c>
      <c r="ACC21" s="14"/>
      <c r="ACD21" s="26"/>
      <c r="ACE21" s="14"/>
      <c r="ACF21" s="26"/>
      <c r="ACG21" s="14"/>
      <c r="ACH21" s="26"/>
      <c r="ACI21" s="14"/>
      <c r="ACJ21" s="26"/>
      <c r="ACK21" s="14"/>
      <c r="ACL21" s="26"/>
      <c r="ACM21" s="14"/>
      <c r="ACN21" s="26"/>
      <c r="ACO21" s="14">
        <v>1</v>
      </c>
      <c r="ACP21" s="26">
        <v>1</v>
      </c>
      <c r="ACQ21" s="14"/>
      <c r="ACR21" s="26"/>
      <c r="ACS21" s="14"/>
      <c r="ACT21" s="26"/>
      <c r="ACU21" s="14"/>
      <c r="ACV21" s="26"/>
      <c r="ACW21" s="14"/>
      <c r="ACX21" s="26"/>
      <c r="ACY21" s="14"/>
      <c r="ACZ21" s="26"/>
      <c r="ADA21" s="14"/>
      <c r="ADB21" s="26"/>
      <c r="ADC21" s="14">
        <v>1</v>
      </c>
      <c r="ADD21" s="26">
        <v>1</v>
      </c>
      <c r="ADE21" s="14"/>
      <c r="ADF21" s="26"/>
      <c r="ADG21" s="14"/>
      <c r="ADH21" s="26"/>
      <c r="ADI21" s="14"/>
      <c r="ADJ21" s="26"/>
      <c r="ADK21" s="14"/>
      <c r="ADL21" s="26"/>
      <c r="ADM21" s="14"/>
      <c r="ADN21" s="26"/>
      <c r="ADO21" s="14"/>
      <c r="ADP21" s="26"/>
      <c r="ADQ21" s="14">
        <v>1</v>
      </c>
      <c r="ADR21" s="26">
        <v>1</v>
      </c>
      <c r="ADS21" s="14"/>
      <c r="ADT21" s="26"/>
      <c r="ADU21" s="14"/>
      <c r="ADV21" s="26"/>
      <c r="ADW21" s="65"/>
      <c r="ADX21" s="66"/>
      <c r="ADY21" s="65"/>
      <c r="ADZ21" s="66"/>
      <c r="AEA21" s="65"/>
      <c r="AEB21" s="66"/>
      <c r="AEC21" s="14"/>
      <c r="AED21" s="26"/>
      <c r="AEE21" s="152">
        <v>1</v>
      </c>
      <c r="AEF21" s="26">
        <v>1</v>
      </c>
      <c r="AEG21" s="14"/>
      <c r="AEH21" s="26"/>
      <c r="AEI21" s="14"/>
      <c r="AEJ21" s="26"/>
      <c r="AEK21" s="14"/>
      <c r="AEL21" s="26"/>
      <c r="AEM21" s="14"/>
      <c r="AEN21" s="26"/>
      <c r="AEO21" s="14"/>
      <c r="AEP21" s="26"/>
      <c r="AEQ21" s="14"/>
      <c r="AER21" s="26"/>
      <c r="AES21" s="14">
        <v>1</v>
      </c>
      <c r="AET21" s="26">
        <v>1</v>
      </c>
      <c r="AEU21" s="14"/>
      <c r="AEV21" s="26"/>
      <c r="AEW21" s="14"/>
      <c r="AEX21" s="26"/>
      <c r="AEY21" s="14"/>
      <c r="AEZ21" s="26"/>
      <c r="AFA21" s="14"/>
      <c r="AFB21" s="26"/>
      <c r="AFC21" s="14"/>
      <c r="AFD21" s="26"/>
      <c r="AFE21" s="14"/>
      <c r="AFF21" s="26"/>
      <c r="AFG21" s="14">
        <v>1</v>
      </c>
      <c r="AFH21" s="26">
        <v>1</v>
      </c>
      <c r="AFI21" s="14"/>
      <c r="AFJ21" s="26"/>
      <c r="AFK21" s="14"/>
      <c r="AFL21" s="26"/>
      <c r="AFM21" s="14"/>
      <c r="AFN21" s="26"/>
      <c r="AFO21" s="14"/>
      <c r="AFP21" s="26"/>
      <c r="AFQ21" s="14"/>
      <c r="AFR21" s="26"/>
      <c r="AFS21" s="14"/>
      <c r="AFT21" s="26"/>
      <c r="AFU21" s="14">
        <v>1</v>
      </c>
      <c r="AFV21" s="26">
        <v>1</v>
      </c>
      <c r="AFW21" s="14"/>
      <c r="AFX21" s="26"/>
      <c r="AFY21" s="14"/>
      <c r="AFZ21" s="26"/>
      <c r="AGA21" s="14"/>
      <c r="AGB21" s="26"/>
      <c r="AGC21" s="14"/>
      <c r="AGD21" s="26"/>
      <c r="AGE21" s="65"/>
      <c r="AGF21" s="66"/>
      <c r="AGG21" s="14"/>
      <c r="AGH21" s="26"/>
      <c r="AGI21" s="14">
        <v>1</v>
      </c>
      <c r="AGJ21" s="26">
        <v>1</v>
      </c>
      <c r="AGK21" s="65"/>
      <c r="AGL21" s="66"/>
      <c r="AGM21" s="14"/>
      <c r="AGN21" s="26"/>
      <c r="AGO21" s="14"/>
      <c r="AGP21" s="26"/>
      <c r="AGQ21" s="14"/>
      <c r="AGR21" s="26"/>
      <c r="AGS21" s="14"/>
      <c r="AGT21" s="26"/>
      <c r="AGU21" s="14"/>
      <c r="AGV21" s="26"/>
      <c r="AGW21" s="14">
        <v>1</v>
      </c>
      <c r="AGX21" s="26">
        <v>1</v>
      </c>
      <c r="AGY21" s="14"/>
      <c r="AGZ21" s="26"/>
      <c r="AHA21" s="14"/>
      <c r="AHB21" s="26"/>
      <c r="AHC21" s="14"/>
      <c r="AHD21" s="26"/>
      <c r="AHE21" s="14"/>
      <c r="AHF21" s="26"/>
      <c r="AHG21" s="14"/>
      <c r="AHH21" s="26"/>
      <c r="AHI21" s="14"/>
      <c r="AHJ21" s="26"/>
      <c r="AHK21" s="14">
        <v>1</v>
      </c>
      <c r="AHL21" s="26">
        <v>1</v>
      </c>
      <c r="AHM21" s="14"/>
      <c r="AHN21" s="26"/>
      <c r="AHO21" s="14"/>
      <c r="AHP21" s="26"/>
      <c r="AHQ21" s="14"/>
      <c r="AHR21" s="26"/>
      <c r="AHS21" s="14"/>
      <c r="AHT21" s="26"/>
      <c r="AHU21" s="14"/>
      <c r="AHV21" s="26"/>
      <c r="AHW21" s="14"/>
      <c r="AHX21" s="26"/>
      <c r="AHY21" s="14">
        <v>1</v>
      </c>
      <c r="AHZ21" s="26">
        <v>1</v>
      </c>
      <c r="AIA21" s="14"/>
      <c r="AIB21" s="26"/>
      <c r="AIC21" s="14"/>
      <c r="AID21" s="26"/>
      <c r="AIE21" s="14"/>
      <c r="AIF21" s="26"/>
      <c r="AIG21" s="14"/>
      <c r="AIH21" s="26"/>
      <c r="AII21" s="14"/>
      <c r="AIJ21" s="26"/>
      <c r="AIK21" s="14"/>
      <c r="AIL21" s="26"/>
      <c r="AIM21" s="19">
        <v>1</v>
      </c>
      <c r="AIN21" s="26">
        <v>1</v>
      </c>
      <c r="AIO21" s="14"/>
      <c r="AIP21" s="26"/>
      <c r="AIQ21" s="14"/>
      <c r="AIR21" s="26"/>
      <c r="AIS21" s="14"/>
      <c r="AIT21" s="26"/>
      <c r="AIU21" s="14"/>
      <c r="AIV21" s="26"/>
      <c r="AIW21" s="14"/>
      <c r="AIX21" s="26"/>
      <c r="AIY21" s="14"/>
      <c r="AIZ21" s="26"/>
      <c r="AJA21" s="14">
        <v>1</v>
      </c>
      <c r="AJB21" s="26">
        <v>1</v>
      </c>
      <c r="AJC21" s="14"/>
      <c r="AJD21" s="26"/>
      <c r="AJE21" s="14"/>
      <c r="AJF21" s="26"/>
      <c r="AJG21" s="14"/>
      <c r="AJH21" s="26"/>
      <c r="AJI21" s="14"/>
      <c r="AJJ21" s="26"/>
      <c r="AJK21" s="14"/>
      <c r="AJL21" s="26"/>
      <c r="AJM21" s="14"/>
      <c r="AJN21" s="26"/>
      <c r="AJO21" s="14">
        <v>1</v>
      </c>
      <c r="AJP21" s="26">
        <v>1</v>
      </c>
      <c r="AJQ21" s="14"/>
      <c r="AJR21" s="26"/>
      <c r="AJS21" s="14"/>
      <c r="AJT21" s="26"/>
      <c r="AJU21" s="14"/>
      <c r="AJV21" s="26"/>
      <c r="AJW21" s="14"/>
      <c r="AJX21" s="26"/>
      <c r="AJY21" s="14"/>
      <c r="AJZ21" s="26"/>
      <c r="AKA21" s="14"/>
      <c r="AKB21" s="26"/>
      <c r="AKC21" s="14">
        <v>1</v>
      </c>
      <c r="AKD21" s="26">
        <v>1</v>
      </c>
      <c r="AKE21" s="14"/>
      <c r="AKF21" s="26"/>
      <c r="AKG21" s="14"/>
      <c r="AKH21" s="26"/>
      <c r="AKI21" s="14"/>
      <c r="AKJ21" s="26"/>
      <c r="AKK21" s="14"/>
      <c r="AKL21" s="26"/>
      <c r="AKM21" s="14"/>
      <c r="AKN21" s="26"/>
      <c r="AKO21" s="14"/>
      <c r="AKP21" s="26"/>
      <c r="AKQ21" s="14">
        <v>1</v>
      </c>
      <c r="AKR21" s="26">
        <v>1</v>
      </c>
      <c r="AKS21" s="14"/>
      <c r="AKT21" s="26"/>
      <c r="AKU21" s="14"/>
      <c r="AKV21" s="26"/>
      <c r="AKW21" s="19"/>
      <c r="AKX21" s="26"/>
      <c r="AKY21" s="14"/>
      <c r="AKZ21" s="26"/>
      <c r="ALA21" s="14"/>
      <c r="ALB21" s="26"/>
      <c r="ALC21" s="14"/>
      <c r="ALD21" s="26"/>
      <c r="ALE21" s="14">
        <v>1</v>
      </c>
      <c r="ALF21" s="26">
        <v>1</v>
      </c>
      <c r="ALG21" s="14"/>
      <c r="ALH21" s="26"/>
      <c r="ALI21" s="14"/>
      <c r="ALJ21" s="26"/>
      <c r="ALK21" s="14"/>
      <c r="ALL21" s="26"/>
      <c r="ALM21" s="14"/>
      <c r="ALN21" s="26"/>
      <c r="ALO21" s="14"/>
      <c r="ALP21" s="26"/>
      <c r="ALQ21" s="14"/>
      <c r="ALR21" s="26"/>
      <c r="ALS21" s="14">
        <v>1</v>
      </c>
      <c r="ALT21" s="26">
        <v>1</v>
      </c>
      <c r="ALU21" s="14"/>
      <c r="ALV21" s="26"/>
      <c r="ALW21" s="14"/>
      <c r="ALX21" s="26"/>
      <c r="ALY21" s="14"/>
      <c r="ALZ21" s="26"/>
      <c r="AMA21" s="14"/>
      <c r="AMB21" s="26"/>
      <c r="AMC21" s="14"/>
      <c r="AMD21" s="26"/>
      <c r="AME21" s="14"/>
      <c r="AMF21" s="26"/>
      <c r="AMG21" s="14">
        <v>1</v>
      </c>
      <c r="AMH21" s="26">
        <v>1</v>
      </c>
      <c r="AMI21" s="14"/>
      <c r="AMJ21" s="26"/>
      <c r="AMK21" s="14"/>
      <c r="AML21" s="26"/>
      <c r="AMM21" s="14"/>
      <c r="AMN21" s="26"/>
      <c r="AMO21" s="14"/>
      <c r="AMP21" s="26"/>
      <c r="AMQ21" s="14"/>
      <c r="AMR21" s="26"/>
      <c r="AMS21" s="14"/>
      <c r="AMT21" s="26"/>
      <c r="AMU21" s="14" t="s">
        <v>58</v>
      </c>
      <c r="AMV21" s="26" t="s">
        <v>58</v>
      </c>
      <c r="AMW21" s="14"/>
      <c r="AMX21" s="26"/>
      <c r="AMY21" s="14"/>
      <c r="AMZ21" s="26"/>
      <c r="ANA21" s="14"/>
      <c r="ANB21" s="26"/>
      <c r="ANC21" s="14"/>
      <c r="AND21" s="26"/>
      <c r="ANE21" s="14"/>
      <c r="ANF21" s="26"/>
      <c r="ANG21" s="14"/>
      <c r="ANH21" s="26"/>
      <c r="ANI21" s="14">
        <v>1</v>
      </c>
      <c r="ANJ21" s="26">
        <v>1</v>
      </c>
      <c r="ANK21" s="14"/>
      <c r="ANL21" s="26"/>
      <c r="ANM21" s="14"/>
      <c r="ANN21" s="26"/>
      <c r="ANO21" s="14"/>
      <c r="ANP21" s="26"/>
      <c r="ANQ21" s="14"/>
      <c r="ANR21" s="26"/>
      <c r="ANS21" s="14"/>
      <c r="ANT21" s="26"/>
      <c r="ANU21" s="14"/>
      <c r="ANV21" s="26"/>
      <c r="ANW21" s="14">
        <v>1</v>
      </c>
      <c r="ANX21" s="26">
        <v>1</v>
      </c>
      <c r="ANY21" s="14"/>
      <c r="ANZ21" s="26"/>
      <c r="AOA21" s="14"/>
      <c r="AOB21" s="26"/>
      <c r="AOC21" s="14"/>
      <c r="AOD21" s="26"/>
      <c r="AOE21" s="14"/>
      <c r="AOF21" s="26"/>
      <c r="AOG21" s="14"/>
      <c r="AOH21" s="26"/>
      <c r="AOI21" s="14"/>
      <c r="AOJ21" s="26"/>
      <c r="AOK21" s="14">
        <v>1</v>
      </c>
      <c r="AOL21" s="26">
        <v>1</v>
      </c>
      <c r="AOM21" s="14"/>
      <c r="AON21" s="26"/>
      <c r="AOO21" s="14"/>
      <c r="AOP21" s="26"/>
      <c r="AOQ21" s="14"/>
      <c r="AOR21" s="26"/>
      <c r="AOS21" s="14"/>
      <c r="AOT21" s="26"/>
      <c r="AOU21" s="14"/>
      <c r="AOV21" s="26"/>
      <c r="AOW21" s="14"/>
      <c r="AOX21" s="26"/>
      <c r="AOY21" s="14">
        <v>1</v>
      </c>
      <c r="AOZ21" s="26">
        <v>1</v>
      </c>
      <c r="APA21" s="14"/>
      <c r="APB21" s="26"/>
      <c r="APC21" s="14"/>
      <c r="APD21" s="26"/>
      <c r="APE21" s="14"/>
      <c r="APF21" s="26"/>
      <c r="APG21" s="14"/>
      <c r="APH21" s="26"/>
      <c r="API21" s="14"/>
      <c r="APJ21" s="26"/>
      <c r="APK21" s="14"/>
      <c r="APL21" s="26"/>
      <c r="APM21" s="14">
        <v>1</v>
      </c>
      <c r="APN21" s="26">
        <v>1</v>
      </c>
      <c r="APO21" s="14"/>
      <c r="APP21" s="26"/>
      <c r="APQ21" s="14"/>
      <c r="APR21" s="26"/>
      <c r="APS21" s="14"/>
      <c r="APT21" s="26"/>
      <c r="APU21" s="14"/>
      <c r="APV21" s="26"/>
      <c r="APW21" s="14"/>
      <c r="APX21" s="26"/>
      <c r="APY21" s="14"/>
      <c r="APZ21" s="26"/>
      <c r="AQA21" s="14">
        <v>1</v>
      </c>
      <c r="AQB21" s="26">
        <v>1</v>
      </c>
      <c r="AQC21" s="14"/>
      <c r="AQD21" s="26"/>
      <c r="AQE21" s="14"/>
      <c r="AQF21" s="26"/>
      <c r="AQG21" s="14"/>
      <c r="AQH21" s="26"/>
      <c r="AQI21" s="14"/>
      <c r="AQJ21" s="26"/>
      <c r="AQK21" s="14"/>
      <c r="AQL21" s="26"/>
      <c r="AQM21" s="14"/>
      <c r="AQN21" s="26"/>
      <c r="AQO21" s="14">
        <v>1</v>
      </c>
      <c r="AQP21" s="26">
        <v>1</v>
      </c>
      <c r="AQQ21" s="14"/>
      <c r="AQR21" s="26"/>
      <c r="AQS21" s="14"/>
      <c r="AQT21" s="26"/>
      <c r="AQU21" s="14"/>
      <c r="AQV21" s="26"/>
      <c r="AQW21" s="14"/>
      <c r="AQX21" s="26"/>
      <c r="AQY21" s="14"/>
      <c r="AQZ21" s="26"/>
      <c r="ARA21" s="14"/>
      <c r="ARB21" s="26"/>
      <c r="ARC21" s="14">
        <v>1</v>
      </c>
      <c r="ARD21" s="26">
        <v>1</v>
      </c>
      <c r="ARE21" s="14"/>
      <c r="ARF21" s="26"/>
      <c r="ARG21" s="14"/>
      <c r="ARH21" s="26"/>
      <c r="ARI21" s="14"/>
      <c r="ARJ21" s="26"/>
      <c r="ARK21" s="14"/>
      <c r="ARL21" s="26"/>
      <c r="ARM21" s="14"/>
      <c r="ARN21" s="26"/>
      <c r="ARO21" s="14"/>
      <c r="ARP21" s="26"/>
      <c r="ARQ21" s="19">
        <v>1</v>
      </c>
      <c r="ARR21" s="26">
        <v>1</v>
      </c>
      <c r="ARS21" s="14"/>
      <c r="ART21" s="26"/>
      <c r="ARU21" s="14"/>
      <c r="ARV21" s="26"/>
      <c r="ARW21" s="14"/>
      <c r="ARX21" s="26"/>
      <c r="ARY21" s="14"/>
      <c r="ARZ21" s="26"/>
      <c r="ASA21" s="14"/>
      <c r="ASB21" s="26"/>
      <c r="ASC21" s="14"/>
      <c r="ASD21" s="26"/>
      <c r="ASE21" s="14">
        <v>1</v>
      </c>
      <c r="ASF21" s="26">
        <v>1</v>
      </c>
      <c r="ASG21" s="14"/>
      <c r="ASH21" s="26"/>
      <c r="ASI21" s="14"/>
      <c r="ASJ21" s="26"/>
      <c r="ASK21" s="14"/>
      <c r="ASL21" s="26"/>
      <c r="ASM21" s="14"/>
      <c r="ASN21" s="26"/>
      <c r="ASO21" s="14"/>
      <c r="ASP21" s="26"/>
      <c r="ASQ21" s="14"/>
      <c r="ASR21" s="26"/>
      <c r="ASS21" s="19">
        <v>1</v>
      </c>
      <c r="AST21" s="26">
        <v>1</v>
      </c>
      <c r="ASU21" s="14"/>
      <c r="ASV21" s="26"/>
      <c r="ASW21" s="14"/>
      <c r="ASX21" s="26"/>
      <c r="ASY21" s="14"/>
      <c r="ASZ21" s="26"/>
      <c r="ATA21" s="14"/>
      <c r="ATB21" s="26"/>
      <c r="ATC21" s="14"/>
      <c r="ATD21" s="26"/>
      <c r="ATE21" s="14"/>
      <c r="ATF21" s="26"/>
      <c r="ATG21" s="19">
        <v>1</v>
      </c>
      <c r="ATH21" s="26">
        <v>1</v>
      </c>
      <c r="ATI21" s="14"/>
      <c r="ATJ21" s="26"/>
      <c r="ATK21" s="14"/>
      <c r="ATL21" s="26"/>
      <c r="ATM21" s="14"/>
      <c r="ATN21" s="26"/>
      <c r="ATO21" s="14"/>
      <c r="ATP21" s="26"/>
      <c r="ATQ21" s="14"/>
      <c r="ATR21" s="26"/>
      <c r="ATS21" s="14"/>
      <c r="ATT21" s="26"/>
      <c r="ATU21" s="19">
        <v>1</v>
      </c>
      <c r="ATV21" s="26">
        <v>1</v>
      </c>
      <c r="ATW21" s="14"/>
      <c r="ATX21" s="26"/>
      <c r="ATY21" s="14"/>
      <c r="ATZ21" s="26"/>
      <c r="AUA21" s="14"/>
      <c r="AUB21" s="26"/>
      <c r="AUC21" s="14"/>
      <c r="AUD21" s="26"/>
      <c r="AUE21" s="14"/>
      <c r="AUF21" s="26"/>
      <c r="AUG21" s="14"/>
      <c r="AUH21" s="26"/>
      <c r="AUI21" s="14">
        <v>1</v>
      </c>
      <c r="AUJ21" s="26">
        <v>1</v>
      </c>
      <c r="AUK21" s="14"/>
      <c r="AUL21" s="26"/>
      <c r="AUM21" s="14"/>
      <c r="AUN21" s="26"/>
      <c r="AUO21" s="14"/>
      <c r="AUP21" s="26"/>
      <c r="AUQ21" s="14"/>
      <c r="AUR21" s="26"/>
      <c r="AUS21" s="14"/>
      <c r="AUT21" s="26"/>
      <c r="AUU21" s="14"/>
      <c r="AUV21" s="26"/>
      <c r="AUW21" s="14">
        <v>1</v>
      </c>
      <c r="AUX21" s="26">
        <v>1</v>
      </c>
      <c r="AUY21" s="14"/>
      <c r="AUZ21" s="26"/>
      <c r="AVA21" s="14"/>
      <c r="AVB21" s="26"/>
      <c r="AVC21" s="14"/>
      <c r="AVD21" s="26"/>
      <c r="AVE21" s="14"/>
      <c r="AVF21" s="26"/>
      <c r="AVG21" s="14"/>
      <c r="AVH21" s="26"/>
      <c r="AVI21" s="14"/>
      <c r="AVJ21" s="26"/>
      <c r="AVK21" s="14"/>
      <c r="AVL21" s="26"/>
      <c r="AVM21" s="14"/>
      <c r="AVN21" s="26"/>
      <c r="AVO21" s="14"/>
      <c r="AVP21" s="26"/>
      <c r="AVQ21" s="14"/>
      <c r="AVR21" s="26"/>
      <c r="AVS21" s="14"/>
      <c r="AVT21" s="26"/>
      <c r="AVU21" s="14"/>
      <c r="AVV21" s="26"/>
      <c r="AVW21" s="14"/>
      <c r="AVX21" s="26"/>
      <c r="AVY21" s="14"/>
      <c r="AVZ21" s="26"/>
      <c r="AWA21" s="14"/>
      <c r="AWB21" s="26"/>
      <c r="AWC21" s="14"/>
      <c r="AWD21" s="26"/>
      <c r="AWE21" s="14"/>
      <c r="AWF21" s="26"/>
      <c r="AWG21" s="14"/>
      <c r="AWH21" s="26"/>
      <c r="AWI21" s="14"/>
      <c r="AWJ21" s="26"/>
      <c r="AWK21" s="14"/>
      <c r="AWL21" s="26"/>
      <c r="AWM21" s="14"/>
      <c r="AWN21" s="26"/>
      <c r="AWO21" s="14"/>
      <c r="AWP21" s="26"/>
      <c r="AWQ21" s="14"/>
      <c r="AWR21" s="26"/>
      <c r="AWS21" s="14"/>
      <c r="AWT21" s="26"/>
      <c r="AWU21" s="14"/>
      <c r="AWV21" s="26"/>
      <c r="AWW21" s="14"/>
      <c r="AWX21" s="26"/>
      <c r="AWY21" s="14"/>
      <c r="AWZ21" s="26"/>
      <c r="AXA21" s="14"/>
      <c r="AXB21" s="26"/>
      <c r="AXC21" s="14"/>
      <c r="AXD21" s="26"/>
      <c r="AXE21" s="14"/>
      <c r="AXF21" s="26"/>
      <c r="AXG21" s="14"/>
      <c r="AXH21" s="26"/>
      <c r="AXI21" s="14"/>
      <c r="AXJ21" s="26"/>
      <c r="AXK21" s="14"/>
      <c r="AXL21" s="26"/>
      <c r="AXM21" s="14"/>
      <c r="AXN21" s="26"/>
      <c r="AXO21" s="14"/>
      <c r="AXP21" s="26"/>
      <c r="AXQ21" s="14"/>
      <c r="AXR21" s="26"/>
      <c r="AXS21" s="14"/>
      <c r="AXT21" s="26"/>
      <c r="AXU21" s="14"/>
      <c r="AXV21" s="26"/>
      <c r="AXW21" s="14"/>
      <c r="AXX21" s="26"/>
      <c r="AXY21" s="14"/>
      <c r="AXZ21" s="26"/>
      <c r="AYA21" s="14"/>
      <c r="AYB21" s="26"/>
      <c r="AYC21" s="14"/>
      <c r="AYD21" s="26"/>
      <c r="AYE21" s="14"/>
      <c r="AYF21" s="26"/>
      <c r="AYG21" s="14"/>
      <c r="AYH21" s="26"/>
      <c r="AYI21" s="14"/>
      <c r="AYJ21" s="26"/>
      <c r="AYK21" s="14"/>
      <c r="AYL21" s="26"/>
      <c r="AYM21" s="14"/>
      <c r="AYN21" s="26"/>
      <c r="AYO21" s="14"/>
      <c r="AYP21" s="26"/>
      <c r="AYQ21" s="14"/>
      <c r="AYR21" s="26"/>
      <c r="AYS21" s="14"/>
      <c r="AYT21" s="26"/>
      <c r="AYU21" s="14"/>
      <c r="AYV21" s="26"/>
      <c r="AYW21" s="14"/>
      <c r="AYX21" s="26"/>
      <c r="AYY21" s="14"/>
      <c r="AYZ21" s="26"/>
      <c r="AZA21" s="14"/>
      <c r="AZB21" s="26"/>
      <c r="AZC21" s="14"/>
      <c r="AZD21" s="26"/>
      <c r="AZE21" s="14"/>
      <c r="AZF21" s="26"/>
      <c r="AZG21" s="14"/>
      <c r="AZH21" s="26"/>
      <c r="AZI21" s="14"/>
      <c r="AZJ21" s="26"/>
      <c r="AZK21" s="14"/>
      <c r="AZL21" s="26"/>
      <c r="AZM21" s="14"/>
      <c r="AZN21" s="26"/>
      <c r="AZO21" s="14"/>
      <c r="AZP21" s="26"/>
      <c r="AZQ21" s="14"/>
      <c r="AZR21" s="26"/>
      <c r="AZS21" s="14"/>
      <c r="AZT21" s="26"/>
      <c r="AZU21" s="14"/>
      <c r="AZV21" s="26"/>
      <c r="AZW21" s="14"/>
      <c r="AZX21" s="26"/>
      <c r="AZY21" s="14"/>
      <c r="AZZ21" s="26"/>
      <c r="BAA21" s="14"/>
      <c r="BAB21" s="26"/>
      <c r="BAC21" s="14"/>
      <c r="BAD21" s="26"/>
      <c r="BAE21" s="14"/>
      <c r="BAF21" s="26"/>
      <c r="BAG21" s="14"/>
      <c r="BAH21" s="26"/>
      <c r="BAI21" s="14"/>
      <c r="BAJ21" s="26"/>
      <c r="BAK21" s="14"/>
      <c r="BAL21" s="26"/>
      <c r="BAM21" s="14"/>
      <c r="BAN21" s="26"/>
      <c r="BAO21" s="14"/>
      <c r="BAP21" s="26"/>
      <c r="BAQ21" s="14"/>
      <c r="BAR21" s="26"/>
      <c r="BAS21" s="14"/>
      <c r="BAT21" s="26"/>
      <c r="BAU21" s="14"/>
      <c r="BAV21" s="26"/>
      <c r="BAW21" s="14"/>
      <c r="BAX21" s="26"/>
      <c r="BAY21" s="14"/>
      <c r="BAZ21" s="26"/>
      <c r="BBA21" s="14"/>
      <c r="BBB21" s="26"/>
      <c r="BBC21" s="14"/>
      <c r="BBD21" s="26"/>
      <c r="BBE21" s="14"/>
      <c r="BBF21" s="26"/>
      <c r="BBG21" s="14"/>
      <c r="BBH21" s="26"/>
      <c r="BBI21" s="14"/>
      <c r="BBJ21" s="26"/>
      <c r="BBK21" s="14"/>
      <c r="BBL21" s="26"/>
      <c r="BBM21" s="14"/>
      <c r="BBN21" s="26"/>
      <c r="BBO21" s="14"/>
      <c r="BBP21" s="26"/>
      <c r="BBQ21" s="14"/>
      <c r="BBR21" s="26"/>
      <c r="BBS21" s="14"/>
      <c r="BBT21" s="26"/>
      <c r="BBU21" s="14"/>
      <c r="BBV21" s="26"/>
      <c r="BBW21" s="14"/>
      <c r="BBX21" s="26"/>
      <c r="BBY21" s="14"/>
      <c r="BBZ21" s="26"/>
      <c r="BCA21" s="14"/>
      <c r="BCB21" s="26"/>
      <c r="BCC21" s="14"/>
      <c r="BCD21" s="26"/>
      <c r="BCE21" s="14"/>
      <c r="BCF21" s="26"/>
      <c r="BCG21" s="14"/>
      <c r="BCH21" s="26"/>
      <c r="BCI21" s="14"/>
      <c r="BCJ21" s="26"/>
      <c r="BCK21" s="14"/>
      <c r="BCL21" s="26"/>
      <c r="BCM21" s="14"/>
      <c r="BCN21" s="26"/>
      <c r="BCO21" s="14"/>
      <c r="BCP21" s="26"/>
      <c r="BCQ21" s="14"/>
      <c r="BCR21" s="26"/>
      <c r="BCS21" s="14"/>
      <c r="BCT21" s="26"/>
      <c r="BCU21" s="14"/>
      <c r="BCV21" s="26"/>
      <c r="BCW21" s="14"/>
      <c r="BCX21" s="26"/>
      <c r="BCY21" s="14"/>
      <c r="BCZ21" s="26"/>
      <c r="BDA21" s="14"/>
      <c r="BDB21" s="26"/>
      <c r="BDC21" s="14"/>
      <c r="BDD21" s="26"/>
      <c r="BDE21" s="14"/>
      <c r="BDF21" s="26"/>
      <c r="BDG21" s="14"/>
      <c r="BDH21" s="26"/>
      <c r="BDI21" s="14"/>
      <c r="BDJ21" s="26"/>
      <c r="BDK21" s="14"/>
      <c r="BDL21" s="26"/>
      <c r="BDM21" s="14"/>
      <c r="BDN21" s="26"/>
      <c r="BDO21" s="14"/>
      <c r="BDP21" s="26"/>
      <c r="BDQ21" s="14"/>
      <c r="BDR21" s="26"/>
      <c r="BDS21" s="14"/>
      <c r="BDT21" s="26"/>
      <c r="BDU21" s="14"/>
      <c r="BDV21" s="26"/>
      <c r="BDW21" s="14"/>
      <c r="BDX21" s="26"/>
      <c r="BDY21" s="14"/>
      <c r="BDZ21" s="26"/>
      <c r="BEA21" s="14"/>
      <c r="BEB21" s="26"/>
      <c r="BEC21" s="14"/>
      <c r="BED21" s="26"/>
      <c r="BEE21" s="14"/>
      <c r="BEF21" s="26"/>
      <c r="BEG21" s="14"/>
      <c r="BEH21" s="26"/>
      <c r="BEI21" s="14"/>
      <c r="BEJ21" s="26"/>
      <c r="BEK21" s="14"/>
      <c r="BEL21" s="26"/>
      <c r="BEM21" s="14"/>
      <c r="BEN21" s="26"/>
      <c r="BEO21" s="14"/>
      <c r="BEP21" s="26"/>
      <c r="BEQ21" s="14"/>
      <c r="BER21" s="26"/>
      <c r="BES21" s="14"/>
      <c r="BET21" s="26"/>
      <c r="BEU21" s="14"/>
      <c r="BEV21" s="26"/>
      <c r="BEW21" s="14"/>
      <c r="BEX21" s="26"/>
      <c r="BEY21" s="14"/>
      <c r="BEZ21" s="26"/>
      <c r="BFA21" s="14"/>
      <c r="BFB21" s="26"/>
      <c r="BFC21" s="14"/>
      <c r="BFD21" s="26"/>
      <c r="BFE21" s="14"/>
      <c r="BFF21" s="26"/>
      <c r="BFG21" s="14"/>
      <c r="BFH21" s="26"/>
      <c r="BFI21" s="14"/>
      <c r="BFJ21" s="26"/>
      <c r="BFK21" s="14"/>
      <c r="BFL21" s="26"/>
      <c r="BFM21" s="14"/>
      <c r="BFN21" s="26"/>
      <c r="BFO21" s="14"/>
      <c r="BFP21" s="26"/>
      <c r="BFQ21" s="14"/>
      <c r="BFR21" s="26"/>
      <c r="BFS21" s="14"/>
      <c r="BFT21" s="26"/>
      <c r="BFU21" s="14"/>
      <c r="BFV21" s="26"/>
      <c r="BFW21" s="14"/>
      <c r="BFX21" s="26"/>
      <c r="BFY21" s="14"/>
      <c r="BFZ21" s="26"/>
      <c r="BGA21" s="14"/>
      <c r="BGB21" s="26"/>
      <c r="BGC21" s="14"/>
      <c r="BGD21" s="26"/>
      <c r="BGE21" s="14"/>
      <c r="BGF21" s="26"/>
      <c r="BGG21" s="14"/>
      <c r="BGH21" s="26"/>
      <c r="BGI21" s="14"/>
      <c r="BGJ21" s="26"/>
      <c r="BGK21" s="14"/>
      <c r="BGL21" s="26"/>
      <c r="BGM21" s="14"/>
      <c r="BGN21" s="26"/>
      <c r="BGO21" s="14"/>
      <c r="BGP21" s="26"/>
      <c r="BGQ21" s="14"/>
      <c r="BGR21" s="26"/>
      <c r="BGS21" s="14"/>
      <c r="BGT21" s="26"/>
      <c r="BGU21" s="14"/>
      <c r="BGV21" s="26"/>
      <c r="BGW21" s="14"/>
      <c r="BGX21" s="26"/>
      <c r="BGY21" s="14"/>
      <c r="BGZ21" s="26"/>
      <c r="BHA21" s="14"/>
      <c r="BHB21" s="26"/>
      <c r="BHC21" s="14"/>
      <c r="BHD21" s="26"/>
      <c r="BHE21" s="14"/>
      <c r="BHF21" s="26"/>
      <c r="BHG21" s="14"/>
      <c r="BHH21" s="26"/>
      <c r="BHI21" s="14"/>
      <c r="BHJ21" s="26"/>
      <c r="BHK21" s="14"/>
      <c r="BHL21" s="26"/>
      <c r="BHM21" s="14"/>
      <c r="BHN21" s="26"/>
      <c r="BHO21" s="14"/>
      <c r="BHP21" s="26"/>
      <c r="BHQ21" s="14"/>
      <c r="BHR21" s="26"/>
      <c r="BHS21" s="14"/>
      <c r="BHT21" s="26"/>
      <c r="BHU21" s="14"/>
      <c r="BHV21" s="26"/>
      <c r="BHW21" s="14"/>
      <c r="BHX21" s="26"/>
      <c r="BHY21" s="14"/>
      <c r="BHZ21" s="26"/>
      <c r="BIA21" s="14"/>
      <c r="BIB21" s="26"/>
      <c r="BIC21" s="14"/>
      <c r="BID21" s="26"/>
      <c r="BIE21" s="14"/>
      <c r="BIF21" s="26"/>
      <c r="BIG21" s="14"/>
      <c r="BIH21" s="26"/>
      <c r="BII21" s="14"/>
      <c r="BIJ21" s="26"/>
      <c r="BIK21" s="14"/>
      <c r="BIL21" s="26"/>
      <c r="BIM21" s="14"/>
      <c r="BIN21" s="26"/>
      <c r="BIO21" s="14"/>
      <c r="BIP21" s="26"/>
      <c r="BIQ21" s="14"/>
      <c r="BIR21" s="26"/>
      <c r="BIS21" s="14"/>
      <c r="BIT21" s="26"/>
      <c r="BIU21" s="14"/>
      <c r="BIV21" s="26"/>
      <c r="BIW21" s="14"/>
      <c r="BIX21" s="26"/>
      <c r="BIY21" s="14"/>
      <c r="BIZ21" s="26"/>
      <c r="BJA21" s="14"/>
      <c r="BJB21" s="26"/>
      <c r="BJC21" s="14"/>
      <c r="BJD21" s="26"/>
    </row>
    <row r="22" spans="1:1616" s="17" customFormat="1" ht="13.35" customHeight="1" x14ac:dyDescent="0.3">
      <c r="C22" s="162" t="s">
        <v>31</v>
      </c>
      <c r="D22" s="163" t="s">
        <v>27</v>
      </c>
      <c r="E22" s="164">
        <v>0.5</v>
      </c>
      <c r="F22" s="165" t="s">
        <v>54</v>
      </c>
      <c r="G22" s="19"/>
      <c r="H22" s="18"/>
      <c r="I22" s="19"/>
      <c r="J22" s="18"/>
      <c r="K22" s="19" t="s">
        <v>46</v>
      </c>
      <c r="L22" s="37" t="s">
        <v>46</v>
      </c>
      <c r="M22" s="19" t="s">
        <v>46</v>
      </c>
      <c r="N22" s="20" t="s">
        <v>46</v>
      </c>
      <c r="O22" s="19" t="s">
        <v>46</v>
      </c>
      <c r="P22" s="20" t="s">
        <v>46</v>
      </c>
      <c r="Q22" s="19" t="s">
        <v>46</v>
      </c>
      <c r="R22" s="37" t="s">
        <v>46</v>
      </c>
      <c r="S22" s="19">
        <v>1</v>
      </c>
      <c r="T22" s="20">
        <v>1</v>
      </c>
      <c r="U22" s="19"/>
      <c r="V22" s="18"/>
      <c r="W22" s="19"/>
      <c r="X22" s="18"/>
      <c r="Y22" s="19">
        <v>1</v>
      </c>
      <c r="Z22" s="36">
        <v>1</v>
      </c>
      <c r="AA22" s="19">
        <v>1</v>
      </c>
      <c r="AB22" s="36">
        <v>1</v>
      </c>
      <c r="AC22" s="19">
        <v>1</v>
      </c>
      <c r="AD22" s="20">
        <v>1</v>
      </c>
      <c r="AE22" s="19">
        <v>1</v>
      </c>
      <c r="AF22" s="37">
        <v>1</v>
      </c>
      <c r="AG22" s="19">
        <v>1</v>
      </c>
      <c r="AH22" s="36">
        <v>1</v>
      </c>
      <c r="AI22" s="19"/>
      <c r="AJ22" s="18"/>
      <c r="AK22" s="19"/>
      <c r="AL22" s="18"/>
      <c r="AM22" s="19">
        <v>1</v>
      </c>
      <c r="AN22" s="37">
        <v>1</v>
      </c>
      <c r="AO22" s="29">
        <v>1</v>
      </c>
      <c r="AP22" s="18">
        <v>1</v>
      </c>
      <c r="AQ22" s="36">
        <v>1</v>
      </c>
      <c r="AR22" s="18">
        <v>1</v>
      </c>
      <c r="AS22" s="36"/>
      <c r="AT22" s="37"/>
      <c r="AU22" s="19">
        <v>1</v>
      </c>
      <c r="AV22" s="36">
        <v>1</v>
      </c>
      <c r="AW22" s="19"/>
      <c r="AX22" s="18"/>
      <c r="AY22" s="19"/>
      <c r="AZ22" s="18"/>
      <c r="BA22" s="19">
        <v>1</v>
      </c>
      <c r="BB22" s="36">
        <v>1</v>
      </c>
      <c r="BC22" s="19">
        <v>1</v>
      </c>
      <c r="BD22" s="36">
        <v>1</v>
      </c>
      <c r="BE22" s="14">
        <v>1</v>
      </c>
      <c r="BF22" s="16">
        <v>1</v>
      </c>
      <c r="BG22" s="19">
        <v>1</v>
      </c>
      <c r="BH22" s="37">
        <v>1</v>
      </c>
      <c r="BI22" s="14">
        <v>1</v>
      </c>
      <c r="BJ22" s="26">
        <v>1</v>
      </c>
      <c r="BK22" s="19"/>
      <c r="BL22" s="18"/>
      <c r="BM22" s="19"/>
      <c r="BN22" s="18"/>
      <c r="BO22" s="19">
        <v>1</v>
      </c>
      <c r="BP22" s="36">
        <v>1</v>
      </c>
      <c r="BQ22" s="150">
        <v>0</v>
      </c>
      <c r="BR22" s="39">
        <v>1</v>
      </c>
      <c r="BS22" s="26">
        <v>1</v>
      </c>
      <c r="BT22" s="16">
        <v>1</v>
      </c>
      <c r="BU22" s="14" t="s">
        <v>49</v>
      </c>
      <c r="BV22" s="39" t="s">
        <v>49</v>
      </c>
      <c r="BW22" s="14" t="s">
        <v>49</v>
      </c>
      <c r="BX22" s="39" t="s">
        <v>49</v>
      </c>
      <c r="BY22" s="19"/>
      <c r="BZ22" s="18"/>
      <c r="CA22" s="19"/>
      <c r="CB22" s="18"/>
      <c r="CC22" s="14" t="s">
        <v>49</v>
      </c>
      <c r="CD22" s="39" t="s">
        <v>49</v>
      </c>
      <c r="CE22" s="154">
        <v>1</v>
      </c>
      <c r="CF22" s="18">
        <v>1</v>
      </c>
      <c r="CG22" s="155">
        <v>1</v>
      </c>
      <c r="CH22" s="18">
        <v>1</v>
      </c>
      <c r="CI22" s="156">
        <v>1</v>
      </c>
      <c r="CJ22" s="18">
        <v>1</v>
      </c>
      <c r="CK22" s="157">
        <v>1</v>
      </c>
      <c r="CL22" s="18">
        <v>1</v>
      </c>
      <c r="CM22" s="19"/>
      <c r="CN22" s="18"/>
      <c r="CO22" s="19"/>
      <c r="CP22" s="18"/>
      <c r="CQ22" s="42">
        <v>1</v>
      </c>
      <c r="CR22" s="18">
        <v>1</v>
      </c>
      <c r="CS22" s="14" t="s">
        <v>51</v>
      </c>
      <c r="CT22" s="26" t="s">
        <v>51</v>
      </c>
      <c r="CU22" s="19">
        <v>1</v>
      </c>
      <c r="CV22" s="18">
        <v>1</v>
      </c>
      <c r="CW22" s="42">
        <v>1</v>
      </c>
      <c r="CX22" s="18">
        <v>1</v>
      </c>
      <c r="CY22" s="19">
        <v>1</v>
      </c>
      <c r="CZ22" s="18">
        <v>1</v>
      </c>
      <c r="DA22" s="19"/>
      <c r="DB22" s="18"/>
      <c r="DC22" s="19"/>
      <c r="DD22" s="18"/>
      <c r="DE22" s="14">
        <v>1</v>
      </c>
      <c r="DF22" s="37">
        <v>1</v>
      </c>
      <c r="DG22" s="14">
        <v>1</v>
      </c>
      <c r="DH22" s="36">
        <v>1</v>
      </c>
      <c r="DI22" s="19">
        <v>1</v>
      </c>
      <c r="DJ22" s="18">
        <v>1</v>
      </c>
      <c r="DK22" s="19">
        <v>1</v>
      </c>
      <c r="DL22" s="37">
        <v>1</v>
      </c>
      <c r="DM22" s="19">
        <v>1</v>
      </c>
      <c r="DN22" s="18">
        <v>1</v>
      </c>
      <c r="DO22" s="19"/>
      <c r="DP22" s="18"/>
      <c r="DQ22" s="19"/>
      <c r="DR22" s="18"/>
      <c r="DS22" s="19">
        <v>1</v>
      </c>
      <c r="DT22" s="37">
        <v>1</v>
      </c>
      <c r="DU22" s="19">
        <v>1</v>
      </c>
      <c r="DV22" s="37">
        <v>1</v>
      </c>
      <c r="DW22" s="19">
        <v>1</v>
      </c>
      <c r="DX22" s="18">
        <v>1</v>
      </c>
      <c r="DY22" s="19">
        <v>1</v>
      </c>
      <c r="DZ22" s="37">
        <v>1</v>
      </c>
      <c r="EA22" s="19">
        <v>1</v>
      </c>
      <c r="EB22" s="37">
        <v>1</v>
      </c>
      <c r="EC22" s="19"/>
      <c r="ED22" s="18"/>
      <c r="EE22" s="19"/>
      <c r="EF22" s="18"/>
      <c r="EG22" s="19">
        <v>1</v>
      </c>
      <c r="EH22" s="37">
        <v>1</v>
      </c>
      <c r="EI22" s="19">
        <v>1</v>
      </c>
      <c r="EJ22" s="37">
        <v>1</v>
      </c>
      <c r="EK22" s="19">
        <v>1</v>
      </c>
      <c r="EL22" s="37">
        <v>1</v>
      </c>
      <c r="EM22" s="14">
        <v>1</v>
      </c>
      <c r="EN22" s="16">
        <v>1</v>
      </c>
      <c r="EO22" s="19">
        <v>1</v>
      </c>
      <c r="EP22" s="37">
        <v>1</v>
      </c>
      <c r="EQ22" s="19"/>
      <c r="ER22" s="18"/>
      <c r="ES22" s="19"/>
      <c r="ET22" s="18"/>
      <c r="EU22" s="19">
        <v>1</v>
      </c>
      <c r="EV22" s="37">
        <v>1</v>
      </c>
      <c r="EW22" s="19">
        <v>1</v>
      </c>
      <c r="EX22" s="37">
        <v>1</v>
      </c>
      <c r="EY22" s="42" t="s">
        <v>49</v>
      </c>
      <c r="EZ22" s="18" t="s">
        <v>49</v>
      </c>
      <c r="FA22" s="19">
        <v>1</v>
      </c>
      <c r="FB22" s="16">
        <v>1</v>
      </c>
      <c r="FC22" s="19">
        <v>1</v>
      </c>
      <c r="FD22" s="37">
        <v>1</v>
      </c>
      <c r="FE22" s="19"/>
      <c r="FF22" s="18"/>
      <c r="FG22" s="19"/>
      <c r="FH22" s="18"/>
      <c r="FI22" s="38">
        <v>1</v>
      </c>
      <c r="FJ22" s="26">
        <v>1</v>
      </c>
      <c r="FK22" s="19">
        <v>1</v>
      </c>
      <c r="FL22" s="37">
        <v>1</v>
      </c>
      <c r="FM22" s="19">
        <v>1</v>
      </c>
      <c r="FN22" s="37">
        <v>1</v>
      </c>
      <c r="FO22" s="38">
        <v>1</v>
      </c>
      <c r="FP22" s="26">
        <v>1</v>
      </c>
      <c r="FQ22" s="19">
        <v>1</v>
      </c>
      <c r="FR22" s="37">
        <v>1</v>
      </c>
      <c r="FS22" s="19"/>
      <c r="FT22" s="37"/>
      <c r="FU22" s="19"/>
      <c r="FV22" s="37"/>
      <c r="FW22" s="38">
        <v>1</v>
      </c>
      <c r="FX22" s="39">
        <v>1</v>
      </c>
      <c r="FY22" s="19">
        <v>1</v>
      </c>
      <c r="FZ22" s="37">
        <v>1</v>
      </c>
      <c r="GA22" s="19">
        <v>1</v>
      </c>
      <c r="GB22" s="37">
        <v>1</v>
      </c>
      <c r="GC22" s="38">
        <v>1</v>
      </c>
      <c r="GD22" s="26">
        <v>1</v>
      </c>
      <c r="GE22" s="42">
        <v>1</v>
      </c>
      <c r="GF22" s="42">
        <v>1</v>
      </c>
      <c r="GG22" s="19"/>
      <c r="GH22" s="37"/>
      <c r="GI22" s="38"/>
      <c r="GJ22" s="39"/>
      <c r="GK22" s="38">
        <v>1</v>
      </c>
      <c r="GL22" s="26">
        <v>1</v>
      </c>
      <c r="GM22" s="19">
        <v>1</v>
      </c>
      <c r="GN22" s="37">
        <v>1</v>
      </c>
      <c r="GO22" s="19">
        <v>1</v>
      </c>
      <c r="GP22" s="37">
        <v>1</v>
      </c>
      <c r="GQ22" s="38">
        <v>1</v>
      </c>
      <c r="GR22" s="26">
        <v>1</v>
      </c>
      <c r="GS22" s="19">
        <v>1</v>
      </c>
      <c r="GT22" s="37">
        <v>1</v>
      </c>
      <c r="GU22" s="19"/>
      <c r="GV22" s="37"/>
      <c r="GW22" s="38"/>
      <c r="GX22" s="39"/>
      <c r="GY22" s="38">
        <v>1</v>
      </c>
      <c r="GZ22" s="16">
        <v>1</v>
      </c>
      <c r="HA22" s="19">
        <v>1</v>
      </c>
      <c r="HB22" s="26">
        <v>1</v>
      </c>
      <c r="HC22" s="19">
        <v>1</v>
      </c>
      <c r="HD22" s="26">
        <v>1</v>
      </c>
      <c r="HE22" s="19">
        <v>1</v>
      </c>
      <c r="HF22" s="26">
        <v>1</v>
      </c>
      <c r="HG22" s="19">
        <v>1</v>
      </c>
      <c r="HH22" s="26">
        <v>1</v>
      </c>
      <c r="HI22" s="14"/>
      <c r="HJ22" s="26"/>
      <c r="HK22" s="19"/>
      <c r="HL22" s="16"/>
      <c r="HM22" s="19">
        <v>1</v>
      </c>
      <c r="HN22" s="26">
        <v>1</v>
      </c>
      <c r="HO22" s="19">
        <v>1</v>
      </c>
      <c r="HP22" s="26">
        <v>1</v>
      </c>
      <c r="HQ22" s="19">
        <v>1</v>
      </c>
      <c r="HR22" s="26">
        <v>1</v>
      </c>
      <c r="HS22" s="14">
        <v>1</v>
      </c>
      <c r="HT22" s="26">
        <v>1</v>
      </c>
      <c r="HU22" s="19">
        <v>1</v>
      </c>
      <c r="HV22" s="26">
        <v>1</v>
      </c>
      <c r="HW22" s="19"/>
      <c r="HX22" s="26"/>
      <c r="HY22" s="19"/>
      <c r="HZ22" s="26"/>
      <c r="IA22" s="14">
        <v>1</v>
      </c>
      <c r="IB22" s="26">
        <v>1</v>
      </c>
      <c r="IC22" s="19">
        <v>1</v>
      </c>
      <c r="ID22" s="26">
        <v>1</v>
      </c>
      <c r="IE22" s="19">
        <v>1</v>
      </c>
      <c r="IF22" s="26">
        <v>1</v>
      </c>
      <c r="IG22" s="19">
        <v>1</v>
      </c>
      <c r="IH22" s="26">
        <v>1</v>
      </c>
      <c r="II22" s="19">
        <v>1</v>
      </c>
      <c r="IJ22" s="26">
        <v>1</v>
      </c>
      <c r="IK22" s="19"/>
      <c r="IL22" s="26"/>
      <c r="IM22" s="19"/>
      <c r="IN22" s="26"/>
      <c r="IO22" s="14">
        <v>1</v>
      </c>
      <c r="IP22" s="26">
        <v>1</v>
      </c>
      <c r="IQ22" s="19">
        <v>1</v>
      </c>
      <c r="IR22" s="26">
        <v>1</v>
      </c>
      <c r="IS22" s="19">
        <v>1</v>
      </c>
      <c r="IT22" s="26">
        <v>1</v>
      </c>
      <c r="IU22" s="19">
        <v>1</v>
      </c>
      <c r="IV22" s="26">
        <v>1</v>
      </c>
      <c r="IW22" s="19">
        <v>1</v>
      </c>
      <c r="IX22" s="26">
        <v>1</v>
      </c>
      <c r="IY22" s="19"/>
      <c r="IZ22" s="26"/>
      <c r="JA22" s="19"/>
      <c r="JB22" s="26"/>
      <c r="JC22" s="14">
        <v>1</v>
      </c>
      <c r="JD22" s="26">
        <v>1</v>
      </c>
      <c r="JE22" s="19">
        <v>1</v>
      </c>
      <c r="JF22" s="26">
        <v>1</v>
      </c>
      <c r="JG22" s="19">
        <v>1</v>
      </c>
      <c r="JH22" s="26">
        <v>1</v>
      </c>
      <c r="JI22" s="19">
        <v>1</v>
      </c>
      <c r="JJ22" s="26">
        <v>1</v>
      </c>
      <c r="JK22" s="19">
        <v>1</v>
      </c>
      <c r="JL22" s="26">
        <v>1</v>
      </c>
      <c r="JM22" s="19"/>
      <c r="JN22" s="26"/>
      <c r="JO22" s="19"/>
      <c r="JP22" s="26"/>
      <c r="JQ22" s="14">
        <v>1</v>
      </c>
      <c r="JR22" s="26">
        <v>1</v>
      </c>
      <c r="JS22" s="19">
        <v>1</v>
      </c>
      <c r="JT22" s="26">
        <v>1</v>
      </c>
      <c r="JU22" s="19">
        <v>1</v>
      </c>
      <c r="JV22" s="26">
        <v>1</v>
      </c>
      <c r="JW22" s="14">
        <v>1</v>
      </c>
      <c r="JX22" s="26">
        <v>1</v>
      </c>
      <c r="JY22" s="19">
        <v>1</v>
      </c>
      <c r="JZ22" s="26">
        <v>1</v>
      </c>
      <c r="KA22" s="19"/>
      <c r="KB22" s="26"/>
      <c r="KC22" s="19"/>
      <c r="KD22" s="26"/>
      <c r="KE22" s="14" t="s">
        <v>50</v>
      </c>
      <c r="KF22" s="26" t="s">
        <v>50</v>
      </c>
      <c r="KG22" s="19" t="s">
        <v>50</v>
      </c>
      <c r="KH22" s="26" t="s">
        <v>50</v>
      </c>
      <c r="KI22" s="19" t="s">
        <v>50</v>
      </c>
      <c r="KJ22" s="26" t="s">
        <v>50</v>
      </c>
      <c r="KK22" s="19" t="s">
        <v>50</v>
      </c>
      <c r="KL22" s="26" t="s">
        <v>50</v>
      </c>
      <c r="KM22" s="19"/>
      <c r="KN22" s="26"/>
      <c r="KO22" s="19"/>
      <c r="KP22" s="26"/>
      <c r="KQ22" s="19"/>
      <c r="KR22" s="26"/>
      <c r="KS22" s="19">
        <v>1</v>
      </c>
      <c r="KT22" s="26">
        <v>1</v>
      </c>
      <c r="KU22" s="19">
        <v>1</v>
      </c>
      <c r="KV22" s="26">
        <v>1</v>
      </c>
      <c r="KW22" s="19">
        <v>1</v>
      </c>
      <c r="KX22" s="26">
        <v>1</v>
      </c>
      <c r="KY22" s="14">
        <v>1</v>
      </c>
      <c r="KZ22" s="26">
        <v>1</v>
      </c>
      <c r="LA22" s="14"/>
      <c r="LB22" s="26"/>
      <c r="LC22" s="19"/>
      <c r="LD22" s="26"/>
      <c r="LE22" s="19"/>
      <c r="LF22" s="26"/>
      <c r="LG22" s="14">
        <v>1</v>
      </c>
      <c r="LH22" s="26">
        <v>1</v>
      </c>
      <c r="LI22" s="19">
        <v>1</v>
      </c>
      <c r="LJ22" s="26">
        <v>1</v>
      </c>
      <c r="LK22" s="19">
        <v>1</v>
      </c>
      <c r="LL22" s="26">
        <v>1</v>
      </c>
      <c r="LM22" s="19">
        <v>1</v>
      </c>
      <c r="LN22" s="26">
        <v>1</v>
      </c>
      <c r="LO22" s="14">
        <v>1</v>
      </c>
      <c r="LP22" s="26">
        <v>1</v>
      </c>
      <c r="LQ22" s="14"/>
      <c r="LR22" s="26"/>
      <c r="LS22" s="19"/>
      <c r="LT22" s="26"/>
      <c r="LU22" s="14">
        <v>1</v>
      </c>
      <c r="LV22" s="26">
        <v>1</v>
      </c>
      <c r="LW22" s="14">
        <v>1</v>
      </c>
      <c r="LX22" s="26">
        <v>1</v>
      </c>
      <c r="LY22" s="19">
        <v>1</v>
      </c>
      <c r="LZ22" s="26">
        <v>1</v>
      </c>
      <c r="MA22" s="14">
        <v>1</v>
      </c>
      <c r="MB22" s="26">
        <v>1</v>
      </c>
      <c r="MC22" s="19">
        <v>1</v>
      </c>
      <c r="MD22" s="26">
        <v>1</v>
      </c>
      <c r="ME22" s="14"/>
      <c r="MF22" s="26"/>
      <c r="MG22" s="19"/>
      <c r="MH22" s="26"/>
      <c r="MI22" s="14">
        <v>1</v>
      </c>
      <c r="MJ22" s="26">
        <v>1</v>
      </c>
      <c r="MK22" s="14">
        <v>1</v>
      </c>
      <c r="ML22" s="26">
        <v>1</v>
      </c>
      <c r="MM22" s="14">
        <v>1</v>
      </c>
      <c r="MN22" s="26">
        <v>1</v>
      </c>
      <c r="MO22" s="19">
        <v>1</v>
      </c>
      <c r="MP22" s="26">
        <v>1</v>
      </c>
      <c r="MQ22" s="19">
        <v>1</v>
      </c>
      <c r="MR22" s="26">
        <v>1</v>
      </c>
      <c r="MS22" s="19"/>
      <c r="MT22" s="26"/>
      <c r="MU22" s="14"/>
      <c r="MV22" s="26"/>
      <c r="MW22" s="19">
        <v>1</v>
      </c>
      <c r="MX22" s="26">
        <v>1</v>
      </c>
      <c r="MY22" s="19">
        <v>1</v>
      </c>
      <c r="MZ22" s="26">
        <v>1</v>
      </c>
      <c r="NA22" s="19">
        <v>1</v>
      </c>
      <c r="NB22" s="26">
        <v>1</v>
      </c>
      <c r="NC22" s="14">
        <v>1</v>
      </c>
      <c r="ND22" s="26">
        <v>1</v>
      </c>
      <c r="NE22" s="19" t="s">
        <v>49</v>
      </c>
      <c r="NF22" s="26" t="s">
        <v>49</v>
      </c>
      <c r="NG22" s="19"/>
      <c r="NH22" s="26"/>
      <c r="NI22" s="19"/>
      <c r="NJ22" s="26"/>
      <c r="NK22" s="14">
        <v>1</v>
      </c>
      <c r="NL22" s="26">
        <v>1</v>
      </c>
      <c r="NM22" s="19">
        <v>1</v>
      </c>
      <c r="NN22" s="26">
        <v>1</v>
      </c>
      <c r="NO22" s="19">
        <v>1</v>
      </c>
      <c r="NP22" s="26">
        <v>1</v>
      </c>
      <c r="NQ22" s="14">
        <v>1</v>
      </c>
      <c r="NR22" s="26">
        <v>1</v>
      </c>
      <c r="NS22" s="19">
        <v>1</v>
      </c>
      <c r="NT22" s="26">
        <v>1</v>
      </c>
      <c r="NU22" s="19"/>
      <c r="NV22" s="26"/>
      <c r="NW22" s="19"/>
      <c r="NX22" s="26"/>
      <c r="NY22" s="14">
        <v>1</v>
      </c>
      <c r="NZ22" s="26">
        <v>1</v>
      </c>
      <c r="OA22" s="19">
        <v>1</v>
      </c>
      <c r="OB22" s="26">
        <v>1</v>
      </c>
      <c r="OC22" s="19">
        <v>1</v>
      </c>
      <c r="OD22" s="26">
        <v>1</v>
      </c>
      <c r="OE22" s="19">
        <v>1</v>
      </c>
      <c r="OF22" s="26">
        <v>1</v>
      </c>
      <c r="OG22" s="19">
        <v>1</v>
      </c>
      <c r="OH22" s="26">
        <v>1</v>
      </c>
      <c r="OI22" s="19"/>
      <c r="OJ22" s="26"/>
      <c r="OK22" s="19"/>
      <c r="OL22" s="26"/>
      <c r="OM22" s="14">
        <v>1</v>
      </c>
      <c r="ON22" s="26">
        <v>1</v>
      </c>
      <c r="OO22" s="19">
        <v>1</v>
      </c>
      <c r="OP22" s="26">
        <v>1</v>
      </c>
      <c r="OQ22" s="19">
        <v>1</v>
      </c>
      <c r="OR22" s="26">
        <v>1</v>
      </c>
      <c r="OS22" s="14">
        <v>1</v>
      </c>
      <c r="OT22" s="26">
        <v>1</v>
      </c>
      <c r="OU22" s="19">
        <v>1</v>
      </c>
      <c r="OV22" s="26">
        <v>1</v>
      </c>
      <c r="OW22" s="19"/>
      <c r="OX22" s="26"/>
      <c r="OY22" s="19"/>
      <c r="OZ22" s="26"/>
      <c r="PA22" s="14">
        <v>1</v>
      </c>
      <c r="PB22" s="26">
        <v>1</v>
      </c>
      <c r="PC22" s="19">
        <v>1</v>
      </c>
      <c r="PD22" s="26">
        <v>1</v>
      </c>
      <c r="PE22" s="19">
        <v>1</v>
      </c>
      <c r="PF22" s="26">
        <v>1</v>
      </c>
      <c r="PG22" s="14">
        <v>1</v>
      </c>
      <c r="PH22" s="26">
        <v>1</v>
      </c>
      <c r="PI22" s="19">
        <v>1</v>
      </c>
      <c r="PJ22" s="26">
        <v>1</v>
      </c>
      <c r="PK22" s="19"/>
      <c r="PL22" s="26"/>
      <c r="PM22" s="19"/>
      <c r="PN22" s="26"/>
      <c r="PO22" s="14">
        <v>1</v>
      </c>
      <c r="PP22" s="26">
        <v>1</v>
      </c>
      <c r="PQ22" s="19">
        <v>1</v>
      </c>
      <c r="PR22" s="26">
        <v>1</v>
      </c>
      <c r="PS22" s="19">
        <v>1</v>
      </c>
      <c r="PT22" s="26">
        <v>1</v>
      </c>
      <c r="PU22" s="19">
        <v>1</v>
      </c>
      <c r="PV22" s="26">
        <v>1</v>
      </c>
      <c r="PW22" s="19">
        <v>1</v>
      </c>
      <c r="PX22" s="26">
        <v>1</v>
      </c>
      <c r="PY22" s="19"/>
      <c r="PZ22" s="26"/>
      <c r="QA22" s="19"/>
      <c r="QB22" s="26"/>
      <c r="QC22" s="14">
        <v>1</v>
      </c>
      <c r="QD22" s="26">
        <v>1</v>
      </c>
      <c r="QE22" s="19">
        <v>1</v>
      </c>
      <c r="QF22" s="26">
        <v>1</v>
      </c>
      <c r="QG22" s="19">
        <v>1</v>
      </c>
      <c r="QH22" s="26">
        <v>1</v>
      </c>
      <c r="QI22" s="19">
        <v>1</v>
      </c>
      <c r="QJ22" s="26">
        <v>1</v>
      </c>
      <c r="QK22" s="19">
        <v>1</v>
      </c>
      <c r="QL22" s="26">
        <v>1</v>
      </c>
      <c r="QM22" s="19"/>
      <c r="QN22" s="26"/>
      <c r="QO22" s="19"/>
      <c r="QP22" s="26"/>
      <c r="QQ22" s="14">
        <v>1</v>
      </c>
      <c r="QR22" s="26">
        <v>1</v>
      </c>
      <c r="QS22" s="19">
        <v>1</v>
      </c>
      <c r="QT22" s="26">
        <v>1</v>
      </c>
      <c r="QU22" s="19">
        <v>1</v>
      </c>
      <c r="QV22" s="26">
        <v>1</v>
      </c>
      <c r="QW22" s="14">
        <v>1</v>
      </c>
      <c r="QX22" s="26">
        <v>1</v>
      </c>
      <c r="QY22" s="19">
        <v>1</v>
      </c>
      <c r="QZ22" s="26">
        <v>1</v>
      </c>
      <c r="RA22" s="19"/>
      <c r="RB22" s="26"/>
      <c r="RC22" s="19"/>
      <c r="RD22" s="26"/>
      <c r="RE22" s="14">
        <v>1</v>
      </c>
      <c r="RF22" s="26">
        <v>1</v>
      </c>
      <c r="RG22" s="19">
        <v>1</v>
      </c>
      <c r="RH22" s="26">
        <v>1</v>
      </c>
      <c r="RI22" s="19">
        <v>1</v>
      </c>
      <c r="RJ22" s="26">
        <v>1</v>
      </c>
      <c r="RK22" s="14">
        <v>1</v>
      </c>
      <c r="RL22" s="26">
        <v>1</v>
      </c>
      <c r="RM22" s="19">
        <v>1</v>
      </c>
      <c r="RN22" s="26">
        <v>1</v>
      </c>
      <c r="RO22" s="19"/>
      <c r="RP22" s="26"/>
      <c r="RQ22" s="19"/>
      <c r="RR22" s="26"/>
      <c r="RS22" s="14">
        <v>1</v>
      </c>
      <c r="RT22" s="26">
        <v>1</v>
      </c>
      <c r="RU22" s="19">
        <v>1</v>
      </c>
      <c r="RV22" s="26">
        <v>1</v>
      </c>
      <c r="RW22" s="19">
        <v>1</v>
      </c>
      <c r="RX22" s="26">
        <v>1</v>
      </c>
      <c r="RY22" s="14">
        <v>1</v>
      </c>
      <c r="RZ22" s="26">
        <v>1</v>
      </c>
      <c r="SA22" s="19">
        <v>1</v>
      </c>
      <c r="SB22" s="26">
        <v>1</v>
      </c>
      <c r="SC22" s="19"/>
      <c r="SD22" s="26"/>
      <c r="SE22" s="19"/>
      <c r="SF22" s="26"/>
      <c r="SG22" s="19">
        <v>1</v>
      </c>
      <c r="SH22" s="26">
        <v>1</v>
      </c>
      <c r="SI22" s="19">
        <v>1</v>
      </c>
      <c r="SJ22" s="26">
        <v>1</v>
      </c>
      <c r="SK22" s="19">
        <v>1</v>
      </c>
      <c r="SL22" s="26">
        <v>1</v>
      </c>
      <c r="SM22" s="19">
        <v>1</v>
      </c>
      <c r="SN22" s="26">
        <v>1</v>
      </c>
      <c r="SO22" s="19">
        <v>1</v>
      </c>
      <c r="SP22" s="26">
        <v>1</v>
      </c>
      <c r="SQ22" s="19"/>
      <c r="SR22" s="26"/>
      <c r="SS22" s="19"/>
      <c r="ST22" s="26"/>
      <c r="SU22" s="14">
        <v>1</v>
      </c>
      <c r="SV22" s="26">
        <v>1</v>
      </c>
      <c r="SW22" s="19">
        <v>1</v>
      </c>
      <c r="SX22" s="26">
        <v>1</v>
      </c>
      <c r="SY22" s="19">
        <v>1</v>
      </c>
      <c r="SZ22" s="26">
        <v>1</v>
      </c>
      <c r="TA22" s="19">
        <v>1</v>
      </c>
      <c r="TB22" s="26">
        <v>1</v>
      </c>
      <c r="TC22" s="19">
        <v>1</v>
      </c>
      <c r="TD22" s="26">
        <v>1</v>
      </c>
      <c r="TE22" s="19"/>
      <c r="TF22" s="26"/>
      <c r="TG22" s="19"/>
      <c r="TH22" s="26"/>
      <c r="TI22" s="14">
        <v>1</v>
      </c>
      <c r="TJ22" s="26">
        <v>1</v>
      </c>
      <c r="TK22" s="19">
        <v>1</v>
      </c>
      <c r="TL22" s="26">
        <v>1</v>
      </c>
      <c r="TM22" s="19">
        <v>1</v>
      </c>
      <c r="TN22" s="26">
        <v>1</v>
      </c>
      <c r="TO22" s="14">
        <v>1</v>
      </c>
      <c r="TP22" s="26">
        <v>1</v>
      </c>
      <c r="TQ22" s="19">
        <v>1</v>
      </c>
      <c r="TR22" s="26">
        <v>1</v>
      </c>
      <c r="TS22" s="19"/>
      <c r="TT22" s="26"/>
      <c r="TU22" s="19"/>
      <c r="TV22" s="26"/>
      <c r="TW22" s="14">
        <v>1</v>
      </c>
      <c r="TX22" s="26">
        <v>1</v>
      </c>
      <c r="TY22" s="19">
        <v>1</v>
      </c>
      <c r="TZ22" s="26">
        <v>1</v>
      </c>
      <c r="UA22" s="19">
        <v>1</v>
      </c>
      <c r="UB22" s="26">
        <v>1</v>
      </c>
      <c r="UC22" s="14">
        <v>1</v>
      </c>
      <c r="UD22" s="26">
        <v>1</v>
      </c>
      <c r="UE22" s="19">
        <v>1</v>
      </c>
      <c r="UF22" s="26">
        <v>1</v>
      </c>
      <c r="UG22" s="14"/>
      <c r="UH22" s="26"/>
      <c r="UI22" s="19"/>
      <c r="UJ22" s="26"/>
      <c r="UK22" s="14">
        <v>1</v>
      </c>
      <c r="UL22" s="26">
        <v>1</v>
      </c>
      <c r="UM22" s="19">
        <v>1</v>
      </c>
      <c r="UN22" s="26">
        <v>1</v>
      </c>
      <c r="UO22" s="19">
        <v>1</v>
      </c>
      <c r="UP22" s="26">
        <v>1</v>
      </c>
      <c r="UQ22" s="14">
        <v>1</v>
      </c>
      <c r="UR22" s="26">
        <v>1</v>
      </c>
      <c r="US22" s="19">
        <v>1</v>
      </c>
      <c r="UT22" s="26">
        <v>1</v>
      </c>
      <c r="UU22" s="19"/>
      <c r="UV22" s="26"/>
      <c r="UW22" s="19"/>
      <c r="UX22" s="26"/>
      <c r="UY22" s="14">
        <v>1</v>
      </c>
      <c r="UZ22" s="26">
        <v>1</v>
      </c>
      <c r="VA22" s="19">
        <v>1</v>
      </c>
      <c r="VB22" s="26">
        <v>1</v>
      </c>
      <c r="VC22" s="19">
        <v>1</v>
      </c>
      <c r="VD22" s="26">
        <v>1</v>
      </c>
      <c r="VE22" s="14">
        <v>1</v>
      </c>
      <c r="VF22" s="26">
        <v>1</v>
      </c>
      <c r="VG22" s="19">
        <v>1</v>
      </c>
      <c r="VH22" s="26">
        <v>1</v>
      </c>
      <c r="VI22" s="19"/>
      <c r="VJ22" s="26"/>
      <c r="VK22" s="19"/>
      <c r="VL22" s="26"/>
      <c r="VM22" s="14">
        <v>1</v>
      </c>
      <c r="VN22" s="26">
        <v>1</v>
      </c>
      <c r="VO22" s="19">
        <v>1</v>
      </c>
      <c r="VP22" s="26">
        <v>1</v>
      </c>
      <c r="VQ22" s="14">
        <v>1</v>
      </c>
      <c r="VR22" s="26">
        <v>1</v>
      </c>
      <c r="VS22" s="14">
        <v>1</v>
      </c>
      <c r="VT22" s="26">
        <v>1</v>
      </c>
      <c r="VU22" s="19" t="s">
        <v>49</v>
      </c>
      <c r="VV22" s="26" t="s">
        <v>49</v>
      </c>
      <c r="VW22" s="14"/>
      <c r="VX22" s="26"/>
      <c r="VY22" s="19"/>
      <c r="VZ22" s="26"/>
      <c r="WA22" s="19" t="s">
        <v>49</v>
      </c>
      <c r="WB22" s="26" t="s">
        <v>49</v>
      </c>
      <c r="WC22" s="19" t="s">
        <v>49</v>
      </c>
      <c r="WD22" s="26" t="s">
        <v>49</v>
      </c>
      <c r="WE22" s="19">
        <v>1</v>
      </c>
      <c r="WF22" s="26">
        <v>1</v>
      </c>
      <c r="WG22" s="19">
        <v>1</v>
      </c>
      <c r="WH22" s="26">
        <v>1</v>
      </c>
      <c r="WI22" s="19">
        <v>1</v>
      </c>
      <c r="WJ22" s="26">
        <v>1</v>
      </c>
      <c r="WK22" s="14"/>
      <c r="WL22" s="26"/>
      <c r="WM22" s="19"/>
      <c r="WN22" s="26"/>
      <c r="WO22" s="14">
        <v>1</v>
      </c>
      <c r="WP22" s="26">
        <v>1</v>
      </c>
      <c r="WQ22" s="19">
        <v>1</v>
      </c>
      <c r="WR22" s="26">
        <v>1</v>
      </c>
      <c r="WS22" s="19">
        <v>1</v>
      </c>
      <c r="WT22" s="26">
        <v>1</v>
      </c>
      <c r="WU22" s="19" t="s">
        <v>50</v>
      </c>
      <c r="WV22" s="26" t="s">
        <v>50</v>
      </c>
      <c r="WW22" s="19">
        <v>1</v>
      </c>
      <c r="WX22" s="26">
        <v>1</v>
      </c>
      <c r="WY22" s="19"/>
      <c r="WZ22" s="26"/>
      <c r="XA22" s="19"/>
      <c r="XB22" s="26"/>
      <c r="XC22" s="19">
        <v>1</v>
      </c>
      <c r="XD22" s="26">
        <v>1</v>
      </c>
      <c r="XE22" s="19">
        <v>1</v>
      </c>
      <c r="XF22" s="26">
        <v>1</v>
      </c>
      <c r="XG22" s="19">
        <v>1</v>
      </c>
      <c r="XH22" s="26">
        <v>1</v>
      </c>
      <c r="XI22" s="14">
        <v>1</v>
      </c>
      <c r="XJ22" s="26">
        <v>1</v>
      </c>
      <c r="XK22" s="19">
        <v>1</v>
      </c>
      <c r="XL22" s="26">
        <v>1</v>
      </c>
      <c r="XM22" s="19"/>
      <c r="XN22" s="26"/>
      <c r="XO22" s="19"/>
      <c r="XP22" s="26"/>
      <c r="XQ22" s="19">
        <v>1</v>
      </c>
      <c r="XR22" s="26">
        <v>1</v>
      </c>
      <c r="XS22" s="19">
        <v>1</v>
      </c>
      <c r="XT22" s="26">
        <v>1</v>
      </c>
      <c r="XU22" s="19">
        <v>1</v>
      </c>
      <c r="XV22" s="26">
        <v>1</v>
      </c>
      <c r="XW22" s="19">
        <v>1</v>
      </c>
      <c r="XX22" s="26">
        <v>1</v>
      </c>
      <c r="XY22" s="19">
        <v>1</v>
      </c>
      <c r="XZ22" s="26">
        <v>1</v>
      </c>
      <c r="YA22" s="19"/>
      <c r="YB22" s="26"/>
      <c r="YC22" s="19"/>
      <c r="YD22" s="26"/>
      <c r="YE22" s="19">
        <v>1</v>
      </c>
      <c r="YF22" s="26">
        <v>1</v>
      </c>
      <c r="YG22" s="19">
        <v>1</v>
      </c>
      <c r="YH22" s="26">
        <v>1</v>
      </c>
      <c r="YI22" s="19">
        <v>1</v>
      </c>
      <c r="YJ22" s="26">
        <v>1</v>
      </c>
      <c r="YK22" s="19">
        <v>1</v>
      </c>
      <c r="YL22" s="26">
        <v>1</v>
      </c>
      <c r="YM22" s="19">
        <v>1</v>
      </c>
      <c r="YN22" s="26">
        <v>1</v>
      </c>
      <c r="YO22" s="19"/>
      <c r="YP22" s="26"/>
      <c r="YQ22" s="19"/>
      <c r="YR22" s="26"/>
      <c r="YS22" s="19">
        <v>1</v>
      </c>
      <c r="YT22" s="26">
        <v>1</v>
      </c>
      <c r="YU22" s="19">
        <v>1</v>
      </c>
      <c r="YV22" s="26">
        <v>1</v>
      </c>
      <c r="YW22" s="19">
        <v>1</v>
      </c>
      <c r="YX22" s="26">
        <v>1</v>
      </c>
      <c r="YY22" s="19">
        <v>1</v>
      </c>
      <c r="YZ22" s="26">
        <v>1</v>
      </c>
      <c r="ZA22" s="19">
        <v>1</v>
      </c>
      <c r="ZB22" s="26">
        <v>1</v>
      </c>
      <c r="ZC22" s="19"/>
      <c r="ZD22" s="26"/>
      <c r="ZE22" s="19"/>
      <c r="ZF22" s="26"/>
      <c r="ZG22" s="19">
        <v>1</v>
      </c>
      <c r="ZH22" s="26">
        <v>1</v>
      </c>
      <c r="ZI22" s="19">
        <v>1</v>
      </c>
      <c r="ZJ22" s="26">
        <v>1</v>
      </c>
      <c r="ZK22" s="19">
        <v>1</v>
      </c>
      <c r="ZL22" s="26">
        <v>1</v>
      </c>
      <c r="ZM22" s="19">
        <v>1</v>
      </c>
      <c r="ZN22" s="26">
        <v>1</v>
      </c>
      <c r="ZO22" s="19">
        <v>1</v>
      </c>
      <c r="ZP22" s="26">
        <v>1</v>
      </c>
      <c r="ZQ22" s="19"/>
      <c r="ZR22" s="26"/>
      <c r="ZS22" s="19"/>
      <c r="ZT22" s="26"/>
      <c r="ZU22" s="19">
        <v>1</v>
      </c>
      <c r="ZV22" s="26">
        <v>1</v>
      </c>
      <c r="ZW22" s="19">
        <v>1</v>
      </c>
      <c r="ZX22" s="26">
        <v>1</v>
      </c>
      <c r="ZY22" s="19">
        <v>1</v>
      </c>
      <c r="ZZ22" s="26">
        <v>1</v>
      </c>
      <c r="AAA22" s="19">
        <v>1</v>
      </c>
      <c r="AAB22" s="26">
        <v>1</v>
      </c>
      <c r="AAC22" s="19">
        <v>1</v>
      </c>
      <c r="AAD22" s="26">
        <v>1</v>
      </c>
      <c r="AAE22" s="19"/>
      <c r="AAF22" s="26"/>
      <c r="AAG22" s="19"/>
      <c r="AAH22" s="26"/>
      <c r="AAI22" s="19">
        <v>1</v>
      </c>
      <c r="AAJ22" s="26">
        <v>1</v>
      </c>
      <c r="AAK22" s="19">
        <v>1</v>
      </c>
      <c r="AAL22" s="26">
        <v>1</v>
      </c>
      <c r="AAM22" s="19">
        <v>1</v>
      </c>
      <c r="AAN22" s="26">
        <v>1</v>
      </c>
      <c r="AAO22" s="19">
        <v>1</v>
      </c>
      <c r="AAP22" s="26">
        <v>1</v>
      </c>
      <c r="AAQ22" s="19">
        <v>1</v>
      </c>
      <c r="AAR22" s="26">
        <v>1</v>
      </c>
      <c r="AAS22" s="19"/>
      <c r="AAT22" s="26"/>
      <c r="AAU22" s="19"/>
      <c r="AAV22" s="26"/>
      <c r="AAW22" s="67" t="s">
        <v>49</v>
      </c>
      <c r="AAX22" s="66" t="s">
        <v>49</v>
      </c>
      <c r="AAY22" s="67" t="s">
        <v>49</v>
      </c>
      <c r="AAZ22" s="66" t="s">
        <v>49</v>
      </c>
      <c r="ABA22" s="67" t="s">
        <v>49</v>
      </c>
      <c r="ABB22" s="66" t="s">
        <v>49</v>
      </c>
      <c r="ABC22" s="67" t="s">
        <v>49</v>
      </c>
      <c r="ABD22" s="66" t="s">
        <v>49</v>
      </c>
      <c r="ABE22" s="67" t="s">
        <v>49</v>
      </c>
      <c r="ABF22" s="66" t="s">
        <v>49</v>
      </c>
      <c r="ABG22" s="19"/>
      <c r="ABH22" s="26"/>
      <c r="ABI22" s="19"/>
      <c r="ABJ22" s="26"/>
      <c r="ABK22" s="67" t="s">
        <v>49</v>
      </c>
      <c r="ABL22" s="66" t="s">
        <v>49</v>
      </c>
      <c r="ABM22" s="67" t="s">
        <v>49</v>
      </c>
      <c r="ABN22" s="66" t="s">
        <v>49</v>
      </c>
      <c r="ABO22" s="67" t="s">
        <v>49</v>
      </c>
      <c r="ABP22" s="66" t="s">
        <v>49</v>
      </c>
      <c r="ABQ22" s="67" t="s">
        <v>49</v>
      </c>
      <c r="ABR22" s="66" t="s">
        <v>49</v>
      </c>
      <c r="ABS22" s="67" t="s">
        <v>49</v>
      </c>
      <c r="ABT22" s="66" t="s">
        <v>49</v>
      </c>
      <c r="ABU22" s="19"/>
      <c r="ABV22" s="26"/>
      <c r="ABW22" s="19"/>
      <c r="ABX22" s="26"/>
      <c r="ABY22" s="19">
        <v>1</v>
      </c>
      <c r="ABZ22" s="26">
        <v>1</v>
      </c>
      <c r="ACA22" s="19">
        <v>1</v>
      </c>
      <c r="ACB22" s="26">
        <v>1</v>
      </c>
      <c r="ACC22" s="19">
        <v>1</v>
      </c>
      <c r="ACD22" s="26">
        <v>1</v>
      </c>
      <c r="ACE22" s="19">
        <v>1</v>
      </c>
      <c r="ACF22" s="26">
        <v>1</v>
      </c>
      <c r="ACG22" s="19">
        <v>1</v>
      </c>
      <c r="ACH22" s="26">
        <v>1</v>
      </c>
      <c r="ACI22" s="19"/>
      <c r="ACJ22" s="26"/>
      <c r="ACK22" s="19"/>
      <c r="ACL22" s="26"/>
      <c r="ACM22" s="19">
        <v>1</v>
      </c>
      <c r="ACN22" s="26">
        <v>1</v>
      </c>
      <c r="ACO22" s="19">
        <v>1</v>
      </c>
      <c r="ACP22" s="26">
        <v>1</v>
      </c>
      <c r="ACQ22" s="19">
        <v>1</v>
      </c>
      <c r="ACR22" s="26">
        <v>1</v>
      </c>
      <c r="ACS22" s="19">
        <v>1</v>
      </c>
      <c r="ACT22" s="26">
        <v>1</v>
      </c>
      <c r="ACU22" s="19">
        <v>1</v>
      </c>
      <c r="ACV22" s="26">
        <v>1</v>
      </c>
      <c r="ACW22" s="19"/>
      <c r="ACX22" s="26"/>
      <c r="ACY22" s="19"/>
      <c r="ACZ22" s="26"/>
      <c r="ADA22" s="19">
        <v>1</v>
      </c>
      <c r="ADB22" s="26">
        <v>1</v>
      </c>
      <c r="ADC22" s="19">
        <v>1</v>
      </c>
      <c r="ADD22" s="26">
        <v>1</v>
      </c>
      <c r="ADE22" s="19">
        <v>1</v>
      </c>
      <c r="ADF22" s="26">
        <v>1</v>
      </c>
      <c r="ADG22" s="19">
        <v>1</v>
      </c>
      <c r="ADH22" s="26">
        <v>1</v>
      </c>
      <c r="ADI22" s="19">
        <v>1</v>
      </c>
      <c r="ADJ22" s="26">
        <v>1</v>
      </c>
      <c r="ADK22" s="19"/>
      <c r="ADL22" s="26"/>
      <c r="ADM22" s="19"/>
      <c r="ADN22" s="26"/>
      <c r="ADO22" s="19">
        <v>1</v>
      </c>
      <c r="ADP22" s="26">
        <v>1</v>
      </c>
      <c r="ADQ22" s="19">
        <v>1</v>
      </c>
      <c r="ADR22" s="26">
        <v>1</v>
      </c>
      <c r="ADS22" s="19">
        <v>1</v>
      </c>
      <c r="ADT22" s="26">
        <v>1</v>
      </c>
      <c r="ADU22" s="19">
        <v>1</v>
      </c>
      <c r="ADV22" s="26">
        <v>1</v>
      </c>
      <c r="ADW22" s="14">
        <v>1</v>
      </c>
      <c r="ADX22" s="26">
        <v>1</v>
      </c>
      <c r="ADY22" s="67"/>
      <c r="ADZ22" s="66"/>
      <c r="AEA22" s="67"/>
      <c r="AEB22" s="66"/>
      <c r="AEC22" s="19" t="s">
        <v>58</v>
      </c>
      <c r="AED22" s="26" t="s">
        <v>58</v>
      </c>
      <c r="AEE22" s="152">
        <v>1</v>
      </c>
      <c r="AEF22" s="26">
        <v>1</v>
      </c>
      <c r="AEG22" s="152">
        <v>1</v>
      </c>
      <c r="AEH22" s="26">
        <v>1</v>
      </c>
      <c r="AEI22" s="19">
        <v>1</v>
      </c>
      <c r="AEJ22" s="26">
        <v>1</v>
      </c>
      <c r="AEK22" s="19">
        <v>1</v>
      </c>
      <c r="AEL22" s="26">
        <v>1</v>
      </c>
      <c r="AEM22" s="19"/>
      <c r="AEN22" s="26"/>
      <c r="AEO22" s="19"/>
      <c r="AEP22" s="26"/>
      <c r="AEQ22" s="19">
        <v>1</v>
      </c>
      <c r="AER22" s="26">
        <v>1</v>
      </c>
      <c r="AES22" s="19">
        <v>1</v>
      </c>
      <c r="AET22" s="26">
        <v>1</v>
      </c>
      <c r="AEU22" s="19" t="s">
        <v>58</v>
      </c>
      <c r="AEV22" s="26" t="s">
        <v>58</v>
      </c>
      <c r="AEW22" s="19">
        <v>1</v>
      </c>
      <c r="AEX22" s="26">
        <v>1</v>
      </c>
      <c r="AEY22" s="19">
        <v>1</v>
      </c>
      <c r="AEZ22" s="26">
        <v>1</v>
      </c>
      <c r="AFA22" s="19"/>
      <c r="AFB22" s="26"/>
      <c r="AFC22" s="19"/>
      <c r="AFD22" s="26"/>
      <c r="AFE22" s="19">
        <v>1</v>
      </c>
      <c r="AFF22" s="26">
        <v>1</v>
      </c>
      <c r="AFG22" s="19">
        <v>1</v>
      </c>
      <c r="AFH22" s="26">
        <v>1</v>
      </c>
      <c r="AFI22" s="19">
        <v>1</v>
      </c>
      <c r="AFJ22" s="26">
        <v>1</v>
      </c>
      <c r="AFK22" s="19">
        <v>1</v>
      </c>
      <c r="AFL22" s="26">
        <v>1</v>
      </c>
      <c r="AFM22" s="19">
        <v>1</v>
      </c>
      <c r="AFN22" s="26">
        <v>1</v>
      </c>
      <c r="AFO22" s="19"/>
      <c r="AFP22" s="26"/>
      <c r="AFQ22" s="19"/>
      <c r="AFR22" s="26"/>
      <c r="AFS22" s="19">
        <v>1</v>
      </c>
      <c r="AFT22" s="26">
        <v>1</v>
      </c>
      <c r="AFU22" s="19">
        <v>1</v>
      </c>
      <c r="AFV22" s="26">
        <v>1</v>
      </c>
      <c r="AFW22" s="19">
        <v>1</v>
      </c>
      <c r="AFX22" s="26">
        <v>1</v>
      </c>
      <c r="AFY22" s="19">
        <v>1</v>
      </c>
      <c r="AFZ22" s="26">
        <v>1</v>
      </c>
      <c r="AGA22" s="19">
        <v>1</v>
      </c>
      <c r="AGB22" s="26">
        <v>1</v>
      </c>
      <c r="AGC22" s="19"/>
      <c r="AGD22" s="26"/>
      <c r="AGE22" s="67"/>
      <c r="AGF22" s="66"/>
      <c r="AGG22" s="19">
        <v>1</v>
      </c>
      <c r="AGH22" s="26">
        <v>1</v>
      </c>
      <c r="AGI22" s="19">
        <v>1</v>
      </c>
      <c r="AGJ22" s="26">
        <v>1</v>
      </c>
      <c r="AGK22" s="14">
        <v>1</v>
      </c>
      <c r="AGL22" s="26">
        <v>1</v>
      </c>
      <c r="AGM22" s="19">
        <v>1</v>
      </c>
      <c r="AGN22" s="26">
        <v>1</v>
      </c>
      <c r="AGO22" s="19">
        <v>1</v>
      </c>
      <c r="AGP22" s="26">
        <v>1</v>
      </c>
      <c r="AGQ22" s="19"/>
      <c r="AGR22" s="26"/>
      <c r="AGS22" s="19"/>
      <c r="AGT22" s="26"/>
      <c r="AGU22" s="151">
        <v>1</v>
      </c>
      <c r="AGV22" s="26">
        <v>1</v>
      </c>
      <c r="AGW22" s="14">
        <v>1</v>
      </c>
      <c r="AGX22" s="26">
        <v>1</v>
      </c>
      <c r="AGY22" s="14">
        <v>1</v>
      </c>
      <c r="AGZ22" s="26">
        <v>1</v>
      </c>
      <c r="AHA22" s="14">
        <v>1</v>
      </c>
      <c r="AHB22" s="26">
        <v>1</v>
      </c>
      <c r="AHC22" s="14">
        <v>1</v>
      </c>
      <c r="AHD22" s="26">
        <v>1</v>
      </c>
      <c r="AHE22" s="19"/>
      <c r="AHF22" s="26"/>
      <c r="AHG22" s="19"/>
      <c r="AHH22" s="26"/>
      <c r="AHI22" s="19">
        <v>1</v>
      </c>
      <c r="AHJ22" s="26">
        <v>1</v>
      </c>
      <c r="AHK22" s="19">
        <v>1</v>
      </c>
      <c r="AHL22" s="26">
        <v>1</v>
      </c>
      <c r="AHM22" s="19">
        <v>1</v>
      </c>
      <c r="AHN22" s="26">
        <v>1</v>
      </c>
      <c r="AHO22" s="19">
        <v>1</v>
      </c>
      <c r="AHP22" s="26">
        <v>1</v>
      </c>
      <c r="AHQ22" s="19">
        <v>1</v>
      </c>
      <c r="AHR22" s="26">
        <v>1</v>
      </c>
      <c r="AHS22" s="19"/>
      <c r="AHT22" s="26"/>
      <c r="AHU22" s="19"/>
      <c r="AHV22" s="26"/>
      <c r="AHW22" s="19">
        <v>1</v>
      </c>
      <c r="AHX22" s="26">
        <v>1</v>
      </c>
      <c r="AHY22" s="19" t="s">
        <v>58</v>
      </c>
      <c r="AHZ22" s="26" t="s">
        <v>58</v>
      </c>
      <c r="AIA22" s="19" t="s">
        <v>58</v>
      </c>
      <c r="AIB22" s="26" t="s">
        <v>58</v>
      </c>
      <c r="AIC22" s="19" t="s">
        <v>58</v>
      </c>
      <c r="AID22" s="26" t="s">
        <v>58</v>
      </c>
      <c r="AIE22" s="14" t="s">
        <v>58</v>
      </c>
      <c r="AIF22" s="26" t="s">
        <v>58</v>
      </c>
      <c r="AIG22" s="19"/>
      <c r="AIH22" s="26"/>
      <c r="AII22" s="19"/>
      <c r="AIJ22" s="26"/>
      <c r="AIK22" s="19">
        <v>1</v>
      </c>
      <c r="AIL22" s="26">
        <v>1</v>
      </c>
      <c r="AIM22" s="19">
        <v>1</v>
      </c>
      <c r="AIN22" s="26">
        <v>1</v>
      </c>
      <c r="AIO22" s="19">
        <v>1</v>
      </c>
      <c r="AIP22" s="26">
        <v>1</v>
      </c>
      <c r="AIQ22" s="19">
        <v>1</v>
      </c>
      <c r="AIR22" s="26">
        <v>1</v>
      </c>
      <c r="AIS22" s="14">
        <v>1</v>
      </c>
      <c r="AIT22" s="26">
        <v>1</v>
      </c>
      <c r="AIU22" s="14"/>
      <c r="AIV22" s="26"/>
      <c r="AIW22" s="19"/>
      <c r="AIX22" s="26"/>
      <c r="AIY22" s="25">
        <v>1</v>
      </c>
      <c r="AIZ22" s="26">
        <v>1</v>
      </c>
      <c r="AJA22" s="19">
        <v>1</v>
      </c>
      <c r="AJB22" s="26">
        <v>1</v>
      </c>
      <c r="AJC22" s="19">
        <v>1</v>
      </c>
      <c r="AJD22" s="26">
        <v>1</v>
      </c>
      <c r="AJE22" s="14">
        <v>1</v>
      </c>
      <c r="AJF22" s="26">
        <v>1</v>
      </c>
      <c r="AJG22" s="14">
        <v>1</v>
      </c>
      <c r="AJH22" s="26">
        <v>1</v>
      </c>
      <c r="AJI22" s="14"/>
      <c r="AJJ22" s="26"/>
      <c r="AJK22" s="14"/>
      <c r="AJL22" s="26"/>
      <c r="AJM22" s="14">
        <v>1</v>
      </c>
      <c r="AJN22" s="26">
        <v>1</v>
      </c>
      <c r="AJO22" s="19">
        <v>1</v>
      </c>
      <c r="AJP22" s="26">
        <v>1</v>
      </c>
      <c r="AJQ22" s="19">
        <v>1</v>
      </c>
      <c r="AJR22" s="26">
        <v>1</v>
      </c>
      <c r="AJS22" s="19">
        <v>1</v>
      </c>
      <c r="AJT22" s="26">
        <v>1</v>
      </c>
      <c r="AJU22" s="19">
        <v>1</v>
      </c>
      <c r="AJV22" s="26">
        <v>1</v>
      </c>
      <c r="AJW22" s="19"/>
      <c r="AJX22" s="26"/>
      <c r="AJY22" s="19"/>
      <c r="AJZ22" s="26"/>
      <c r="AKA22" s="19">
        <v>1</v>
      </c>
      <c r="AKB22" s="26">
        <v>1</v>
      </c>
      <c r="AKC22" s="19">
        <v>1</v>
      </c>
      <c r="AKD22" s="26">
        <v>1</v>
      </c>
      <c r="AKE22" s="19">
        <v>1</v>
      </c>
      <c r="AKF22" s="26">
        <v>1</v>
      </c>
      <c r="AKG22" s="19">
        <v>1</v>
      </c>
      <c r="AKH22" s="26">
        <v>1</v>
      </c>
      <c r="AKI22" s="19">
        <v>1</v>
      </c>
      <c r="AKJ22" s="26">
        <v>1</v>
      </c>
      <c r="AKK22" s="19"/>
      <c r="AKL22" s="26"/>
      <c r="AKM22" s="19"/>
      <c r="AKN22" s="26"/>
      <c r="AKO22" s="19">
        <v>1</v>
      </c>
      <c r="AKP22" s="26">
        <v>1</v>
      </c>
      <c r="AKQ22" s="25">
        <v>1</v>
      </c>
      <c r="AKR22" s="26">
        <v>1</v>
      </c>
      <c r="AKS22" s="19">
        <v>1</v>
      </c>
      <c r="AKT22" s="26">
        <v>1</v>
      </c>
      <c r="AKU22" s="19">
        <v>1</v>
      </c>
      <c r="AKV22" s="26">
        <v>1</v>
      </c>
      <c r="AKW22" s="19">
        <v>1</v>
      </c>
      <c r="AKX22" s="26">
        <v>1</v>
      </c>
      <c r="AKY22" s="19"/>
      <c r="AKZ22" s="26"/>
      <c r="ALA22" s="19"/>
      <c r="ALB22" s="26"/>
      <c r="ALC22" s="14"/>
      <c r="ALD22" s="26"/>
      <c r="ALE22" s="14">
        <v>1</v>
      </c>
      <c r="ALF22" s="26">
        <v>1</v>
      </c>
      <c r="ALG22" s="19">
        <v>1</v>
      </c>
      <c r="ALH22" s="26">
        <v>1</v>
      </c>
      <c r="ALI22" s="14">
        <v>1</v>
      </c>
      <c r="ALJ22" s="26">
        <v>1</v>
      </c>
      <c r="ALK22" s="19">
        <v>1</v>
      </c>
      <c r="ALL22" s="26">
        <v>1</v>
      </c>
      <c r="ALM22" s="19"/>
      <c r="ALN22" s="26"/>
      <c r="ALO22" s="14"/>
      <c r="ALP22" s="26"/>
      <c r="ALQ22" s="14">
        <v>1</v>
      </c>
      <c r="ALR22" s="26">
        <v>1</v>
      </c>
      <c r="ALS22" s="14">
        <v>1</v>
      </c>
      <c r="ALT22" s="26">
        <v>1</v>
      </c>
      <c r="ALU22" s="14">
        <v>1</v>
      </c>
      <c r="ALV22" s="26">
        <v>1</v>
      </c>
      <c r="ALW22" s="14">
        <v>1</v>
      </c>
      <c r="ALX22" s="26">
        <v>1</v>
      </c>
      <c r="ALY22" s="19">
        <v>1</v>
      </c>
      <c r="ALZ22" s="26">
        <v>1</v>
      </c>
      <c r="AMA22" s="19"/>
      <c r="AMB22" s="26"/>
      <c r="AMC22" s="19"/>
      <c r="AMD22" s="26"/>
      <c r="AME22" s="14">
        <v>1</v>
      </c>
      <c r="AMF22" s="26">
        <v>1</v>
      </c>
      <c r="AMG22" s="19">
        <v>1</v>
      </c>
      <c r="AMH22" s="26">
        <v>1</v>
      </c>
      <c r="AMI22" s="19">
        <v>1</v>
      </c>
      <c r="AMJ22" s="26">
        <v>1</v>
      </c>
      <c r="AMK22" s="19">
        <v>1</v>
      </c>
      <c r="AML22" s="26">
        <v>1</v>
      </c>
      <c r="AMM22" s="19">
        <v>1</v>
      </c>
      <c r="AMN22" s="26">
        <v>1</v>
      </c>
      <c r="AMO22" s="19"/>
      <c r="AMP22" s="26"/>
      <c r="AMQ22" s="19"/>
      <c r="AMR22" s="26"/>
      <c r="AMS22" s="19" t="s">
        <v>58</v>
      </c>
      <c r="AMT22" s="26" t="s">
        <v>58</v>
      </c>
      <c r="AMU22" s="19" t="s">
        <v>58</v>
      </c>
      <c r="AMV22" s="26" t="s">
        <v>58</v>
      </c>
      <c r="AMW22" s="19">
        <v>1</v>
      </c>
      <c r="AMX22" s="26">
        <v>1</v>
      </c>
      <c r="AMY22" s="19">
        <v>1</v>
      </c>
      <c r="AMZ22" s="26">
        <v>1</v>
      </c>
      <c r="ANA22" s="14">
        <v>1</v>
      </c>
      <c r="ANB22" s="26">
        <v>1</v>
      </c>
      <c r="ANC22" s="19"/>
      <c r="AND22" s="26"/>
      <c r="ANE22" s="19"/>
      <c r="ANF22" s="26"/>
      <c r="ANG22" s="19">
        <v>1</v>
      </c>
      <c r="ANH22" s="26">
        <v>1</v>
      </c>
      <c r="ANI22" s="19">
        <v>1</v>
      </c>
      <c r="ANJ22" s="26">
        <v>1</v>
      </c>
      <c r="ANK22" s="19">
        <v>1</v>
      </c>
      <c r="ANL22" s="26">
        <v>1</v>
      </c>
      <c r="ANM22" s="19">
        <v>1</v>
      </c>
      <c r="ANN22" s="26">
        <v>1</v>
      </c>
      <c r="ANO22" s="19">
        <v>1</v>
      </c>
      <c r="ANP22" s="26">
        <v>1</v>
      </c>
      <c r="ANQ22" s="19"/>
      <c r="ANR22" s="26"/>
      <c r="ANS22" s="19"/>
      <c r="ANT22" s="26"/>
      <c r="ANU22" s="19">
        <v>1</v>
      </c>
      <c r="ANV22" s="26">
        <v>1</v>
      </c>
      <c r="ANW22" s="19">
        <v>1</v>
      </c>
      <c r="ANX22" s="26">
        <v>1</v>
      </c>
      <c r="ANY22" s="19">
        <v>1</v>
      </c>
      <c r="ANZ22" s="26">
        <v>1</v>
      </c>
      <c r="AOA22" s="19">
        <v>1</v>
      </c>
      <c r="AOB22" s="26">
        <v>1</v>
      </c>
      <c r="AOC22" s="19">
        <v>1</v>
      </c>
      <c r="AOD22" s="26">
        <v>1</v>
      </c>
      <c r="AOE22" s="19"/>
      <c r="AOF22" s="26"/>
      <c r="AOG22" s="19"/>
      <c r="AOH22" s="26"/>
      <c r="AOI22" s="19">
        <v>1</v>
      </c>
      <c r="AOJ22" s="26">
        <v>1</v>
      </c>
      <c r="AOK22" s="19">
        <v>1</v>
      </c>
      <c r="AOL22" s="26">
        <v>1</v>
      </c>
      <c r="AOM22" s="25">
        <v>1</v>
      </c>
      <c r="AON22" s="44">
        <v>1</v>
      </c>
      <c r="AOO22" s="19">
        <v>1</v>
      </c>
      <c r="AOP22" s="26">
        <v>1</v>
      </c>
      <c r="AOQ22" s="19">
        <v>1</v>
      </c>
      <c r="AOR22" s="26">
        <v>1</v>
      </c>
      <c r="AOS22" s="19"/>
      <c r="AOT22" s="26"/>
      <c r="AOU22" s="19"/>
      <c r="AOV22" s="26"/>
      <c r="AOW22" s="19">
        <v>1</v>
      </c>
      <c r="AOX22" s="26">
        <v>1</v>
      </c>
      <c r="AOY22" s="19">
        <v>1</v>
      </c>
      <c r="AOZ22" s="26">
        <v>1</v>
      </c>
      <c r="APA22" s="19">
        <v>1</v>
      </c>
      <c r="APB22" s="26">
        <v>1</v>
      </c>
      <c r="APC22" s="19">
        <v>1</v>
      </c>
      <c r="APD22" s="26">
        <v>1</v>
      </c>
      <c r="APE22" s="19">
        <v>1</v>
      </c>
      <c r="APF22" s="26">
        <v>1</v>
      </c>
      <c r="APG22" s="19"/>
      <c r="APH22" s="26"/>
      <c r="API22" s="19"/>
      <c r="APJ22" s="26"/>
      <c r="APK22" s="19">
        <v>1</v>
      </c>
      <c r="APL22" s="26">
        <v>1</v>
      </c>
      <c r="APM22" s="19">
        <v>1</v>
      </c>
      <c r="APN22" s="26">
        <v>1</v>
      </c>
      <c r="APO22" s="19">
        <v>1</v>
      </c>
      <c r="APP22" s="26">
        <v>1</v>
      </c>
      <c r="APQ22" s="220" t="s">
        <v>58</v>
      </c>
      <c r="APR22" s="219" t="s">
        <v>58</v>
      </c>
      <c r="APS22" s="220" t="s">
        <v>58</v>
      </c>
      <c r="APT22" s="219" t="s">
        <v>58</v>
      </c>
      <c r="APU22" s="19"/>
      <c r="APV22" s="26"/>
      <c r="APW22" s="19"/>
      <c r="APX22" s="26"/>
      <c r="APY22" s="19">
        <v>1</v>
      </c>
      <c r="APZ22" s="26">
        <v>1</v>
      </c>
      <c r="AQA22" s="19">
        <v>1</v>
      </c>
      <c r="AQB22" s="26">
        <v>1</v>
      </c>
      <c r="AQC22" s="19">
        <v>1</v>
      </c>
      <c r="AQD22" s="26">
        <v>1</v>
      </c>
      <c r="AQE22" s="19">
        <v>1</v>
      </c>
      <c r="AQF22" s="26">
        <v>1</v>
      </c>
      <c r="AQG22" s="19">
        <v>1</v>
      </c>
      <c r="AQH22" s="26">
        <v>1</v>
      </c>
      <c r="AQI22" s="19"/>
      <c r="AQJ22" s="26"/>
      <c r="AQK22" s="19"/>
      <c r="AQL22" s="26"/>
      <c r="AQM22" s="19">
        <v>1</v>
      </c>
      <c r="AQN22" s="26">
        <v>1</v>
      </c>
      <c r="AQO22" s="19">
        <v>1</v>
      </c>
      <c r="AQP22" s="26">
        <v>1</v>
      </c>
      <c r="AQQ22" s="19">
        <v>1</v>
      </c>
      <c r="AQR22" s="26">
        <v>1</v>
      </c>
      <c r="AQS22" s="19">
        <v>1</v>
      </c>
      <c r="AQT22" s="26">
        <v>1</v>
      </c>
      <c r="AQU22" s="19">
        <v>1</v>
      </c>
      <c r="AQV22" s="26">
        <v>1</v>
      </c>
      <c r="AQW22" s="19"/>
      <c r="AQX22" s="26"/>
      <c r="AQY22" s="19"/>
      <c r="AQZ22" s="26"/>
      <c r="ARA22" s="19">
        <v>1</v>
      </c>
      <c r="ARB22" s="26">
        <v>1</v>
      </c>
      <c r="ARC22" s="19">
        <v>1</v>
      </c>
      <c r="ARD22" s="26">
        <v>1</v>
      </c>
      <c r="ARE22" s="19">
        <v>1</v>
      </c>
      <c r="ARF22" s="26">
        <v>1</v>
      </c>
      <c r="ARG22" s="19">
        <v>1</v>
      </c>
      <c r="ARH22" s="26">
        <v>1</v>
      </c>
      <c r="ARI22" s="19">
        <v>1</v>
      </c>
      <c r="ARJ22" s="26">
        <v>1</v>
      </c>
      <c r="ARK22" s="19"/>
      <c r="ARL22" s="26"/>
      <c r="ARM22" s="19"/>
      <c r="ARN22" s="26"/>
      <c r="ARO22" s="19">
        <v>1</v>
      </c>
      <c r="ARP22" s="26">
        <v>1</v>
      </c>
      <c r="ARQ22" s="19">
        <v>1</v>
      </c>
      <c r="ARR22" s="26">
        <v>1</v>
      </c>
      <c r="ARS22" s="19">
        <v>1</v>
      </c>
      <c r="ART22" s="26">
        <v>1</v>
      </c>
      <c r="ARU22" s="19">
        <v>1</v>
      </c>
      <c r="ARV22" s="26">
        <v>1</v>
      </c>
      <c r="ARW22" s="19">
        <v>1</v>
      </c>
      <c r="ARX22" s="26">
        <v>1</v>
      </c>
      <c r="ARY22" s="19"/>
      <c r="ARZ22" s="26"/>
      <c r="ASA22" s="19"/>
      <c r="ASB22" s="26"/>
      <c r="ASC22" s="14">
        <v>1</v>
      </c>
      <c r="ASD22" s="26">
        <v>1</v>
      </c>
      <c r="ASE22" s="14">
        <v>1</v>
      </c>
      <c r="ASF22" s="26">
        <v>1</v>
      </c>
      <c r="ASG22" s="19" t="s">
        <v>58</v>
      </c>
      <c r="ASH22" s="26" t="s">
        <v>58</v>
      </c>
      <c r="ASI22" s="19">
        <v>1</v>
      </c>
      <c r="ASJ22" s="26">
        <v>1</v>
      </c>
      <c r="ASK22" s="19">
        <v>1</v>
      </c>
      <c r="ASL22" s="26">
        <v>1</v>
      </c>
      <c r="ASM22" s="19"/>
      <c r="ASN22" s="26"/>
      <c r="ASO22" s="19"/>
      <c r="ASP22" s="26"/>
      <c r="ASQ22" s="19">
        <v>1</v>
      </c>
      <c r="ASR22" s="26">
        <v>1</v>
      </c>
      <c r="ASS22" s="19">
        <v>1</v>
      </c>
      <c r="AST22" s="26">
        <v>1</v>
      </c>
      <c r="ASU22" s="19">
        <v>1</v>
      </c>
      <c r="ASV22" s="26">
        <v>1</v>
      </c>
      <c r="ASW22" s="19">
        <v>1</v>
      </c>
      <c r="ASX22" s="26">
        <v>1</v>
      </c>
      <c r="ASY22" s="19">
        <v>1</v>
      </c>
      <c r="ASZ22" s="26">
        <v>1</v>
      </c>
      <c r="ATA22" s="19"/>
      <c r="ATB22" s="26"/>
      <c r="ATC22" s="19"/>
      <c r="ATD22" s="26"/>
      <c r="ATE22" s="19">
        <v>1</v>
      </c>
      <c r="ATF22" s="26">
        <v>1</v>
      </c>
      <c r="ATG22" s="19">
        <v>1</v>
      </c>
      <c r="ATH22" s="26">
        <v>1</v>
      </c>
      <c r="ATI22" s="19">
        <v>1</v>
      </c>
      <c r="ATJ22" s="26">
        <v>1</v>
      </c>
      <c r="ATK22" s="19">
        <v>1</v>
      </c>
      <c r="ATL22" s="26">
        <v>1</v>
      </c>
      <c r="ATM22" s="19">
        <v>1</v>
      </c>
      <c r="ATN22" s="26">
        <v>1</v>
      </c>
      <c r="ATO22" s="19"/>
      <c r="ATP22" s="26"/>
      <c r="ATQ22" s="19"/>
      <c r="ATR22" s="26"/>
      <c r="ATS22" s="19">
        <v>1</v>
      </c>
      <c r="ATT22" s="26">
        <v>1</v>
      </c>
      <c r="ATU22" s="19">
        <v>1</v>
      </c>
      <c r="ATV22" s="26">
        <v>1</v>
      </c>
      <c r="ATW22" s="19"/>
      <c r="ATX22" s="26"/>
      <c r="ATY22" s="19"/>
      <c r="ATZ22" s="26"/>
      <c r="AUA22" s="28">
        <v>1</v>
      </c>
      <c r="AUB22" s="217">
        <v>1</v>
      </c>
      <c r="AUC22" s="19"/>
      <c r="AUD22" s="26"/>
      <c r="AUE22" s="19"/>
      <c r="AUF22" s="26"/>
      <c r="AUG22" s="14">
        <v>1</v>
      </c>
      <c r="AUH22" s="26">
        <v>1</v>
      </c>
      <c r="AUI22" s="14">
        <v>1</v>
      </c>
      <c r="AUJ22" s="26">
        <v>1</v>
      </c>
      <c r="AUK22" s="14">
        <v>1</v>
      </c>
      <c r="AUL22" s="26">
        <v>1</v>
      </c>
      <c r="AUM22" s="14">
        <v>1</v>
      </c>
      <c r="AUN22" s="26">
        <v>1</v>
      </c>
      <c r="AUO22" s="14">
        <v>1</v>
      </c>
      <c r="AUP22" s="26">
        <v>1</v>
      </c>
      <c r="AUQ22" s="14"/>
      <c r="AUR22" s="26"/>
      <c r="AUS22" s="14"/>
      <c r="AUT22" s="26"/>
      <c r="AUU22" s="14">
        <v>1</v>
      </c>
      <c r="AUV22" s="26">
        <v>1</v>
      </c>
      <c r="AUW22" s="14">
        <v>1</v>
      </c>
      <c r="AUX22" s="26">
        <v>1</v>
      </c>
      <c r="AUY22" s="14">
        <v>1</v>
      </c>
      <c r="AUZ22" s="26">
        <v>1</v>
      </c>
      <c r="AVA22" s="14">
        <v>1</v>
      </c>
      <c r="AVB22" s="26">
        <v>1</v>
      </c>
      <c r="AVC22" s="19">
        <v>1</v>
      </c>
      <c r="AVD22" s="26">
        <v>1</v>
      </c>
      <c r="AVE22" s="19"/>
      <c r="AVF22" s="26"/>
      <c r="AVG22" s="19"/>
      <c r="AVH22" s="26"/>
      <c r="AVI22" s="19"/>
      <c r="AVJ22" s="26"/>
      <c r="AVK22" s="19"/>
      <c r="AVL22" s="26"/>
      <c r="AVM22" s="19"/>
      <c r="AVN22" s="26"/>
      <c r="AVO22" s="19"/>
      <c r="AVP22" s="26"/>
      <c r="AVQ22" s="19"/>
      <c r="AVR22" s="26"/>
      <c r="AVS22" s="19"/>
      <c r="AVT22" s="26"/>
      <c r="AVU22" s="19"/>
      <c r="AVV22" s="26"/>
      <c r="AVW22" s="19"/>
      <c r="AVX22" s="26"/>
      <c r="AVY22" s="19"/>
      <c r="AVZ22" s="26"/>
      <c r="AWA22" s="19"/>
      <c r="AWB22" s="26"/>
      <c r="AWC22" s="19"/>
      <c r="AWD22" s="26"/>
      <c r="AWE22" s="19"/>
      <c r="AWF22" s="26"/>
      <c r="AWG22" s="19"/>
      <c r="AWH22" s="26"/>
      <c r="AWI22" s="19"/>
      <c r="AWJ22" s="26"/>
      <c r="AWK22" s="19"/>
      <c r="AWL22" s="26"/>
      <c r="AWM22" s="19"/>
      <c r="AWN22" s="26"/>
      <c r="AWO22" s="19"/>
      <c r="AWP22" s="26"/>
      <c r="AWQ22" s="19"/>
      <c r="AWR22" s="26"/>
      <c r="AWS22" s="19"/>
      <c r="AWT22" s="26"/>
      <c r="AWU22" s="19"/>
      <c r="AWV22" s="26"/>
      <c r="AWW22" s="19"/>
      <c r="AWX22" s="26"/>
      <c r="AWY22" s="19"/>
      <c r="AWZ22" s="26"/>
      <c r="AXA22" s="19"/>
      <c r="AXB22" s="26"/>
      <c r="AXC22" s="19"/>
      <c r="AXD22" s="26"/>
      <c r="AXE22" s="19"/>
      <c r="AXF22" s="26"/>
      <c r="AXG22" s="19"/>
      <c r="AXH22" s="26"/>
      <c r="AXI22" s="19"/>
      <c r="AXJ22" s="26"/>
      <c r="AXK22" s="19"/>
      <c r="AXL22" s="26"/>
      <c r="AXM22" s="19"/>
      <c r="AXN22" s="26"/>
      <c r="AXO22" s="19"/>
      <c r="AXP22" s="26"/>
      <c r="AXQ22" s="19"/>
      <c r="AXR22" s="26"/>
      <c r="AXS22" s="19"/>
      <c r="AXT22" s="26"/>
      <c r="AXU22" s="19"/>
      <c r="AXV22" s="26"/>
      <c r="AXW22" s="19"/>
      <c r="AXX22" s="26"/>
      <c r="AXY22" s="19"/>
      <c r="AXZ22" s="26"/>
      <c r="AYA22" s="19"/>
      <c r="AYB22" s="26"/>
      <c r="AYC22" s="19"/>
      <c r="AYD22" s="26"/>
      <c r="AYE22" s="19"/>
      <c r="AYF22" s="26"/>
      <c r="AYG22" s="19"/>
      <c r="AYH22" s="26"/>
      <c r="AYI22" s="19"/>
      <c r="AYJ22" s="26"/>
      <c r="AYK22" s="19"/>
      <c r="AYL22" s="26"/>
      <c r="AYM22" s="19"/>
      <c r="AYN22" s="26"/>
      <c r="AYO22" s="19"/>
      <c r="AYP22" s="26"/>
      <c r="AYQ22" s="19"/>
      <c r="AYR22" s="26"/>
      <c r="AYS22" s="19"/>
      <c r="AYT22" s="26"/>
      <c r="AYU22" s="19"/>
      <c r="AYV22" s="26"/>
      <c r="AYW22" s="19"/>
      <c r="AYX22" s="26"/>
      <c r="AYY22" s="19"/>
      <c r="AYZ22" s="26"/>
      <c r="AZA22" s="19"/>
      <c r="AZB22" s="26"/>
      <c r="AZC22" s="19"/>
      <c r="AZD22" s="26"/>
      <c r="AZE22" s="19"/>
      <c r="AZF22" s="26"/>
      <c r="AZG22" s="19"/>
      <c r="AZH22" s="26"/>
      <c r="AZI22" s="19"/>
      <c r="AZJ22" s="26"/>
      <c r="AZK22" s="19"/>
      <c r="AZL22" s="26"/>
      <c r="AZM22" s="19"/>
      <c r="AZN22" s="26"/>
      <c r="AZO22" s="19"/>
      <c r="AZP22" s="26"/>
      <c r="AZQ22" s="19"/>
      <c r="AZR22" s="26"/>
      <c r="AZS22" s="19"/>
      <c r="AZT22" s="26"/>
      <c r="AZU22" s="19"/>
      <c r="AZV22" s="26"/>
      <c r="AZW22" s="19"/>
      <c r="AZX22" s="26"/>
      <c r="AZY22" s="19"/>
      <c r="AZZ22" s="26"/>
      <c r="BAA22" s="19"/>
      <c r="BAB22" s="26"/>
      <c r="BAC22" s="19"/>
      <c r="BAD22" s="26"/>
      <c r="BAE22" s="19"/>
      <c r="BAF22" s="26"/>
      <c r="BAG22" s="19"/>
      <c r="BAH22" s="26"/>
      <c r="BAI22" s="19"/>
      <c r="BAJ22" s="26"/>
      <c r="BAK22" s="19"/>
      <c r="BAL22" s="26"/>
      <c r="BAM22" s="19"/>
      <c r="BAN22" s="26"/>
      <c r="BAO22" s="19"/>
      <c r="BAP22" s="26"/>
      <c r="BAQ22" s="19"/>
      <c r="BAR22" s="26"/>
      <c r="BAS22" s="19"/>
      <c r="BAT22" s="26"/>
      <c r="BAU22" s="19"/>
      <c r="BAV22" s="26"/>
      <c r="BAW22" s="19"/>
      <c r="BAX22" s="26"/>
      <c r="BAY22" s="19"/>
      <c r="BAZ22" s="26"/>
      <c r="BBA22" s="19"/>
      <c r="BBB22" s="26"/>
      <c r="BBC22" s="19"/>
      <c r="BBD22" s="26"/>
      <c r="BBE22" s="19"/>
      <c r="BBF22" s="26"/>
      <c r="BBG22" s="19"/>
      <c r="BBH22" s="26"/>
      <c r="BBI22" s="19"/>
      <c r="BBJ22" s="26"/>
      <c r="BBK22" s="19"/>
      <c r="BBL22" s="26"/>
      <c r="BBM22" s="19"/>
      <c r="BBN22" s="26"/>
      <c r="BBO22" s="19"/>
      <c r="BBP22" s="26"/>
      <c r="BBQ22" s="19"/>
      <c r="BBR22" s="26"/>
      <c r="BBS22" s="19"/>
      <c r="BBT22" s="26"/>
      <c r="BBU22" s="19"/>
      <c r="BBV22" s="26"/>
      <c r="BBW22" s="19"/>
      <c r="BBX22" s="26"/>
      <c r="BBY22" s="19"/>
      <c r="BBZ22" s="26"/>
      <c r="BCA22" s="19"/>
      <c r="BCB22" s="26"/>
      <c r="BCC22" s="19"/>
      <c r="BCD22" s="26"/>
      <c r="BCE22" s="19"/>
      <c r="BCF22" s="26"/>
      <c r="BCG22" s="19"/>
      <c r="BCH22" s="26"/>
      <c r="BCI22" s="19"/>
      <c r="BCJ22" s="26"/>
      <c r="BCK22" s="19"/>
      <c r="BCL22" s="26"/>
      <c r="BCM22" s="19"/>
      <c r="BCN22" s="26"/>
      <c r="BCO22" s="19"/>
      <c r="BCP22" s="26"/>
      <c r="BCQ22" s="19"/>
      <c r="BCR22" s="26"/>
      <c r="BCS22" s="19"/>
      <c r="BCT22" s="26"/>
      <c r="BCU22" s="19"/>
      <c r="BCV22" s="26"/>
      <c r="BCW22" s="19"/>
      <c r="BCX22" s="26"/>
      <c r="BCY22" s="19"/>
      <c r="BCZ22" s="26"/>
      <c r="BDA22" s="19"/>
      <c r="BDB22" s="26"/>
      <c r="BDC22" s="19"/>
      <c r="BDD22" s="26"/>
      <c r="BDE22" s="19"/>
      <c r="BDF22" s="26"/>
      <c r="BDG22" s="19"/>
      <c r="BDH22" s="26"/>
      <c r="BDI22" s="19"/>
      <c r="BDJ22" s="26"/>
      <c r="BDK22" s="19"/>
      <c r="BDL22" s="26"/>
      <c r="BDM22" s="19"/>
      <c r="BDN22" s="26"/>
      <c r="BDO22" s="19"/>
      <c r="BDP22" s="26"/>
      <c r="BDQ22" s="19"/>
      <c r="BDR22" s="26"/>
      <c r="BDS22" s="19"/>
      <c r="BDT22" s="26"/>
      <c r="BDU22" s="19"/>
      <c r="BDV22" s="26"/>
      <c r="BDW22" s="19"/>
      <c r="BDX22" s="26"/>
      <c r="BDY22" s="19"/>
      <c r="BDZ22" s="26"/>
      <c r="BEA22" s="19"/>
      <c r="BEB22" s="26"/>
      <c r="BEC22" s="19"/>
      <c r="BED22" s="26"/>
      <c r="BEE22" s="19"/>
      <c r="BEF22" s="26"/>
      <c r="BEG22" s="19"/>
      <c r="BEH22" s="26"/>
      <c r="BEI22" s="19"/>
      <c r="BEJ22" s="26"/>
      <c r="BEK22" s="19"/>
      <c r="BEL22" s="26"/>
      <c r="BEM22" s="19"/>
      <c r="BEN22" s="26"/>
      <c r="BEO22" s="19"/>
      <c r="BEP22" s="26"/>
      <c r="BEQ22" s="19"/>
      <c r="BER22" s="26"/>
      <c r="BES22" s="19"/>
      <c r="BET22" s="26"/>
      <c r="BEU22" s="19"/>
      <c r="BEV22" s="26"/>
      <c r="BEW22" s="19"/>
      <c r="BEX22" s="26"/>
      <c r="BEY22" s="19"/>
      <c r="BEZ22" s="26"/>
      <c r="BFA22" s="19"/>
      <c r="BFB22" s="26"/>
      <c r="BFC22" s="19"/>
      <c r="BFD22" s="26"/>
      <c r="BFE22" s="19"/>
      <c r="BFF22" s="26"/>
      <c r="BFG22" s="19"/>
      <c r="BFH22" s="26"/>
      <c r="BFI22" s="19"/>
      <c r="BFJ22" s="26"/>
      <c r="BFK22" s="19"/>
      <c r="BFL22" s="26"/>
      <c r="BFM22" s="19"/>
      <c r="BFN22" s="26"/>
      <c r="BFO22" s="19"/>
      <c r="BFP22" s="26"/>
      <c r="BFQ22" s="19"/>
      <c r="BFR22" s="26"/>
      <c r="BFS22" s="19"/>
      <c r="BFT22" s="26"/>
      <c r="BFU22" s="19"/>
      <c r="BFV22" s="26"/>
      <c r="BFW22" s="19"/>
      <c r="BFX22" s="26"/>
      <c r="BFY22" s="19"/>
      <c r="BFZ22" s="26"/>
      <c r="BGA22" s="19"/>
      <c r="BGB22" s="26"/>
      <c r="BGC22" s="19"/>
      <c r="BGD22" s="26"/>
      <c r="BGE22" s="19"/>
      <c r="BGF22" s="26"/>
      <c r="BGG22" s="19"/>
      <c r="BGH22" s="26"/>
      <c r="BGI22" s="19"/>
      <c r="BGJ22" s="26"/>
      <c r="BGK22" s="19"/>
      <c r="BGL22" s="26"/>
      <c r="BGM22" s="19"/>
      <c r="BGN22" s="26"/>
      <c r="BGO22" s="19"/>
      <c r="BGP22" s="26"/>
      <c r="BGQ22" s="19"/>
      <c r="BGR22" s="26"/>
      <c r="BGS22" s="19"/>
      <c r="BGT22" s="26"/>
      <c r="BGU22" s="19"/>
      <c r="BGV22" s="26"/>
      <c r="BGW22" s="19"/>
      <c r="BGX22" s="26"/>
      <c r="BGY22" s="19"/>
      <c r="BGZ22" s="26"/>
      <c r="BHA22" s="19"/>
      <c r="BHB22" s="26"/>
      <c r="BHC22" s="19"/>
      <c r="BHD22" s="26"/>
      <c r="BHE22" s="19"/>
      <c r="BHF22" s="26"/>
      <c r="BHG22" s="19"/>
      <c r="BHH22" s="26"/>
      <c r="BHI22" s="19"/>
      <c r="BHJ22" s="26"/>
      <c r="BHK22" s="19"/>
      <c r="BHL22" s="26"/>
      <c r="BHM22" s="19"/>
      <c r="BHN22" s="26"/>
      <c r="BHO22" s="19"/>
      <c r="BHP22" s="26"/>
      <c r="BHQ22" s="19"/>
      <c r="BHR22" s="26"/>
      <c r="BHS22" s="19"/>
      <c r="BHT22" s="26"/>
      <c r="BHU22" s="19"/>
      <c r="BHV22" s="26"/>
      <c r="BHW22" s="19"/>
      <c r="BHX22" s="26"/>
      <c r="BHY22" s="19"/>
      <c r="BHZ22" s="26"/>
      <c r="BIA22" s="19"/>
      <c r="BIB22" s="26"/>
      <c r="BIC22" s="19"/>
      <c r="BID22" s="26"/>
      <c r="BIE22" s="19"/>
      <c r="BIF22" s="26"/>
      <c r="BIG22" s="19"/>
      <c r="BIH22" s="26"/>
      <c r="BII22" s="19"/>
      <c r="BIJ22" s="26"/>
      <c r="BIK22" s="19"/>
      <c r="BIL22" s="26"/>
      <c r="BIM22" s="19"/>
      <c r="BIN22" s="26"/>
      <c r="BIO22" s="19"/>
      <c r="BIP22" s="26"/>
      <c r="BIQ22" s="19"/>
      <c r="BIR22" s="26"/>
      <c r="BIS22" s="19"/>
      <c r="BIT22" s="26"/>
      <c r="BIU22" s="19"/>
      <c r="BIV22" s="26"/>
      <c r="BIW22" s="19"/>
      <c r="BIX22" s="26"/>
      <c r="BIY22" s="19"/>
      <c r="BIZ22" s="26"/>
      <c r="BJA22" s="19"/>
      <c r="BJB22" s="26"/>
      <c r="BJC22" s="19"/>
      <c r="BJD22" s="26"/>
    </row>
    <row r="23" spans="1:1616" s="17" customFormat="1" ht="14.1" customHeight="1" x14ac:dyDescent="0.3">
      <c r="C23" s="162" t="s">
        <v>31</v>
      </c>
      <c r="D23" s="163" t="s">
        <v>27</v>
      </c>
      <c r="E23" s="164">
        <v>0.5625</v>
      </c>
      <c r="F23" s="165" t="s">
        <v>77</v>
      </c>
      <c r="G23" s="19"/>
      <c r="H23" s="18"/>
      <c r="I23" s="19"/>
      <c r="J23" s="18"/>
      <c r="K23" s="19"/>
      <c r="L23" s="37"/>
      <c r="M23" s="19"/>
      <c r="N23" s="37"/>
      <c r="O23" s="21"/>
      <c r="P23" s="22"/>
      <c r="Q23" s="21"/>
      <c r="R23" s="46"/>
      <c r="S23" s="21"/>
      <c r="T23" s="22"/>
      <c r="U23" s="19"/>
      <c r="V23" s="18"/>
      <c r="W23" s="19"/>
      <c r="X23" s="18"/>
      <c r="Y23" s="19"/>
      <c r="Z23" s="20"/>
      <c r="AA23" s="19"/>
      <c r="AB23" s="37"/>
      <c r="AC23" s="19"/>
      <c r="AD23" s="36"/>
      <c r="AE23" s="19"/>
      <c r="AF23" s="36"/>
      <c r="AG23" s="19"/>
      <c r="AH23" s="36"/>
      <c r="AI23" s="19"/>
      <c r="AJ23" s="18"/>
      <c r="AK23" s="19"/>
      <c r="AL23" s="18"/>
      <c r="AM23" s="19"/>
      <c r="AN23" s="36"/>
      <c r="AO23" s="30"/>
      <c r="AP23" s="15"/>
      <c r="AQ23" s="36"/>
      <c r="AR23" s="18"/>
      <c r="AS23" s="36"/>
      <c r="AT23" s="36"/>
      <c r="AU23" s="19"/>
      <c r="AV23" s="36"/>
      <c r="AW23" s="19"/>
      <c r="AX23" s="18"/>
      <c r="AY23" s="19"/>
      <c r="AZ23" s="18"/>
      <c r="BA23" s="19"/>
      <c r="BB23" s="36"/>
      <c r="BC23" s="19"/>
      <c r="BD23" s="36"/>
      <c r="BE23" s="14"/>
      <c r="BF23" s="26"/>
      <c r="BG23" s="14"/>
      <c r="BH23" s="26"/>
      <c r="BI23" s="14"/>
      <c r="BJ23" s="26"/>
      <c r="BK23" s="19"/>
      <c r="BL23" s="18"/>
      <c r="BM23" s="19"/>
      <c r="BN23" s="18"/>
      <c r="BO23" s="14"/>
      <c r="BP23" s="36"/>
      <c r="BQ23" s="14"/>
      <c r="BR23" s="39"/>
      <c r="BS23" s="26"/>
      <c r="BT23" s="16"/>
      <c r="BU23" s="14"/>
      <c r="BV23" s="39"/>
      <c r="BW23" s="14"/>
      <c r="BX23" s="39"/>
      <c r="BY23" s="19"/>
      <c r="BZ23" s="18"/>
      <c r="CA23" s="19"/>
      <c r="CB23" s="18"/>
      <c r="CC23" s="14"/>
      <c r="CD23" s="39"/>
      <c r="CE23" s="14"/>
      <c r="CF23" s="15"/>
      <c r="CG23" s="21"/>
      <c r="CH23" s="22"/>
      <c r="CI23" s="21"/>
      <c r="CJ23" s="22"/>
      <c r="CK23" s="21"/>
      <c r="CL23" s="22"/>
      <c r="CM23" s="19"/>
      <c r="CN23" s="18"/>
      <c r="CO23" s="19"/>
      <c r="CP23" s="18"/>
      <c r="CQ23" s="21"/>
      <c r="CR23" s="22"/>
      <c r="CS23" s="14"/>
      <c r="CT23" s="26"/>
      <c r="CU23" s="21"/>
      <c r="CV23" s="22"/>
      <c r="CW23" s="19"/>
      <c r="CX23" s="18"/>
      <c r="CY23" s="21"/>
      <c r="CZ23" s="22"/>
      <c r="DA23" s="19"/>
      <c r="DB23" s="18"/>
      <c r="DC23" s="19"/>
      <c r="DD23" s="18"/>
      <c r="DE23" s="14"/>
      <c r="DF23" s="20"/>
      <c r="DG23" s="14"/>
      <c r="DH23" s="16"/>
      <c r="DI23" s="19"/>
      <c r="DJ23" s="22"/>
      <c r="DK23" s="19"/>
      <c r="DL23" s="36"/>
      <c r="DM23" s="21"/>
      <c r="DN23" s="22"/>
      <c r="DO23" s="19"/>
      <c r="DP23" s="18"/>
      <c r="DQ23" s="19"/>
      <c r="DR23" s="18"/>
      <c r="DS23" s="14"/>
      <c r="DT23" s="36"/>
      <c r="DU23" s="21"/>
      <c r="DV23" s="22"/>
      <c r="DW23" s="21"/>
      <c r="DX23" s="22"/>
      <c r="DY23" s="14"/>
      <c r="DZ23" s="26"/>
      <c r="EA23" s="14"/>
      <c r="EB23" s="26"/>
      <c r="EC23" s="19"/>
      <c r="ED23" s="18"/>
      <c r="EE23" s="19"/>
      <c r="EF23" s="18"/>
      <c r="EG23" s="14"/>
      <c r="EH23" s="36"/>
      <c r="EI23" s="14"/>
      <c r="EJ23" s="26"/>
      <c r="EK23" s="14"/>
      <c r="EL23" s="26"/>
      <c r="EM23" s="14"/>
      <c r="EN23" s="26"/>
      <c r="EO23" s="14"/>
      <c r="EP23" s="26"/>
      <c r="EQ23" s="19"/>
      <c r="ER23" s="18"/>
      <c r="ES23" s="19"/>
      <c r="ET23" s="18"/>
      <c r="EU23" s="14"/>
      <c r="EV23" s="26"/>
      <c r="EW23" s="14"/>
      <c r="EX23" s="26"/>
      <c r="EY23" s="30"/>
      <c r="EZ23" s="32"/>
      <c r="FA23" s="14"/>
      <c r="FB23" s="26"/>
      <c r="FC23" s="14"/>
      <c r="FD23" s="26"/>
      <c r="FE23" s="19"/>
      <c r="FF23" s="18"/>
      <c r="FG23" s="19"/>
      <c r="FH23" s="18"/>
      <c r="FI23" s="14"/>
      <c r="FJ23" s="26"/>
      <c r="FK23" s="43"/>
      <c r="FL23" s="44"/>
      <c r="FM23" s="14"/>
      <c r="FN23" s="26"/>
      <c r="FO23" s="14"/>
      <c r="FP23" s="26"/>
      <c r="FQ23" s="14"/>
      <c r="FR23" s="26"/>
      <c r="FS23" s="14"/>
      <c r="FT23" s="26"/>
      <c r="FU23" s="14"/>
      <c r="FV23" s="26"/>
      <c r="FW23" s="14"/>
      <c r="FX23" s="39"/>
      <c r="FY23" s="14"/>
      <c r="FZ23" s="26"/>
      <c r="GA23" s="14"/>
      <c r="GB23" s="26"/>
      <c r="GC23" s="14"/>
      <c r="GD23" s="26"/>
      <c r="GE23" s="30"/>
      <c r="GF23" s="47"/>
      <c r="GG23" s="14"/>
      <c r="GH23" s="39"/>
      <c r="GI23" s="14"/>
      <c r="GJ23" s="39"/>
      <c r="GK23" s="14"/>
      <c r="GL23" s="26"/>
      <c r="GM23" s="14"/>
      <c r="GN23" s="39"/>
      <c r="GO23" s="14"/>
      <c r="GP23" s="26"/>
      <c r="GQ23" s="30"/>
      <c r="GR23" s="47"/>
      <c r="GS23" s="14"/>
      <c r="GT23" s="39"/>
      <c r="GU23" s="14"/>
      <c r="GV23" s="39"/>
      <c r="GW23" s="14"/>
      <c r="GX23" s="39"/>
      <c r="GY23" s="14"/>
      <c r="GZ23" s="26"/>
      <c r="HA23" s="14"/>
      <c r="HB23" s="26"/>
      <c r="HC23" s="14"/>
      <c r="HD23" s="26"/>
      <c r="HE23" s="14"/>
      <c r="HF23" s="26"/>
      <c r="HG23" s="14"/>
      <c r="HH23" s="26"/>
      <c r="HI23" s="14"/>
      <c r="HJ23" s="26"/>
      <c r="HK23" s="14"/>
      <c r="HL23" s="26"/>
      <c r="HM23" s="14"/>
      <c r="HN23" s="26"/>
      <c r="HO23" s="14"/>
      <c r="HP23" s="26"/>
      <c r="HQ23" s="14"/>
      <c r="HR23" s="26"/>
      <c r="HS23" s="14"/>
      <c r="HT23" s="26"/>
      <c r="HU23" s="14"/>
      <c r="HV23" s="26"/>
      <c r="HW23" s="14"/>
      <c r="HX23" s="26"/>
      <c r="HY23" s="14"/>
      <c r="HZ23" s="26"/>
      <c r="IA23" s="14"/>
      <c r="IB23" s="26"/>
      <c r="IC23" s="14"/>
      <c r="ID23" s="26"/>
      <c r="IE23" s="14"/>
      <c r="IF23" s="26"/>
      <c r="IG23" s="14"/>
      <c r="IH23" s="26"/>
      <c r="II23" s="14"/>
      <c r="IJ23" s="26"/>
      <c r="IK23" s="14"/>
      <c r="IL23" s="26"/>
      <c r="IM23" s="14"/>
      <c r="IN23" s="26"/>
      <c r="IO23" s="14"/>
      <c r="IP23" s="26"/>
      <c r="IQ23" s="14"/>
      <c r="IR23" s="26"/>
      <c r="IS23" s="14"/>
      <c r="IT23" s="26"/>
      <c r="IU23" s="14"/>
      <c r="IV23" s="26"/>
      <c r="IW23" s="14"/>
      <c r="IX23" s="26"/>
      <c r="IY23" s="14"/>
      <c r="IZ23" s="26"/>
      <c r="JA23" s="14"/>
      <c r="JB23" s="26"/>
      <c r="JC23" s="14"/>
      <c r="JD23" s="26"/>
      <c r="JE23" s="43"/>
      <c r="JF23" s="44"/>
      <c r="JG23" s="14"/>
      <c r="JH23" s="26"/>
      <c r="JI23" s="14"/>
      <c r="JJ23" s="26"/>
      <c r="JK23" s="14"/>
      <c r="JL23" s="26"/>
      <c r="JM23" s="14"/>
      <c r="JN23" s="26"/>
      <c r="JO23" s="14"/>
      <c r="JP23" s="26"/>
      <c r="JQ23" s="14"/>
      <c r="JR23" s="26"/>
      <c r="JS23" s="14"/>
      <c r="JT23" s="26"/>
      <c r="JU23" s="14"/>
      <c r="JV23" s="26"/>
      <c r="JW23" s="14"/>
      <c r="JX23" s="26"/>
      <c r="JY23" s="14"/>
      <c r="JZ23" s="26"/>
      <c r="KA23" s="14"/>
      <c r="KB23" s="26"/>
      <c r="KC23" s="14"/>
      <c r="KD23" s="26"/>
      <c r="KE23" s="14"/>
      <c r="KF23" s="26"/>
      <c r="KG23" s="14"/>
      <c r="KH23" s="26"/>
      <c r="KI23" s="14"/>
      <c r="KJ23" s="26"/>
      <c r="KK23" s="14"/>
      <c r="KL23" s="26"/>
      <c r="KM23" s="14"/>
      <c r="KN23" s="26"/>
      <c r="KO23" s="14"/>
      <c r="KP23" s="26"/>
      <c r="KQ23" s="14"/>
      <c r="KR23" s="26"/>
      <c r="KS23" s="14"/>
      <c r="KT23" s="26"/>
      <c r="KU23" s="14"/>
      <c r="KV23" s="26"/>
      <c r="KW23" s="14"/>
      <c r="KX23" s="26"/>
      <c r="KY23" s="14"/>
      <c r="KZ23" s="26"/>
      <c r="LA23" s="14"/>
      <c r="LB23" s="26"/>
      <c r="LC23" s="14"/>
      <c r="LD23" s="26"/>
      <c r="LE23" s="14"/>
      <c r="LF23" s="26"/>
      <c r="LG23" s="14"/>
      <c r="LH23" s="26"/>
      <c r="LI23" s="14"/>
      <c r="LJ23" s="26"/>
      <c r="LK23" s="14"/>
      <c r="LL23" s="26"/>
      <c r="LM23" s="14"/>
      <c r="LN23" s="26"/>
      <c r="LO23" s="14"/>
      <c r="LP23" s="26"/>
      <c r="LQ23" s="14"/>
      <c r="LR23" s="26"/>
      <c r="LS23" s="14"/>
      <c r="LT23" s="26"/>
      <c r="LU23" s="14"/>
      <c r="LV23" s="26"/>
      <c r="LW23" s="14"/>
      <c r="LX23" s="26"/>
      <c r="LY23" s="14"/>
      <c r="LZ23" s="26"/>
      <c r="MA23" s="14"/>
      <c r="MB23" s="26"/>
      <c r="MC23" s="14"/>
      <c r="MD23" s="26"/>
      <c r="ME23" s="14"/>
      <c r="MF23" s="26"/>
      <c r="MG23" s="14"/>
      <c r="MH23" s="26"/>
      <c r="MI23" s="14"/>
      <c r="MJ23" s="26"/>
      <c r="MK23" s="14"/>
      <c r="ML23" s="26"/>
      <c r="MM23" s="14"/>
      <c r="MN23" s="26"/>
      <c r="MO23" s="14"/>
      <c r="MP23" s="26"/>
      <c r="MQ23" s="14"/>
      <c r="MR23" s="26"/>
      <c r="MS23" s="14"/>
      <c r="MT23" s="26"/>
      <c r="MU23" s="14"/>
      <c r="MV23" s="26"/>
      <c r="MW23" s="14"/>
      <c r="MX23" s="26"/>
      <c r="MY23" s="14"/>
      <c r="MZ23" s="26"/>
      <c r="NA23" s="14"/>
      <c r="NB23" s="26"/>
      <c r="NC23" s="14"/>
      <c r="ND23" s="26"/>
      <c r="NE23" s="14"/>
      <c r="NF23" s="26"/>
      <c r="NG23" s="14"/>
      <c r="NH23" s="26"/>
      <c r="NI23" s="14"/>
      <c r="NJ23" s="26"/>
      <c r="NK23" s="14"/>
      <c r="NL23" s="26"/>
      <c r="NM23" s="14"/>
      <c r="NN23" s="26"/>
      <c r="NO23" s="14"/>
      <c r="NP23" s="26"/>
      <c r="NQ23" s="14"/>
      <c r="NR23" s="26"/>
      <c r="NS23" s="14"/>
      <c r="NT23" s="26"/>
      <c r="NU23" s="14"/>
      <c r="NV23" s="26"/>
      <c r="NW23" s="14"/>
      <c r="NX23" s="26"/>
      <c r="NY23" s="14"/>
      <c r="NZ23" s="26"/>
      <c r="OA23" s="14"/>
      <c r="OB23" s="26"/>
      <c r="OC23" s="14"/>
      <c r="OD23" s="26"/>
      <c r="OE23" s="14"/>
      <c r="OF23" s="26"/>
      <c r="OG23" s="14"/>
      <c r="OH23" s="26"/>
      <c r="OI23" s="14"/>
      <c r="OJ23" s="26"/>
      <c r="OK23" s="14"/>
      <c r="OL23" s="26"/>
      <c r="OM23" s="14"/>
      <c r="ON23" s="26"/>
      <c r="OO23" s="14"/>
      <c r="OP23" s="26"/>
      <c r="OQ23" s="14"/>
      <c r="OR23" s="26"/>
      <c r="OS23" s="14"/>
      <c r="OT23" s="26"/>
      <c r="OU23" s="14"/>
      <c r="OV23" s="26"/>
      <c r="OW23" s="14"/>
      <c r="OX23" s="26"/>
      <c r="OY23" s="14"/>
      <c r="OZ23" s="26"/>
      <c r="PA23" s="14"/>
      <c r="PB23" s="26"/>
      <c r="PC23" s="14"/>
      <c r="PD23" s="26"/>
      <c r="PE23" s="14"/>
      <c r="PF23" s="26"/>
      <c r="PG23" s="14"/>
      <c r="PH23" s="26"/>
      <c r="PI23" s="14"/>
      <c r="PJ23" s="26"/>
      <c r="PK23" s="14"/>
      <c r="PL23" s="26"/>
      <c r="PM23" s="14"/>
      <c r="PN23" s="26"/>
      <c r="PO23" s="14"/>
      <c r="PP23" s="26"/>
      <c r="PQ23" s="14"/>
      <c r="PR23" s="26"/>
      <c r="PS23" s="14"/>
      <c r="PT23" s="26"/>
      <c r="PU23" s="14"/>
      <c r="PV23" s="26"/>
      <c r="PW23" s="14"/>
      <c r="PX23" s="26"/>
      <c r="PY23" s="14"/>
      <c r="PZ23" s="26"/>
      <c r="QA23" s="14"/>
      <c r="QB23" s="26"/>
      <c r="QC23" s="14"/>
      <c r="QD23" s="26"/>
      <c r="QE23" s="14"/>
      <c r="QF23" s="26"/>
      <c r="QG23" s="14"/>
      <c r="QH23" s="26"/>
      <c r="QI23" s="14"/>
      <c r="QJ23" s="26"/>
      <c r="QK23" s="14"/>
      <c r="QL23" s="26"/>
      <c r="QM23" s="14"/>
      <c r="QN23" s="26"/>
      <c r="QO23" s="14"/>
      <c r="QP23" s="26"/>
      <c r="QQ23" s="14"/>
      <c r="QR23" s="26"/>
      <c r="QS23" s="14"/>
      <c r="QT23" s="26"/>
      <c r="QU23" s="14"/>
      <c r="QV23" s="26"/>
      <c r="QW23" s="14"/>
      <c r="QX23" s="26"/>
      <c r="QY23" s="14"/>
      <c r="QZ23" s="26"/>
      <c r="RA23" s="14"/>
      <c r="RB23" s="26"/>
      <c r="RC23" s="14"/>
      <c r="RD23" s="26"/>
      <c r="RE23" s="14"/>
      <c r="RF23" s="26"/>
      <c r="RG23" s="14"/>
      <c r="RH23" s="26"/>
      <c r="RI23" s="14"/>
      <c r="RJ23" s="26"/>
      <c r="RK23" s="14"/>
      <c r="RL23" s="26"/>
      <c r="RM23" s="14"/>
      <c r="RN23" s="26"/>
      <c r="RO23" s="14"/>
      <c r="RP23" s="26"/>
      <c r="RQ23" s="14"/>
      <c r="RR23" s="26"/>
      <c r="RS23" s="14"/>
      <c r="RT23" s="26"/>
      <c r="RU23" s="14"/>
      <c r="RV23" s="26"/>
      <c r="RW23" s="14"/>
      <c r="RX23" s="26"/>
      <c r="RY23" s="14"/>
      <c r="RZ23" s="26"/>
      <c r="SA23" s="14"/>
      <c r="SB23" s="26"/>
      <c r="SC23" s="14"/>
      <c r="SD23" s="26"/>
      <c r="SE23" s="14"/>
      <c r="SF23" s="26"/>
      <c r="SG23" s="14"/>
      <c r="SH23" s="26"/>
      <c r="SI23" s="14"/>
      <c r="SJ23" s="26"/>
      <c r="SK23" s="14"/>
      <c r="SL23" s="26"/>
      <c r="SM23" s="14"/>
      <c r="SN23" s="26"/>
      <c r="SO23" s="14"/>
      <c r="SP23" s="26"/>
      <c r="SQ23" s="14"/>
      <c r="SR23" s="26"/>
      <c r="SS23" s="14"/>
      <c r="ST23" s="26"/>
      <c r="SU23" s="14"/>
      <c r="SV23" s="26"/>
      <c r="SW23" s="14"/>
      <c r="SX23" s="26"/>
      <c r="SY23" s="14"/>
      <c r="SZ23" s="26"/>
      <c r="TA23" s="14"/>
      <c r="TB23" s="26"/>
      <c r="TC23" s="14"/>
      <c r="TD23" s="26"/>
      <c r="TE23" s="14"/>
      <c r="TF23" s="26"/>
      <c r="TG23" s="14"/>
      <c r="TH23" s="26"/>
      <c r="TI23" s="14"/>
      <c r="TJ23" s="26"/>
      <c r="TK23" s="14"/>
      <c r="TL23" s="26"/>
      <c r="TM23" s="14"/>
      <c r="TN23" s="26"/>
      <c r="TO23" s="14"/>
      <c r="TP23" s="26"/>
      <c r="TQ23" s="14"/>
      <c r="TR23" s="26"/>
      <c r="TS23" s="14"/>
      <c r="TT23" s="26"/>
      <c r="TU23" s="14"/>
      <c r="TV23" s="26"/>
      <c r="TW23" s="14"/>
      <c r="TX23" s="26"/>
      <c r="TY23" s="14"/>
      <c r="TZ23" s="26"/>
      <c r="UA23" s="14"/>
      <c r="UB23" s="26"/>
      <c r="UC23" s="14"/>
      <c r="UD23" s="26"/>
      <c r="UE23" s="14"/>
      <c r="UF23" s="26"/>
      <c r="UG23" s="14"/>
      <c r="UH23" s="26"/>
      <c r="UI23" s="14"/>
      <c r="UJ23" s="26"/>
      <c r="UK23" s="14"/>
      <c r="UL23" s="26"/>
      <c r="UM23" s="14"/>
      <c r="UN23" s="26"/>
      <c r="UO23" s="14"/>
      <c r="UP23" s="26"/>
      <c r="UQ23" s="14"/>
      <c r="UR23" s="26"/>
      <c r="US23" s="14"/>
      <c r="UT23" s="26"/>
      <c r="UU23" s="14"/>
      <c r="UV23" s="26"/>
      <c r="UW23" s="14"/>
      <c r="UX23" s="26"/>
      <c r="UY23" s="14"/>
      <c r="UZ23" s="26"/>
      <c r="VA23" s="14"/>
      <c r="VB23" s="26"/>
      <c r="VC23" s="14"/>
      <c r="VD23" s="26"/>
      <c r="VE23" s="14"/>
      <c r="VF23" s="26"/>
      <c r="VG23" s="14"/>
      <c r="VH23" s="26"/>
      <c r="VI23" s="14"/>
      <c r="VJ23" s="26"/>
      <c r="VK23" s="14"/>
      <c r="VL23" s="26"/>
      <c r="VM23" s="14"/>
      <c r="VN23" s="26"/>
      <c r="VO23" s="14"/>
      <c r="VP23" s="26"/>
      <c r="VQ23" s="14"/>
      <c r="VR23" s="26"/>
      <c r="VS23" s="14"/>
      <c r="VT23" s="26"/>
      <c r="VU23" s="14"/>
      <c r="VV23" s="26"/>
      <c r="VW23" s="14"/>
      <c r="VX23" s="26"/>
      <c r="VY23" s="14"/>
      <c r="VZ23" s="26"/>
      <c r="WA23" s="14"/>
      <c r="WB23" s="26"/>
      <c r="WC23" s="14"/>
      <c r="WD23" s="26"/>
      <c r="WE23" s="14"/>
      <c r="WF23" s="26"/>
      <c r="WG23" s="14"/>
      <c r="WH23" s="26"/>
      <c r="WI23" s="14"/>
      <c r="WJ23" s="26"/>
      <c r="WK23" s="14"/>
      <c r="WL23" s="26"/>
      <c r="WM23" s="14"/>
      <c r="WN23" s="26"/>
      <c r="WO23" s="14"/>
      <c r="WP23" s="26"/>
      <c r="WQ23" s="14"/>
      <c r="WR23" s="26"/>
      <c r="WS23" s="14"/>
      <c r="WT23" s="26"/>
      <c r="WU23" s="14"/>
      <c r="WV23" s="26"/>
      <c r="WW23" s="14"/>
      <c r="WX23" s="26"/>
      <c r="WY23" s="14"/>
      <c r="WZ23" s="26"/>
      <c r="XA23" s="14"/>
      <c r="XB23" s="26"/>
      <c r="XC23" s="14"/>
      <c r="XD23" s="26"/>
      <c r="XE23" s="14"/>
      <c r="XF23" s="26"/>
      <c r="XG23" s="14"/>
      <c r="XH23" s="26"/>
      <c r="XI23" s="14"/>
      <c r="XJ23" s="26"/>
      <c r="XK23" s="14"/>
      <c r="XL23" s="26"/>
      <c r="XM23" s="14"/>
      <c r="XN23" s="26"/>
      <c r="XO23" s="14"/>
      <c r="XP23" s="26"/>
      <c r="XQ23" s="14"/>
      <c r="XR23" s="26"/>
      <c r="XS23" s="14"/>
      <c r="XT23" s="26"/>
      <c r="XU23" s="14"/>
      <c r="XV23" s="26"/>
      <c r="XW23" s="14"/>
      <c r="XX23" s="26"/>
      <c r="XY23" s="14"/>
      <c r="XZ23" s="26"/>
      <c r="YA23" s="14"/>
      <c r="YB23" s="26"/>
      <c r="YC23" s="14"/>
      <c r="YD23" s="26"/>
      <c r="YE23" s="14">
        <v>1</v>
      </c>
      <c r="YF23" s="26">
        <v>1</v>
      </c>
      <c r="YG23" s="14">
        <v>1</v>
      </c>
      <c r="YH23" s="26">
        <v>1</v>
      </c>
      <c r="YI23" s="14">
        <v>1</v>
      </c>
      <c r="YJ23" s="26">
        <v>1</v>
      </c>
      <c r="YK23" s="14">
        <v>1</v>
      </c>
      <c r="YL23" s="26">
        <v>1</v>
      </c>
      <c r="YM23" s="14">
        <v>1</v>
      </c>
      <c r="YN23" s="26">
        <v>1</v>
      </c>
      <c r="YO23" s="14"/>
      <c r="YP23" s="26"/>
      <c r="YQ23" s="14"/>
      <c r="YR23" s="26"/>
      <c r="YS23" s="19">
        <v>1</v>
      </c>
      <c r="YT23" s="26">
        <v>1</v>
      </c>
      <c r="YU23" s="14">
        <v>1</v>
      </c>
      <c r="YV23" s="26">
        <v>1</v>
      </c>
      <c r="YW23" s="14">
        <v>1</v>
      </c>
      <c r="YX23" s="26">
        <v>1</v>
      </c>
      <c r="YY23" s="14">
        <v>1</v>
      </c>
      <c r="YZ23" s="26">
        <v>1</v>
      </c>
      <c r="ZA23" s="14">
        <v>1</v>
      </c>
      <c r="ZB23" s="26">
        <v>1</v>
      </c>
      <c r="ZC23" s="14"/>
      <c r="ZD23" s="26"/>
      <c r="ZE23" s="14"/>
      <c r="ZF23" s="26"/>
      <c r="ZG23" s="19">
        <v>1</v>
      </c>
      <c r="ZH23" s="26">
        <v>1</v>
      </c>
      <c r="ZI23" s="14">
        <v>1</v>
      </c>
      <c r="ZJ23" s="26">
        <v>1</v>
      </c>
      <c r="ZK23" s="14">
        <v>1</v>
      </c>
      <c r="ZL23" s="26">
        <v>1</v>
      </c>
      <c r="ZM23" s="14">
        <v>1</v>
      </c>
      <c r="ZN23" s="26">
        <v>1</v>
      </c>
      <c r="ZO23" s="14">
        <v>1</v>
      </c>
      <c r="ZP23" s="26">
        <v>1</v>
      </c>
      <c r="ZQ23" s="14"/>
      <c r="ZR23" s="26"/>
      <c r="ZS23" s="14"/>
      <c r="ZT23" s="26"/>
      <c r="ZU23" s="14">
        <v>1</v>
      </c>
      <c r="ZV23" s="26">
        <v>1</v>
      </c>
      <c r="ZW23" s="14">
        <v>1</v>
      </c>
      <c r="ZX23" s="26">
        <v>1</v>
      </c>
      <c r="ZY23" s="14">
        <v>1</v>
      </c>
      <c r="ZZ23" s="26">
        <v>1</v>
      </c>
      <c r="AAA23" s="14">
        <v>1</v>
      </c>
      <c r="AAB23" s="26">
        <v>1</v>
      </c>
      <c r="AAC23" s="14">
        <v>1</v>
      </c>
      <c r="AAD23" s="26">
        <v>1</v>
      </c>
      <c r="AAE23" s="14"/>
      <c r="AAF23" s="26"/>
      <c r="AAG23" s="14"/>
      <c r="AAH23" s="26"/>
      <c r="AAI23" s="14">
        <v>1</v>
      </c>
      <c r="AAJ23" s="26">
        <v>1</v>
      </c>
      <c r="AAK23" s="14">
        <v>1</v>
      </c>
      <c r="AAL23" s="26">
        <v>1</v>
      </c>
      <c r="AAM23" s="14">
        <v>1</v>
      </c>
      <c r="AAN23" s="26">
        <v>1</v>
      </c>
      <c r="AAO23" s="14">
        <v>1</v>
      </c>
      <c r="AAP23" s="26">
        <v>1</v>
      </c>
      <c r="AAQ23" s="14">
        <v>1</v>
      </c>
      <c r="AAR23" s="26">
        <v>1</v>
      </c>
      <c r="AAS23" s="14"/>
      <c r="AAT23" s="26"/>
      <c r="AAU23" s="14"/>
      <c r="AAV23" s="26"/>
      <c r="AAW23" s="65" t="s">
        <v>49</v>
      </c>
      <c r="AAX23" s="66" t="s">
        <v>49</v>
      </c>
      <c r="AAY23" s="65" t="s">
        <v>49</v>
      </c>
      <c r="AAZ23" s="66" t="s">
        <v>49</v>
      </c>
      <c r="ABA23" s="65" t="s">
        <v>49</v>
      </c>
      <c r="ABB23" s="66" t="s">
        <v>49</v>
      </c>
      <c r="ABC23" s="65" t="s">
        <v>49</v>
      </c>
      <c r="ABD23" s="66" t="s">
        <v>49</v>
      </c>
      <c r="ABE23" s="65" t="s">
        <v>49</v>
      </c>
      <c r="ABF23" s="66" t="s">
        <v>49</v>
      </c>
      <c r="ABG23" s="14"/>
      <c r="ABH23" s="26"/>
      <c r="ABI23" s="14"/>
      <c r="ABJ23" s="26"/>
      <c r="ABK23" s="65" t="s">
        <v>49</v>
      </c>
      <c r="ABL23" s="66" t="s">
        <v>49</v>
      </c>
      <c r="ABM23" s="65" t="s">
        <v>49</v>
      </c>
      <c r="ABN23" s="66" t="s">
        <v>49</v>
      </c>
      <c r="ABO23" s="65" t="s">
        <v>49</v>
      </c>
      <c r="ABP23" s="66" t="s">
        <v>49</v>
      </c>
      <c r="ABQ23" s="65" t="s">
        <v>49</v>
      </c>
      <c r="ABR23" s="66" t="s">
        <v>49</v>
      </c>
      <c r="ABS23" s="65" t="s">
        <v>49</v>
      </c>
      <c r="ABT23" s="66" t="s">
        <v>49</v>
      </c>
      <c r="ABU23" s="14"/>
      <c r="ABV23" s="26"/>
      <c r="ABW23" s="14"/>
      <c r="ABX23" s="26"/>
      <c r="ABY23" s="14">
        <v>1</v>
      </c>
      <c r="ABZ23" s="26">
        <v>1</v>
      </c>
      <c r="ACA23" s="14">
        <v>1</v>
      </c>
      <c r="ACB23" s="26">
        <v>1</v>
      </c>
      <c r="ACC23" s="14">
        <v>1</v>
      </c>
      <c r="ACD23" s="26">
        <v>1</v>
      </c>
      <c r="ACE23" s="14">
        <v>1</v>
      </c>
      <c r="ACF23" s="26">
        <v>1</v>
      </c>
      <c r="ACG23" s="14">
        <v>1</v>
      </c>
      <c r="ACH23" s="26">
        <v>1</v>
      </c>
      <c r="ACI23" s="14"/>
      <c r="ACJ23" s="26"/>
      <c r="ACK23" s="14"/>
      <c r="ACL23" s="26"/>
      <c r="ACM23" s="14">
        <v>1</v>
      </c>
      <c r="ACN23" s="26">
        <v>1</v>
      </c>
      <c r="ACO23" s="14">
        <v>1</v>
      </c>
      <c r="ACP23" s="26">
        <v>1</v>
      </c>
      <c r="ACQ23" s="14">
        <v>1</v>
      </c>
      <c r="ACR23" s="26">
        <v>1</v>
      </c>
      <c r="ACS23" s="14">
        <v>1</v>
      </c>
      <c r="ACT23" s="26">
        <v>1</v>
      </c>
      <c r="ACU23" s="14">
        <v>1</v>
      </c>
      <c r="ACV23" s="26">
        <v>1</v>
      </c>
      <c r="ACW23" s="14"/>
      <c r="ACX23" s="26"/>
      <c r="ACY23" s="14"/>
      <c r="ACZ23" s="26"/>
      <c r="ADA23" s="14">
        <v>1</v>
      </c>
      <c r="ADB23" s="26">
        <v>1</v>
      </c>
      <c r="ADC23" s="14">
        <v>1</v>
      </c>
      <c r="ADD23" s="26">
        <v>1</v>
      </c>
      <c r="ADE23" s="14">
        <v>1</v>
      </c>
      <c r="ADF23" s="26">
        <v>1</v>
      </c>
      <c r="ADG23" s="14">
        <v>1</v>
      </c>
      <c r="ADH23" s="26">
        <v>1</v>
      </c>
      <c r="ADI23" s="14">
        <v>1</v>
      </c>
      <c r="ADJ23" s="26">
        <v>1</v>
      </c>
      <c r="ADK23" s="14"/>
      <c r="ADL23" s="26"/>
      <c r="ADM23" s="14"/>
      <c r="ADN23" s="26"/>
      <c r="ADO23" s="14">
        <v>1</v>
      </c>
      <c r="ADP23" s="26">
        <v>1</v>
      </c>
      <c r="ADQ23" s="14">
        <v>1</v>
      </c>
      <c r="ADR23" s="26">
        <v>1</v>
      </c>
      <c r="ADS23" s="14">
        <v>1</v>
      </c>
      <c r="ADT23" s="26">
        <v>1</v>
      </c>
      <c r="ADU23" s="14">
        <v>1</v>
      </c>
      <c r="ADV23" s="26">
        <v>1</v>
      </c>
      <c r="ADW23" s="14">
        <v>1</v>
      </c>
      <c r="ADX23" s="26">
        <v>1</v>
      </c>
      <c r="ADY23" s="65"/>
      <c r="ADZ23" s="66"/>
      <c r="AEA23" s="65"/>
      <c r="AEB23" s="66"/>
      <c r="AEC23" s="14" t="s">
        <v>58</v>
      </c>
      <c r="AED23" s="26" t="s">
        <v>58</v>
      </c>
      <c r="AEE23" s="14">
        <v>1</v>
      </c>
      <c r="AEF23" s="26">
        <v>1</v>
      </c>
      <c r="AEG23" s="14">
        <v>1</v>
      </c>
      <c r="AEH23" s="26">
        <v>1</v>
      </c>
      <c r="AEI23" s="14">
        <v>1</v>
      </c>
      <c r="AEJ23" s="26">
        <v>1</v>
      </c>
      <c r="AEK23" s="14">
        <v>1</v>
      </c>
      <c r="AEL23" s="26">
        <v>1</v>
      </c>
      <c r="AEM23" s="14"/>
      <c r="AEN23" s="26"/>
      <c r="AEO23" s="14"/>
      <c r="AEP23" s="26"/>
      <c r="AEQ23" s="14">
        <v>1</v>
      </c>
      <c r="AER23" s="26">
        <v>1</v>
      </c>
      <c r="AES23" s="14">
        <v>1</v>
      </c>
      <c r="AET23" s="26">
        <v>1</v>
      </c>
      <c r="AEU23" s="14" t="s">
        <v>58</v>
      </c>
      <c r="AEV23" s="26" t="s">
        <v>58</v>
      </c>
      <c r="AEW23" s="14">
        <v>1</v>
      </c>
      <c r="AEX23" s="26">
        <v>1</v>
      </c>
      <c r="AEY23" s="14">
        <v>1</v>
      </c>
      <c r="AEZ23" s="26">
        <v>1</v>
      </c>
      <c r="AFA23" s="14"/>
      <c r="AFB23" s="26"/>
      <c r="AFC23" s="14"/>
      <c r="AFD23" s="26"/>
      <c r="AFE23" s="14">
        <v>1</v>
      </c>
      <c r="AFF23" s="26">
        <v>1</v>
      </c>
      <c r="AFG23" s="14">
        <v>1</v>
      </c>
      <c r="AFH23" s="26">
        <v>1</v>
      </c>
      <c r="AFI23" s="14">
        <v>1</v>
      </c>
      <c r="AFJ23" s="26">
        <v>1</v>
      </c>
      <c r="AFK23" s="14">
        <v>1</v>
      </c>
      <c r="AFL23" s="26">
        <v>1</v>
      </c>
      <c r="AFM23" s="14">
        <v>1</v>
      </c>
      <c r="AFN23" s="26">
        <v>1</v>
      </c>
      <c r="AFO23" s="14"/>
      <c r="AFP23" s="26"/>
      <c r="AFQ23" s="14"/>
      <c r="AFR23" s="26"/>
      <c r="AFS23" s="14">
        <v>1</v>
      </c>
      <c r="AFT23" s="26">
        <v>1</v>
      </c>
      <c r="AFU23" s="14">
        <v>1</v>
      </c>
      <c r="AFV23" s="26">
        <v>1</v>
      </c>
      <c r="AFW23" s="14">
        <v>1</v>
      </c>
      <c r="AFX23" s="26">
        <v>1</v>
      </c>
      <c r="AFY23" s="14">
        <v>1</v>
      </c>
      <c r="AFZ23" s="26">
        <v>1</v>
      </c>
      <c r="AGA23" s="14">
        <v>1</v>
      </c>
      <c r="AGB23" s="26">
        <v>1</v>
      </c>
      <c r="AGC23" s="14"/>
      <c r="AGD23" s="26"/>
      <c r="AGE23" s="65"/>
      <c r="AGF23" s="66"/>
      <c r="AGG23" s="14">
        <v>1</v>
      </c>
      <c r="AGH23" s="26">
        <v>1</v>
      </c>
      <c r="AGI23" s="14">
        <v>1</v>
      </c>
      <c r="AGJ23" s="26">
        <v>1</v>
      </c>
      <c r="AGK23" s="14">
        <v>1</v>
      </c>
      <c r="AGL23" s="26">
        <v>1</v>
      </c>
      <c r="AGM23" s="14">
        <v>1</v>
      </c>
      <c r="AGN23" s="26">
        <v>1</v>
      </c>
      <c r="AGO23" s="14">
        <v>1</v>
      </c>
      <c r="AGP23" s="26">
        <v>1</v>
      </c>
      <c r="AGQ23" s="14"/>
      <c r="AGR23" s="26"/>
      <c r="AGS23" s="14"/>
      <c r="AGT23" s="26"/>
      <c r="AGU23" s="14">
        <v>1</v>
      </c>
      <c r="AGV23" s="26">
        <v>1</v>
      </c>
      <c r="AGW23" s="14">
        <v>1</v>
      </c>
      <c r="AGX23" s="26">
        <v>1</v>
      </c>
      <c r="AGY23" s="14">
        <v>1</v>
      </c>
      <c r="AGZ23" s="26">
        <v>1</v>
      </c>
      <c r="AHA23" s="14">
        <v>1</v>
      </c>
      <c r="AHB23" s="26">
        <v>1</v>
      </c>
      <c r="AHC23" s="14">
        <v>1</v>
      </c>
      <c r="AHD23" s="26">
        <v>1</v>
      </c>
      <c r="AHE23" s="14"/>
      <c r="AHF23" s="26"/>
      <c r="AHG23" s="14"/>
      <c r="AHH23" s="26"/>
      <c r="AHI23" s="14">
        <v>1</v>
      </c>
      <c r="AHJ23" s="26">
        <v>1</v>
      </c>
      <c r="AHK23" s="14">
        <v>1</v>
      </c>
      <c r="AHL23" s="26">
        <v>1</v>
      </c>
      <c r="AHM23" s="14">
        <v>1</v>
      </c>
      <c r="AHN23" s="26">
        <v>1</v>
      </c>
      <c r="AHO23" s="14">
        <v>1</v>
      </c>
      <c r="AHP23" s="26">
        <v>1</v>
      </c>
      <c r="AHQ23" s="14">
        <v>1</v>
      </c>
      <c r="AHR23" s="26">
        <v>1</v>
      </c>
      <c r="AHS23" s="14"/>
      <c r="AHT23" s="26"/>
      <c r="AHU23" s="14"/>
      <c r="AHV23" s="26"/>
      <c r="AHW23" s="14">
        <v>1</v>
      </c>
      <c r="AHX23" s="26">
        <v>1</v>
      </c>
      <c r="AHY23" s="14" t="s">
        <v>58</v>
      </c>
      <c r="AHZ23" s="26" t="s">
        <v>58</v>
      </c>
      <c r="AIA23" s="14" t="s">
        <v>58</v>
      </c>
      <c r="AIB23" s="26" t="s">
        <v>58</v>
      </c>
      <c r="AIC23" s="14" t="s">
        <v>58</v>
      </c>
      <c r="AID23" s="26" t="s">
        <v>58</v>
      </c>
      <c r="AIE23" s="14" t="s">
        <v>58</v>
      </c>
      <c r="AIF23" s="26" t="s">
        <v>58</v>
      </c>
      <c r="AIG23" s="14"/>
      <c r="AIH23" s="26"/>
      <c r="AII23" s="14"/>
      <c r="AIJ23" s="26"/>
      <c r="AIK23" s="14">
        <v>1</v>
      </c>
      <c r="AIL23" s="26">
        <v>1</v>
      </c>
      <c r="AIM23" s="14">
        <v>1</v>
      </c>
      <c r="AIN23" s="26">
        <v>1</v>
      </c>
      <c r="AIO23" s="14">
        <v>1</v>
      </c>
      <c r="AIP23" s="26">
        <v>1</v>
      </c>
      <c r="AIQ23" s="14">
        <v>1</v>
      </c>
      <c r="AIR23" s="26">
        <v>1</v>
      </c>
      <c r="AIS23" s="14">
        <v>1</v>
      </c>
      <c r="AIT23" s="26">
        <v>1</v>
      </c>
      <c r="AIU23" s="14"/>
      <c r="AIV23" s="26"/>
      <c r="AIW23" s="14"/>
      <c r="AIX23" s="26"/>
      <c r="AIY23" s="14">
        <v>1</v>
      </c>
      <c r="AIZ23" s="26">
        <v>1</v>
      </c>
      <c r="AJA23" s="14">
        <v>1</v>
      </c>
      <c r="AJB23" s="26">
        <v>1</v>
      </c>
      <c r="AJC23" s="14">
        <v>1</v>
      </c>
      <c r="AJD23" s="26">
        <v>1</v>
      </c>
      <c r="AJE23" s="14">
        <v>1</v>
      </c>
      <c r="AJF23" s="26">
        <v>1</v>
      </c>
      <c r="AJG23" s="14">
        <v>1</v>
      </c>
      <c r="AJH23" s="26">
        <v>1</v>
      </c>
      <c r="AJI23" s="14"/>
      <c r="AJJ23" s="26"/>
      <c r="AJK23" s="14"/>
      <c r="AJL23" s="26"/>
      <c r="AJM23" s="14">
        <v>1</v>
      </c>
      <c r="AJN23" s="26">
        <v>1</v>
      </c>
      <c r="AJO23" s="14">
        <v>1</v>
      </c>
      <c r="AJP23" s="26">
        <v>1</v>
      </c>
      <c r="AJQ23" s="14">
        <v>1</v>
      </c>
      <c r="AJR23" s="26">
        <v>1</v>
      </c>
      <c r="AJS23" s="14">
        <v>1</v>
      </c>
      <c r="AJT23" s="26">
        <v>1</v>
      </c>
      <c r="AJU23" s="14">
        <v>1</v>
      </c>
      <c r="AJV23" s="26">
        <v>1</v>
      </c>
      <c r="AJW23" s="14"/>
      <c r="AJX23" s="26"/>
      <c r="AJY23" s="14"/>
      <c r="AJZ23" s="26"/>
      <c r="AKA23" s="14">
        <v>1</v>
      </c>
      <c r="AKB23" s="26">
        <v>1</v>
      </c>
      <c r="AKC23" s="14">
        <v>1</v>
      </c>
      <c r="AKD23" s="26">
        <v>1</v>
      </c>
      <c r="AKE23" s="14">
        <v>1</v>
      </c>
      <c r="AKF23" s="26">
        <v>1</v>
      </c>
      <c r="AKG23" s="14">
        <v>1</v>
      </c>
      <c r="AKH23" s="26">
        <v>1</v>
      </c>
      <c r="AKI23" s="14">
        <v>1</v>
      </c>
      <c r="AKJ23" s="26">
        <v>1</v>
      </c>
      <c r="AKK23" s="14"/>
      <c r="AKL23" s="26"/>
      <c r="AKM23" s="14"/>
      <c r="AKN23" s="26"/>
      <c r="AKO23" s="14">
        <v>1</v>
      </c>
      <c r="AKP23" s="26">
        <v>1</v>
      </c>
      <c r="AKQ23" s="25">
        <v>1</v>
      </c>
      <c r="AKR23" s="26">
        <v>1</v>
      </c>
      <c r="AKS23" s="14">
        <v>1</v>
      </c>
      <c r="AKT23" s="26">
        <v>1</v>
      </c>
      <c r="AKU23" s="14">
        <v>1</v>
      </c>
      <c r="AKV23" s="26">
        <v>1</v>
      </c>
      <c r="AKW23" s="14">
        <v>1</v>
      </c>
      <c r="AKX23" s="26">
        <v>1</v>
      </c>
      <c r="AKY23" s="14"/>
      <c r="AKZ23" s="26"/>
      <c r="ALA23" s="14"/>
      <c r="ALB23" s="26"/>
      <c r="ALC23" s="14">
        <v>1</v>
      </c>
      <c r="ALD23" s="26">
        <v>1</v>
      </c>
      <c r="ALE23" s="14">
        <v>1</v>
      </c>
      <c r="ALF23" s="26">
        <v>1</v>
      </c>
      <c r="ALG23" s="14">
        <v>1</v>
      </c>
      <c r="ALH23" s="26">
        <v>1</v>
      </c>
      <c r="ALI23" s="14">
        <v>1</v>
      </c>
      <c r="ALJ23" s="26">
        <v>1</v>
      </c>
      <c r="ALK23" s="14">
        <v>1</v>
      </c>
      <c r="ALL23" s="26">
        <v>1</v>
      </c>
      <c r="ALM23" s="14"/>
      <c r="ALN23" s="26"/>
      <c r="ALO23" s="14"/>
      <c r="ALP23" s="26"/>
      <c r="ALQ23" s="14">
        <v>1</v>
      </c>
      <c r="ALR23" s="26">
        <v>1</v>
      </c>
      <c r="ALS23" s="14">
        <v>1</v>
      </c>
      <c r="ALT23" s="26">
        <v>1</v>
      </c>
      <c r="ALU23" s="14">
        <v>1</v>
      </c>
      <c r="ALV23" s="26">
        <v>1</v>
      </c>
      <c r="ALW23" s="14">
        <v>1</v>
      </c>
      <c r="ALX23" s="26">
        <v>1</v>
      </c>
      <c r="ALY23" s="14">
        <v>1</v>
      </c>
      <c r="ALZ23" s="26">
        <v>1</v>
      </c>
      <c r="AMA23" s="14"/>
      <c r="AMB23" s="26"/>
      <c r="AMC23" s="14"/>
      <c r="AMD23" s="26"/>
      <c r="AME23" s="14">
        <v>1</v>
      </c>
      <c r="AMF23" s="26">
        <v>1</v>
      </c>
      <c r="AMG23" s="14">
        <v>1</v>
      </c>
      <c r="AMH23" s="26">
        <v>1</v>
      </c>
      <c r="AMI23" s="14">
        <v>1</v>
      </c>
      <c r="AMJ23" s="26">
        <v>1</v>
      </c>
      <c r="AMK23" s="14">
        <v>1</v>
      </c>
      <c r="AML23" s="26">
        <v>1</v>
      </c>
      <c r="AMM23" s="14">
        <v>1</v>
      </c>
      <c r="AMN23" s="26">
        <v>1</v>
      </c>
      <c r="AMO23" s="14"/>
      <c r="AMP23" s="26"/>
      <c r="AMQ23" s="14"/>
      <c r="AMR23" s="26"/>
      <c r="AMS23" s="14" t="s">
        <v>58</v>
      </c>
      <c r="AMT23" s="26" t="s">
        <v>58</v>
      </c>
      <c r="AMU23" s="14" t="s">
        <v>58</v>
      </c>
      <c r="AMV23" s="26" t="s">
        <v>58</v>
      </c>
      <c r="AMW23" s="14">
        <v>1</v>
      </c>
      <c r="AMX23" s="26">
        <v>1</v>
      </c>
      <c r="AMY23" s="14">
        <v>1</v>
      </c>
      <c r="AMZ23" s="26">
        <v>1</v>
      </c>
      <c r="ANA23" s="14">
        <v>1</v>
      </c>
      <c r="ANB23" s="26">
        <v>1</v>
      </c>
      <c r="ANC23" s="14"/>
      <c r="AND23" s="26"/>
      <c r="ANE23" s="14"/>
      <c r="ANF23" s="26"/>
      <c r="ANG23" s="14">
        <v>1</v>
      </c>
      <c r="ANH23" s="26">
        <v>1</v>
      </c>
      <c r="ANI23" s="14">
        <v>1</v>
      </c>
      <c r="ANJ23" s="26">
        <v>1</v>
      </c>
      <c r="ANK23" s="14">
        <v>1</v>
      </c>
      <c r="ANL23" s="26">
        <v>1</v>
      </c>
      <c r="ANM23" s="14">
        <v>1</v>
      </c>
      <c r="ANN23" s="26">
        <v>1</v>
      </c>
      <c r="ANO23" s="14">
        <v>1</v>
      </c>
      <c r="ANP23" s="26">
        <v>1</v>
      </c>
      <c r="ANQ23" s="14"/>
      <c r="ANR23" s="26"/>
      <c r="ANS23" s="14"/>
      <c r="ANT23" s="26"/>
      <c r="ANU23" s="14">
        <v>1</v>
      </c>
      <c r="ANV23" s="26">
        <v>1</v>
      </c>
      <c r="ANW23" s="14">
        <v>1</v>
      </c>
      <c r="ANX23" s="26">
        <v>1</v>
      </c>
      <c r="ANY23" s="14">
        <v>1</v>
      </c>
      <c r="ANZ23" s="26">
        <v>1</v>
      </c>
      <c r="AOA23" s="14">
        <v>1</v>
      </c>
      <c r="AOB23" s="26">
        <v>1</v>
      </c>
      <c r="AOC23" s="14">
        <v>1</v>
      </c>
      <c r="AOD23" s="26">
        <v>1</v>
      </c>
      <c r="AOE23" s="14"/>
      <c r="AOF23" s="26"/>
      <c r="AOG23" s="14"/>
      <c r="AOH23" s="26"/>
      <c r="AOI23" s="14">
        <v>1</v>
      </c>
      <c r="AOJ23" s="26">
        <v>1</v>
      </c>
      <c r="AOK23" s="14">
        <v>1</v>
      </c>
      <c r="AOL23" s="26">
        <v>1</v>
      </c>
      <c r="AOM23" s="25">
        <v>1</v>
      </c>
      <c r="AON23" s="44">
        <v>1</v>
      </c>
      <c r="AOO23" s="14">
        <v>1</v>
      </c>
      <c r="AOP23" s="26">
        <v>1</v>
      </c>
      <c r="AOQ23" s="14">
        <v>1</v>
      </c>
      <c r="AOR23" s="26">
        <v>1</v>
      </c>
      <c r="AOS23" s="14"/>
      <c r="AOT23" s="26"/>
      <c r="AOU23" s="14"/>
      <c r="AOV23" s="26"/>
      <c r="AOW23" s="14">
        <v>1</v>
      </c>
      <c r="AOX23" s="26">
        <v>1</v>
      </c>
      <c r="AOY23" s="14">
        <v>1</v>
      </c>
      <c r="AOZ23" s="26">
        <v>1</v>
      </c>
      <c r="APA23" s="14">
        <v>1</v>
      </c>
      <c r="APB23" s="26">
        <v>1</v>
      </c>
      <c r="APC23" s="14">
        <v>1</v>
      </c>
      <c r="APD23" s="26">
        <v>1</v>
      </c>
      <c r="APE23" s="14">
        <v>1</v>
      </c>
      <c r="APF23" s="26">
        <v>1</v>
      </c>
      <c r="APG23" s="14"/>
      <c r="APH23" s="26"/>
      <c r="API23" s="14"/>
      <c r="APJ23" s="26"/>
      <c r="APK23" s="14">
        <v>1</v>
      </c>
      <c r="APL23" s="26">
        <v>1</v>
      </c>
      <c r="APM23" s="14">
        <v>1</v>
      </c>
      <c r="APN23" s="26">
        <v>1</v>
      </c>
      <c r="APO23" s="14">
        <v>1</v>
      </c>
      <c r="APP23" s="26">
        <v>1</v>
      </c>
      <c r="APQ23" s="218" t="s">
        <v>58</v>
      </c>
      <c r="APR23" s="219" t="s">
        <v>58</v>
      </c>
      <c r="APS23" s="218" t="s">
        <v>58</v>
      </c>
      <c r="APT23" s="219" t="s">
        <v>58</v>
      </c>
      <c r="APU23" s="14"/>
      <c r="APV23" s="26"/>
      <c r="APW23" s="14"/>
      <c r="APX23" s="26"/>
      <c r="APY23" s="14">
        <v>1</v>
      </c>
      <c r="APZ23" s="26">
        <v>1</v>
      </c>
      <c r="AQA23" s="14">
        <v>1</v>
      </c>
      <c r="AQB23" s="26">
        <v>1</v>
      </c>
      <c r="AQC23" s="14">
        <v>1</v>
      </c>
      <c r="AQD23" s="26">
        <v>1</v>
      </c>
      <c r="AQE23" s="14">
        <v>1</v>
      </c>
      <c r="AQF23" s="26">
        <v>1</v>
      </c>
      <c r="AQG23" s="14">
        <v>1</v>
      </c>
      <c r="AQH23" s="26">
        <v>1</v>
      </c>
      <c r="AQI23" s="14"/>
      <c r="AQJ23" s="26"/>
      <c r="AQK23" s="14"/>
      <c r="AQL23" s="26"/>
      <c r="AQM23" s="14">
        <v>1</v>
      </c>
      <c r="AQN23" s="26">
        <v>1</v>
      </c>
      <c r="AQO23" s="14">
        <v>1</v>
      </c>
      <c r="AQP23" s="26">
        <v>1</v>
      </c>
      <c r="AQQ23" s="14">
        <v>1</v>
      </c>
      <c r="AQR23" s="26">
        <v>1</v>
      </c>
      <c r="AQS23" s="14">
        <v>1</v>
      </c>
      <c r="AQT23" s="26">
        <v>1</v>
      </c>
      <c r="AQU23" s="14">
        <v>1</v>
      </c>
      <c r="AQV23" s="26">
        <v>1</v>
      </c>
      <c r="AQW23" s="14"/>
      <c r="AQX23" s="26"/>
      <c r="AQY23" s="14"/>
      <c r="AQZ23" s="26"/>
      <c r="ARA23" s="14">
        <v>1</v>
      </c>
      <c r="ARB23" s="26">
        <v>1</v>
      </c>
      <c r="ARC23" s="14">
        <v>1</v>
      </c>
      <c r="ARD23" s="26">
        <v>1</v>
      </c>
      <c r="ARE23" s="14">
        <v>1</v>
      </c>
      <c r="ARF23" s="26">
        <v>1</v>
      </c>
      <c r="ARG23" s="14">
        <v>1</v>
      </c>
      <c r="ARH23" s="26">
        <v>1</v>
      </c>
      <c r="ARI23" s="14">
        <v>1</v>
      </c>
      <c r="ARJ23" s="26">
        <v>1</v>
      </c>
      <c r="ARK23" s="14"/>
      <c r="ARL23" s="26"/>
      <c r="ARM23" s="14"/>
      <c r="ARN23" s="26"/>
      <c r="ARO23" s="14">
        <v>1</v>
      </c>
      <c r="ARP23" s="26">
        <v>1</v>
      </c>
      <c r="ARQ23" s="14">
        <v>1</v>
      </c>
      <c r="ARR23" s="26">
        <v>1</v>
      </c>
      <c r="ARS23" s="14">
        <v>1</v>
      </c>
      <c r="ART23" s="26">
        <v>1</v>
      </c>
      <c r="ARU23" s="14">
        <v>1</v>
      </c>
      <c r="ARV23" s="26">
        <v>1</v>
      </c>
      <c r="ARW23" s="14">
        <v>1</v>
      </c>
      <c r="ARX23" s="26">
        <v>1</v>
      </c>
      <c r="ARY23" s="14"/>
      <c r="ARZ23" s="26"/>
      <c r="ASA23" s="14"/>
      <c r="ASB23" s="26"/>
      <c r="ASC23" s="14">
        <v>1</v>
      </c>
      <c r="ASD23" s="26">
        <v>1</v>
      </c>
      <c r="ASE23" s="14">
        <v>1</v>
      </c>
      <c r="ASF23" s="26">
        <v>1</v>
      </c>
      <c r="ASG23" s="14" t="s">
        <v>58</v>
      </c>
      <c r="ASH23" s="26" t="s">
        <v>58</v>
      </c>
      <c r="ASI23" s="14">
        <v>1</v>
      </c>
      <c r="ASJ23" s="26">
        <v>1</v>
      </c>
      <c r="ASK23" s="14">
        <v>1</v>
      </c>
      <c r="ASL23" s="26">
        <v>1</v>
      </c>
      <c r="ASM23" s="14"/>
      <c r="ASN23" s="26"/>
      <c r="ASO23" s="14"/>
      <c r="ASP23" s="26"/>
      <c r="ASQ23" s="19">
        <v>1</v>
      </c>
      <c r="ASR23" s="26">
        <v>1</v>
      </c>
      <c r="ASS23" s="19">
        <v>1</v>
      </c>
      <c r="AST23" s="26">
        <v>1</v>
      </c>
      <c r="ASU23" s="19">
        <v>1</v>
      </c>
      <c r="ASV23" s="26">
        <v>1</v>
      </c>
      <c r="ASW23" s="19">
        <v>1</v>
      </c>
      <c r="ASX23" s="26">
        <v>1</v>
      </c>
      <c r="ASY23" s="19">
        <v>1</v>
      </c>
      <c r="ASZ23" s="26">
        <v>1</v>
      </c>
      <c r="ATA23" s="19"/>
      <c r="ATB23" s="26"/>
      <c r="ATC23" s="19"/>
      <c r="ATD23" s="26"/>
      <c r="ATE23" s="19">
        <v>1</v>
      </c>
      <c r="ATF23" s="26">
        <v>1</v>
      </c>
      <c r="ATG23" s="19">
        <v>1</v>
      </c>
      <c r="ATH23" s="26">
        <v>1</v>
      </c>
      <c r="ATI23" s="19">
        <v>1</v>
      </c>
      <c r="ATJ23" s="26">
        <v>1</v>
      </c>
      <c r="ATK23" s="19">
        <v>1</v>
      </c>
      <c r="ATL23" s="26">
        <v>1</v>
      </c>
      <c r="ATM23" s="19">
        <v>1</v>
      </c>
      <c r="ATN23" s="26">
        <v>1</v>
      </c>
      <c r="ATO23" s="19"/>
      <c r="ATP23" s="26"/>
      <c r="ATQ23" s="19"/>
      <c r="ATR23" s="26"/>
      <c r="ATS23" s="19">
        <v>1</v>
      </c>
      <c r="ATT23" s="26">
        <v>1</v>
      </c>
      <c r="ATU23" s="19">
        <v>1</v>
      </c>
      <c r="ATV23" s="26">
        <v>1</v>
      </c>
      <c r="ATW23" s="19">
        <v>1</v>
      </c>
      <c r="ATX23" s="26">
        <v>1</v>
      </c>
      <c r="ATY23" s="19">
        <v>1</v>
      </c>
      <c r="ATZ23" s="26">
        <v>1</v>
      </c>
      <c r="AUA23" s="19">
        <v>1</v>
      </c>
      <c r="AUB23" s="26">
        <v>1</v>
      </c>
      <c r="AUC23" s="14"/>
      <c r="AUD23" s="26"/>
      <c r="AUE23" s="14"/>
      <c r="AUF23" s="26"/>
      <c r="AUG23" s="14">
        <v>1</v>
      </c>
      <c r="AUH23" s="26">
        <v>1</v>
      </c>
      <c r="AUI23" s="14">
        <v>1</v>
      </c>
      <c r="AUJ23" s="26">
        <v>1</v>
      </c>
      <c r="AUK23" s="14">
        <v>1</v>
      </c>
      <c r="AUL23" s="26">
        <v>1</v>
      </c>
      <c r="AUM23" s="14">
        <v>1</v>
      </c>
      <c r="AUN23" s="26">
        <v>1</v>
      </c>
      <c r="AUO23" s="14">
        <v>1</v>
      </c>
      <c r="AUP23" s="26">
        <v>1</v>
      </c>
      <c r="AUQ23" s="14"/>
      <c r="AUR23" s="26"/>
      <c r="AUS23" s="14"/>
      <c r="AUT23" s="26"/>
      <c r="AUU23" s="14">
        <v>1</v>
      </c>
      <c r="AUV23" s="26">
        <v>1</v>
      </c>
      <c r="AUW23" s="14">
        <v>1</v>
      </c>
      <c r="AUX23" s="26">
        <v>1</v>
      </c>
      <c r="AUY23" s="14">
        <v>1</v>
      </c>
      <c r="AUZ23" s="26">
        <v>1</v>
      </c>
      <c r="AVA23" s="14">
        <v>1</v>
      </c>
      <c r="AVB23" s="26">
        <v>1</v>
      </c>
      <c r="AVC23" s="14">
        <v>1</v>
      </c>
      <c r="AVD23" s="26">
        <v>1</v>
      </c>
      <c r="AVE23" s="14"/>
      <c r="AVF23" s="26"/>
      <c r="AVG23" s="14"/>
      <c r="AVH23" s="26"/>
      <c r="AVI23" s="14"/>
      <c r="AVJ23" s="26"/>
      <c r="AVK23" s="14"/>
      <c r="AVL23" s="26"/>
      <c r="AVM23" s="14"/>
      <c r="AVN23" s="26"/>
      <c r="AVO23" s="14"/>
      <c r="AVP23" s="26"/>
      <c r="AVQ23" s="14"/>
      <c r="AVR23" s="26"/>
      <c r="AVS23" s="14"/>
      <c r="AVT23" s="26"/>
      <c r="AVU23" s="14"/>
      <c r="AVV23" s="26"/>
      <c r="AVW23" s="14"/>
      <c r="AVX23" s="26"/>
      <c r="AVY23" s="14"/>
      <c r="AVZ23" s="26"/>
      <c r="AWA23" s="14"/>
      <c r="AWB23" s="26"/>
      <c r="AWC23" s="14"/>
      <c r="AWD23" s="26"/>
      <c r="AWE23" s="14"/>
      <c r="AWF23" s="26"/>
      <c r="AWG23" s="14"/>
      <c r="AWH23" s="26"/>
      <c r="AWI23" s="14"/>
      <c r="AWJ23" s="26"/>
      <c r="AWK23" s="14"/>
      <c r="AWL23" s="26"/>
      <c r="AWM23" s="14"/>
      <c r="AWN23" s="26"/>
      <c r="AWO23" s="14"/>
      <c r="AWP23" s="26"/>
      <c r="AWQ23" s="14"/>
      <c r="AWR23" s="26"/>
      <c r="AWS23" s="14"/>
      <c r="AWT23" s="26"/>
      <c r="AWU23" s="14"/>
      <c r="AWV23" s="26"/>
      <c r="AWW23" s="14"/>
      <c r="AWX23" s="26"/>
      <c r="AWY23" s="14"/>
      <c r="AWZ23" s="26"/>
      <c r="AXA23" s="14"/>
      <c r="AXB23" s="26"/>
      <c r="AXC23" s="14"/>
      <c r="AXD23" s="26"/>
      <c r="AXE23" s="14"/>
      <c r="AXF23" s="26"/>
      <c r="AXG23" s="14"/>
      <c r="AXH23" s="26"/>
      <c r="AXI23" s="14"/>
      <c r="AXJ23" s="26"/>
      <c r="AXK23" s="14"/>
      <c r="AXL23" s="26"/>
      <c r="AXM23" s="14"/>
      <c r="AXN23" s="26"/>
      <c r="AXO23" s="14"/>
      <c r="AXP23" s="26"/>
      <c r="AXQ23" s="14"/>
      <c r="AXR23" s="26"/>
      <c r="AXS23" s="14"/>
      <c r="AXT23" s="26"/>
      <c r="AXU23" s="14"/>
      <c r="AXV23" s="26"/>
      <c r="AXW23" s="14"/>
      <c r="AXX23" s="26"/>
      <c r="AXY23" s="14"/>
      <c r="AXZ23" s="26"/>
      <c r="AYA23" s="14"/>
      <c r="AYB23" s="26"/>
      <c r="AYC23" s="14"/>
      <c r="AYD23" s="26"/>
      <c r="AYE23" s="14"/>
      <c r="AYF23" s="26"/>
      <c r="AYG23" s="14"/>
      <c r="AYH23" s="26"/>
      <c r="AYI23" s="14"/>
      <c r="AYJ23" s="26"/>
      <c r="AYK23" s="14"/>
      <c r="AYL23" s="26"/>
      <c r="AYM23" s="14"/>
      <c r="AYN23" s="26"/>
      <c r="AYO23" s="14"/>
      <c r="AYP23" s="26"/>
      <c r="AYQ23" s="14"/>
      <c r="AYR23" s="26"/>
      <c r="AYS23" s="14"/>
      <c r="AYT23" s="26"/>
      <c r="AYU23" s="14"/>
      <c r="AYV23" s="26"/>
      <c r="AYW23" s="14"/>
      <c r="AYX23" s="26"/>
      <c r="AYY23" s="14"/>
      <c r="AYZ23" s="26"/>
      <c r="AZA23" s="14"/>
      <c r="AZB23" s="26"/>
      <c r="AZC23" s="14"/>
      <c r="AZD23" s="26"/>
      <c r="AZE23" s="14"/>
      <c r="AZF23" s="26"/>
      <c r="AZG23" s="14"/>
      <c r="AZH23" s="26"/>
      <c r="AZI23" s="14"/>
      <c r="AZJ23" s="26"/>
      <c r="AZK23" s="14"/>
      <c r="AZL23" s="26"/>
      <c r="AZM23" s="14"/>
      <c r="AZN23" s="26"/>
      <c r="AZO23" s="14"/>
      <c r="AZP23" s="26"/>
      <c r="AZQ23" s="14"/>
      <c r="AZR23" s="26"/>
      <c r="AZS23" s="14"/>
      <c r="AZT23" s="26"/>
      <c r="AZU23" s="14"/>
      <c r="AZV23" s="26"/>
      <c r="AZW23" s="14"/>
      <c r="AZX23" s="26"/>
      <c r="AZY23" s="14"/>
      <c r="AZZ23" s="26"/>
      <c r="BAA23" s="14"/>
      <c r="BAB23" s="26"/>
      <c r="BAC23" s="14"/>
      <c r="BAD23" s="26"/>
      <c r="BAE23" s="14"/>
      <c r="BAF23" s="26"/>
      <c r="BAG23" s="14"/>
      <c r="BAH23" s="26"/>
      <c r="BAI23" s="14"/>
      <c r="BAJ23" s="26"/>
      <c r="BAK23" s="14"/>
      <c r="BAL23" s="26"/>
      <c r="BAM23" s="14"/>
      <c r="BAN23" s="26"/>
      <c r="BAO23" s="14"/>
      <c r="BAP23" s="26"/>
      <c r="BAQ23" s="14"/>
      <c r="BAR23" s="26"/>
      <c r="BAS23" s="14"/>
      <c r="BAT23" s="26"/>
      <c r="BAU23" s="14"/>
      <c r="BAV23" s="26"/>
      <c r="BAW23" s="14"/>
      <c r="BAX23" s="26"/>
      <c r="BAY23" s="14"/>
      <c r="BAZ23" s="26"/>
      <c r="BBA23" s="14"/>
      <c r="BBB23" s="26"/>
      <c r="BBC23" s="14"/>
      <c r="BBD23" s="26"/>
      <c r="BBE23" s="14"/>
      <c r="BBF23" s="26"/>
      <c r="BBG23" s="14"/>
      <c r="BBH23" s="26"/>
      <c r="BBI23" s="14"/>
      <c r="BBJ23" s="26"/>
      <c r="BBK23" s="14"/>
      <c r="BBL23" s="26"/>
      <c r="BBM23" s="14"/>
      <c r="BBN23" s="26"/>
      <c r="BBO23" s="14"/>
      <c r="BBP23" s="26"/>
      <c r="BBQ23" s="14"/>
      <c r="BBR23" s="26"/>
      <c r="BBS23" s="14"/>
      <c r="BBT23" s="26"/>
      <c r="BBU23" s="14"/>
      <c r="BBV23" s="26"/>
      <c r="BBW23" s="14"/>
      <c r="BBX23" s="26"/>
      <c r="BBY23" s="14"/>
      <c r="BBZ23" s="26"/>
      <c r="BCA23" s="14"/>
      <c r="BCB23" s="26"/>
      <c r="BCC23" s="14"/>
      <c r="BCD23" s="26"/>
      <c r="BCE23" s="14"/>
      <c r="BCF23" s="26"/>
      <c r="BCG23" s="14"/>
      <c r="BCH23" s="26"/>
      <c r="BCI23" s="14"/>
      <c r="BCJ23" s="26"/>
      <c r="BCK23" s="14"/>
      <c r="BCL23" s="26"/>
      <c r="BCM23" s="14"/>
      <c r="BCN23" s="26"/>
      <c r="BCO23" s="14"/>
      <c r="BCP23" s="26"/>
      <c r="BCQ23" s="14"/>
      <c r="BCR23" s="26"/>
      <c r="BCS23" s="14"/>
      <c r="BCT23" s="26"/>
      <c r="BCU23" s="14"/>
      <c r="BCV23" s="26"/>
      <c r="BCW23" s="14"/>
      <c r="BCX23" s="26"/>
      <c r="BCY23" s="14"/>
      <c r="BCZ23" s="26"/>
      <c r="BDA23" s="14"/>
      <c r="BDB23" s="26"/>
      <c r="BDC23" s="14"/>
      <c r="BDD23" s="26"/>
      <c r="BDE23" s="14"/>
      <c r="BDF23" s="26"/>
      <c r="BDG23" s="14"/>
      <c r="BDH23" s="26"/>
      <c r="BDI23" s="14"/>
      <c r="BDJ23" s="26"/>
      <c r="BDK23" s="14"/>
      <c r="BDL23" s="26"/>
      <c r="BDM23" s="14"/>
      <c r="BDN23" s="26"/>
      <c r="BDO23" s="14"/>
      <c r="BDP23" s="26"/>
      <c r="BDQ23" s="14"/>
      <c r="BDR23" s="26"/>
      <c r="BDS23" s="14"/>
      <c r="BDT23" s="26"/>
      <c r="BDU23" s="14"/>
      <c r="BDV23" s="26"/>
      <c r="BDW23" s="14"/>
      <c r="BDX23" s="26"/>
      <c r="BDY23" s="14"/>
      <c r="BDZ23" s="26"/>
      <c r="BEA23" s="14"/>
      <c r="BEB23" s="26"/>
      <c r="BEC23" s="14"/>
      <c r="BED23" s="26"/>
      <c r="BEE23" s="14"/>
      <c r="BEF23" s="26"/>
      <c r="BEG23" s="14"/>
      <c r="BEH23" s="26"/>
      <c r="BEI23" s="14"/>
      <c r="BEJ23" s="26"/>
      <c r="BEK23" s="14"/>
      <c r="BEL23" s="26"/>
      <c r="BEM23" s="14"/>
      <c r="BEN23" s="26"/>
      <c r="BEO23" s="14"/>
      <c r="BEP23" s="26"/>
      <c r="BEQ23" s="14"/>
      <c r="BER23" s="26"/>
      <c r="BES23" s="14"/>
      <c r="BET23" s="26"/>
      <c r="BEU23" s="14"/>
      <c r="BEV23" s="26"/>
      <c r="BEW23" s="14"/>
      <c r="BEX23" s="26"/>
      <c r="BEY23" s="14"/>
      <c r="BEZ23" s="26"/>
      <c r="BFA23" s="14"/>
      <c r="BFB23" s="26"/>
      <c r="BFC23" s="14"/>
      <c r="BFD23" s="26"/>
      <c r="BFE23" s="14"/>
      <c r="BFF23" s="26"/>
      <c r="BFG23" s="14"/>
      <c r="BFH23" s="26"/>
      <c r="BFI23" s="14"/>
      <c r="BFJ23" s="26"/>
      <c r="BFK23" s="14"/>
      <c r="BFL23" s="26"/>
      <c r="BFM23" s="14"/>
      <c r="BFN23" s="26"/>
      <c r="BFO23" s="14"/>
      <c r="BFP23" s="26"/>
      <c r="BFQ23" s="14"/>
      <c r="BFR23" s="26"/>
      <c r="BFS23" s="14"/>
      <c r="BFT23" s="26"/>
      <c r="BFU23" s="14"/>
      <c r="BFV23" s="26"/>
      <c r="BFW23" s="14"/>
      <c r="BFX23" s="26"/>
      <c r="BFY23" s="14"/>
      <c r="BFZ23" s="26"/>
      <c r="BGA23" s="14"/>
      <c r="BGB23" s="26"/>
      <c r="BGC23" s="14"/>
      <c r="BGD23" s="26"/>
      <c r="BGE23" s="14"/>
      <c r="BGF23" s="26"/>
      <c r="BGG23" s="14"/>
      <c r="BGH23" s="26"/>
      <c r="BGI23" s="14"/>
      <c r="BGJ23" s="26"/>
      <c r="BGK23" s="14"/>
      <c r="BGL23" s="26"/>
      <c r="BGM23" s="14"/>
      <c r="BGN23" s="26"/>
      <c r="BGO23" s="14"/>
      <c r="BGP23" s="26"/>
      <c r="BGQ23" s="14"/>
      <c r="BGR23" s="26"/>
      <c r="BGS23" s="14"/>
      <c r="BGT23" s="26"/>
      <c r="BGU23" s="14"/>
      <c r="BGV23" s="26"/>
      <c r="BGW23" s="14"/>
      <c r="BGX23" s="26"/>
      <c r="BGY23" s="14"/>
      <c r="BGZ23" s="26"/>
      <c r="BHA23" s="14"/>
      <c r="BHB23" s="26"/>
      <c r="BHC23" s="14"/>
      <c r="BHD23" s="26"/>
      <c r="BHE23" s="14"/>
      <c r="BHF23" s="26"/>
      <c r="BHG23" s="14"/>
      <c r="BHH23" s="26"/>
      <c r="BHI23" s="14"/>
      <c r="BHJ23" s="26"/>
      <c r="BHK23" s="14"/>
      <c r="BHL23" s="26"/>
      <c r="BHM23" s="14"/>
      <c r="BHN23" s="26"/>
      <c r="BHO23" s="14"/>
      <c r="BHP23" s="26"/>
      <c r="BHQ23" s="14"/>
      <c r="BHR23" s="26"/>
      <c r="BHS23" s="14"/>
      <c r="BHT23" s="26"/>
      <c r="BHU23" s="14"/>
      <c r="BHV23" s="26"/>
      <c r="BHW23" s="14"/>
      <c r="BHX23" s="26"/>
      <c r="BHY23" s="14"/>
      <c r="BHZ23" s="26"/>
      <c r="BIA23" s="14"/>
      <c r="BIB23" s="26"/>
      <c r="BIC23" s="14"/>
      <c r="BID23" s="26"/>
      <c r="BIE23" s="14"/>
      <c r="BIF23" s="26"/>
      <c r="BIG23" s="14"/>
      <c r="BIH23" s="26"/>
      <c r="BII23" s="14"/>
      <c r="BIJ23" s="26"/>
      <c r="BIK23" s="14"/>
      <c r="BIL23" s="26"/>
      <c r="BIM23" s="14"/>
      <c r="BIN23" s="26"/>
      <c r="BIO23" s="14"/>
      <c r="BIP23" s="26"/>
      <c r="BIQ23" s="14"/>
      <c r="BIR23" s="26"/>
      <c r="BIS23" s="14"/>
      <c r="BIT23" s="26"/>
      <c r="BIU23" s="14"/>
      <c r="BIV23" s="26"/>
      <c r="BIW23" s="14"/>
      <c r="BIX23" s="26"/>
      <c r="BIY23" s="14"/>
      <c r="BIZ23" s="26"/>
      <c r="BJA23" s="14"/>
      <c r="BJB23" s="26"/>
      <c r="BJC23" s="14"/>
      <c r="BJD23" s="26"/>
    </row>
    <row r="24" spans="1:1616" s="13" customFormat="1" ht="14.1" customHeight="1" x14ac:dyDescent="0.3">
      <c r="B24" s="147" t="s">
        <v>86</v>
      </c>
      <c r="C24" s="176" t="s">
        <v>26</v>
      </c>
      <c r="D24" s="177" t="s">
        <v>29</v>
      </c>
      <c r="E24" s="178" t="s">
        <v>85</v>
      </c>
      <c r="F24" s="179" t="s">
        <v>78</v>
      </c>
      <c r="G24" s="19"/>
      <c r="H24" s="18"/>
      <c r="I24" s="19"/>
      <c r="J24" s="18"/>
      <c r="K24" s="14"/>
      <c r="L24" s="39"/>
      <c r="M24" s="14"/>
      <c r="N24" s="39"/>
      <c r="O24" s="14"/>
      <c r="P24" s="15"/>
      <c r="Q24" s="14"/>
      <c r="R24" s="39"/>
      <c r="S24" s="14"/>
      <c r="T24" s="16"/>
      <c r="U24" s="19"/>
      <c r="V24" s="18"/>
      <c r="W24" s="19"/>
      <c r="X24" s="18"/>
      <c r="Y24" s="14"/>
      <c r="Z24" s="26"/>
      <c r="AA24" s="14"/>
      <c r="AB24" s="26"/>
      <c r="AC24" s="14"/>
      <c r="AD24" s="26"/>
      <c r="AE24" s="14"/>
      <c r="AF24" s="26"/>
      <c r="AG24" s="14"/>
      <c r="AH24" s="26"/>
      <c r="AI24" s="19"/>
      <c r="AJ24" s="18"/>
      <c r="AK24" s="19"/>
      <c r="AL24" s="18"/>
      <c r="AM24" s="14"/>
      <c r="AN24" s="26"/>
      <c r="AO24" s="30"/>
      <c r="AP24" s="15"/>
      <c r="AQ24" s="26"/>
      <c r="AR24" s="26"/>
      <c r="AS24" s="14"/>
      <c r="AT24" s="26"/>
      <c r="AU24" s="14"/>
      <c r="AV24" s="26"/>
      <c r="AW24" s="19"/>
      <c r="AX24" s="18"/>
      <c r="AY24" s="19"/>
      <c r="AZ24" s="18"/>
      <c r="BA24" s="14"/>
      <c r="BB24" s="26"/>
      <c r="BC24" s="14"/>
      <c r="BD24" s="26"/>
      <c r="BE24" s="14"/>
      <c r="BF24" s="26"/>
      <c r="BG24" s="14"/>
      <c r="BH24" s="26"/>
      <c r="BI24" s="14"/>
      <c r="BJ24" s="26"/>
      <c r="BK24" s="19"/>
      <c r="BL24" s="18"/>
      <c r="BM24" s="19"/>
      <c r="BN24" s="18"/>
      <c r="BO24" s="14"/>
      <c r="BP24" s="26"/>
      <c r="BQ24" s="14"/>
      <c r="BR24" s="39"/>
      <c r="BS24" s="26"/>
      <c r="BT24" s="16"/>
      <c r="BU24" s="14"/>
      <c r="BV24" s="39"/>
      <c r="BW24" s="14"/>
      <c r="BX24" s="39"/>
      <c r="BY24" s="19"/>
      <c r="BZ24" s="18"/>
      <c r="CA24" s="19"/>
      <c r="CB24" s="18"/>
      <c r="CC24" s="14"/>
      <c r="CD24" s="39"/>
      <c r="CE24" s="14"/>
      <c r="CF24" s="15"/>
      <c r="CG24" s="30"/>
      <c r="CH24" s="15"/>
      <c r="CI24" s="30"/>
      <c r="CJ24" s="15"/>
      <c r="CK24" s="14"/>
      <c r="CL24" s="14"/>
      <c r="CM24" s="19"/>
      <c r="CN24" s="18"/>
      <c r="CO24" s="19"/>
      <c r="CP24" s="18"/>
      <c r="CQ24" s="14"/>
      <c r="CR24" s="26"/>
      <c r="CS24" s="14"/>
      <c r="CT24" s="26"/>
      <c r="CU24" s="30"/>
      <c r="CV24" s="15"/>
      <c r="CW24" s="14"/>
      <c r="CX24" s="26"/>
      <c r="CY24" s="30"/>
      <c r="CZ24" s="15"/>
      <c r="DA24" s="19"/>
      <c r="DB24" s="18"/>
      <c r="DC24" s="19"/>
      <c r="DD24" s="18"/>
      <c r="DE24" s="14"/>
      <c r="DF24" s="16"/>
      <c r="DG24" s="14"/>
      <c r="DH24" s="16"/>
      <c r="DI24" s="14"/>
      <c r="DJ24" s="15"/>
      <c r="DK24" s="14"/>
      <c r="DL24" s="39"/>
      <c r="DM24" s="30"/>
      <c r="DN24" s="15"/>
      <c r="DO24" s="19"/>
      <c r="DP24" s="18"/>
      <c r="DQ24" s="19"/>
      <c r="DR24" s="18"/>
      <c r="DS24" s="14"/>
      <c r="DT24" s="26"/>
      <c r="DU24" s="30"/>
      <c r="DV24" s="15"/>
      <c r="DW24" s="14"/>
      <c r="DX24" s="15"/>
      <c r="DY24" s="14"/>
      <c r="DZ24" s="26"/>
      <c r="EA24" s="14"/>
      <c r="EB24" s="26"/>
      <c r="EC24" s="19"/>
      <c r="ED24" s="18"/>
      <c r="EE24" s="19"/>
      <c r="EF24" s="18"/>
      <c r="EG24" s="14"/>
      <c r="EH24" s="26"/>
      <c r="EI24" s="14"/>
      <c r="EJ24" s="26"/>
      <c r="EK24" s="14"/>
      <c r="EL24" s="26"/>
      <c r="EM24" s="14"/>
      <c r="EN24" s="26"/>
      <c r="EO24" s="14"/>
      <c r="EP24" s="26"/>
      <c r="EQ24" s="19"/>
      <c r="ER24" s="18"/>
      <c r="ES24" s="19"/>
      <c r="ET24" s="18"/>
      <c r="EU24" s="14"/>
      <c r="EV24" s="26"/>
      <c r="EW24" s="14"/>
      <c r="EX24" s="26"/>
      <c r="EY24" s="30"/>
      <c r="EZ24" s="32"/>
      <c r="FA24" s="14"/>
      <c r="FB24" s="39"/>
      <c r="FC24" s="14"/>
      <c r="FD24" s="26"/>
      <c r="FE24" s="19"/>
      <c r="FF24" s="18"/>
      <c r="FG24" s="19"/>
      <c r="FH24" s="18"/>
      <c r="FI24" s="14"/>
      <c r="FJ24" s="26"/>
      <c r="FK24" s="14"/>
      <c r="FL24" s="15"/>
      <c r="FM24" s="14"/>
      <c r="FN24" s="26"/>
      <c r="FO24" s="14"/>
      <c r="FP24" s="26"/>
      <c r="FQ24" s="14"/>
      <c r="FR24" s="26"/>
      <c r="FS24" s="14"/>
      <c r="FT24" s="26"/>
      <c r="FU24" s="14"/>
      <c r="FV24" s="26"/>
      <c r="FW24" s="14"/>
      <c r="FX24" s="39"/>
      <c r="FY24" s="14"/>
      <c r="FZ24" s="26"/>
      <c r="GA24" s="14"/>
      <c r="GB24" s="26"/>
      <c r="GC24" s="14"/>
      <c r="GD24" s="26"/>
      <c r="GE24" s="14"/>
      <c r="GF24" s="26"/>
      <c r="GG24" s="14"/>
      <c r="GH24" s="39"/>
      <c r="GI24" s="14"/>
      <c r="GJ24" s="39"/>
      <c r="GK24" s="14"/>
      <c r="GL24" s="26"/>
      <c r="GM24" s="14"/>
      <c r="GN24" s="26"/>
      <c r="GO24" s="14"/>
      <c r="GP24" s="26"/>
      <c r="GQ24" s="14"/>
      <c r="GR24" s="26"/>
      <c r="GS24" s="14"/>
      <c r="GT24" s="39"/>
      <c r="GU24" s="14"/>
      <c r="GV24" s="39"/>
      <c r="GW24" s="14"/>
      <c r="GX24" s="39"/>
      <c r="GY24" s="14"/>
      <c r="GZ24" s="26"/>
      <c r="HA24" s="14"/>
      <c r="HB24" s="26"/>
      <c r="HC24" s="14"/>
      <c r="HD24" s="26"/>
      <c r="HE24" s="14"/>
      <c r="HF24" s="26"/>
      <c r="HG24" s="14"/>
      <c r="HH24" s="26"/>
      <c r="HI24" s="14"/>
      <c r="HJ24" s="26"/>
      <c r="HK24" s="14"/>
      <c r="HL24" s="26"/>
      <c r="HM24" s="14"/>
      <c r="HN24" s="26"/>
      <c r="HO24" s="14"/>
      <c r="HP24" s="26"/>
      <c r="HQ24" s="14"/>
      <c r="HR24" s="26"/>
      <c r="HS24" s="14"/>
      <c r="HT24" s="26"/>
      <c r="HU24" s="14"/>
      <c r="HV24" s="26"/>
      <c r="HW24" s="14"/>
      <c r="HX24" s="26"/>
      <c r="HY24" s="14"/>
      <c r="HZ24" s="26"/>
      <c r="IA24" s="14"/>
      <c r="IB24" s="26"/>
      <c r="IC24" s="14"/>
      <c r="ID24" s="26"/>
      <c r="IE24" s="14"/>
      <c r="IF24" s="26"/>
      <c r="IG24" s="14"/>
      <c r="IH24" s="26"/>
      <c r="II24" s="14"/>
      <c r="IJ24" s="26"/>
      <c r="IK24" s="14"/>
      <c r="IL24" s="26"/>
      <c r="IM24" s="14"/>
      <c r="IN24" s="26"/>
      <c r="IO24" s="14"/>
      <c r="IP24" s="26"/>
      <c r="IQ24" s="14"/>
      <c r="IR24" s="26"/>
      <c r="IS24" s="14"/>
      <c r="IT24" s="26"/>
      <c r="IU24" s="14"/>
      <c r="IV24" s="26"/>
      <c r="IW24" s="14"/>
      <c r="IX24" s="26"/>
      <c r="IY24" s="14"/>
      <c r="IZ24" s="26"/>
      <c r="JA24" s="14"/>
      <c r="JB24" s="26"/>
      <c r="JC24" s="14"/>
      <c r="JD24" s="26"/>
      <c r="JE24" s="14"/>
      <c r="JF24" s="15"/>
      <c r="JG24" s="14"/>
      <c r="JH24" s="26"/>
      <c r="JI24" s="14"/>
      <c r="JJ24" s="26"/>
      <c r="JK24" s="14"/>
      <c r="JL24" s="26"/>
      <c r="JM24" s="14"/>
      <c r="JN24" s="26"/>
      <c r="JO24" s="14"/>
      <c r="JP24" s="26"/>
      <c r="JQ24" s="14"/>
      <c r="JR24" s="26"/>
      <c r="JS24" s="14"/>
      <c r="JT24" s="26"/>
      <c r="JU24" s="14"/>
      <c r="JV24" s="26"/>
      <c r="JW24" s="14"/>
      <c r="JX24" s="26"/>
      <c r="JY24" s="14"/>
      <c r="JZ24" s="26"/>
      <c r="KA24" s="14"/>
      <c r="KB24" s="26"/>
      <c r="KC24" s="14"/>
      <c r="KD24" s="26"/>
      <c r="KE24" s="14"/>
      <c r="KF24" s="26"/>
      <c r="KG24" s="14"/>
      <c r="KH24" s="26"/>
      <c r="KI24" s="14"/>
      <c r="KJ24" s="26"/>
      <c r="KK24" s="14"/>
      <c r="KL24" s="26"/>
      <c r="KM24" s="14"/>
      <c r="KN24" s="26"/>
      <c r="KO24" s="14"/>
      <c r="KP24" s="26"/>
      <c r="KQ24" s="14"/>
      <c r="KR24" s="26"/>
      <c r="KS24" s="14"/>
      <c r="KT24" s="26"/>
      <c r="KU24" s="14"/>
      <c r="KV24" s="26"/>
      <c r="KW24" s="14"/>
      <c r="KX24" s="26"/>
      <c r="KY24" s="14"/>
      <c r="KZ24" s="26"/>
      <c r="LA24" s="14"/>
      <c r="LB24" s="26"/>
      <c r="LC24" s="14"/>
      <c r="LD24" s="26"/>
      <c r="LE24" s="14"/>
      <c r="LF24" s="26"/>
      <c r="LG24" s="14"/>
      <c r="LH24" s="26"/>
      <c r="LI24" s="14"/>
      <c r="LJ24" s="26"/>
      <c r="LK24" s="14"/>
      <c r="LL24" s="26"/>
      <c r="LM24" s="14"/>
      <c r="LN24" s="26"/>
      <c r="LO24" s="14"/>
      <c r="LP24" s="26"/>
      <c r="LQ24" s="14"/>
      <c r="LR24" s="26"/>
      <c r="LS24" s="14"/>
      <c r="LT24" s="26"/>
      <c r="LU24" s="14"/>
      <c r="LV24" s="26"/>
      <c r="LW24" s="14"/>
      <c r="LX24" s="26"/>
      <c r="LY24" s="14"/>
      <c r="LZ24" s="26"/>
      <c r="MA24" s="14"/>
      <c r="MB24" s="26"/>
      <c r="MC24" s="14"/>
      <c r="MD24" s="26"/>
      <c r="ME24" s="14"/>
      <c r="MF24" s="26"/>
      <c r="MG24" s="14"/>
      <c r="MH24" s="26"/>
      <c r="MI24" s="14"/>
      <c r="MJ24" s="26"/>
      <c r="MK24" s="14"/>
      <c r="ML24" s="26"/>
      <c r="MM24" s="14"/>
      <c r="MN24" s="26"/>
      <c r="MO24" s="14"/>
      <c r="MP24" s="26"/>
      <c r="MQ24" s="14"/>
      <c r="MR24" s="26"/>
      <c r="MS24" s="14"/>
      <c r="MT24" s="26"/>
      <c r="MU24" s="14"/>
      <c r="MV24" s="26"/>
      <c r="MW24" s="14"/>
      <c r="MX24" s="26"/>
      <c r="MY24" s="14"/>
      <c r="MZ24" s="26"/>
      <c r="NA24" s="14"/>
      <c r="NB24" s="26"/>
      <c r="NC24" s="14"/>
      <c r="ND24" s="26"/>
      <c r="NE24" s="14"/>
      <c r="NF24" s="26"/>
      <c r="NG24" s="14"/>
      <c r="NH24" s="26"/>
      <c r="NI24" s="14"/>
      <c r="NJ24" s="26"/>
      <c r="NK24" s="14"/>
      <c r="NL24" s="26"/>
      <c r="NM24" s="14"/>
      <c r="NN24" s="26"/>
      <c r="NO24" s="14"/>
      <c r="NP24" s="26"/>
      <c r="NQ24" s="14"/>
      <c r="NR24" s="26"/>
      <c r="NS24" s="14"/>
      <c r="NT24" s="26"/>
      <c r="NU24" s="14"/>
      <c r="NV24" s="26"/>
      <c r="NW24" s="14"/>
      <c r="NX24" s="26"/>
      <c r="NY24" s="14"/>
      <c r="NZ24" s="26"/>
      <c r="OA24" s="14"/>
      <c r="OB24" s="26"/>
      <c r="OC24" s="14"/>
      <c r="OD24" s="26"/>
      <c r="OE24" s="14"/>
      <c r="OF24" s="26"/>
      <c r="OG24" s="14"/>
      <c r="OH24" s="26"/>
      <c r="OI24" s="14"/>
      <c r="OJ24" s="26"/>
      <c r="OK24" s="14"/>
      <c r="OL24" s="26"/>
      <c r="OM24" s="14"/>
      <c r="ON24" s="26"/>
      <c r="OO24" s="14"/>
      <c r="OP24" s="26"/>
      <c r="OQ24" s="14"/>
      <c r="OR24" s="26"/>
      <c r="OS24" s="14"/>
      <c r="OT24" s="26"/>
      <c r="OU24" s="14"/>
      <c r="OV24" s="26"/>
      <c r="OW24" s="14"/>
      <c r="OX24" s="26"/>
      <c r="OY24" s="14"/>
      <c r="OZ24" s="26"/>
      <c r="PA24" s="14"/>
      <c r="PB24" s="26"/>
      <c r="PC24" s="14"/>
      <c r="PD24" s="26"/>
      <c r="PE24" s="14"/>
      <c r="PF24" s="26"/>
      <c r="PG24" s="14"/>
      <c r="PH24" s="26"/>
      <c r="PI24" s="14"/>
      <c r="PJ24" s="26"/>
      <c r="PK24" s="14"/>
      <c r="PL24" s="26"/>
      <c r="PM24" s="14"/>
      <c r="PN24" s="26"/>
      <c r="PO24" s="14"/>
      <c r="PP24" s="26"/>
      <c r="PQ24" s="14"/>
      <c r="PR24" s="26"/>
      <c r="PS24" s="14"/>
      <c r="PT24" s="26"/>
      <c r="PU24" s="14"/>
      <c r="PV24" s="26"/>
      <c r="PW24" s="14"/>
      <c r="PX24" s="26"/>
      <c r="PY24" s="14"/>
      <c r="PZ24" s="26"/>
      <c r="QA24" s="14"/>
      <c r="QB24" s="26"/>
      <c r="QC24" s="14"/>
      <c r="QD24" s="26"/>
      <c r="QE24" s="14"/>
      <c r="QF24" s="26"/>
      <c r="QG24" s="14"/>
      <c r="QH24" s="26"/>
      <c r="QI24" s="14"/>
      <c r="QJ24" s="26"/>
      <c r="QK24" s="14"/>
      <c r="QL24" s="26"/>
      <c r="QM24" s="14"/>
      <c r="QN24" s="26"/>
      <c r="QO24" s="14"/>
      <c r="QP24" s="26"/>
      <c r="QQ24" s="14"/>
      <c r="QR24" s="26"/>
      <c r="QS24" s="14"/>
      <c r="QT24" s="26"/>
      <c r="QU24" s="14"/>
      <c r="QV24" s="26"/>
      <c r="QW24" s="14"/>
      <c r="QX24" s="26"/>
      <c r="QY24" s="14"/>
      <c r="QZ24" s="26"/>
      <c r="RA24" s="14"/>
      <c r="RB24" s="26"/>
      <c r="RC24" s="14"/>
      <c r="RD24" s="26"/>
      <c r="RE24" s="14"/>
      <c r="RF24" s="26"/>
      <c r="RG24" s="14"/>
      <c r="RH24" s="26"/>
      <c r="RI24" s="14"/>
      <c r="RJ24" s="26"/>
      <c r="RK24" s="14"/>
      <c r="RL24" s="26"/>
      <c r="RM24" s="14"/>
      <c r="RN24" s="26"/>
      <c r="RO24" s="14"/>
      <c r="RP24" s="26"/>
      <c r="RQ24" s="14"/>
      <c r="RR24" s="26"/>
      <c r="RS24" s="14"/>
      <c r="RT24" s="26"/>
      <c r="RU24" s="14"/>
      <c r="RV24" s="26"/>
      <c r="RW24" s="14"/>
      <c r="RX24" s="26"/>
      <c r="RY24" s="14"/>
      <c r="RZ24" s="26"/>
      <c r="SA24" s="14"/>
      <c r="SB24" s="26"/>
      <c r="SC24" s="14"/>
      <c r="SD24" s="26"/>
      <c r="SE24" s="14"/>
      <c r="SF24" s="26"/>
      <c r="SG24" s="14"/>
      <c r="SH24" s="26"/>
      <c r="SI24" s="14"/>
      <c r="SJ24" s="26"/>
      <c r="SK24" s="14"/>
      <c r="SL24" s="26"/>
      <c r="SM24" s="14"/>
      <c r="SN24" s="26"/>
      <c r="SO24" s="14"/>
      <c r="SP24" s="26"/>
      <c r="SQ24" s="14"/>
      <c r="SR24" s="26"/>
      <c r="SS24" s="14"/>
      <c r="ST24" s="26"/>
      <c r="SU24" s="14"/>
      <c r="SV24" s="26"/>
      <c r="SW24" s="14"/>
      <c r="SX24" s="26"/>
      <c r="SY24" s="14"/>
      <c r="SZ24" s="26"/>
      <c r="TA24" s="14"/>
      <c r="TB24" s="26"/>
      <c r="TC24" s="14"/>
      <c r="TD24" s="26"/>
      <c r="TE24" s="14"/>
      <c r="TF24" s="26"/>
      <c r="TG24" s="14"/>
      <c r="TH24" s="26"/>
      <c r="TI24" s="14"/>
      <c r="TJ24" s="26"/>
      <c r="TK24" s="14"/>
      <c r="TL24" s="26"/>
      <c r="TM24" s="14"/>
      <c r="TN24" s="26"/>
      <c r="TO24" s="14"/>
      <c r="TP24" s="26"/>
      <c r="TQ24" s="14"/>
      <c r="TR24" s="26"/>
      <c r="TS24" s="14"/>
      <c r="TT24" s="26"/>
      <c r="TU24" s="14"/>
      <c r="TV24" s="26"/>
      <c r="TW24" s="14"/>
      <c r="TX24" s="26"/>
      <c r="TY24" s="14"/>
      <c r="TZ24" s="26"/>
      <c r="UA24" s="14"/>
      <c r="UB24" s="26"/>
      <c r="UC24" s="14"/>
      <c r="UD24" s="26"/>
      <c r="UE24" s="14"/>
      <c r="UF24" s="26"/>
      <c r="UG24" s="14"/>
      <c r="UH24" s="26"/>
      <c r="UI24" s="14"/>
      <c r="UJ24" s="26"/>
      <c r="UK24" s="14"/>
      <c r="UL24" s="26"/>
      <c r="UM24" s="14"/>
      <c r="UN24" s="26"/>
      <c r="UO24" s="14"/>
      <c r="UP24" s="26"/>
      <c r="UQ24" s="14"/>
      <c r="UR24" s="26"/>
      <c r="US24" s="14"/>
      <c r="UT24" s="26"/>
      <c r="UU24" s="14"/>
      <c r="UV24" s="26"/>
      <c r="UW24" s="14"/>
      <c r="UX24" s="26"/>
      <c r="UY24" s="14"/>
      <c r="UZ24" s="26"/>
      <c r="VA24" s="14"/>
      <c r="VB24" s="26"/>
      <c r="VC24" s="14"/>
      <c r="VD24" s="26"/>
      <c r="VE24" s="14"/>
      <c r="VF24" s="26"/>
      <c r="VG24" s="14"/>
      <c r="VH24" s="26"/>
      <c r="VI24" s="14"/>
      <c r="VJ24" s="26"/>
      <c r="VK24" s="14"/>
      <c r="VL24" s="26"/>
      <c r="VM24" s="14"/>
      <c r="VN24" s="26"/>
      <c r="VO24" s="14"/>
      <c r="VP24" s="26"/>
      <c r="VQ24" s="14"/>
      <c r="VR24" s="26"/>
      <c r="VS24" s="14"/>
      <c r="VT24" s="26"/>
      <c r="VU24" s="14"/>
      <c r="VV24" s="26"/>
      <c r="VW24" s="14"/>
      <c r="VX24" s="26"/>
      <c r="VY24" s="14"/>
      <c r="VZ24" s="26"/>
      <c r="WA24" s="14"/>
      <c r="WB24" s="26"/>
      <c r="WC24" s="14"/>
      <c r="WD24" s="26"/>
      <c r="WE24" s="14"/>
      <c r="WF24" s="26"/>
      <c r="WG24" s="14"/>
      <c r="WH24" s="26"/>
      <c r="WI24" s="14"/>
      <c r="WJ24" s="26"/>
      <c r="WK24" s="14"/>
      <c r="WL24" s="26"/>
      <c r="WM24" s="14"/>
      <c r="WN24" s="26"/>
      <c r="WO24" s="14"/>
      <c r="WP24" s="26"/>
      <c r="WQ24" s="14"/>
      <c r="WR24" s="26"/>
      <c r="WS24" s="14"/>
      <c r="WT24" s="26"/>
      <c r="WU24" s="14"/>
      <c r="WV24" s="14"/>
      <c r="WW24" s="14"/>
      <c r="WX24" s="26"/>
      <c r="WY24" s="14"/>
      <c r="WZ24" s="26"/>
      <c r="XA24" s="14"/>
      <c r="XB24" s="26"/>
      <c r="XC24" s="14"/>
      <c r="XD24" s="26"/>
      <c r="XE24" s="14"/>
      <c r="XF24" s="26"/>
      <c r="XG24" s="14"/>
      <c r="XH24" s="26"/>
      <c r="XI24" s="14"/>
      <c r="XJ24" s="26"/>
      <c r="XK24" s="14"/>
      <c r="XL24" s="26"/>
      <c r="XM24" s="14"/>
      <c r="XN24" s="26"/>
      <c r="XO24" s="14"/>
      <c r="XP24" s="26"/>
      <c r="XQ24" s="14"/>
      <c r="XR24" s="26"/>
      <c r="XS24" s="14"/>
      <c r="XT24" s="26"/>
      <c r="XU24" s="14"/>
      <c r="XV24" s="26"/>
      <c r="XW24" s="14"/>
      <c r="XX24" s="26"/>
      <c r="XY24" s="14"/>
      <c r="XZ24" s="26"/>
      <c r="YA24" s="14"/>
      <c r="YB24" s="26"/>
      <c r="YC24" s="14"/>
      <c r="YD24" s="26"/>
      <c r="YE24" s="14"/>
      <c r="YF24" s="26"/>
      <c r="YG24" s="14"/>
      <c r="YH24" s="26"/>
      <c r="YI24" s="14"/>
      <c r="YJ24" s="26"/>
      <c r="YK24" s="14"/>
      <c r="YL24" s="26"/>
      <c r="YM24" s="14"/>
      <c r="YN24" s="26"/>
      <c r="YO24" s="14"/>
      <c r="YP24" s="26"/>
      <c r="YQ24" s="14"/>
      <c r="YR24" s="26"/>
      <c r="YS24" s="14">
        <v>1</v>
      </c>
      <c r="YT24" s="26">
        <v>1</v>
      </c>
      <c r="YU24" s="14"/>
      <c r="YV24" s="26"/>
      <c r="YW24" s="14"/>
      <c r="YX24" s="26"/>
      <c r="YY24" s="14"/>
      <c r="YZ24" s="26"/>
      <c r="ZA24" s="14"/>
      <c r="ZB24" s="26"/>
      <c r="ZC24" s="14"/>
      <c r="ZD24" s="26"/>
      <c r="ZE24" s="14"/>
      <c r="ZF24" s="26"/>
      <c r="ZG24" s="151">
        <v>1</v>
      </c>
      <c r="ZH24" s="26">
        <v>1</v>
      </c>
      <c r="ZI24" s="14"/>
      <c r="ZJ24" s="26"/>
      <c r="ZK24" s="14"/>
      <c r="ZL24" s="26"/>
      <c r="ZM24" s="14"/>
      <c r="ZN24" s="26"/>
      <c r="ZO24" s="14"/>
      <c r="ZP24" s="26"/>
      <c r="ZQ24" s="14"/>
      <c r="ZR24" s="26"/>
      <c r="ZS24" s="14"/>
      <c r="ZT24" s="26"/>
      <c r="ZU24" s="14">
        <v>1</v>
      </c>
      <c r="ZV24" s="26">
        <v>1</v>
      </c>
      <c r="ZW24" s="14"/>
      <c r="ZX24" s="26"/>
      <c r="ZY24" s="14"/>
      <c r="ZZ24" s="26"/>
      <c r="AAA24" s="14"/>
      <c r="AAB24" s="26"/>
      <c r="AAC24" s="14"/>
      <c r="AAD24" s="26"/>
      <c r="AAE24" s="14"/>
      <c r="AAF24" s="26"/>
      <c r="AAG24" s="14"/>
      <c r="AAH24" s="26"/>
      <c r="AAI24" s="14">
        <v>1</v>
      </c>
      <c r="AAJ24" s="26">
        <v>1</v>
      </c>
      <c r="AAK24" s="14"/>
      <c r="AAL24" s="26"/>
      <c r="AAM24" s="14"/>
      <c r="AAN24" s="26"/>
      <c r="AAO24" s="14"/>
      <c r="AAP24" s="26"/>
      <c r="AAQ24" s="14"/>
      <c r="AAR24" s="26"/>
      <c r="AAS24" s="14"/>
      <c r="AAT24" s="26"/>
      <c r="AAU24" s="14"/>
      <c r="AAV24" s="26"/>
      <c r="AAW24" s="61" t="s">
        <v>58</v>
      </c>
      <c r="AAX24" s="62" t="s">
        <v>58</v>
      </c>
      <c r="AAY24" s="14"/>
      <c r="AAZ24" s="26"/>
      <c r="ABA24" s="14"/>
      <c r="ABB24" s="26"/>
      <c r="ABC24" s="14"/>
      <c r="ABD24" s="26"/>
      <c r="ABE24" s="14"/>
      <c r="ABF24" s="26"/>
      <c r="ABG24" s="14"/>
      <c r="ABH24" s="26"/>
      <c r="ABI24" s="14"/>
      <c r="ABJ24" s="26"/>
      <c r="ABK24" s="61" t="s">
        <v>58</v>
      </c>
      <c r="ABL24" s="62" t="s">
        <v>58</v>
      </c>
      <c r="ABM24" s="14"/>
      <c r="ABN24" s="26"/>
      <c r="ABO24" s="14"/>
      <c r="ABP24" s="26"/>
      <c r="ABQ24" s="14"/>
      <c r="ABR24" s="26"/>
      <c r="ABS24" s="14"/>
      <c r="ABT24" s="26"/>
      <c r="ABU24" s="14"/>
      <c r="ABV24" s="26"/>
      <c r="ABW24" s="14"/>
      <c r="ABX24" s="26"/>
      <c r="ABY24" s="14">
        <v>1</v>
      </c>
      <c r="ABZ24" s="26">
        <v>1</v>
      </c>
      <c r="ACA24" s="14"/>
      <c r="ACB24" s="26"/>
      <c r="ACC24" s="14"/>
      <c r="ACD24" s="26"/>
      <c r="ACE24" s="14"/>
      <c r="ACF24" s="26"/>
      <c r="ACG24" s="14"/>
      <c r="ACH24" s="26"/>
      <c r="ACI24" s="14"/>
      <c r="ACJ24" s="26"/>
      <c r="ACK24" s="14"/>
      <c r="ACL24" s="26"/>
      <c r="ACM24" s="14">
        <v>1</v>
      </c>
      <c r="ACN24" s="26">
        <v>1</v>
      </c>
      <c r="ACO24" s="14"/>
      <c r="ACP24" s="26"/>
      <c r="ACQ24" s="14"/>
      <c r="ACR24" s="26"/>
      <c r="ACS24" s="14"/>
      <c r="ACT24" s="26"/>
      <c r="ACU24" s="14"/>
      <c r="ACV24" s="26"/>
      <c r="ACW24" s="14"/>
      <c r="ACX24" s="26"/>
      <c r="ACY24" s="14"/>
      <c r="ACZ24" s="26"/>
      <c r="ADA24" s="14">
        <v>1</v>
      </c>
      <c r="ADB24" s="26">
        <v>1</v>
      </c>
      <c r="ADC24" s="14"/>
      <c r="ADD24" s="26"/>
      <c r="ADE24" s="14"/>
      <c r="ADF24" s="26"/>
      <c r="ADG24" s="14"/>
      <c r="ADH24" s="26"/>
      <c r="ADI24" s="14"/>
      <c r="ADJ24" s="26"/>
      <c r="ADK24" s="14"/>
      <c r="ADL24" s="26"/>
      <c r="ADM24" s="14"/>
      <c r="ADN24" s="26"/>
      <c r="ADO24" s="14">
        <v>1</v>
      </c>
      <c r="ADP24" s="26">
        <v>1</v>
      </c>
      <c r="ADQ24" s="14"/>
      <c r="ADR24" s="26"/>
      <c r="ADS24" s="14"/>
      <c r="ADT24" s="26"/>
      <c r="ADU24" s="14"/>
      <c r="ADV24" s="26"/>
      <c r="ADW24" s="14"/>
      <c r="ADX24" s="26"/>
      <c r="ADY24" s="14"/>
      <c r="ADZ24" s="26"/>
      <c r="AEA24" s="14"/>
      <c r="AEB24" s="26"/>
      <c r="AEC24" s="14" t="s">
        <v>58</v>
      </c>
      <c r="AED24" s="14" t="s">
        <v>58</v>
      </c>
      <c r="AEE24" s="14"/>
      <c r="AEF24" s="26"/>
      <c r="AEG24" s="14"/>
      <c r="AEH24" s="26"/>
      <c r="AEI24" s="14"/>
      <c r="AEJ24" s="26"/>
      <c r="AEK24" s="14"/>
      <c r="AEL24" s="26"/>
      <c r="AEM24" s="14"/>
      <c r="AEN24" s="26"/>
      <c r="AEO24" s="14"/>
      <c r="AEP24" s="26"/>
      <c r="AEQ24" s="14">
        <v>1</v>
      </c>
      <c r="AER24" s="26">
        <v>1</v>
      </c>
      <c r="AES24" s="14"/>
      <c r="AET24" s="26"/>
      <c r="AEU24" s="14"/>
      <c r="AEV24" s="26"/>
      <c r="AEW24" s="14"/>
      <c r="AEX24" s="26"/>
      <c r="AEY24" s="14"/>
      <c r="AEZ24" s="26"/>
      <c r="AFA24" s="14"/>
      <c r="AFB24" s="26"/>
      <c r="AFC24" s="14"/>
      <c r="AFD24" s="26"/>
      <c r="AFE24" s="14">
        <v>1</v>
      </c>
      <c r="AFF24" s="26">
        <v>1</v>
      </c>
      <c r="AFG24" s="14"/>
      <c r="AFH24" s="26"/>
      <c r="AFI24" s="14"/>
      <c r="AFJ24" s="26"/>
      <c r="AFK24" s="14"/>
      <c r="AFL24" s="26"/>
      <c r="AFM24" s="14"/>
      <c r="AFN24" s="26"/>
      <c r="AFO24" s="14"/>
      <c r="AFP24" s="26"/>
      <c r="AFQ24" s="14"/>
      <c r="AFR24" s="26"/>
      <c r="AFS24" s="14">
        <v>1</v>
      </c>
      <c r="AFT24" s="26">
        <v>1</v>
      </c>
      <c r="AFU24" s="14"/>
      <c r="AFV24" s="26"/>
      <c r="AFW24" s="14"/>
      <c r="AFX24" s="26"/>
      <c r="AFY24" s="14"/>
      <c r="AFZ24" s="26"/>
      <c r="AGA24" s="14"/>
      <c r="AGB24" s="26"/>
      <c r="AGC24" s="14"/>
      <c r="AGD24" s="26"/>
      <c r="AGE24" s="61"/>
      <c r="AGF24" s="62"/>
      <c r="AGG24" s="14">
        <v>1</v>
      </c>
      <c r="AGH24" s="26">
        <v>1</v>
      </c>
      <c r="AGI24" s="14"/>
      <c r="AGJ24" s="26"/>
      <c r="AGK24" s="14"/>
      <c r="AGL24" s="26"/>
      <c r="AGM24" s="14"/>
      <c r="AGN24" s="26"/>
      <c r="AGO24" s="14"/>
      <c r="AGP24" s="26"/>
      <c r="AGQ24" s="14"/>
      <c r="AGR24" s="26"/>
      <c r="AGS24" s="14"/>
      <c r="AGT24" s="26"/>
      <c r="AGU24" s="14">
        <v>1</v>
      </c>
      <c r="AGV24" s="26">
        <v>1</v>
      </c>
      <c r="AGW24" s="14"/>
      <c r="AGX24" s="26"/>
      <c r="AGY24" s="14"/>
      <c r="AGZ24" s="26"/>
      <c r="AHA24" s="14"/>
      <c r="AHB24" s="26"/>
      <c r="AHC24" s="14"/>
      <c r="AHD24" s="26"/>
      <c r="AHE24" s="14"/>
      <c r="AHF24" s="26"/>
      <c r="AHG24" s="14"/>
      <c r="AHH24" s="26"/>
      <c r="AHI24" s="14">
        <v>1</v>
      </c>
      <c r="AHJ24" s="26">
        <v>1</v>
      </c>
      <c r="AHK24" s="14"/>
      <c r="AHL24" s="26"/>
      <c r="AHM24" s="14"/>
      <c r="AHN24" s="26"/>
      <c r="AHO24" s="14"/>
      <c r="AHP24" s="26"/>
      <c r="AHQ24" s="14"/>
      <c r="AHR24" s="26"/>
      <c r="AHS24" s="14"/>
      <c r="AHT24" s="26"/>
      <c r="AHU24" s="14"/>
      <c r="AHV24" s="26"/>
      <c r="AHW24" s="14">
        <v>1</v>
      </c>
      <c r="AHX24" s="26">
        <v>1</v>
      </c>
      <c r="AHY24" s="14"/>
      <c r="AHZ24" s="26"/>
      <c r="AIA24" s="14"/>
      <c r="AIB24" s="26"/>
      <c r="AIC24" s="14"/>
      <c r="AID24" s="26"/>
      <c r="AIE24" s="14"/>
      <c r="AIF24" s="26"/>
      <c r="AIG24" s="14"/>
      <c r="AIH24" s="26"/>
      <c r="AII24" s="14"/>
      <c r="AIJ24" s="26"/>
      <c r="AIK24" s="14">
        <v>1</v>
      </c>
      <c r="AIL24" s="26">
        <v>1</v>
      </c>
      <c r="AIM24" s="14"/>
      <c r="AIN24" s="26"/>
      <c r="AIO24" s="14"/>
      <c r="AIP24" s="26"/>
      <c r="AIQ24" s="14"/>
      <c r="AIR24" s="26"/>
      <c r="AIS24" s="14"/>
      <c r="AIT24" s="26"/>
      <c r="AIU24" s="14"/>
      <c r="AIV24" s="26"/>
      <c r="AIW24" s="14"/>
      <c r="AIX24" s="26"/>
      <c r="AIY24" s="14">
        <v>1</v>
      </c>
      <c r="AIZ24" s="26">
        <v>1</v>
      </c>
      <c r="AJA24" s="14"/>
      <c r="AJB24" s="26"/>
      <c r="AJC24" s="14"/>
      <c r="AJD24" s="26"/>
      <c r="AJE24" s="14"/>
      <c r="AJF24" s="26"/>
      <c r="AJG24" s="14"/>
      <c r="AJH24" s="26"/>
      <c r="AJI24" s="14"/>
      <c r="AJJ24" s="26"/>
      <c r="AJK24" s="14"/>
      <c r="AJL24" s="26"/>
      <c r="AJM24" s="14">
        <v>1</v>
      </c>
      <c r="AJN24" s="26">
        <v>1</v>
      </c>
      <c r="AJO24" s="14"/>
      <c r="AJP24" s="26"/>
      <c r="AJQ24" s="14"/>
      <c r="AJR24" s="26"/>
      <c r="AJS24" s="14"/>
      <c r="AJT24" s="26"/>
      <c r="AJU24" s="14"/>
      <c r="AJV24" s="26"/>
      <c r="AJW24" s="14"/>
      <c r="AJX24" s="26"/>
      <c r="AJY24" s="14"/>
      <c r="AJZ24" s="26"/>
      <c r="AKA24" s="14">
        <v>1</v>
      </c>
      <c r="AKB24" s="26">
        <v>1</v>
      </c>
      <c r="AKC24" s="14"/>
      <c r="AKD24" s="26"/>
      <c r="AKE24" s="14"/>
      <c r="AKF24" s="26"/>
      <c r="AKG24" s="14"/>
      <c r="AKH24" s="26"/>
      <c r="AKI24" s="14"/>
      <c r="AKJ24" s="26"/>
      <c r="AKK24" s="14"/>
      <c r="AKL24" s="26"/>
      <c r="AKM24" s="14"/>
      <c r="AKN24" s="26"/>
      <c r="AKO24" s="14">
        <v>1</v>
      </c>
      <c r="AKP24" s="26">
        <v>1</v>
      </c>
      <c r="AKQ24" s="14"/>
      <c r="AKR24" s="26"/>
      <c r="AKS24" s="14"/>
      <c r="AKT24" s="26"/>
      <c r="AKU24" s="14"/>
      <c r="AKV24" s="26"/>
      <c r="AKW24" s="14"/>
      <c r="AKX24" s="26"/>
      <c r="AKY24" s="14"/>
      <c r="AKZ24" s="26"/>
      <c r="ALA24" s="14"/>
      <c r="ALB24" s="26"/>
      <c r="ALC24" s="14">
        <v>1</v>
      </c>
      <c r="ALD24" s="26">
        <v>1</v>
      </c>
      <c r="ALE24" s="14"/>
      <c r="ALF24" s="26"/>
      <c r="ALG24" s="14"/>
      <c r="ALH24" s="26"/>
      <c r="ALI24" s="14">
        <v>1</v>
      </c>
      <c r="ALJ24" s="26">
        <v>1</v>
      </c>
      <c r="ALK24" s="14"/>
      <c r="ALL24" s="26"/>
      <c r="ALM24" s="14"/>
      <c r="ALN24" s="26"/>
      <c r="ALO24" s="14"/>
      <c r="ALP24" s="26"/>
      <c r="ALQ24" s="14">
        <v>1</v>
      </c>
      <c r="ALR24" s="26">
        <v>1</v>
      </c>
      <c r="ALS24" s="14"/>
      <c r="ALT24" s="26"/>
      <c r="ALU24" s="14"/>
      <c r="ALV24" s="26"/>
      <c r="ALW24" s="14"/>
      <c r="ALX24" s="26"/>
      <c r="ALY24" s="14"/>
      <c r="ALZ24" s="26"/>
      <c r="AMA24" s="14"/>
      <c r="AMB24" s="26"/>
      <c r="AMC24" s="14"/>
      <c r="AMD24" s="26"/>
      <c r="AME24" s="14">
        <v>1</v>
      </c>
      <c r="AMF24" s="26">
        <v>1</v>
      </c>
      <c r="AMG24" s="14"/>
      <c r="AMH24" s="26"/>
      <c r="AMI24" s="14"/>
      <c r="AMJ24" s="26"/>
      <c r="AMK24" s="14"/>
      <c r="AML24" s="26"/>
      <c r="AMM24" s="14"/>
      <c r="AMN24" s="26"/>
      <c r="AMO24" s="14"/>
      <c r="AMP24" s="26"/>
      <c r="AMQ24" s="14"/>
      <c r="AMR24" s="26"/>
      <c r="AMS24" s="14" t="s">
        <v>58</v>
      </c>
      <c r="AMT24" s="26" t="s">
        <v>58</v>
      </c>
      <c r="AMU24" s="14"/>
      <c r="AMV24" s="26"/>
      <c r="AMW24" s="14"/>
      <c r="AMX24" s="26"/>
      <c r="AMY24" s="14">
        <v>1</v>
      </c>
      <c r="AMZ24" s="26">
        <v>1</v>
      </c>
      <c r="ANA24" s="14"/>
      <c r="ANB24" s="26"/>
      <c r="ANC24" s="14"/>
      <c r="AND24" s="26"/>
      <c r="ANE24" s="14"/>
      <c r="ANF24" s="26"/>
      <c r="ANG24" s="14">
        <v>1</v>
      </c>
      <c r="ANH24" s="26">
        <v>1</v>
      </c>
      <c r="ANI24" s="14"/>
      <c r="ANJ24" s="26"/>
      <c r="ANK24" s="14"/>
      <c r="ANL24" s="26"/>
      <c r="ANM24" s="14">
        <v>1</v>
      </c>
      <c r="ANN24" s="26">
        <v>1</v>
      </c>
      <c r="ANO24" s="14"/>
      <c r="ANP24" s="26"/>
      <c r="ANQ24" s="14"/>
      <c r="ANR24" s="26"/>
      <c r="ANS24" s="14"/>
      <c r="ANT24" s="26"/>
      <c r="ANU24" s="14">
        <v>1</v>
      </c>
      <c r="ANV24" s="26">
        <v>1</v>
      </c>
      <c r="ANW24" s="14"/>
      <c r="ANX24" s="26"/>
      <c r="ANY24" s="14"/>
      <c r="ANZ24" s="26"/>
      <c r="AOA24" s="14">
        <v>1</v>
      </c>
      <c r="AOB24" s="26">
        <v>1</v>
      </c>
      <c r="AOC24" s="14"/>
      <c r="AOD24" s="26"/>
      <c r="AOE24" s="14"/>
      <c r="AOF24" s="26"/>
      <c r="AOG24" s="14"/>
      <c r="AOH24" s="26"/>
      <c r="AOI24" s="14">
        <v>1</v>
      </c>
      <c r="AOJ24" s="26">
        <v>1</v>
      </c>
      <c r="AOK24" s="14"/>
      <c r="AOL24" s="26"/>
      <c r="AOM24" s="14"/>
      <c r="AON24" s="26"/>
      <c r="AOO24" s="14">
        <v>1</v>
      </c>
      <c r="AOP24" s="26">
        <v>1</v>
      </c>
      <c r="AOQ24" s="14"/>
      <c r="AOR24" s="26"/>
      <c r="AOS24" s="14"/>
      <c r="AOT24" s="26"/>
      <c r="AOU24" s="14"/>
      <c r="AOV24" s="26"/>
      <c r="AOW24" s="14">
        <v>1</v>
      </c>
      <c r="AOX24" s="26">
        <v>1</v>
      </c>
      <c r="AOY24" s="14"/>
      <c r="AOZ24" s="26"/>
      <c r="APA24" s="14"/>
      <c r="APB24" s="26"/>
      <c r="APC24" s="14">
        <v>1</v>
      </c>
      <c r="APD24" s="26">
        <v>1</v>
      </c>
      <c r="APE24" s="14"/>
      <c r="APF24" s="26"/>
      <c r="APG24" s="14"/>
      <c r="APH24" s="26"/>
      <c r="API24" s="14"/>
      <c r="APJ24" s="26"/>
      <c r="APK24" s="14">
        <v>1</v>
      </c>
      <c r="APL24" s="26">
        <v>1</v>
      </c>
      <c r="APM24" s="14"/>
      <c r="APN24" s="26"/>
      <c r="APO24" s="14"/>
      <c r="APP24" s="26"/>
      <c r="APQ24" s="218" t="s">
        <v>58</v>
      </c>
      <c r="APR24" s="219" t="s">
        <v>58</v>
      </c>
      <c r="APS24" s="14"/>
      <c r="APT24" s="26"/>
      <c r="APU24" s="14"/>
      <c r="APV24" s="26"/>
      <c r="APW24" s="14"/>
      <c r="APX24" s="26"/>
      <c r="APY24" s="25">
        <v>1</v>
      </c>
      <c r="APZ24" s="26">
        <v>1</v>
      </c>
      <c r="AQA24" s="14"/>
      <c r="AQB24" s="26"/>
      <c r="AQC24" s="14"/>
      <c r="AQD24" s="26"/>
      <c r="AQE24" s="25">
        <v>1</v>
      </c>
      <c r="AQF24" s="26">
        <v>1</v>
      </c>
      <c r="AQG24" s="14"/>
      <c r="AQH24" s="26"/>
      <c r="AQI24" s="14"/>
      <c r="AQJ24" s="26"/>
      <c r="AQK24" s="14"/>
      <c r="AQL24" s="26"/>
      <c r="AQM24" s="14">
        <v>1</v>
      </c>
      <c r="AQN24" s="26">
        <v>1</v>
      </c>
      <c r="AQO24" s="14"/>
      <c r="AQP24" s="26"/>
      <c r="AQQ24" s="14"/>
      <c r="AQR24" s="26"/>
      <c r="AQS24" s="14">
        <v>1</v>
      </c>
      <c r="AQT24" s="26">
        <v>1</v>
      </c>
      <c r="AQU24" s="14"/>
      <c r="AQV24" s="26"/>
      <c r="AQW24" s="14"/>
      <c r="AQX24" s="26"/>
      <c r="AQY24" s="14"/>
      <c r="AQZ24" s="26"/>
      <c r="ARA24" s="14">
        <v>1</v>
      </c>
      <c r="ARB24" s="26">
        <v>1</v>
      </c>
      <c r="ARC24" s="14"/>
      <c r="ARD24" s="26"/>
      <c r="ARE24" s="14"/>
      <c r="ARF24" s="26"/>
      <c r="ARG24" s="14">
        <v>1</v>
      </c>
      <c r="ARH24" s="26">
        <v>1</v>
      </c>
      <c r="ARI24" s="14"/>
      <c r="ARJ24" s="26"/>
      <c r="ARK24" s="14"/>
      <c r="ARL24" s="26"/>
      <c r="ARM24" s="14"/>
      <c r="ARN24" s="26"/>
      <c r="ARO24" s="14">
        <v>1</v>
      </c>
      <c r="ARP24" s="26">
        <v>1</v>
      </c>
      <c r="ARQ24" s="14"/>
      <c r="ARR24" s="26"/>
      <c r="ARS24" s="14"/>
      <c r="ART24" s="26"/>
      <c r="ARU24" s="14">
        <v>1</v>
      </c>
      <c r="ARV24" s="26">
        <v>1</v>
      </c>
      <c r="ARW24" s="14"/>
      <c r="ARX24" s="26"/>
      <c r="ARY24" s="14"/>
      <c r="ARZ24" s="26"/>
      <c r="ASA24" s="14"/>
      <c r="ASB24" s="26"/>
      <c r="ASC24" s="14">
        <v>1</v>
      </c>
      <c r="ASD24" s="26">
        <v>1</v>
      </c>
      <c r="ASE24" s="14"/>
      <c r="ASF24" s="26"/>
      <c r="ASG24" s="14"/>
      <c r="ASH24" s="26"/>
      <c r="ASI24" s="14">
        <v>1</v>
      </c>
      <c r="ASJ24" s="26">
        <v>1</v>
      </c>
      <c r="ASK24" s="14"/>
      <c r="ASL24" s="26"/>
      <c r="ASM24" s="14"/>
      <c r="ASN24" s="26"/>
      <c r="ASO24" s="14"/>
      <c r="ASP24" s="26"/>
      <c r="ASQ24" s="19">
        <v>1</v>
      </c>
      <c r="ASR24" s="26">
        <v>1</v>
      </c>
      <c r="ASS24" s="14"/>
      <c r="AST24" s="26"/>
      <c r="ASU24" s="14"/>
      <c r="ASV24" s="26"/>
      <c r="ASW24" s="14">
        <v>1</v>
      </c>
      <c r="ASX24" s="26">
        <v>1</v>
      </c>
      <c r="ASY24" s="14"/>
      <c r="ASZ24" s="26"/>
      <c r="ATA24" s="14"/>
      <c r="ATB24" s="26"/>
      <c r="ATC24" s="14"/>
      <c r="ATD24" s="26"/>
      <c r="ATE24" s="14">
        <v>1</v>
      </c>
      <c r="ATF24" s="26">
        <v>1</v>
      </c>
      <c r="ATG24" s="14"/>
      <c r="ATH24" s="26"/>
      <c r="ATI24" s="14"/>
      <c r="ATJ24" s="26"/>
      <c r="ATK24" s="14">
        <v>1</v>
      </c>
      <c r="ATL24" s="26">
        <v>1</v>
      </c>
      <c r="ATM24" s="14"/>
      <c r="ATN24" s="26"/>
      <c r="ATO24" s="14"/>
      <c r="ATP24" s="26"/>
      <c r="ATQ24" s="14"/>
      <c r="ATR24" s="26"/>
      <c r="ATS24" s="19">
        <v>1</v>
      </c>
      <c r="ATT24" s="26">
        <v>1</v>
      </c>
      <c r="ATU24" s="14"/>
      <c r="ATV24" s="26"/>
      <c r="ATW24" s="14"/>
      <c r="ATX24" s="26"/>
      <c r="ATY24" s="43">
        <v>1</v>
      </c>
      <c r="ATZ24" s="44">
        <v>1</v>
      </c>
      <c r="AUA24" s="14"/>
      <c r="AUB24" s="26"/>
      <c r="AUC24" s="14"/>
      <c r="AUD24" s="26"/>
      <c r="AUE24" s="14"/>
      <c r="AUF24" s="26"/>
      <c r="AUG24" s="25">
        <v>1</v>
      </c>
      <c r="AUH24" s="217">
        <v>1</v>
      </c>
      <c r="AUI24" s="14"/>
      <c r="AUJ24" s="26"/>
      <c r="AUK24" s="14"/>
      <c r="AUL24" s="26"/>
      <c r="AUM24" s="25">
        <v>1</v>
      </c>
      <c r="AUN24" s="217">
        <v>1</v>
      </c>
      <c r="AUO24" s="14"/>
      <c r="AUP24" s="26"/>
      <c r="AUQ24" s="14"/>
      <c r="AUR24" s="26"/>
      <c r="AUS24" s="14"/>
      <c r="AUT24" s="26"/>
      <c r="AUU24" s="25">
        <v>1</v>
      </c>
      <c r="AUV24" s="217">
        <v>1</v>
      </c>
      <c r="AUW24" s="14"/>
      <c r="AUX24" s="26"/>
      <c r="AUY24" s="14"/>
      <c r="AUZ24" s="26"/>
      <c r="AVA24" s="14"/>
      <c r="AVB24" s="26"/>
      <c r="AVC24" s="14"/>
      <c r="AVD24" s="26"/>
      <c r="AVE24" s="14"/>
      <c r="AVF24" s="26"/>
      <c r="AVG24" s="14"/>
      <c r="AVH24" s="26"/>
      <c r="AVI24" s="14"/>
      <c r="AVJ24" s="26"/>
      <c r="AVK24" s="14"/>
      <c r="AVL24" s="26"/>
      <c r="AVM24" s="14"/>
      <c r="AVN24" s="26"/>
      <c r="AVO24" s="14"/>
      <c r="AVP24" s="26"/>
      <c r="AVQ24" s="14"/>
      <c r="AVR24" s="26"/>
      <c r="AVS24" s="14"/>
      <c r="AVT24" s="26"/>
      <c r="AVU24" s="14"/>
      <c r="AVV24" s="26"/>
      <c r="AVW24" s="14"/>
      <c r="AVX24" s="26"/>
      <c r="AVY24" s="14"/>
      <c r="AVZ24" s="26"/>
      <c r="AWA24" s="14"/>
      <c r="AWB24" s="26"/>
      <c r="AWC24" s="14"/>
      <c r="AWD24" s="26"/>
      <c r="AWE24" s="14"/>
      <c r="AWF24" s="26"/>
      <c r="AWG24" s="14"/>
      <c r="AWH24" s="26"/>
      <c r="AWI24" s="14"/>
      <c r="AWJ24" s="26"/>
      <c r="AWK24" s="14"/>
      <c r="AWL24" s="26"/>
      <c r="AWM24" s="14"/>
      <c r="AWN24" s="26"/>
      <c r="AWO24" s="14"/>
      <c r="AWP24" s="26"/>
      <c r="AWQ24" s="14"/>
      <c r="AWR24" s="26"/>
      <c r="AWS24" s="14"/>
      <c r="AWT24" s="26"/>
      <c r="AWU24" s="14"/>
      <c r="AWV24" s="26"/>
      <c r="AWW24" s="14"/>
      <c r="AWX24" s="26"/>
      <c r="AWY24" s="14"/>
      <c r="AWZ24" s="26"/>
      <c r="AXA24" s="14"/>
      <c r="AXB24" s="26"/>
      <c r="AXC24" s="14"/>
      <c r="AXD24" s="26"/>
      <c r="AXE24" s="14"/>
      <c r="AXF24" s="26"/>
      <c r="AXG24" s="14"/>
      <c r="AXH24" s="26"/>
      <c r="AXI24" s="14"/>
      <c r="AXJ24" s="26"/>
      <c r="AXK24" s="14"/>
      <c r="AXL24" s="26"/>
      <c r="AXM24" s="14"/>
      <c r="AXN24" s="26"/>
      <c r="AXO24" s="14"/>
      <c r="AXP24" s="26"/>
      <c r="AXQ24" s="14"/>
      <c r="AXR24" s="26"/>
      <c r="AXS24" s="14"/>
      <c r="AXT24" s="26"/>
      <c r="AXU24" s="14"/>
      <c r="AXV24" s="26"/>
      <c r="AXW24" s="14"/>
      <c r="AXX24" s="26"/>
      <c r="AXY24" s="14"/>
      <c r="AXZ24" s="26"/>
      <c r="AYA24" s="14"/>
      <c r="AYB24" s="26"/>
      <c r="AYC24" s="14"/>
      <c r="AYD24" s="26"/>
      <c r="AYE24" s="14"/>
      <c r="AYF24" s="26"/>
      <c r="AYG24" s="14"/>
      <c r="AYH24" s="26"/>
      <c r="AYI24" s="14"/>
      <c r="AYJ24" s="26"/>
      <c r="AYK24" s="14"/>
      <c r="AYL24" s="26"/>
      <c r="AYM24" s="14"/>
      <c r="AYN24" s="26"/>
      <c r="AYO24" s="14"/>
      <c r="AYP24" s="26"/>
      <c r="AYQ24" s="14"/>
      <c r="AYR24" s="26"/>
      <c r="AYS24" s="14"/>
      <c r="AYT24" s="26"/>
      <c r="AYU24" s="14"/>
      <c r="AYV24" s="26"/>
      <c r="AYW24" s="14"/>
      <c r="AYX24" s="26"/>
      <c r="AYY24" s="14"/>
      <c r="AYZ24" s="26"/>
      <c r="AZA24" s="14"/>
      <c r="AZB24" s="26"/>
      <c r="AZC24" s="14"/>
      <c r="AZD24" s="26"/>
      <c r="AZE24" s="14"/>
      <c r="AZF24" s="26"/>
      <c r="AZG24" s="14"/>
      <c r="AZH24" s="26"/>
      <c r="AZI24" s="14"/>
      <c r="AZJ24" s="26"/>
      <c r="AZK24" s="14"/>
      <c r="AZL24" s="26"/>
      <c r="AZM24" s="14"/>
      <c r="AZN24" s="26"/>
      <c r="AZO24" s="14"/>
      <c r="AZP24" s="26"/>
      <c r="AZQ24" s="14"/>
      <c r="AZR24" s="26"/>
      <c r="AZS24" s="14"/>
      <c r="AZT24" s="26"/>
      <c r="AZU24" s="14"/>
      <c r="AZV24" s="26"/>
      <c r="AZW24" s="14"/>
      <c r="AZX24" s="26"/>
      <c r="AZY24" s="14"/>
      <c r="AZZ24" s="26"/>
      <c r="BAA24" s="14"/>
      <c r="BAB24" s="26"/>
      <c r="BAC24" s="14"/>
      <c r="BAD24" s="26"/>
      <c r="BAE24" s="14"/>
      <c r="BAF24" s="26"/>
      <c r="BAG24" s="14"/>
      <c r="BAH24" s="26"/>
      <c r="BAI24" s="14"/>
      <c r="BAJ24" s="26"/>
      <c r="BAK24" s="14"/>
      <c r="BAL24" s="26"/>
      <c r="BAM24" s="14"/>
      <c r="BAN24" s="26"/>
      <c r="BAO24" s="14"/>
      <c r="BAP24" s="26"/>
      <c r="BAQ24" s="14"/>
      <c r="BAR24" s="26"/>
      <c r="BAS24" s="14"/>
      <c r="BAT24" s="26"/>
      <c r="BAU24" s="14"/>
      <c r="BAV24" s="26"/>
      <c r="BAW24" s="14"/>
      <c r="BAX24" s="26"/>
      <c r="BAY24" s="14"/>
      <c r="BAZ24" s="26"/>
      <c r="BBA24" s="14"/>
      <c r="BBB24" s="26"/>
      <c r="BBC24" s="14"/>
      <c r="BBD24" s="26"/>
      <c r="BBE24" s="14"/>
      <c r="BBF24" s="26"/>
      <c r="BBG24" s="14"/>
      <c r="BBH24" s="26"/>
      <c r="BBI24" s="14"/>
      <c r="BBJ24" s="26"/>
      <c r="BBK24" s="14"/>
      <c r="BBL24" s="26"/>
      <c r="BBM24" s="14"/>
      <c r="BBN24" s="26"/>
      <c r="BBO24" s="14"/>
      <c r="BBP24" s="26"/>
      <c r="BBQ24" s="14"/>
      <c r="BBR24" s="26"/>
      <c r="BBS24" s="14"/>
      <c r="BBT24" s="26"/>
      <c r="BBU24" s="14"/>
      <c r="BBV24" s="26"/>
      <c r="BBW24" s="14"/>
      <c r="BBX24" s="26"/>
      <c r="BBY24" s="14"/>
      <c r="BBZ24" s="26"/>
      <c r="BCA24" s="14"/>
      <c r="BCB24" s="26"/>
      <c r="BCC24" s="14"/>
      <c r="BCD24" s="26"/>
      <c r="BCE24" s="14"/>
      <c r="BCF24" s="26"/>
      <c r="BCG24" s="14"/>
      <c r="BCH24" s="26"/>
      <c r="BCI24" s="14"/>
      <c r="BCJ24" s="26"/>
      <c r="BCK24" s="14"/>
      <c r="BCL24" s="26"/>
      <c r="BCM24" s="14"/>
      <c r="BCN24" s="26"/>
      <c r="BCO24" s="14"/>
      <c r="BCP24" s="26"/>
      <c r="BCQ24" s="14"/>
      <c r="BCR24" s="26"/>
      <c r="BCS24" s="14"/>
      <c r="BCT24" s="26"/>
      <c r="BCU24" s="14"/>
      <c r="BCV24" s="26"/>
      <c r="BCW24" s="14"/>
      <c r="BCX24" s="26"/>
      <c r="BCY24" s="14"/>
      <c r="BCZ24" s="26"/>
      <c r="BDA24" s="14"/>
      <c r="BDB24" s="26"/>
      <c r="BDC24" s="14"/>
      <c r="BDD24" s="26"/>
      <c r="BDE24" s="14"/>
      <c r="BDF24" s="26"/>
      <c r="BDG24" s="14"/>
      <c r="BDH24" s="26"/>
      <c r="BDI24" s="14"/>
      <c r="BDJ24" s="26"/>
      <c r="BDK24" s="14"/>
      <c r="BDL24" s="26"/>
      <c r="BDM24" s="14"/>
      <c r="BDN24" s="26"/>
      <c r="BDO24" s="14"/>
      <c r="BDP24" s="26"/>
      <c r="BDQ24" s="14"/>
      <c r="BDR24" s="26"/>
      <c r="BDS24" s="14"/>
      <c r="BDT24" s="26"/>
      <c r="BDU24" s="14"/>
      <c r="BDV24" s="26"/>
      <c r="BDW24" s="14"/>
      <c r="BDX24" s="26"/>
      <c r="BDY24" s="14"/>
      <c r="BDZ24" s="26"/>
      <c r="BEA24" s="14"/>
      <c r="BEB24" s="26"/>
      <c r="BEC24" s="14"/>
      <c r="BED24" s="26"/>
      <c r="BEE24" s="14"/>
      <c r="BEF24" s="26"/>
      <c r="BEG24" s="14"/>
      <c r="BEH24" s="26"/>
      <c r="BEI24" s="14"/>
      <c r="BEJ24" s="26"/>
      <c r="BEK24" s="14"/>
      <c r="BEL24" s="26"/>
      <c r="BEM24" s="14"/>
      <c r="BEN24" s="26"/>
      <c r="BEO24" s="14"/>
      <c r="BEP24" s="26"/>
      <c r="BEQ24" s="14"/>
      <c r="BER24" s="26"/>
      <c r="BES24" s="14"/>
      <c r="BET24" s="26"/>
      <c r="BEU24" s="14"/>
      <c r="BEV24" s="26"/>
      <c r="BEW24" s="14"/>
      <c r="BEX24" s="26"/>
      <c r="BEY24" s="14"/>
      <c r="BEZ24" s="26"/>
      <c r="BFA24" s="14"/>
      <c r="BFB24" s="26"/>
      <c r="BFC24" s="14"/>
      <c r="BFD24" s="26"/>
      <c r="BFE24" s="14"/>
      <c r="BFF24" s="26"/>
      <c r="BFG24" s="14"/>
      <c r="BFH24" s="26"/>
      <c r="BFI24" s="14"/>
      <c r="BFJ24" s="26"/>
      <c r="BFK24" s="14"/>
      <c r="BFL24" s="26"/>
      <c r="BFM24" s="14"/>
      <c r="BFN24" s="26"/>
      <c r="BFO24" s="14"/>
      <c r="BFP24" s="26"/>
      <c r="BFQ24" s="14"/>
      <c r="BFR24" s="26"/>
      <c r="BFS24" s="14"/>
      <c r="BFT24" s="26"/>
      <c r="BFU24" s="14"/>
      <c r="BFV24" s="26"/>
      <c r="BFW24" s="14"/>
      <c r="BFX24" s="26"/>
      <c r="BFY24" s="14"/>
      <c r="BFZ24" s="26"/>
      <c r="BGA24" s="14"/>
      <c r="BGB24" s="26"/>
      <c r="BGC24" s="14"/>
      <c r="BGD24" s="26"/>
      <c r="BGE24" s="14"/>
      <c r="BGF24" s="26"/>
      <c r="BGG24" s="14"/>
      <c r="BGH24" s="26"/>
      <c r="BGI24" s="14"/>
      <c r="BGJ24" s="26"/>
      <c r="BGK24" s="14"/>
      <c r="BGL24" s="26"/>
      <c r="BGM24" s="14"/>
      <c r="BGN24" s="26"/>
      <c r="BGO24" s="14"/>
      <c r="BGP24" s="26"/>
      <c r="BGQ24" s="14"/>
      <c r="BGR24" s="26"/>
      <c r="BGS24" s="14"/>
      <c r="BGT24" s="26"/>
      <c r="BGU24" s="14"/>
      <c r="BGV24" s="26"/>
      <c r="BGW24" s="14"/>
      <c r="BGX24" s="26"/>
      <c r="BGY24" s="14"/>
      <c r="BGZ24" s="26"/>
      <c r="BHA24" s="14"/>
      <c r="BHB24" s="26"/>
      <c r="BHC24" s="14"/>
      <c r="BHD24" s="26"/>
      <c r="BHE24" s="14"/>
      <c r="BHF24" s="26"/>
      <c r="BHG24" s="14"/>
      <c r="BHH24" s="26"/>
      <c r="BHI24" s="14"/>
      <c r="BHJ24" s="26"/>
      <c r="BHK24" s="14"/>
      <c r="BHL24" s="26"/>
      <c r="BHM24" s="14"/>
      <c r="BHN24" s="26"/>
      <c r="BHO24" s="14"/>
      <c r="BHP24" s="26"/>
      <c r="BHQ24" s="14"/>
      <c r="BHR24" s="26"/>
      <c r="BHS24" s="14"/>
      <c r="BHT24" s="26"/>
      <c r="BHU24" s="14"/>
      <c r="BHV24" s="26"/>
      <c r="BHW24" s="14"/>
      <c r="BHX24" s="26"/>
      <c r="BHY24" s="14"/>
      <c r="BHZ24" s="26"/>
      <c r="BIA24" s="14"/>
      <c r="BIB24" s="26"/>
      <c r="BIC24" s="14"/>
      <c r="BID24" s="26"/>
      <c r="BIE24" s="14"/>
      <c r="BIF24" s="26"/>
      <c r="BIG24" s="14"/>
      <c r="BIH24" s="26"/>
      <c r="BII24" s="14"/>
      <c r="BIJ24" s="26"/>
      <c r="BIK24" s="14"/>
      <c r="BIL24" s="26"/>
      <c r="BIM24" s="14"/>
      <c r="BIN24" s="26"/>
      <c r="BIO24" s="14"/>
      <c r="BIP24" s="26"/>
      <c r="BIQ24" s="14"/>
      <c r="BIR24" s="26"/>
      <c r="BIS24" s="14"/>
      <c r="BIT24" s="26"/>
      <c r="BIU24" s="14"/>
      <c r="BIV24" s="26"/>
      <c r="BIW24" s="14"/>
      <c r="BIX24" s="26"/>
      <c r="BIY24" s="14"/>
      <c r="BIZ24" s="26"/>
      <c r="BJA24" s="14"/>
      <c r="BJB24" s="26"/>
      <c r="BJC24" s="14"/>
      <c r="BJD24" s="26"/>
    </row>
    <row r="25" spans="1:1616" s="13" customFormat="1" ht="14.1" customHeight="1" x14ac:dyDescent="0.3">
      <c r="B25" s="147" t="s">
        <v>88</v>
      </c>
      <c r="C25" s="162" t="s">
        <v>26</v>
      </c>
      <c r="D25" s="163" t="s">
        <v>27</v>
      </c>
      <c r="E25" s="164">
        <v>0.41666666666666669</v>
      </c>
      <c r="F25" s="165" t="s">
        <v>84</v>
      </c>
      <c r="G25" s="21"/>
      <c r="H25" s="22"/>
      <c r="I25" s="21"/>
      <c r="J25" s="22"/>
      <c r="K25" s="43"/>
      <c r="L25" s="201"/>
      <c r="M25" s="201"/>
      <c r="N25" s="202"/>
      <c r="O25" s="43"/>
      <c r="P25" s="203"/>
      <c r="Q25" s="43"/>
      <c r="R25" s="202"/>
      <c r="S25" s="43"/>
      <c r="T25" s="201"/>
      <c r="U25" s="21"/>
      <c r="V25" s="22"/>
      <c r="W25" s="21"/>
      <c r="X25" s="22"/>
      <c r="Y25" s="43"/>
      <c r="Z25" s="44"/>
      <c r="AA25" s="43"/>
      <c r="AB25" s="44"/>
      <c r="AC25" s="43"/>
      <c r="AD25" s="44"/>
      <c r="AE25" s="43"/>
      <c r="AF25" s="44"/>
      <c r="AG25" s="43"/>
      <c r="AH25" s="44"/>
      <c r="AI25" s="21"/>
      <c r="AJ25" s="22"/>
      <c r="AK25" s="21"/>
      <c r="AL25" s="22"/>
      <c r="AM25" s="201"/>
      <c r="AN25" s="201"/>
      <c r="AO25" s="204"/>
      <c r="AP25" s="203"/>
      <c r="AQ25" s="44"/>
      <c r="AR25" s="44"/>
      <c r="AS25" s="43"/>
      <c r="AT25" s="44"/>
      <c r="AU25" s="43"/>
      <c r="AV25" s="44"/>
      <c r="AW25" s="21"/>
      <c r="AX25" s="22"/>
      <c r="AY25" s="21"/>
      <c r="AZ25" s="22"/>
      <c r="BA25" s="43"/>
      <c r="BB25" s="44"/>
      <c r="BC25" s="43"/>
      <c r="BD25" s="44"/>
      <c r="BE25" s="43"/>
      <c r="BF25" s="44"/>
      <c r="BG25" s="43"/>
      <c r="BH25" s="44"/>
      <c r="BI25" s="43"/>
      <c r="BJ25" s="44"/>
      <c r="BK25" s="21"/>
      <c r="BL25" s="22"/>
      <c r="BM25" s="21"/>
      <c r="BN25" s="22"/>
      <c r="BO25" s="201"/>
      <c r="BP25" s="44"/>
      <c r="BQ25" s="43"/>
      <c r="BR25" s="202"/>
      <c r="BS25" s="44"/>
      <c r="BT25" s="201"/>
      <c r="BU25" s="43"/>
      <c r="BV25" s="202"/>
      <c r="BW25" s="43"/>
      <c r="BX25" s="202"/>
      <c r="BY25" s="21"/>
      <c r="BZ25" s="22"/>
      <c r="CA25" s="21"/>
      <c r="CB25" s="22"/>
      <c r="CC25" s="43"/>
      <c r="CD25" s="202"/>
      <c r="CE25" s="43"/>
      <c r="CF25" s="203"/>
      <c r="CG25" s="204"/>
      <c r="CH25" s="203"/>
      <c r="CI25" s="204"/>
      <c r="CJ25" s="203"/>
      <c r="CK25" s="43"/>
      <c r="CL25" s="201"/>
      <c r="CM25" s="21"/>
      <c r="CN25" s="22"/>
      <c r="CO25" s="21"/>
      <c r="CP25" s="22"/>
      <c r="CQ25" s="43"/>
      <c r="CR25" s="44"/>
      <c r="CS25" s="43"/>
      <c r="CT25" s="44"/>
      <c r="CU25" s="204"/>
      <c r="CV25" s="203"/>
      <c r="CW25" s="43"/>
      <c r="CX25" s="44"/>
      <c r="CY25" s="204"/>
      <c r="CZ25" s="201"/>
      <c r="DA25" s="21"/>
      <c r="DB25" s="22"/>
      <c r="DC25" s="21"/>
      <c r="DD25" s="22"/>
      <c r="DE25" s="43"/>
      <c r="DF25" s="201"/>
      <c r="DG25" s="43"/>
      <c r="DH25" s="201"/>
      <c r="DI25" s="43"/>
      <c r="DJ25" s="201"/>
      <c r="DK25" s="43"/>
      <c r="DL25" s="201"/>
      <c r="DM25" s="204"/>
      <c r="DN25" s="201"/>
      <c r="DO25" s="21"/>
      <c r="DP25" s="22"/>
      <c r="DQ25" s="21"/>
      <c r="DR25" s="22"/>
      <c r="DS25" s="43"/>
      <c r="DT25" s="44"/>
      <c r="DU25" s="204"/>
      <c r="DV25" s="201"/>
      <c r="DW25" s="43"/>
      <c r="DX25" s="203"/>
      <c r="DY25" s="43"/>
      <c r="DZ25" s="201"/>
      <c r="EA25" s="43"/>
      <c r="EB25" s="201"/>
      <c r="EC25" s="21"/>
      <c r="ED25" s="22"/>
      <c r="EE25" s="21"/>
      <c r="EF25" s="22"/>
      <c r="EG25" s="43"/>
      <c r="EH25" s="44"/>
      <c r="EI25" s="43"/>
      <c r="EJ25" s="44"/>
      <c r="EK25" s="43"/>
      <c r="EL25" s="44"/>
      <c r="EM25" s="43"/>
      <c r="EN25" s="44"/>
      <c r="EO25" s="43"/>
      <c r="EP25" s="44"/>
      <c r="EQ25" s="21"/>
      <c r="ER25" s="22"/>
      <c r="ES25" s="21"/>
      <c r="ET25" s="22"/>
      <c r="EU25" s="43"/>
      <c r="EV25" s="44"/>
      <c r="EW25" s="43"/>
      <c r="EX25" s="44"/>
      <c r="EY25" s="204"/>
      <c r="EZ25" s="205"/>
      <c r="FA25" s="43"/>
      <c r="FB25" s="201"/>
      <c r="FC25" s="43"/>
      <c r="FD25" s="44"/>
      <c r="FE25" s="21"/>
      <c r="FF25" s="22"/>
      <c r="FG25" s="21"/>
      <c r="FH25" s="22"/>
      <c r="FI25" s="43"/>
      <c r="FJ25" s="44"/>
      <c r="FK25" s="43"/>
      <c r="FL25" s="201"/>
      <c r="FM25" s="43"/>
      <c r="FN25" s="44"/>
      <c r="FO25" s="43"/>
      <c r="FP25" s="44"/>
      <c r="FQ25" s="43"/>
      <c r="FR25" s="44"/>
      <c r="FS25" s="43"/>
      <c r="FT25" s="44"/>
      <c r="FU25" s="43"/>
      <c r="FV25" s="44"/>
      <c r="FW25" s="43"/>
      <c r="FX25" s="202"/>
      <c r="FY25" s="43"/>
      <c r="FZ25" s="44"/>
      <c r="GA25" s="43"/>
      <c r="GB25" s="44"/>
      <c r="GC25" s="43"/>
      <c r="GD25" s="44"/>
      <c r="GE25" s="43"/>
      <c r="GF25" s="201"/>
      <c r="GG25" s="43"/>
      <c r="GH25" s="202"/>
      <c r="GI25" s="43"/>
      <c r="GJ25" s="202"/>
      <c r="GK25" s="43"/>
      <c r="GL25" s="44"/>
      <c r="GM25" s="43"/>
      <c r="GN25" s="44"/>
      <c r="GO25" s="43"/>
      <c r="GP25" s="44"/>
      <c r="GQ25" s="43"/>
      <c r="GR25" s="44"/>
      <c r="GS25" s="43"/>
      <c r="GT25" s="202"/>
      <c r="GU25" s="43"/>
      <c r="GV25" s="202"/>
      <c r="GW25" s="43"/>
      <c r="GX25" s="202"/>
      <c r="GY25" s="43"/>
      <c r="GZ25" s="44"/>
      <c r="HA25" s="43"/>
      <c r="HB25" s="44"/>
      <c r="HC25" s="43"/>
      <c r="HD25" s="44"/>
      <c r="HE25" s="43"/>
      <c r="HF25" s="44"/>
      <c r="HG25" s="43"/>
      <c r="HH25" s="44"/>
      <c r="HI25" s="43"/>
      <c r="HJ25" s="44"/>
      <c r="HK25" s="43"/>
      <c r="HL25" s="44"/>
      <c r="HM25" s="43"/>
      <c r="HN25" s="44"/>
      <c r="HO25" s="43"/>
      <c r="HP25" s="44"/>
      <c r="HQ25" s="43"/>
      <c r="HR25" s="44"/>
      <c r="HS25" s="43"/>
      <c r="HT25" s="44"/>
      <c r="HU25" s="43"/>
      <c r="HV25" s="44"/>
      <c r="HW25" s="43"/>
      <c r="HX25" s="44"/>
      <c r="HY25" s="43"/>
      <c r="HZ25" s="44"/>
      <c r="IA25" s="43"/>
      <c r="IB25" s="44"/>
      <c r="IC25" s="43"/>
      <c r="ID25" s="44"/>
      <c r="IE25" s="43"/>
      <c r="IF25" s="44"/>
      <c r="IG25" s="43"/>
      <c r="IH25" s="44"/>
      <c r="II25" s="43"/>
      <c r="IJ25" s="44"/>
      <c r="IK25" s="43"/>
      <c r="IL25" s="44"/>
      <c r="IM25" s="43"/>
      <c r="IN25" s="44"/>
      <c r="IO25" s="43"/>
      <c r="IP25" s="44"/>
      <c r="IQ25" s="43"/>
      <c r="IR25" s="44"/>
      <c r="IS25" s="43"/>
      <c r="IT25" s="44"/>
      <c r="IU25" s="43"/>
      <c r="IV25" s="44"/>
      <c r="IW25" s="43"/>
      <c r="IX25" s="44"/>
      <c r="IY25" s="43"/>
      <c r="IZ25" s="44"/>
      <c r="JA25" s="43"/>
      <c r="JB25" s="44"/>
      <c r="JC25" s="43"/>
      <c r="JD25" s="44"/>
      <c r="JE25" s="43"/>
      <c r="JF25" s="201"/>
      <c r="JG25" s="43"/>
      <c r="JH25" s="44"/>
      <c r="JI25" s="43"/>
      <c r="JJ25" s="44"/>
      <c r="JK25" s="43"/>
      <c r="JL25" s="44"/>
      <c r="JM25" s="43"/>
      <c r="JN25" s="44"/>
      <c r="JO25" s="43"/>
      <c r="JP25" s="44"/>
      <c r="JQ25" s="43"/>
      <c r="JR25" s="44"/>
      <c r="JS25" s="43"/>
      <c r="JT25" s="44"/>
      <c r="JU25" s="43"/>
      <c r="JV25" s="44"/>
      <c r="JW25" s="43"/>
      <c r="JX25" s="44"/>
      <c r="JY25" s="43"/>
      <c r="JZ25" s="44"/>
      <c r="KA25" s="43"/>
      <c r="KB25" s="44"/>
      <c r="KC25" s="43"/>
      <c r="KD25" s="44"/>
      <c r="KE25" s="43"/>
      <c r="KF25" s="44"/>
      <c r="KG25" s="43"/>
      <c r="KH25" s="44"/>
      <c r="KI25" s="43"/>
      <c r="KJ25" s="44"/>
      <c r="KK25" s="43"/>
      <c r="KL25" s="44"/>
      <c r="KM25" s="43"/>
      <c r="KN25" s="44"/>
      <c r="KO25" s="43"/>
      <c r="KP25" s="44"/>
      <c r="KQ25" s="43"/>
      <c r="KR25" s="44"/>
      <c r="KS25" s="43"/>
      <c r="KT25" s="44"/>
      <c r="KU25" s="43"/>
      <c r="KV25" s="44"/>
      <c r="KW25" s="43"/>
      <c r="KX25" s="44"/>
      <c r="KY25" s="43"/>
      <c r="KZ25" s="44"/>
      <c r="LA25" s="43"/>
      <c r="LB25" s="44"/>
      <c r="LC25" s="43"/>
      <c r="LD25" s="44"/>
      <c r="LE25" s="43"/>
      <c r="LF25" s="44"/>
      <c r="LG25" s="43"/>
      <c r="LH25" s="44"/>
      <c r="LI25" s="43"/>
      <c r="LJ25" s="44"/>
      <c r="LK25" s="43"/>
      <c r="LL25" s="44"/>
      <c r="LM25" s="43"/>
      <c r="LN25" s="44"/>
      <c r="LO25" s="43"/>
      <c r="LP25" s="44"/>
      <c r="LQ25" s="43"/>
      <c r="LR25" s="44"/>
      <c r="LS25" s="43"/>
      <c r="LT25" s="44"/>
      <c r="LU25" s="43"/>
      <c r="LV25" s="44"/>
      <c r="LW25" s="43"/>
      <c r="LX25" s="44"/>
      <c r="LY25" s="43"/>
      <c r="LZ25" s="44"/>
      <c r="MA25" s="43"/>
      <c r="MB25" s="44"/>
      <c r="MC25" s="43"/>
      <c r="MD25" s="44"/>
      <c r="ME25" s="43"/>
      <c r="MF25" s="44"/>
      <c r="MG25" s="43"/>
      <c r="MH25" s="44"/>
      <c r="MI25" s="43"/>
      <c r="MJ25" s="44"/>
      <c r="MK25" s="43"/>
      <c r="ML25" s="44"/>
      <c r="MM25" s="43"/>
      <c r="MN25" s="44"/>
      <c r="MO25" s="43"/>
      <c r="MP25" s="44"/>
      <c r="MQ25" s="43"/>
      <c r="MR25" s="44"/>
      <c r="MS25" s="43"/>
      <c r="MT25" s="44"/>
      <c r="MU25" s="43"/>
      <c r="MV25" s="44"/>
      <c r="MW25" s="43"/>
      <c r="MX25" s="44"/>
      <c r="MY25" s="43"/>
      <c r="MZ25" s="44"/>
      <c r="NA25" s="43"/>
      <c r="NB25" s="44"/>
      <c r="NC25" s="43"/>
      <c r="ND25" s="44"/>
      <c r="NE25" s="43"/>
      <c r="NF25" s="44"/>
      <c r="NG25" s="43"/>
      <c r="NH25" s="44"/>
      <c r="NI25" s="43"/>
      <c r="NJ25" s="44"/>
      <c r="NK25" s="43"/>
      <c r="NL25" s="44"/>
      <c r="NM25" s="43"/>
      <c r="NN25" s="44"/>
      <c r="NO25" s="43"/>
      <c r="NP25" s="44"/>
      <c r="NQ25" s="43"/>
      <c r="NR25" s="44"/>
      <c r="NS25" s="43"/>
      <c r="NT25" s="44"/>
      <c r="NU25" s="43"/>
      <c r="NV25" s="44"/>
      <c r="NW25" s="43"/>
      <c r="NX25" s="44"/>
      <c r="NY25" s="43"/>
      <c r="NZ25" s="44"/>
      <c r="OA25" s="43"/>
      <c r="OB25" s="44"/>
      <c r="OC25" s="43"/>
      <c r="OD25" s="44"/>
      <c r="OE25" s="43"/>
      <c r="OF25" s="44"/>
      <c r="OG25" s="43"/>
      <c r="OH25" s="44"/>
      <c r="OI25" s="43"/>
      <c r="OJ25" s="44"/>
      <c r="OK25" s="43"/>
      <c r="OL25" s="44"/>
      <c r="OM25" s="43"/>
      <c r="ON25" s="44"/>
      <c r="OO25" s="43"/>
      <c r="OP25" s="44"/>
      <c r="OQ25" s="43"/>
      <c r="OR25" s="44"/>
      <c r="OS25" s="43"/>
      <c r="OT25" s="44"/>
      <c r="OU25" s="43"/>
      <c r="OV25" s="44"/>
      <c r="OW25" s="43"/>
      <c r="OX25" s="44"/>
      <c r="OY25" s="43"/>
      <c r="OZ25" s="44"/>
      <c r="PA25" s="43"/>
      <c r="PB25" s="44"/>
      <c r="PC25" s="43"/>
      <c r="PD25" s="44"/>
      <c r="PE25" s="43"/>
      <c r="PF25" s="44"/>
      <c r="PG25" s="43"/>
      <c r="PH25" s="44"/>
      <c r="PI25" s="43"/>
      <c r="PJ25" s="44"/>
      <c r="PK25" s="43"/>
      <c r="PL25" s="44"/>
      <c r="PM25" s="43"/>
      <c r="PN25" s="44"/>
      <c r="PO25" s="43"/>
      <c r="PP25" s="44"/>
      <c r="PQ25" s="43"/>
      <c r="PR25" s="44"/>
      <c r="PS25" s="43"/>
      <c r="PT25" s="44"/>
      <c r="PU25" s="43"/>
      <c r="PV25" s="44"/>
      <c r="PW25" s="43"/>
      <c r="PX25" s="44"/>
      <c r="PY25" s="43"/>
      <c r="PZ25" s="44"/>
      <c r="QA25" s="43"/>
      <c r="QB25" s="44"/>
      <c r="QC25" s="43"/>
      <c r="QD25" s="44"/>
      <c r="QE25" s="43"/>
      <c r="QF25" s="44"/>
      <c r="QG25" s="43"/>
      <c r="QH25" s="44"/>
      <c r="QI25" s="43"/>
      <c r="QJ25" s="44"/>
      <c r="QK25" s="43"/>
      <c r="QL25" s="44"/>
      <c r="QM25" s="43"/>
      <c r="QN25" s="44"/>
      <c r="QO25" s="43"/>
      <c r="QP25" s="44"/>
      <c r="QQ25" s="43"/>
      <c r="QR25" s="44"/>
      <c r="QS25" s="43"/>
      <c r="QT25" s="44"/>
      <c r="QU25" s="43"/>
      <c r="QV25" s="44"/>
      <c r="QW25" s="43"/>
      <c r="QX25" s="44"/>
      <c r="QY25" s="43"/>
      <c r="QZ25" s="44"/>
      <c r="RA25" s="43"/>
      <c r="RB25" s="44"/>
      <c r="RC25" s="43"/>
      <c r="RD25" s="44"/>
      <c r="RE25" s="43"/>
      <c r="RF25" s="44"/>
      <c r="RG25" s="43"/>
      <c r="RH25" s="44"/>
      <c r="RI25" s="43"/>
      <c r="RJ25" s="44"/>
      <c r="RK25" s="43"/>
      <c r="RL25" s="44"/>
      <c r="RM25" s="43"/>
      <c r="RN25" s="44"/>
      <c r="RO25" s="43"/>
      <c r="RP25" s="44"/>
      <c r="RQ25" s="43"/>
      <c r="RR25" s="44"/>
      <c r="RS25" s="43"/>
      <c r="RT25" s="44"/>
      <c r="RU25" s="43"/>
      <c r="RV25" s="44"/>
      <c r="RW25" s="43"/>
      <c r="RX25" s="44"/>
      <c r="RY25" s="43"/>
      <c r="RZ25" s="44"/>
      <c r="SA25" s="43"/>
      <c r="SB25" s="44"/>
      <c r="SC25" s="43"/>
      <c r="SD25" s="44"/>
      <c r="SE25" s="43"/>
      <c r="SF25" s="44"/>
      <c r="SG25" s="43"/>
      <c r="SH25" s="44"/>
      <c r="SI25" s="43"/>
      <c r="SJ25" s="44"/>
      <c r="SK25" s="43"/>
      <c r="SL25" s="44"/>
      <c r="SM25" s="43"/>
      <c r="SN25" s="44"/>
      <c r="SO25" s="43"/>
      <c r="SP25" s="44"/>
      <c r="SQ25" s="43"/>
      <c r="SR25" s="44"/>
      <c r="SS25" s="43"/>
      <c r="ST25" s="44"/>
      <c r="SU25" s="43"/>
      <c r="SV25" s="44"/>
      <c r="SW25" s="43"/>
      <c r="SX25" s="44"/>
      <c r="SY25" s="43"/>
      <c r="SZ25" s="44"/>
      <c r="TA25" s="43"/>
      <c r="TB25" s="44"/>
      <c r="TC25" s="43"/>
      <c r="TD25" s="44"/>
      <c r="TE25" s="43"/>
      <c r="TF25" s="44"/>
      <c r="TG25" s="43"/>
      <c r="TH25" s="44"/>
      <c r="TI25" s="43"/>
      <c r="TJ25" s="44"/>
      <c r="TK25" s="43"/>
      <c r="TL25" s="44"/>
      <c r="TM25" s="43"/>
      <c r="TN25" s="44"/>
      <c r="TO25" s="43"/>
      <c r="TP25" s="44"/>
      <c r="TQ25" s="43"/>
      <c r="TR25" s="44"/>
      <c r="TS25" s="43"/>
      <c r="TT25" s="44"/>
      <c r="TU25" s="43"/>
      <c r="TV25" s="44"/>
      <c r="TW25" s="43"/>
      <c r="TX25" s="44"/>
      <c r="TY25" s="43"/>
      <c r="TZ25" s="44"/>
      <c r="UA25" s="43"/>
      <c r="UB25" s="44"/>
      <c r="UC25" s="43"/>
      <c r="UD25" s="44"/>
      <c r="UE25" s="43"/>
      <c r="UF25" s="44"/>
      <c r="UG25" s="43"/>
      <c r="UH25" s="44"/>
      <c r="UI25" s="43"/>
      <c r="UJ25" s="44"/>
      <c r="UK25" s="43"/>
      <c r="UL25" s="44"/>
      <c r="UM25" s="43"/>
      <c r="UN25" s="44"/>
      <c r="UO25" s="43"/>
      <c r="UP25" s="44"/>
      <c r="UQ25" s="43"/>
      <c r="UR25" s="44"/>
      <c r="US25" s="43"/>
      <c r="UT25" s="44"/>
      <c r="UU25" s="43"/>
      <c r="UV25" s="44"/>
      <c r="UW25" s="43"/>
      <c r="UX25" s="44"/>
      <c r="UY25" s="43"/>
      <c r="UZ25" s="44"/>
      <c r="VA25" s="43"/>
      <c r="VB25" s="44"/>
      <c r="VC25" s="43"/>
      <c r="VD25" s="44"/>
      <c r="VE25" s="43"/>
      <c r="VF25" s="44"/>
      <c r="VG25" s="43"/>
      <c r="VH25" s="44"/>
      <c r="VI25" s="43"/>
      <c r="VJ25" s="44"/>
      <c r="VK25" s="43"/>
      <c r="VL25" s="44"/>
      <c r="VM25" s="43"/>
      <c r="VN25" s="44"/>
      <c r="VO25" s="43"/>
      <c r="VP25" s="44"/>
      <c r="VQ25" s="43"/>
      <c r="VR25" s="44"/>
      <c r="VS25" s="43"/>
      <c r="VT25" s="44"/>
      <c r="VU25" s="43"/>
      <c r="VV25" s="44"/>
      <c r="VW25" s="43"/>
      <c r="VX25" s="44"/>
      <c r="VY25" s="43"/>
      <c r="VZ25" s="44"/>
      <c r="WA25" s="43"/>
      <c r="WB25" s="44"/>
      <c r="WC25" s="43"/>
      <c r="WD25" s="44"/>
      <c r="WE25" s="43"/>
      <c r="WF25" s="44"/>
      <c r="WG25" s="43"/>
      <c r="WH25" s="44"/>
      <c r="WI25" s="43"/>
      <c r="WJ25" s="44"/>
      <c r="WK25" s="43"/>
      <c r="WL25" s="44"/>
      <c r="WM25" s="43"/>
      <c r="WN25" s="44"/>
      <c r="WO25" s="43"/>
      <c r="WP25" s="44"/>
      <c r="WQ25" s="43"/>
      <c r="WR25" s="44"/>
      <c r="WS25" s="43"/>
      <c r="WT25" s="44"/>
      <c r="WU25" s="43"/>
      <c r="WV25" s="43"/>
      <c r="WW25" s="43"/>
      <c r="WX25" s="44"/>
      <c r="WY25" s="43"/>
      <c r="WZ25" s="44"/>
      <c r="XA25" s="43"/>
      <c r="XB25" s="44"/>
      <c r="XC25" s="43"/>
      <c r="XD25" s="44"/>
      <c r="XE25" s="43"/>
      <c r="XF25" s="44"/>
      <c r="XG25" s="43"/>
      <c r="XH25" s="44"/>
      <c r="XI25" s="43"/>
      <c r="XJ25" s="44"/>
      <c r="XK25" s="43"/>
      <c r="XL25" s="44"/>
      <c r="XM25" s="43"/>
      <c r="XN25" s="44"/>
      <c r="XO25" s="43"/>
      <c r="XP25" s="44"/>
      <c r="XQ25" s="43"/>
      <c r="XR25" s="44"/>
      <c r="XS25" s="43"/>
      <c r="XT25" s="44"/>
      <c r="XU25" s="43"/>
      <c r="XV25" s="44"/>
      <c r="XW25" s="43"/>
      <c r="XX25" s="44"/>
      <c r="XY25" s="43"/>
      <c r="XZ25" s="44"/>
      <c r="YA25" s="43"/>
      <c r="YB25" s="44"/>
      <c r="YC25" s="43"/>
      <c r="YD25" s="44"/>
      <c r="YE25" s="43"/>
      <c r="YF25" s="44"/>
      <c r="YG25" s="43"/>
      <c r="YH25" s="44"/>
      <c r="YI25" s="43"/>
      <c r="YJ25" s="44"/>
      <c r="YK25" s="43"/>
      <c r="YL25" s="44"/>
      <c r="YM25" s="43"/>
      <c r="YN25" s="44"/>
      <c r="YO25" s="43"/>
      <c r="YP25" s="44"/>
      <c r="YQ25" s="43"/>
      <c r="YR25" s="44"/>
      <c r="YS25" s="43"/>
      <c r="YT25" s="44"/>
      <c r="YU25" s="43"/>
      <c r="YV25" s="44"/>
      <c r="YW25" s="43"/>
      <c r="YX25" s="44"/>
      <c r="YY25" s="43"/>
      <c r="YZ25" s="44"/>
      <c r="ZA25" s="43"/>
      <c r="ZB25" s="44"/>
      <c r="ZC25" s="43"/>
      <c r="ZD25" s="44"/>
      <c r="ZE25" s="43"/>
      <c r="ZF25" s="44"/>
      <c r="ZG25" s="206"/>
      <c r="ZH25" s="44"/>
      <c r="ZI25" s="43"/>
      <c r="ZJ25" s="44"/>
      <c r="ZK25" s="43"/>
      <c r="ZL25" s="44"/>
      <c r="ZM25" s="43"/>
      <c r="ZN25" s="44"/>
      <c r="ZO25" s="43"/>
      <c r="ZP25" s="44"/>
      <c r="ZQ25" s="43"/>
      <c r="ZR25" s="44"/>
      <c r="ZS25" s="43"/>
      <c r="ZT25" s="44"/>
      <c r="ZU25" s="43"/>
      <c r="ZV25" s="44"/>
      <c r="ZW25" s="43"/>
      <c r="ZX25" s="44"/>
      <c r="ZY25" s="43"/>
      <c r="ZZ25" s="44"/>
      <c r="AAA25" s="43"/>
      <c r="AAB25" s="44"/>
      <c r="AAC25" s="43"/>
      <c r="AAD25" s="44"/>
      <c r="AAE25" s="43"/>
      <c r="AAF25" s="44"/>
      <c r="AAG25" s="43"/>
      <c r="AAH25" s="44"/>
      <c r="AAI25" s="43"/>
      <c r="AAJ25" s="44"/>
      <c r="AAK25" s="43"/>
      <c r="AAL25" s="44"/>
      <c r="AAM25" s="43"/>
      <c r="AAN25" s="44"/>
      <c r="AAO25" s="43"/>
      <c r="AAP25" s="44"/>
      <c r="AAQ25" s="43"/>
      <c r="AAR25" s="44"/>
      <c r="AAS25" s="43"/>
      <c r="AAT25" s="44"/>
      <c r="AAU25" s="43"/>
      <c r="AAV25" s="44"/>
      <c r="AAW25" s="207"/>
      <c r="AAX25" s="208"/>
      <c r="AAY25" s="43"/>
      <c r="AAZ25" s="44"/>
      <c r="ABA25" s="43"/>
      <c r="ABB25" s="44"/>
      <c r="ABC25" s="43"/>
      <c r="ABD25" s="44"/>
      <c r="ABE25" s="43"/>
      <c r="ABF25" s="44"/>
      <c r="ABG25" s="43"/>
      <c r="ABH25" s="44"/>
      <c r="ABI25" s="43"/>
      <c r="ABJ25" s="44"/>
      <c r="ABK25" s="207"/>
      <c r="ABL25" s="208"/>
      <c r="ABM25" s="43"/>
      <c r="ABN25" s="44"/>
      <c r="ABO25" s="43"/>
      <c r="ABP25" s="44"/>
      <c r="ABQ25" s="43"/>
      <c r="ABR25" s="44"/>
      <c r="ABS25" s="43"/>
      <c r="ABT25" s="44"/>
      <c r="ABU25" s="43"/>
      <c r="ABV25" s="44"/>
      <c r="ABW25" s="43"/>
      <c r="ABX25" s="44"/>
      <c r="ABY25" s="43"/>
      <c r="ABZ25" s="44"/>
      <c r="ACA25" s="43"/>
      <c r="ACB25" s="44"/>
      <c r="ACC25" s="43"/>
      <c r="ACD25" s="44"/>
      <c r="ACE25" s="43"/>
      <c r="ACF25" s="44"/>
      <c r="ACG25" s="43"/>
      <c r="ACH25" s="44"/>
      <c r="ACI25" s="43"/>
      <c r="ACJ25" s="44"/>
      <c r="ACK25" s="43"/>
      <c r="ACL25" s="44"/>
      <c r="ACM25" s="43"/>
      <c r="ACN25" s="44"/>
      <c r="ACO25" s="43"/>
      <c r="ACP25" s="44"/>
      <c r="ACQ25" s="43"/>
      <c r="ACR25" s="44"/>
      <c r="ACS25" s="43"/>
      <c r="ACT25" s="44"/>
      <c r="ACU25" s="43"/>
      <c r="ACV25" s="44"/>
      <c r="ACW25" s="43"/>
      <c r="ACX25" s="44"/>
      <c r="ACY25" s="43"/>
      <c r="ACZ25" s="44"/>
      <c r="ADA25" s="43"/>
      <c r="ADB25" s="44"/>
      <c r="ADC25" s="43"/>
      <c r="ADD25" s="44"/>
      <c r="ADE25" s="43"/>
      <c r="ADF25" s="44"/>
      <c r="ADG25" s="43"/>
      <c r="ADH25" s="44"/>
      <c r="ADI25" s="43"/>
      <c r="ADJ25" s="44"/>
      <c r="ADK25" s="43"/>
      <c r="ADL25" s="44"/>
      <c r="ADM25" s="43"/>
      <c r="ADN25" s="44"/>
      <c r="ADO25" s="43"/>
      <c r="ADP25" s="44"/>
      <c r="ADQ25" s="43"/>
      <c r="ADR25" s="44"/>
      <c r="ADS25" s="43"/>
      <c r="ADT25" s="44"/>
      <c r="ADU25" s="43"/>
      <c r="ADV25" s="44"/>
      <c r="ADW25" s="43"/>
      <c r="ADX25" s="44"/>
      <c r="ADY25" s="43"/>
      <c r="ADZ25" s="44"/>
      <c r="AEA25" s="43"/>
      <c r="AEB25" s="44"/>
      <c r="AEC25" s="43"/>
      <c r="AED25" s="44"/>
      <c r="AEE25" s="43"/>
      <c r="AEF25" s="44"/>
      <c r="AEG25" s="43"/>
      <c r="AEH25" s="44"/>
      <c r="AEI25" s="43"/>
      <c r="AEJ25" s="44"/>
      <c r="AEK25" s="43"/>
      <c r="AEL25" s="44"/>
      <c r="AEM25" s="43"/>
      <c r="AEN25" s="44"/>
      <c r="AEO25" s="43"/>
      <c r="AEP25" s="44"/>
      <c r="AEQ25" s="43"/>
      <c r="AER25" s="44"/>
      <c r="AES25" s="43"/>
      <c r="AET25" s="44"/>
      <c r="AEU25" s="43"/>
      <c r="AEV25" s="44"/>
      <c r="AEW25" s="43"/>
      <c r="AEX25" s="44"/>
      <c r="AEY25" s="43"/>
      <c r="AEZ25" s="44"/>
      <c r="AFA25" s="43"/>
      <c r="AFB25" s="44"/>
      <c r="AFC25" s="43"/>
      <c r="AFD25" s="44"/>
      <c r="AFE25" s="43"/>
      <c r="AFF25" s="44"/>
      <c r="AFG25" s="43"/>
      <c r="AFH25" s="44"/>
      <c r="AFI25" s="43"/>
      <c r="AFJ25" s="44"/>
      <c r="AFK25" s="43"/>
      <c r="AFL25" s="44"/>
      <c r="AFM25" s="43"/>
      <c r="AFN25" s="44"/>
      <c r="AFO25" s="43"/>
      <c r="AFP25" s="44"/>
      <c r="AFQ25" s="43"/>
      <c r="AFR25" s="44"/>
      <c r="AFS25" s="43"/>
      <c r="AFT25" s="44"/>
      <c r="AFU25" s="43"/>
      <c r="AFV25" s="44"/>
      <c r="AFW25" s="43"/>
      <c r="AFX25" s="44"/>
      <c r="AFY25" s="43"/>
      <c r="AFZ25" s="44"/>
      <c r="AGA25" s="43"/>
      <c r="AGB25" s="44"/>
      <c r="AGC25" s="43"/>
      <c r="AGD25" s="44"/>
      <c r="AGE25" s="207"/>
      <c r="AGF25" s="208"/>
      <c r="AGG25" s="43"/>
      <c r="AGH25" s="44"/>
      <c r="AGI25" s="43"/>
      <c r="AGJ25" s="44"/>
      <c r="AGK25" s="43"/>
      <c r="AGL25" s="44"/>
      <c r="AGM25" s="43"/>
      <c r="AGN25" s="44"/>
      <c r="AGO25" s="43"/>
      <c r="AGP25" s="44"/>
      <c r="AGQ25" s="43"/>
      <c r="AGR25" s="44"/>
      <c r="AGS25" s="43"/>
      <c r="AGT25" s="44"/>
      <c r="AGU25" s="43"/>
      <c r="AGV25" s="44"/>
      <c r="AGW25" s="43"/>
      <c r="AGX25" s="44"/>
      <c r="AGY25" s="43"/>
      <c r="AGZ25" s="44"/>
      <c r="AHA25" s="43"/>
      <c r="AHB25" s="44"/>
      <c r="AHC25" s="43"/>
      <c r="AHD25" s="44"/>
      <c r="AHE25" s="43"/>
      <c r="AHF25" s="44"/>
      <c r="AHG25" s="43"/>
      <c r="AHH25" s="44"/>
      <c r="AHI25" s="43"/>
      <c r="AHJ25" s="44"/>
      <c r="AHK25" s="43"/>
      <c r="AHL25" s="44"/>
      <c r="AHM25" s="43"/>
      <c r="AHN25" s="44"/>
      <c r="AHO25" s="43"/>
      <c r="AHP25" s="44"/>
      <c r="AHQ25" s="43"/>
      <c r="AHR25" s="44"/>
      <c r="AHS25" s="43"/>
      <c r="AHT25" s="44"/>
      <c r="AHU25" s="43"/>
      <c r="AHV25" s="44"/>
      <c r="AHW25" s="43"/>
      <c r="AHX25" s="44"/>
      <c r="AHY25" s="43"/>
      <c r="AHZ25" s="44"/>
      <c r="AIA25" s="43"/>
      <c r="AIB25" s="44"/>
      <c r="AIC25" s="43"/>
      <c r="AID25" s="44"/>
      <c r="AIE25" s="43"/>
      <c r="AIF25" s="44"/>
      <c r="AIG25" s="43"/>
      <c r="AIH25" s="44"/>
      <c r="AII25" s="43"/>
      <c r="AIJ25" s="44"/>
      <c r="AIK25" s="43"/>
      <c r="AIL25" s="44"/>
      <c r="AIM25" s="43"/>
      <c r="AIN25" s="44"/>
      <c r="AIO25" s="43"/>
      <c r="AIP25" s="44"/>
      <c r="AIQ25" s="43"/>
      <c r="AIR25" s="44"/>
      <c r="AIS25" s="43"/>
      <c r="AIT25" s="44"/>
      <c r="AIU25" s="43"/>
      <c r="AIV25" s="44"/>
      <c r="AIW25" s="43"/>
      <c r="AIX25" s="44"/>
      <c r="AIY25" s="43"/>
      <c r="AIZ25" s="44"/>
      <c r="AJA25" s="43"/>
      <c r="AJB25" s="44"/>
      <c r="AJC25" s="43"/>
      <c r="AJD25" s="44"/>
      <c r="AJE25" s="43"/>
      <c r="AJF25" s="44"/>
      <c r="AJG25" s="43"/>
      <c r="AJH25" s="44"/>
      <c r="AJI25" s="43"/>
      <c r="AJJ25" s="44"/>
      <c r="AJK25" s="43"/>
      <c r="AJL25" s="44"/>
      <c r="AJM25" s="43"/>
      <c r="AJN25" s="44"/>
      <c r="AJO25" s="43"/>
      <c r="AJP25" s="44"/>
      <c r="AJQ25" s="43"/>
      <c r="AJR25" s="44"/>
      <c r="AJS25" s="43"/>
      <c r="AJT25" s="44"/>
      <c r="AJU25" s="43"/>
      <c r="AJV25" s="44"/>
      <c r="AJW25" s="43"/>
      <c r="AJX25" s="44"/>
      <c r="AJY25" s="43"/>
      <c r="AJZ25" s="44"/>
      <c r="AKA25" s="43"/>
      <c r="AKB25" s="44"/>
      <c r="AKC25" s="43"/>
      <c r="AKD25" s="44"/>
      <c r="AKE25" s="43"/>
      <c r="AKF25" s="44"/>
      <c r="AKG25" s="43"/>
      <c r="AKH25" s="44"/>
      <c r="AKI25" s="43"/>
      <c r="AKJ25" s="44"/>
      <c r="AKK25" s="43"/>
      <c r="AKL25" s="44"/>
      <c r="AKM25" s="43"/>
      <c r="AKN25" s="44"/>
      <c r="AKO25" s="43"/>
      <c r="AKP25" s="44"/>
      <c r="AKQ25" s="43"/>
      <c r="AKR25" s="44"/>
      <c r="AKS25" s="43"/>
      <c r="AKT25" s="44"/>
      <c r="AKU25" s="43"/>
      <c r="AKV25" s="44"/>
      <c r="AKW25" s="43"/>
      <c r="AKX25" s="44"/>
      <c r="AKY25" s="43"/>
      <c r="AKZ25" s="44"/>
      <c r="ALA25" s="43"/>
      <c r="ALB25" s="44"/>
      <c r="ALC25" s="43"/>
      <c r="ALD25" s="44"/>
      <c r="ALE25" s="43"/>
      <c r="ALF25" s="44"/>
      <c r="ALG25" s="43"/>
      <c r="ALH25" s="44"/>
      <c r="ALI25" s="43"/>
      <c r="ALJ25" s="44"/>
      <c r="ALK25" s="43"/>
      <c r="ALL25" s="44"/>
      <c r="ALM25" s="43"/>
      <c r="ALN25" s="44"/>
      <c r="ALO25" s="43"/>
      <c r="ALP25" s="44"/>
      <c r="ALQ25" s="43"/>
      <c r="ALR25" s="44"/>
      <c r="ALS25" s="43"/>
      <c r="ALT25" s="44"/>
      <c r="ALU25" s="43">
        <v>1</v>
      </c>
      <c r="ALV25" s="44">
        <v>1</v>
      </c>
      <c r="ALW25" s="43">
        <v>1</v>
      </c>
      <c r="ALX25" s="44">
        <v>1</v>
      </c>
      <c r="ALY25" s="43">
        <v>1</v>
      </c>
      <c r="ALZ25" s="44">
        <v>1</v>
      </c>
      <c r="AMA25" s="43"/>
      <c r="AMB25" s="44"/>
      <c r="AMC25" s="43"/>
      <c r="AMD25" s="44"/>
      <c r="AME25" s="43">
        <v>1</v>
      </c>
      <c r="AMF25" s="44">
        <v>1</v>
      </c>
      <c r="AMG25" s="43">
        <v>1</v>
      </c>
      <c r="AMH25" s="44">
        <v>1</v>
      </c>
      <c r="AMI25" s="43">
        <v>1</v>
      </c>
      <c r="AMJ25" s="44">
        <v>1</v>
      </c>
      <c r="AMK25" s="43">
        <v>1</v>
      </c>
      <c r="AML25" s="44">
        <v>1</v>
      </c>
      <c r="AMM25" s="43">
        <v>1</v>
      </c>
      <c r="AMN25" s="44">
        <v>1</v>
      </c>
      <c r="AMO25" s="43"/>
      <c r="AMP25" s="44"/>
      <c r="AMQ25" s="43"/>
      <c r="AMR25" s="44"/>
      <c r="AMS25" s="43" t="s">
        <v>58</v>
      </c>
      <c r="AMT25" s="44" t="s">
        <v>58</v>
      </c>
      <c r="AMU25" s="43" t="s">
        <v>58</v>
      </c>
      <c r="AMV25" s="44" t="s">
        <v>58</v>
      </c>
      <c r="AMW25" s="43">
        <v>1</v>
      </c>
      <c r="AMX25" s="44">
        <v>1</v>
      </c>
      <c r="AMY25" s="43">
        <v>1</v>
      </c>
      <c r="AMZ25" s="44">
        <v>1</v>
      </c>
      <c r="ANA25" s="43">
        <v>1</v>
      </c>
      <c r="ANB25" s="44">
        <v>1</v>
      </c>
      <c r="ANC25" s="43"/>
      <c r="AND25" s="44"/>
      <c r="ANE25" s="43"/>
      <c r="ANF25" s="44"/>
      <c r="ANG25" s="43">
        <v>1</v>
      </c>
      <c r="ANH25" s="44">
        <v>1</v>
      </c>
      <c r="ANI25" s="43">
        <v>1</v>
      </c>
      <c r="ANJ25" s="44">
        <v>1</v>
      </c>
      <c r="ANK25" s="43">
        <v>1</v>
      </c>
      <c r="ANL25" s="44">
        <v>1</v>
      </c>
      <c r="ANM25" s="43">
        <v>1</v>
      </c>
      <c r="ANN25" s="44">
        <v>1</v>
      </c>
      <c r="ANO25" s="43">
        <v>1</v>
      </c>
      <c r="ANP25" s="44">
        <v>1</v>
      </c>
      <c r="ANQ25" s="43"/>
      <c r="ANR25" s="44"/>
      <c r="ANS25" s="43"/>
      <c r="ANT25" s="44"/>
      <c r="ANU25" s="43">
        <v>1</v>
      </c>
      <c r="ANV25" s="44">
        <v>1</v>
      </c>
      <c r="ANW25" s="43">
        <v>1</v>
      </c>
      <c r="ANX25" s="44">
        <v>1</v>
      </c>
      <c r="ANY25" s="43">
        <v>1</v>
      </c>
      <c r="ANZ25" s="44">
        <v>1</v>
      </c>
      <c r="AOA25" s="43">
        <v>1</v>
      </c>
      <c r="AOB25" s="44">
        <v>1</v>
      </c>
      <c r="AOC25" s="43">
        <v>1</v>
      </c>
      <c r="AOD25" s="44">
        <v>1</v>
      </c>
      <c r="AOE25" s="43"/>
      <c r="AOF25" s="44"/>
      <c r="AOG25" s="43"/>
      <c r="AOH25" s="44"/>
      <c r="AOI25" s="43">
        <v>1</v>
      </c>
      <c r="AOJ25" s="44">
        <v>1</v>
      </c>
      <c r="AOK25" s="43">
        <v>1</v>
      </c>
      <c r="AOL25" s="44">
        <v>1</v>
      </c>
      <c r="AOM25" s="25">
        <v>1</v>
      </c>
      <c r="AON25" s="44">
        <v>1</v>
      </c>
      <c r="AOO25" s="43">
        <v>1</v>
      </c>
      <c r="AOP25" s="44">
        <v>1</v>
      </c>
      <c r="AOQ25" s="43">
        <v>1</v>
      </c>
      <c r="AOR25" s="44">
        <v>1</v>
      </c>
      <c r="AOS25" s="43"/>
      <c r="AOT25" s="44"/>
      <c r="AOU25" s="43"/>
      <c r="AOV25" s="44"/>
      <c r="AOW25" s="43">
        <v>1</v>
      </c>
      <c r="AOX25" s="44">
        <v>1</v>
      </c>
      <c r="AOY25" s="43">
        <v>1</v>
      </c>
      <c r="AOZ25" s="44">
        <v>1</v>
      </c>
      <c r="APA25" s="43">
        <v>1</v>
      </c>
      <c r="APB25" s="44">
        <v>1</v>
      </c>
      <c r="APC25" s="43">
        <v>1</v>
      </c>
      <c r="APD25" s="44">
        <v>1</v>
      </c>
      <c r="APE25" s="43">
        <v>1</v>
      </c>
      <c r="APF25" s="44">
        <v>1</v>
      </c>
      <c r="APG25" s="43"/>
      <c r="APH25" s="44"/>
      <c r="API25" s="43"/>
      <c r="APJ25" s="44"/>
      <c r="APK25" s="43">
        <v>1</v>
      </c>
      <c r="APL25" s="44">
        <v>1</v>
      </c>
      <c r="APM25" s="43">
        <v>1</v>
      </c>
      <c r="APN25" s="44">
        <v>1</v>
      </c>
      <c r="APO25" s="43">
        <v>1</v>
      </c>
      <c r="APP25" s="44">
        <v>1</v>
      </c>
      <c r="APQ25" s="221" t="s">
        <v>58</v>
      </c>
      <c r="APR25" s="222" t="s">
        <v>58</v>
      </c>
      <c r="APS25" s="221" t="s">
        <v>58</v>
      </c>
      <c r="APT25" s="222" t="s">
        <v>58</v>
      </c>
      <c r="APU25" s="43"/>
      <c r="APV25" s="44"/>
      <c r="APW25" s="43"/>
      <c r="APX25" s="44"/>
      <c r="APY25" s="43">
        <v>1</v>
      </c>
      <c r="APZ25" s="44">
        <v>1</v>
      </c>
      <c r="AQA25" s="43">
        <v>1</v>
      </c>
      <c r="AQB25" s="44">
        <v>1</v>
      </c>
      <c r="AQC25" s="43">
        <v>1</v>
      </c>
      <c r="AQD25" s="44">
        <v>1</v>
      </c>
      <c r="AQE25" s="43">
        <v>1</v>
      </c>
      <c r="AQF25" s="44">
        <v>1</v>
      </c>
      <c r="AQG25" s="43">
        <v>1</v>
      </c>
      <c r="AQH25" s="44">
        <v>1</v>
      </c>
      <c r="AQI25" s="43"/>
      <c r="AQJ25" s="44"/>
      <c r="AQK25" s="43"/>
      <c r="AQL25" s="44"/>
      <c r="AQM25" s="43">
        <v>1</v>
      </c>
      <c r="AQN25" s="44">
        <v>1</v>
      </c>
      <c r="AQO25" s="43">
        <v>1</v>
      </c>
      <c r="AQP25" s="44">
        <v>1</v>
      </c>
      <c r="AQQ25" s="43">
        <v>1</v>
      </c>
      <c r="AQR25" s="44">
        <v>1</v>
      </c>
      <c r="AQS25" s="43">
        <v>1</v>
      </c>
      <c r="AQT25" s="44">
        <v>1</v>
      </c>
      <c r="AQU25" s="43">
        <v>1</v>
      </c>
      <c r="AQV25" s="44">
        <v>1</v>
      </c>
      <c r="AQW25" s="43"/>
      <c r="AQX25" s="44"/>
      <c r="AQY25" s="43"/>
      <c r="AQZ25" s="44"/>
      <c r="ARA25" s="43">
        <v>1</v>
      </c>
      <c r="ARB25" s="44">
        <v>1</v>
      </c>
      <c r="ARC25" s="43">
        <v>1</v>
      </c>
      <c r="ARD25" s="44">
        <v>1</v>
      </c>
      <c r="ARE25" s="43">
        <v>1</v>
      </c>
      <c r="ARF25" s="44">
        <v>1</v>
      </c>
      <c r="ARG25" s="43">
        <v>1</v>
      </c>
      <c r="ARH25" s="43">
        <v>1</v>
      </c>
      <c r="ARI25" s="43">
        <v>1</v>
      </c>
      <c r="ARJ25" s="43">
        <v>1</v>
      </c>
      <c r="ARK25" s="43"/>
      <c r="ARL25" s="44"/>
      <c r="ARM25" s="43"/>
      <c r="ARN25" s="44"/>
      <c r="ARO25" s="43">
        <v>1</v>
      </c>
      <c r="ARP25" s="44">
        <v>1</v>
      </c>
      <c r="ARQ25" s="43">
        <v>1</v>
      </c>
      <c r="ARR25" s="44">
        <v>1</v>
      </c>
      <c r="ARS25" s="43">
        <v>1</v>
      </c>
      <c r="ART25" s="44">
        <v>1</v>
      </c>
      <c r="ARU25" s="43">
        <v>1</v>
      </c>
      <c r="ARV25" s="44">
        <v>1</v>
      </c>
      <c r="ARW25" s="43">
        <v>1</v>
      </c>
      <c r="ARX25" s="44">
        <v>1</v>
      </c>
      <c r="ARY25" s="43"/>
      <c r="ARZ25" s="44"/>
      <c r="ASA25" s="43"/>
      <c r="ASB25" s="44"/>
      <c r="ASC25" s="43">
        <v>1</v>
      </c>
      <c r="ASD25" s="44">
        <v>1</v>
      </c>
      <c r="ASE25" s="43">
        <v>1</v>
      </c>
      <c r="ASF25" s="44">
        <v>1</v>
      </c>
      <c r="ASG25" s="43" t="s">
        <v>58</v>
      </c>
      <c r="ASH25" s="44" t="s">
        <v>58</v>
      </c>
      <c r="ASI25" s="43">
        <v>1</v>
      </c>
      <c r="ASJ25" s="44">
        <v>1</v>
      </c>
      <c r="ASK25" s="43">
        <v>1</v>
      </c>
      <c r="ASL25" s="44">
        <v>1</v>
      </c>
      <c r="ASM25" s="43"/>
      <c r="ASN25" s="44"/>
      <c r="ASO25" s="43"/>
      <c r="ASP25" s="44"/>
      <c r="ASQ25" s="43">
        <v>1</v>
      </c>
      <c r="ASR25" s="44">
        <v>1</v>
      </c>
      <c r="ASS25" s="43">
        <v>1</v>
      </c>
      <c r="AST25" s="44">
        <v>1</v>
      </c>
      <c r="ASU25" s="43">
        <v>1</v>
      </c>
      <c r="ASV25" s="44">
        <v>1</v>
      </c>
      <c r="ASW25" s="43">
        <v>1</v>
      </c>
      <c r="ASX25" s="44">
        <v>1</v>
      </c>
      <c r="ASY25" s="43">
        <v>1</v>
      </c>
      <c r="ASZ25" s="44">
        <v>1</v>
      </c>
      <c r="ATA25" s="43"/>
      <c r="ATB25" s="44"/>
      <c r="ATC25" s="43"/>
      <c r="ATD25" s="44"/>
      <c r="ATE25" s="43">
        <v>1</v>
      </c>
      <c r="ATF25" s="44">
        <v>1</v>
      </c>
      <c r="ATG25" s="43">
        <v>1</v>
      </c>
      <c r="ATH25" s="44">
        <v>1</v>
      </c>
      <c r="ATI25" s="43">
        <v>1</v>
      </c>
      <c r="ATJ25" s="44">
        <v>1</v>
      </c>
      <c r="ATK25" s="43">
        <v>1</v>
      </c>
      <c r="ATL25" s="44">
        <v>1</v>
      </c>
      <c r="ATM25" s="43">
        <v>1</v>
      </c>
      <c r="ATN25" s="44">
        <v>1</v>
      </c>
      <c r="ATO25" s="43"/>
      <c r="ATP25" s="44"/>
      <c r="ATQ25" s="43"/>
      <c r="ATR25" s="44"/>
      <c r="ATS25" s="43">
        <v>1</v>
      </c>
      <c r="ATT25" s="44">
        <v>1</v>
      </c>
      <c r="ATU25" s="43">
        <v>1</v>
      </c>
      <c r="ATV25" s="44">
        <v>1</v>
      </c>
      <c r="ATW25" s="43">
        <v>1</v>
      </c>
      <c r="ATX25" s="44">
        <v>1</v>
      </c>
      <c r="ATY25" s="43">
        <v>1</v>
      </c>
      <c r="ATZ25" s="44">
        <v>1</v>
      </c>
      <c r="AUA25" s="14">
        <v>1</v>
      </c>
      <c r="AUB25" s="26">
        <v>1</v>
      </c>
      <c r="AUC25" s="14"/>
      <c r="AUD25" s="26"/>
      <c r="AUE25" s="14"/>
      <c r="AUF25" s="26"/>
      <c r="AUG25" s="14">
        <v>1</v>
      </c>
      <c r="AUH25" s="26">
        <v>1</v>
      </c>
      <c r="AUI25" s="14">
        <v>1</v>
      </c>
      <c r="AUJ25" s="26">
        <v>1</v>
      </c>
      <c r="AUK25" s="14">
        <v>1</v>
      </c>
      <c r="AUL25" s="26">
        <v>1</v>
      </c>
      <c r="AUM25" s="14">
        <v>1</v>
      </c>
      <c r="AUN25" s="26">
        <v>1</v>
      </c>
      <c r="AUO25" s="14">
        <v>1</v>
      </c>
      <c r="AUP25" s="26">
        <v>1</v>
      </c>
      <c r="AUQ25" s="14"/>
      <c r="AUR25" s="26"/>
      <c r="AUS25" s="14"/>
      <c r="AUT25" s="26"/>
      <c r="AUU25" s="14">
        <v>1</v>
      </c>
      <c r="AUV25" s="26">
        <v>1</v>
      </c>
      <c r="AUW25" s="14">
        <v>1</v>
      </c>
      <c r="AUX25" s="26">
        <v>1</v>
      </c>
      <c r="AUY25" s="14">
        <v>1</v>
      </c>
      <c r="AUZ25" s="26">
        <v>1</v>
      </c>
      <c r="AVA25" s="14">
        <v>1</v>
      </c>
      <c r="AVB25" s="26">
        <v>1</v>
      </c>
      <c r="AVC25" s="14">
        <v>1</v>
      </c>
      <c r="AVD25" s="26">
        <v>1</v>
      </c>
      <c r="AVE25" s="43"/>
      <c r="AVF25" s="44"/>
      <c r="AVG25" s="43"/>
      <c r="AVH25" s="44"/>
      <c r="AVI25" s="43"/>
      <c r="AVJ25" s="44"/>
      <c r="AVK25" s="43"/>
      <c r="AVL25" s="44"/>
      <c r="AVM25" s="43"/>
      <c r="AVN25" s="44"/>
      <c r="AVO25" s="43"/>
      <c r="AVP25" s="44"/>
      <c r="AVQ25" s="43"/>
      <c r="AVR25" s="44"/>
      <c r="AVS25" s="43"/>
      <c r="AVT25" s="44"/>
      <c r="AVU25" s="43"/>
      <c r="AVV25" s="44"/>
      <c r="AVW25" s="43"/>
      <c r="AVX25" s="44"/>
      <c r="AVY25" s="43"/>
      <c r="AVZ25" s="44"/>
      <c r="AWA25" s="43"/>
      <c r="AWB25" s="44"/>
      <c r="AWC25" s="43"/>
      <c r="AWD25" s="44"/>
      <c r="AWE25" s="43"/>
      <c r="AWF25" s="44"/>
      <c r="AWG25" s="43"/>
      <c r="AWH25" s="44"/>
      <c r="AWI25" s="43"/>
      <c r="AWJ25" s="44"/>
      <c r="AWK25" s="43"/>
      <c r="AWL25" s="44"/>
      <c r="AWM25" s="43"/>
      <c r="AWN25" s="44"/>
      <c r="AWO25" s="43"/>
      <c r="AWP25" s="44"/>
      <c r="AWQ25" s="43"/>
      <c r="AWR25" s="44"/>
      <c r="AWS25" s="43"/>
      <c r="AWT25" s="44"/>
      <c r="AWU25" s="43"/>
      <c r="AWV25" s="44"/>
      <c r="AWW25" s="43"/>
      <c r="AWX25" s="44"/>
      <c r="AWY25" s="43"/>
      <c r="AWZ25" s="44"/>
      <c r="AXA25" s="43"/>
      <c r="AXB25" s="44"/>
      <c r="AXC25" s="43"/>
      <c r="AXD25" s="44"/>
      <c r="AXE25" s="43"/>
      <c r="AXF25" s="44"/>
      <c r="AXG25" s="43"/>
      <c r="AXH25" s="44"/>
      <c r="AXI25" s="43"/>
      <c r="AXJ25" s="44"/>
      <c r="AXK25" s="43"/>
      <c r="AXL25" s="44"/>
      <c r="AXM25" s="43"/>
      <c r="AXN25" s="44"/>
      <c r="AXO25" s="43"/>
      <c r="AXP25" s="44"/>
      <c r="AXQ25" s="43"/>
      <c r="AXR25" s="44"/>
      <c r="AXS25" s="43"/>
      <c r="AXT25" s="44"/>
      <c r="AXU25" s="43"/>
      <c r="AXV25" s="44"/>
      <c r="AXW25" s="43"/>
      <c r="AXX25" s="44"/>
      <c r="AXY25" s="43"/>
      <c r="AXZ25" s="44"/>
      <c r="AYA25" s="43"/>
      <c r="AYB25" s="44"/>
      <c r="AYC25" s="43"/>
      <c r="AYD25" s="44"/>
      <c r="AYE25" s="43"/>
      <c r="AYF25" s="44"/>
      <c r="AYG25" s="43"/>
      <c r="AYH25" s="44"/>
      <c r="AYI25" s="43"/>
      <c r="AYJ25" s="44"/>
      <c r="AYK25" s="43"/>
      <c r="AYL25" s="44"/>
      <c r="AYM25" s="43"/>
      <c r="AYN25" s="44"/>
      <c r="AYO25" s="43"/>
      <c r="AYP25" s="44"/>
      <c r="AYQ25" s="43"/>
      <c r="AYR25" s="44"/>
      <c r="AYS25" s="43"/>
      <c r="AYT25" s="44"/>
      <c r="AYU25" s="43"/>
      <c r="AYV25" s="44"/>
      <c r="AYW25" s="43"/>
      <c r="AYX25" s="44"/>
      <c r="AYY25" s="43"/>
      <c r="AYZ25" s="44"/>
      <c r="AZA25" s="43"/>
      <c r="AZB25" s="44"/>
      <c r="AZC25" s="43"/>
      <c r="AZD25" s="44"/>
      <c r="AZE25" s="43"/>
      <c r="AZF25" s="44"/>
      <c r="AZG25" s="43"/>
      <c r="AZH25" s="44"/>
      <c r="AZI25" s="43"/>
      <c r="AZJ25" s="44"/>
      <c r="AZK25" s="43"/>
      <c r="AZL25" s="44"/>
      <c r="AZM25" s="43"/>
      <c r="AZN25" s="44"/>
      <c r="AZO25" s="43"/>
      <c r="AZP25" s="44"/>
      <c r="AZQ25" s="43"/>
      <c r="AZR25" s="44"/>
      <c r="AZS25" s="43"/>
      <c r="AZT25" s="44"/>
      <c r="AZU25" s="43"/>
      <c r="AZV25" s="44"/>
      <c r="AZW25" s="43"/>
      <c r="AZX25" s="44"/>
      <c r="AZY25" s="43"/>
      <c r="AZZ25" s="44"/>
      <c r="BAA25" s="43"/>
      <c r="BAB25" s="44"/>
      <c r="BAC25" s="43"/>
      <c r="BAD25" s="44"/>
      <c r="BAE25" s="43"/>
      <c r="BAF25" s="44"/>
      <c r="BAG25" s="43"/>
      <c r="BAH25" s="44"/>
      <c r="BAI25" s="43"/>
      <c r="BAJ25" s="44"/>
      <c r="BAK25" s="43"/>
      <c r="BAL25" s="44"/>
      <c r="BAM25" s="43"/>
      <c r="BAN25" s="44"/>
      <c r="BAO25" s="43"/>
      <c r="BAP25" s="44"/>
      <c r="BAQ25" s="43"/>
      <c r="BAR25" s="44"/>
      <c r="BAS25" s="43"/>
      <c r="BAT25" s="44"/>
      <c r="BAU25" s="43"/>
      <c r="BAV25" s="44"/>
      <c r="BAW25" s="43"/>
      <c r="BAX25" s="44"/>
      <c r="BAY25" s="43"/>
      <c r="BAZ25" s="44"/>
      <c r="BBA25" s="43"/>
      <c r="BBB25" s="44"/>
      <c r="BBC25" s="43"/>
      <c r="BBD25" s="44"/>
      <c r="BBE25" s="43"/>
      <c r="BBF25" s="44"/>
      <c r="BBG25" s="43"/>
      <c r="BBH25" s="44"/>
      <c r="BBI25" s="43"/>
      <c r="BBJ25" s="44"/>
      <c r="BBK25" s="43"/>
      <c r="BBL25" s="44"/>
      <c r="BBM25" s="43"/>
      <c r="BBN25" s="44"/>
      <c r="BBO25" s="43"/>
      <c r="BBP25" s="44"/>
      <c r="BBQ25" s="43"/>
      <c r="BBR25" s="44"/>
      <c r="BBS25" s="43"/>
      <c r="BBT25" s="44"/>
      <c r="BBU25" s="43"/>
      <c r="BBV25" s="44"/>
      <c r="BBW25" s="43"/>
      <c r="BBX25" s="44"/>
      <c r="BBY25" s="43"/>
      <c r="BBZ25" s="44"/>
      <c r="BCA25" s="43"/>
      <c r="BCB25" s="44"/>
      <c r="BCC25" s="43"/>
      <c r="BCD25" s="44"/>
      <c r="BCE25" s="43"/>
      <c r="BCF25" s="44"/>
      <c r="BCG25" s="43"/>
      <c r="BCH25" s="44"/>
      <c r="BCI25" s="43"/>
      <c r="BCJ25" s="44"/>
      <c r="BCK25" s="43"/>
      <c r="BCL25" s="44"/>
      <c r="BCM25" s="43"/>
      <c r="BCN25" s="44"/>
      <c r="BCO25" s="43"/>
      <c r="BCP25" s="44"/>
      <c r="BCQ25" s="43"/>
      <c r="BCR25" s="44"/>
      <c r="BCS25" s="43"/>
      <c r="BCT25" s="44"/>
      <c r="BCU25" s="43"/>
      <c r="BCV25" s="44"/>
      <c r="BCW25" s="43"/>
      <c r="BCX25" s="44"/>
      <c r="BCY25" s="43"/>
      <c r="BCZ25" s="44"/>
      <c r="BDA25" s="43"/>
      <c r="BDB25" s="44"/>
      <c r="BDC25" s="43"/>
      <c r="BDD25" s="44"/>
      <c r="BDE25" s="43"/>
      <c r="BDF25" s="44"/>
      <c r="BDG25" s="43"/>
      <c r="BDH25" s="44"/>
      <c r="BDI25" s="43"/>
      <c r="BDJ25" s="44"/>
      <c r="BDK25" s="43"/>
      <c r="BDL25" s="44"/>
      <c r="BDM25" s="43"/>
      <c r="BDN25" s="44"/>
      <c r="BDO25" s="43"/>
      <c r="BDP25" s="44"/>
      <c r="BDQ25" s="43"/>
      <c r="BDR25" s="44"/>
      <c r="BDS25" s="43"/>
      <c r="BDT25" s="44"/>
      <c r="BDU25" s="43"/>
      <c r="BDV25" s="44"/>
      <c r="BDW25" s="43"/>
      <c r="BDX25" s="44"/>
      <c r="BDY25" s="43"/>
      <c r="BDZ25" s="44"/>
      <c r="BEA25" s="43"/>
      <c r="BEB25" s="44"/>
      <c r="BEC25" s="43"/>
      <c r="BED25" s="44"/>
      <c r="BEE25" s="43"/>
      <c r="BEF25" s="44"/>
      <c r="BEG25" s="43"/>
      <c r="BEH25" s="44"/>
      <c r="BEI25" s="43"/>
      <c r="BEJ25" s="44"/>
      <c r="BEK25" s="43"/>
      <c r="BEL25" s="44"/>
      <c r="BEM25" s="43"/>
      <c r="BEN25" s="44"/>
      <c r="BEO25" s="43"/>
      <c r="BEP25" s="44"/>
      <c r="BEQ25" s="43"/>
      <c r="BER25" s="44"/>
      <c r="BES25" s="43"/>
      <c r="BET25" s="44"/>
      <c r="BEU25" s="43"/>
      <c r="BEV25" s="44"/>
      <c r="BEW25" s="43"/>
      <c r="BEX25" s="44"/>
      <c r="BEY25" s="43"/>
      <c r="BEZ25" s="44"/>
      <c r="BFA25" s="43"/>
      <c r="BFB25" s="44"/>
      <c r="BFC25" s="43"/>
      <c r="BFD25" s="44"/>
      <c r="BFE25" s="43"/>
      <c r="BFF25" s="44"/>
      <c r="BFG25" s="43"/>
      <c r="BFH25" s="44"/>
      <c r="BFI25" s="43"/>
      <c r="BFJ25" s="44"/>
      <c r="BFK25" s="43"/>
      <c r="BFL25" s="44"/>
      <c r="BFM25" s="43"/>
      <c r="BFN25" s="44"/>
      <c r="BFO25" s="43"/>
      <c r="BFP25" s="44"/>
      <c r="BFQ25" s="43"/>
      <c r="BFR25" s="44"/>
      <c r="BFS25" s="43"/>
      <c r="BFT25" s="44"/>
      <c r="BFU25" s="43"/>
      <c r="BFV25" s="44"/>
      <c r="BFW25" s="43"/>
      <c r="BFX25" s="44"/>
      <c r="BFY25" s="43"/>
      <c r="BFZ25" s="44"/>
      <c r="BGA25" s="43"/>
      <c r="BGB25" s="44"/>
      <c r="BGC25" s="43"/>
      <c r="BGD25" s="44"/>
      <c r="BGE25" s="43"/>
      <c r="BGF25" s="44"/>
      <c r="BGG25" s="43"/>
      <c r="BGH25" s="44"/>
      <c r="BGI25" s="43"/>
      <c r="BGJ25" s="44"/>
      <c r="BGK25" s="43"/>
      <c r="BGL25" s="44"/>
      <c r="BGM25" s="43"/>
      <c r="BGN25" s="44"/>
      <c r="BGO25" s="43"/>
      <c r="BGP25" s="44"/>
      <c r="BGQ25" s="43"/>
      <c r="BGR25" s="44"/>
      <c r="BGS25" s="43"/>
      <c r="BGT25" s="44"/>
      <c r="BGU25" s="43"/>
      <c r="BGV25" s="44"/>
      <c r="BGW25" s="43"/>
      <c r="BGX25" s="44"/>
      <c r="BGY25" s="43"/>
      <c r="BGZ25" s="44"/>
      <c r="BHA25" s="43"/>
      <c r="BHB25" s="44"/>
      <c r="BHC25" s="43"/>
      <c r="BHD25" s="44"/>
      <c r="BHE25" s="43"/>
      <c r="BHF25" s="44"/>
      <c r="BHG25" s="43"/>
      <c r="BHH25" s="44"/>
      <c r="BHI25" s="43"/>
      <c r="BHJ25" s="44"/>
      <c r="BHK25" s="43"/>
      <c r="BHL25" s="44"/>
      <c r="BHM25" s="43"/>
      <c r="BHN25" s="44"/>
      <c r="BHO25" s="43"/>
      <c r="BHP25" s="44"/>
      <c r="BHQ25" s="43"/>
      <c r="BHR25" s="44"/>
      <c r="BHS25" s="43"/>
      <c r="BHT25" s="44"/>
      <c r="BHU25" s="43"/>
      <c r="BHV25" s="44"/>
      <c r="BHW25" s="43"/>
      <c r="BHX25" s="44"/>
      <c r="BHY25" s="43"/>
      <c r="BHZ25" s="44"/>
      <c r="BIA25" s="43"/>
      <c r="BIB25" s="44"/>
      <c r="BIC25" s="43"/>
      <c r="BID25" s="44"/>
      <c r="BIE25" s="43"/>
      <c r="BIF25" s="44"/>
      <c r="BIG25" s="43"/>
      <c r="BIH25" s="44"/>
      <c r="BII25" s="43"/>
      <c r="BIJ25" s="44"/>
      <c r="BIK25" s="43"/>
      <c r="BIL25" s="44"/>
      <c r="BIM25" s="43"/>
      <c r="BIN25" s="44"/>
      <c r="BIO25" s="43"/>
      <c r="BIP25" s="44"/>
      <c r="BIQ25" s="43"/>
      <c r="BIR25" s="44"/>
      <c r="BIS25" s="43"/>
      <c r="BIT25" s="44"/>
      <c r="BIU25" s="43"/>
      <c r="BIV25" s="44"/>
      <c r="BIW25" s="43"/>
      <c r="BIX25" s="44"/>
      <c r="BIY25" s="43"/>
      <c r="BIZ25" s="44"/>
      <c r="BJA25" s="43"/>
      <c r="BJB25" s="44"/>
      <c r="BJC25" s="43"/>
      <c r="BJD25" s="44"/>
    </row>
    <row r="26" spans="1:1616" s="13" customFormat="1" ht="14.1" customHeight="1" thickBot="1" x14ac:dyDescent="0.35">
      <c r="B26" s="147" t="s">
        <v>87</v>
      </c>
      <c r="C26" s="162" t="s">
        <v>26</v>
      </c>
      <c r="D26" s="163" t="s">
        <v>27</v>
      </c>
      <c r="E26" s="164">
        <v>0.45833333333333331</v>
      </c>
      <c r="F26" s="165" t="s">
        <v>81</v>
      </c>
      <c r="G26" s="54"/>
      <c r="H26" s="55"/>
      <c r="I26" s="54"/>
      <c r="J26" s="55"/>
      <c r="K26" s="23"/>
      <c r="L26" s="31"/>
      <c r="M26" s="198"/>
      <c r="N26" s="24"/>
      <c r="O26" s="23"/>
      <c r="P26" s="24"/>
      <c r="Q26" s="23"/>
      <c r="R26" s="24"/>
      <c r="S26" s="23"/>
      <c r="T26" s="24"/>
      <c r="U26" s="54"/>
      <c r="V26" s="55"/>
      <c r="W26" s="54"/>
      <c r="X26" s="55"/>
      <c r="Y26" s="23"/>
      <c r="Z26" s="31"/>
      <c r="AA26" s="23"/>
      <c r="AB26" s="31"/>
      <c r="AC26" s="23"/>
      <c r="AD26" s="31"/>
      <c r="AE26" s="23"/>
      <c r="AF26" s="31"/>
      <c r="AG26" s="23"/>
      <c r="AH26" s="31"/>
      <c r="AI26" s="54"/>
      <c r="AJ26" s="55"/>
      <c r="AK26" s="54"/>
      <c r="AL26" s="55"/>
      <c r="AM26" s="198"/>
      <c r="AN26" s="41"/>
      <c r="AO26" s="34"/>
      <c r="AP26" s="24"/>
      <c r="AQ26" s="23"/>
      <c r="AR26" s="31"/>
      <c r="AS26" s="23"/>
      <c r="AT26" s="31"/>
      <c r="AU26" s="23"/>
      <c r="AV26" s="31"/>
      <c r="AW26" s="54"/>
      <c r="AX26" s="55"/>
      <c r="AY26" s="54"/>
      <c r="AZ26" s="55"/>
      <c r="BA26" s="23"/>
      <c r="BB26" s="31"/>
      <c r="BC26" s="23"/>
      <c r="BD26" s="31"/>
      <c r="BE26" s="23"/>
      <c r="BF26" s="31"/>
      <c r="BG26" s="23"/>
      <c r="BH26" s="31"/>
      <c r="BI26" s="23"/>
      <c r="BJ26" s="31"/>
      <c r="BK26" s="54"/>
      <c r="BL26" s="55"/>
      <c r="BM26" s="54"/>
      <c r="BN26" s="55"/>
      <c r="BO26" s="198"/>
      <c r="BP26" s="31"/>
      <c r="BQ26" s="23"/>
      <c r="BR26" s="41"/>
      <c r="BS26" s="31"/>
      <c r="BT26" s="35"/>
      <c r="BU26" s="23"/>
      <c r="BV26" s="41"/>
      <c r="BW26" s="23"/>
      <c r="BX26" s="41"/>
      <c r="BY26" s="54"/>
      <c r="BZ26" s="55"/>
      <c r="CA26" s="54"/>
      <c r="CB26" s="55"/>
      <c r="CC26" s="23"/>
      <c r="CD26" s="41"/>
      <c r="CE26" s="23"/>
      <c r="CF26" s="24"/>
      <c r="CG26" s="23"/>
      <c r="CH26" s="24"/>
      <c r="CI26" s="23"/>
      <c r="CJ26" s="24"/>
      <c r="CK26" s="23"/>
      <c r="CL26" s="24"/>
      <c r="CM26" s="54"/>
      <c r="CN26" s="55"/>
      <c r="CO26" s="54"/>
      <c r="CP26" s="55"/>
      <c r="CQ26" s="23"/>
      <c r="CR26" s="31"/>
      <c r="CS26" s="23"/>
      <c r="CT26" s="31"/>
      <c r="CU26" s="34"/>
      <c r="CV26" s="24"/>
      <c r="CW26" s="23"/>
      <c r="CX26" s="31"/>
      <c r="CY26" s="23"/>
      <c r="CZ26" s="31"/>
      <c r="DA26" s="54"/>
      <c r="DB26" s="55"/>
      <c r="DC26" s="54"/>
      <c r="DD26" s="55"/>
      <c r="DE26" s="23"/>
      <c r="DF26" s="31"/>
      <c r="DG26" s="23"/>
      <c r="DH26" s="31"/>
      <c r="DI26" s="23"/>
      <c r="DJ26" s="31"/>
      <c r="DK26" s="23"/>
      <c r="DL26" s="31"/>
      <c r="DM26" s="23"/>
      <c r="DN26" s="31"/>
      <c r="DO26" s="54"/>
      <c r="DP26" s="55"/>
      <c r="DQ26" s="54"/>
      <c r="DR26" s="55"/>
      <c r="DS26" s="23"/>
      <c r="DT26" s="31"/>
      <c r="DU26" s="23"/>
      <c r="DV26" s="31"/>
      <c r="DW26" s="23"/>
      <c r="DX26" s="24"/>
      <c r="DY26" s="23"/>
      <c r="DZ26" s="24"/>
      <c r="EA26" s="23"/>
      <c r="EB26" s="24"/>
      <c r="EC26" s="54"/>
      <c r="ED26" s="55"/>
      <c r="EE26" s="54"/>
      <c r="EF26" s="55"/>
      <c r="EG26" s="23"/>
      <c r="EH26" s="31"/>
      <c r="EI26" s="23"/>
      <c r="EJ26" s="31"/>
      <c r="EK26" s="23"/>
      <c r="EL26" s="31"/>
      <c r="EM26" s="23"/>
      <c r="EN26" s="31"/>
      <c r="EO26" s="23"/>
      <c r="EP26" s="31"/>
      <c r="EQ26" s="54"/>
      <c r="ER26" s="55"/>
      <c r="ES26" s="54"/>
      <c r="ET26" s="55"/>
      <c r="EU26" s="23"/>
      <c r="EV26" s="31"/>
      <c r="EW26" s="23"/>
      <c r="EX26" s="31"/>
      <c r="EY26" s="34"/>
      <c r="EZ26" s="33"/>
      <c r="FA26" s="23"/>
      <c r="FB26" s="31"/>
      <c r="FC26" s="23"/>
      <c r="FD26" s="31"/>
      <c r="FE26" s="54"/>
      <c r="FF26" s="55"/>
      <c r="FG26" s="54"/>
      <c r="FH26" s="55"/>
      <c r="FI26" s="23"/>
      <c r="FJ26" s="31"/>
      <c r="FK26" s="23"/>
      <c r="FL26" s="31"/>
      <c r="FM26" s="23"/>
      <c r="FN26" s="31"/>
      <c r="FO26" s="23"/>
      <c r="FP26" s="31"/>
      <c r="FQ26" s="23"/>
      <c r="FR26" s="31"/>
      <c r="FS26" s="23"/>
      <c r="FT26" s="31"/>
      <c r="FU26" s="23"/>
      <c r="FV26" s="31"/>
      <c r="FW26" s="23"/>
      <c r="FX26" s="41"/>
      <c r="FY26" s="23"/>
      <c r="FZ26" s="31"/>
      <c r="GA26" s="23"/>
      <c r="GB26" s="31"/>
      <c r="GC26" s="23"/>
      <c r="GD26" s="31"/>
      <c r="GE26" s="23"/>
      <c r="GF26" s="199"/>
      <c r="GG26" s="23"/>
      <c r="GH26" s="41"/>
      <c r="GI26" s="23"/>
      <c r="GJ26" s="41"/>
      <c r="GK26" s="23"/>
      <c r="GL26" s="31"/>
      <c r="GM26" s="23"/>
      <c r="GN26" s="31"/>
      <c r="GO26" s="23"/>
      <c r="GP26" s="31"/>
      <c r="GQ26" s="23"/>
      <c r="GR26" s="31"/>
      <c r="GS26" s="23"/>
      <c r="GT26" s="24"/>
      <c r="GU26" s="23"/>
      <c r="GV26" s="41"/>
      <c r="GW26" s="23"/>
      <c r="GX26" s="41"/>
      <c r="GY26" s="23"/>
      <c r="GZ26" s="31"/>
      <c r="HA26" s="23"/>
      <c r="HB26" s="31"/>
      <c r="HC26" s="23"/>
      <c r="HD26" s="31"/>
      <c r="HE26" s="23"/>
      <c r="HF26" s="31"/>
      <c r="HG26" s="23"/>
      <c r="HH26" s="31"/>
      <c r="HI26" s="23"/>
      <c r="HJ26" s="31"/>
      <c r="HK26" s="23"/>
      <c r="HL26" s="31"/>
      <c r="HM26" s="23"/>
      <c r="HN26" s="31"/>
      <c r="HO26" s="23"/>
      <c r="HP26" s="31"/>
      <c r="HQ26" s="23"/>
      <c r="HR26" s="31"/>
      <c r="HS26" s="23"/>
      <c r="HT26" s="31"/>
      <c r="HU26" s="23"/>
      <c r="HV26" s="31"/>
      <c r="HW26" s="23"/>
      <c r="HX26" s="31"/>
      <c r="HY26" s="23"/>
      <c r="HZ26" s="31"/>
      <c r="IA26" s="23"/>
      <c r="IB26" s="31"/>
      <c r="IC26" s="23"/>
      <c r="ID26" s="31"/>
      <c r="IE26" s="23"/>
      <c r="IF26" s="31"/>
      <c r="IG26" s="23"/>
      <c r="IH26" s="31"/>
      <c r="II26" s="23"/>
      <c r="IJ26" s="31"/>
      <c r="IK26" s="23"/>
      <c r="IL26" s="31"/>
      <c r="IM26" s="23"/>
      <c r="IN26" s="31"/>
      <c r="IO26" s="23"/>
      <c r="IP26" s="31"/>
      <c r="IQ26" s="23"/>
      <c r="IR26" s="31"/>
      <c r="IS26" s="23"/>
      <c r="IT26" s="31"/>
      <c r="IU26" s="23"/>
      <c r="IV26" s="31"/>
      <c r="IW26" s="23"/>
      <c r="IX26" s="31"/>
      <c r="IY26" s="23"/>
      <c r="IZ26" s="31"/>
      <c r="JA26" s="23"/>
      <c r="JB26" s="31"/>
      <c r="JC26" s="23"/>
      <c r="JD26" s="31"/>
      <c r="JE26" s="23"/>
      <c r="JF26" s="31"/>
      <c r="JG26" s="23"/>
      <c r="JH26" s="31"/>
      <c r="JI26" s="23"/>
      <c r="JJ26" s="31"/>
      <c r="JK26" s="23"/>
      <c r="JL26" s="31"/>
      <c r="JM26" s="23"/>
      <c r="JN26" s="31"/>
      <c r="JO26" s="23"/>
      <c r="JP26" s="31"/>
      <c r="JQ26" s="23"/>
      <c r="JR26" s="31"/>
      <c r="JS26" s="23"/>
      <c r="JT26" s="31"/>
      <c r="JU26" s="23"/>
      <c r="JV26" s="31"/>
      <c r="JW26" s="23"/>
      <c r="JX26" s="31"/>
      <c r="JY26" s="23"/>
      <c r="JZ26" s="31"/>
      <c r="KA26" s="23"/>
      <c r="KB26" s="31"/>
      <c r="KC26" s="23"/>
      <c r="KD26" s="31"/>
      <c r="KE26" s="23"/>
      <c r="KF26" s="31"/>
      <c r="KG26" s="23"/>
      <c r="KH26" s="31"/>
      <c r="KI26" s="23"/>
      <c r="KJ26" s="31"/>
      <c r="KK26" s="23"/>
      <c r="KL26" s="31"/>
      <c r="KM26" s="23"/>
      <c r="KN26" s="31"/>
      <c r="KO26" s="23"/>
      <c r="KP26" s="31"/>
      <c r="KQ26" s="23"/>
      <c r="KR26" s="31"/>
      <c r="KS26" s="23"/>
      <c r="KT26" s="31"/>
      <c r="KU26" s="23"/>
      <c r="KV26" s="31"/>
      <c r="KW26" s="23"/>
      <c r="KX26" s="31"/>
      <c r="KY26" s="23"/>
      <c r="KZ26" s="31"/>
      <c r="LA26" s="23"/>
      <c r="LB26" s="31"/>
      <c r="LC26" s="23"/>
      <c r="LD26" s="31"/>
      <c r="LE26" s="23"/>
      <c r="LF26" s="31"/>
      <c r="LG26" s="23"/>
      <c r="LH26" s="31"/>
      <c r="LI26" s="23"/>
      <c r="LJ26" s="31"/>
      <c r="LK26" s="23"/>
      <c r="LL26" s="31"/>
      <c r="LM26" s="23"/>
      <c r="LN26" s="31"/>
      <c r="LO26" s="23"/>
      <c r="LP26" s="31"/>
      <c r="LQ26" s="23"/>
      <c r="LR26" s="31"/>
      <c r="LS26" s="23"/>
      <c r="LT26" s="31"/>
      <c r="LU26" s="23"/>
      <c r="LV26" s="31"/>
      <c r="LW26" s="23"/>
      <c r="LX26" s="31"/>
      <c r="LY26" s="23"/>
      <c r="LZ26" s="31"/>
      <c r="MA26" s="23"/>
      <c r="MB26" s="31"/>
      <c r="MC26" s="23"/>
      <c r="MD26" s="31"/>
      <c r="ME26" s="23"/>
      <c r="MF26" s="31"/>
      <c r="MG26" s="23"/>
      <c r="MH26" s="31"/>
      <c r="MI26" s="23"/>
      <c r="MJ26" s="31"/>
      <c r="MK26" s="23"/>
      <c r="ML26" s="31"/>
      <c r="MM26" s="23"/>
      <c r="MN26" s="31"/>
      <c r="MO26" s="23"/>
      <c r="MP26" s="31"/>
      <c r="MQ26" s="23"/>
      <c r="MR26" s="31"/>
      <c r="MS26" s="23"/>
      <c r="MT26" s="31"/>
      <c r="MU26" s="23"/>
      <c r="MV26" s="31"/>
      <c r="MW26" s="23"/>
      <c r="MX26" s="31"/>
      <c r="MY26" s="23"/>
      <c r="MZ26" s="31"/>
      <c r="NA26" s="23"/>
      <c r="NB26" s="31"/>
      <c r="NC26" s="23"/>
      <c r="ND26" s="31"/>
      <c r="NE26" s="23"/>
      <c r="NF26" s="31"/>
      <c r="NG26" s="23"/>
      <c r="NH26" s="31"/>
      <c r="NI26" s="23"/>
      <c r="NJ26" s="31"/>
      <c r="NK26" s="23"/>
      <c r="NL26" s="31"/>
      <c r="NM26" s="23"/>
      <c r="NN26" s="31"/>
      <c r="NO26" s="23"/>
      <c r="NP26" s="31"/>
      <c r="NQ26" s="23"/>
      <c r="NR26" s="31"/>
      <c r="NS26" s="23"/>
      <c r="NT26" s="31"/>
      <c r="NU26" s="23"/>
      <c r="NV26" s="31"/>
      <c r="NW26" s="23"/>
      <c r="NX26" s="31"/>
      <c r="NY26" s="23"/>
      <c r="NZ26" s="31"/>
      <c r="OA26" s="23"/>
      <c r="OB26" s="31"/>
      <c r="OC26" s="23"/>
      <c r="OD26" s="31"/>
      <c r="OE26" s="23"/>
      <c r="OF26" s="31"/>
      <c r="OG26" s="23"/>
      <c r="OH26" s="31"/>
      <c r="OI26" s="23"/>
      <c r="OJ26" s="31"/>
      <c r="OK26" s="23"/>
      <c r="OL26" s="31"/>
      <c r="OM26" s="23"/>
      <c r="ON26" s="31"/>
      <c r="OO26" s="23"/>
      <c r="OP26" s="31"/>
      <c r="OQ26" s="23"/>
      <c r="OR26" s="31"/>
      <c r="OS26" s="23"/>
      <c r="OT26" s="31"/>
      <c r="OU26" s="23"/>
      <c r="OV26" s="31"/>
      <c r="OW26" s="23"/>
      <c r="OX26" s="31"/>
      <c r="OY26" s="23"/>
      <c r="OZ26" s="31"/>
      <c r="PA26" s="23"/>
      <c r="PB26" s="31"/>
      <c r="PC26" s="23"/>
      <c r="PD26" s="31"/>
      <c r="PE26" s="23"/>
      <c r="PF26" s="31"/>
      <c r="PG26" s="23"/>
      <c r="PH26" s="31"/>
      <c r="PI26" s="23"/>
      <c r="PJ26" s="31"/>
      <c r="PK26" s="23"/>
      <c r="PL26" s="31"/>
      <c r="PM26" s="23"/>
      <c r="PN26" s="31"/>
      <c r="PO26" s="23"/>
      <c r="PP26" s="31"/>
      <c r="PQ26" s="23"/>
      <c r="PR26" s="31"/>
      <c r="PS26" s="23"/>
      <c r="PT26" s="31"/>
      <c r="PU26" s="23"/>
      <c r="PV26" s="31"/>
      <c r="PW26" s="23"/>
      <c r="PX26" s="31"/>
      <c r="PY26" s="23"/>
      <c r="PZ26" s="31"/>
      <c r="QA26" s="23"/>
      <c r="QB26" s="31"/>
      <c r="QC26" s="23"/>
      <c r="QD26" s="31"/>
      <c r="QE26" s="23"/>
      <c r="QF26" s="31"/>
      <c r="QG26" s="23"/>
      <c r="QH26" s="31"/>
      <c r="QI26" s="23"/>
      <c r="QJ26" s="31"/>
      <c r="QK26" s="23"/>
      <c r="QL26" s="31"/>
      <c r="QM26" s="23"/>
      <c r="QN26" s="31"/>
      <c r="QO26" s="23"/>
      <c r="QP26" s="31"/>
      <c r="QQ26" s="23"/>
      <c r="QR26" s="31"/>
      <c r="QS26" s="23"/>
      <c r="QT26" s="31"/>
      <c r="QU26" s="23"/>
      <c r="QV26" s="31"/>
      <c r="QW26" s="23"/>
      <c r="QX26" s="31"/>
      <c r="QY26" s="23"/>
      <c r="QZ26" s="31"/>
      <c r="RA26" s="23"/>
      <c r="RB26" s="31"/>
      <c r="RC26" s="23"/>
      <c r="RD26" s="31"/>
      <c r="RE26" s="23"/>
      <c r="RF26" s="31"/>
      <c r="RG26" s="23"/>
      <c r="RH26" s="31"/>
      <c r="RI26" s="23"/>
      <c r="RJ26" s="31"/>
      <c r="RK26" s="23"/>
      <c r="RL26" s="31"/>
      <c r="RM26" s="23"/>
      <c r="RN26" s="31"/>
      <c r="RO26" s="23"/>
      <c r="RP26" s="31"/>
      <c r="RQ26" s="23"/>
      <c r="RR26" s="31"/>
      <c r="RS26" s="23"/>
      <c r="RT26" s="31"/>
      <c r="RU26" s="23"/>
      <c r="RV26" s="31"/>
      <c r="RW26" s="23"/>
      <c r="RX26" s="31"/>
      <c r="RY26" s="23"/>
      <c r="RZ26" s="31"/>
      <c r="SA26" s="23"/>
      <c r="SB26" s="31"/>
      <c r="SC26" s="23"/>
      <c r="SD26" s="31"/>
      <c r="SE26" s="23"/>
      <c r="SF26" s="31"/>
      <c r="SG26" s="23"/>
      <c r="SH26" s="31"/>
      <c r="SI26" s="23"/>
      <c r="SJ26" s="31"/>
      <c r="SK26" s="23"/>
      <c r="SL26" s="31"/>
      <c r="SM26" s="23"/>
      <c r="SN26" s="31"/>
      <c r="SO26" s="23"/>
      <c r="SP26" s="31"/>
      <c r="SQ26" s="23"/>
      <c r="SR26" s="31"/>
      <c r="SS26" s="23"/>
      <c r="ST26" s="31"/>
      <c r="SU26" s="23"/>
      <c r="SV26" s="31"/>
      <c r="SW26" s="23"/>
      <c r="SX26" s="31"/>
      <c r="SY26" s="23"/>
      <c r="SZ26" s="31"/>
      <c r="TA26" s="23"/>
      <c r="TB26" s="31"/>
      <c r="TC26" s="23"/>
      <c r="TD26" s="31"/>
      <c r="TE26" s="23"/>
      <c r="TF26" s="31"/>
      <c r="TG26" s="23"/>
      <c r="TH26" s="31"/>
      <c r="TI26" s="23"/>
      <c r="TJ26" s="31"/>
      <c r="TK26" s="23"/>
      <c r="TL26" s="31"/>
      <c r="TM26" s="23"/>
      <c r="TN26" s="31"/>
      <c r="TO26" s="23"/>
      <c r="TP26" s="31"/>
      <c r="TQ26" s="23"/>
      <c r="TR26" s="31"/>
      <c r="TS26" s="23"/>
      <c r="TT26" s="31"/>
      <c r="TU26" s="23"/>
      <c r="TV26" s="31"/>
      <c r="TW26" s="23"/>
      <c r="TX26" s="31"/>
      <c r="TY26" s="23"/>
      <c r="TZ26" s="31"/>
      <c r="UA26" s="23"/>
      <c r="UB26" s="31"/>
      <c r="UC26" s="23"/>
      <c r="UD26" s="31"/>
      <c r="UE26" s="23"/>
      <c r="UF26" s="31"/>
      <c r="UG26" s="23"/>
      <c r="UH26" s="31"/>
      <c r="UI26" s="23"/>
      <c r="UJ26" s="31"/>
      <c r="UK26" s="23"/>
      <c r="UL26" s="31"/>
      <c r="UM26" s="23"/>
      <c r="UN26" s="31"/>
      <c r="UO26" s="23"/>
      <c r="UP26" s="31"/>
      <c r="UQ26" s="23"/>
      <c r="UR26" s="31"/>
      <c r="US26" s="23"/>
      <c r="UT26" s="31"/>
      <c r="UU26" s="23"/>
      <c r="UV26" s="31"/>
      <c r="UW26" s="23"/>
      <c r="UX26" s="31"/>
      <c r="UY26" s="23"/>
      <c r="UZ26" s="31"/>
      <c r="VA26" s="23"/>
      <c r="VB26" s="31"/>
      <c r="VC26" s="23"/>
      <c r="VD26" s="31"/>
      <c r="VE26" s="23"/>
      <c r="VF26" s="31"/>
      <c r="VG26" s="23"/>
      <c r="VH26" s="31"/>
      <c r="VI26" s="23"/>
      <c r="VJ26" s="31"/>
      <c r="VK26" s="23"/>
      <c r="VL26" s="31"/>
      <c r="VM26" s="23"/>
      <c r="VN26" s="31"/>
      <c r="VO26" s="23"/>
      <c r="VP26" s="31"/>
      <c r="VQ26" s="23"/>
      <c r="VR26" s="31"/>
      <c r="VS26" s="23"/>
      <c r="VT26" s="31"/>
      <c r="VU26" s="23"/>
      <c r="VV26" s="31"/>
      <c r="VW26" s="23"/>
      <c r="VX26" s="31"/>
      <c r="VY26" s="23"/>
      <c r="VZ26" s="31"/>
      <c r="WA26" s="23"/>
      <c r="WB26" s="31"/>
      <c r="WC26" s="23"/>
      <c r="WD26" s="31"/>
      <c r="WE26" s="23"/>
      <c r="WF26" s="31"/>
      <c r="WG26" s="23"/>
      <c r="WH26" s="31"/>
      <c r="WI26" s="23"/>
      <c r="WJ26" s="31"/>
      <c r="WK26" s="23"/>
      <c r="WL26" s="31"/>
      <c r="WM26" s="23"/>
      <c r="WN26" s="31"/>
      <c r="WO26" s="23"/>
      <c r="WP26" s="31"/>
      <c r="WQ26" s="23"/>
      <c r="WR26" s="31"/>
      <c r="WS26" s="23"/>
      <c r="WT26" s="31"/>
      <c r="WU26" s="23"/>
      <c r="WV26" s="23"/>
      <c r="WW26" s="23"/>
      <c r="WX26" s="31"/>
      <c r="WY26" s="23"/>
      <c r="WZ26" s="31"/>
      <c r="XA26" s="23"/>
      <c r="XB26" s="31"/>
      <c r="XC26" s="23"/>
      <c r="XD26" s="31"/>
      <c r="XE26" s="23"/>
      <c r="XF26" s="31"/>
      <c r="XG26" s="23"/>
      <c r="XH26" s="31"/>
      <c r="XI26" s="23"/>
      <c r="XJ26" s="31"/>
      <c r="XK26" s="23"/>
      <c r="XL26" s="31"/>
      <c r="XM26" s="23"/>
      <c r="XN26" s="31"/>
      <c r="XO26" s="23"/>
      <c r="XP26" s="31"/>
      <c r="XQ26" s="23"/>
      <c r="XR26" s="31"/>
      <c r="XS26" s="23"/>
      <c r="XT26" s="31"/>
      <c r="XU26" s="23"/>
      <c r="XV26" s="31"/>
      <c r="XW26" s="23"/>
      <c r="XX26" s="31"/>
      <c r="XY26" s="23"/>
      <c r="XZ26" s="31"/>
      <c r="YA26" s="23"/>
      <c r="YB26" s="31"/>
      <c r="YC26" s="23"/>
      <c r="YD26" s="31"/>
      <c r="YE26" s="23"/>
      <c r="YF26" s="31"/>
      <c r="YG26" s="23"/>
      <c r="YH26" s="31"/>
      <c r="YI26" s="23"/>
      <c r="YJ26" s="31"/>
      <c r="YK26" s="23"/>
      <c r="YL26" s="31"/>
      <c r="YM26" s="23"/>
      <c r="YN26" s="31"/>
      <c r="YO26" s="23"/>
      <c r="YP26" s="31"/>
      <c r="YQ26" s="23"/>
      <c r="YR26" s="31"/>
      <c r="YS26" s="23"/>
      <c r="YT26" s="31"/>
      <c r="YU26" s="23"/>
      <c r="YV26" s="31"/>
      <c r="YW26" s="23"/>
      <c r="YX26" s="31"/>
      <c r="YY26" s="23"/>
      <c r="YZ26" s="31"/>
      <c r="ZA26" s="23"/>
      <c r="ZB26" s="31"/>
      <c r="ZC26" s="23"/>
      <c r="ZD26" s="31"/>
      <c r="ZE26" s="23"/>
      <c r="ZF26" s="31"/>
      <c r="ZG26" s="23"/>
      <c r="ZH26" s="31"/>
      <c r="ZI26" s="23"/>
      <c r="ZJ26" s="31"/>
      <c r="ZK26" s="23"/>
      <c r="ZL26" s="31"/>
      <c r="ZM26" s="23"/>
      <c r="ZN26" s="31"/>
      <c r="ZO26" s="23"/>
      <c r="ZP26" s="31"/>
      <c r="ZQ26" s="23"/>
      <c r="ZR26" s="31"/>
      <c r="ZS26" s="23"/>
      <c r="ZT26" s="31"/>
      <c r="ZU26" s="23"/>
      <c r="ZV26" s="31"/>
      <c r="ZW26" s="23"/>
      <c r="ZX26" s="31"/>
      <c r="ZY26" s="23"/>
      <c r="ZZ26" s="31"/>
      <c r="AAA26" s="23"/>
      <c r="AAB26" s="31"/>
      <c r="AAC26" s="23"/>
      <c r="AAD26" s="31"/>
      <c r="AAE26" s="23"/>
      <c r="AAF26" s="31"/>
      <c r="AAG26" s="23"/>
      <c r="AAH26" s="31"/>
      <c r="AAI26" s="23"/>
      <c r="AAJ26" s="31"/>
      <c r="AAK26" s="23"/>
      <c r="AAL26" s="31"/>
      <c r="AAM26" s="23"/>
      <c r="AAN26" s="31"/>
      <c r="AAO26" s="23"/>
      <c r="AAP26" s="31"/>
      <c r="AAQ26" s="23"/>
      <c r="AAR26" s="31"/>
      <c r="AAS26" s="23"/>
      <c r="AAT26" s="31"/>
      <c r="AAU26" s="23"/>
      <c r="AAV26" s="31"/>
      <c r="AAW26" s="63"/>
      <c r="AAX26" s="64"/>
      <c r="AAY26" s="63"/>
      <c r="AAZ26" s="64"/>
      <c r="ABA26" s="63"/>
      <c r="ABB26" s="64"/>
      <c r="ABC26" s="63"/>
      <c r="ABD26" s="64"/>
      <c r="ABE26" s="63"/>
      <c r="ABF26" s="64"/>
      <c r="ABG26" s="23"/>
      <c r="ABH26" s="31"/>
      <c r="ABI26" s="23"/>
      <c r="ABJ26" s="31"/>
      <c r="ABK26" s="63"/>
      <c r="ABL26" s="64"/>
      <c r="ABM26" s="63"/>
      <c r="ABN26" s="64"/>
      <c r="ABO26" s="63"/>
      <c r="ABP26" s="64"/>
      <c r="ABQ26" s="63"/>
      <c r="ABR26" s="64"/>
      <c r="ABS26" s="63"/>
      <c r="ABT26" s="64"/>
      <c r="ABU26" s="23"/>
      <c r="ABV26" s="31"/>
      <c r="ABW26" s="23"/>
      <c r="ABX26" s="31"/>
      <c r="ABY26" s="23"/>
      <c r="ABZ26" s="31"/>
      <c r="ACA26" s="23"/>
      <c r="ACB26" s="31"/>
      <c r="ACC26" s="23"/>
      <c r="ACD26" s="31"/>
      <c r="ACE26" s="23"/>
      <c r="ACF26" s="31"/>
      <c r="ACG26" s="23"/>
      <c r="ACH26" s="31"/>
      <c r="ACI26" s="23"/>
      <c r="ACJ26" s="31"/>
      <c r="ACK26" s="23"/>
      <c r="ACL26" s="31"/>
      <c r="ACM26" s="23"/>
      <c r="ACN26" s="31"/>
      <c r="ACO26" s="23"/>
      <c r="ACP26" s="31"/>
      <c r="ACQ26" s="23"/>
      <c r="ACR26" s="31"/>
      <c r="ACS26" s="23"/>
      <c r="ACT26" s="31"/>
      <c r="ACU26" s="23"/>
      <c r="ACV26" s="31"/>
      <c r="ACW26" s="23"/>
      <c r="ACX26" s="31"/>
      <c r="ACY26" s="23"/>
      <c r="ACZ26" s="31"/>
      <c r="ADA26" s="23"/>
      <c r="ADB26" s="31"/>
      <c r="ADC26" s="23"/>
      <c r="ADD26" s="31"/>
      <c r="ADE26" s="23"/>
      <c r="ADF26" s="31"/>
      <c r="ADG26" s="23"/>
      <c r="ADH26" s="31"/>
      <c r="ADI26" s="23"/>
      <c r="ADJ26" s="31"/>
      <c r="ADK26" s="23"/>
      <c r="ADL26" s="31"/>
      <c r="ADM26" s="23"/>
      <c r="ADN26" s="31"/>
      <c r="ADO26" s="23"/>
      <c r="ADP26" s="31"/>
      <c r="ADQ26" s="23"/>
      <c r="ADR26" s="31"/>
      <c r="ADS26" s="23"/>
      <c r="ADT26" s="31"/>
      <c r="ADU26" s="23"/>
      <c r="ADV26" s="31"/>
      <c r="ADW26" s="23"/>
      <c r="ADX26" s="31"/>
      <c r="ADY26" s="63"/>
      <c r="ADZ26" s="64"/>
      <c r="AEA26" s="63"/>
      <c r="AEB26" s="64"/>
      <c r="AEC26" s="23"/>
      <c r="AED26" s="31"/>
      <c r="AEE26" s="23"/>
      <c r="AEF26" s="31"/>
      <c r="AEG26" s="23"/>
      <c r="AEH26" s="31"/>
      <c r="AEI26" s="23"/>
      <c r="AEJ26" s="31"/>
      <c r="AEK26" s="23"/>
      <c r="AEL26" s="31"/>
      <c r="AEM26" s="23"/>
      <c r="AEN26" s="31"/>
      <c r="AEO26" s="23"/>
      <c r="AEP26" s="31"/>
      <c r="AEQ26" s="23"/>
      <c r="AER26" s="31"/>
      <c r="AES26" s="23"/>
      <c r="AET26" s="31"/>
      <c r="AEU26" s="23"/>
      <c r="AEV26" s="31"/>
      <c r="AEW26" s="23"/>
      <c r="AEX26" s="31"/>
      <c r="AEY26" s="23"/>
      <c r="AEZ26" s="31"/>
      <c r="AFA26" s="23"/>
      <c r="AFB26" s="31"/>
      <c r="AFC26" s="23"/>
      <c r="AFD26" s="31"/>
      <c r="AFE26" s="23"/>
      <c r="AFF26" s="31"/>
      <c r="AFG26" s="23"/>
      <c r="AFH26" s="31"/>
      <c r="AFI26" s="23"/>
      <c r="AFJ26" s="31"/>
      <c r="AFK26" s="23"/>
      <c r="AFL26" s="31"/>
      <c r="AFM26" s="23"/>
      <c r="AFN26" s="31"/>
      <c r="AFO26" s="23"/>
      <c r="AFP26" s="31"/>
      <c r="AFQ26" s="23"/>
      <c r="AFR26" s="31"/>
      <c r="AFS26" s="23"/>
      <c r="AFT26" s="31"/>
      <c r="AFU26" s="23"/>
      <c r="AFV26" s="31"/>
      <c r="AFW26" s="23"/>
      <c r="AFX26" s="31"/>
      <c r="AFY26" s="23"/>
      <c r="AFZ26" s="31"/>
      <c r="AGA26" s="23"/>
      <c r="AGB26" s="31"/>
      <c r="AGC26" s="23"/>
      <c r="AGD26" s="31"/>
      <c r="AGE26" s="63"/>
      <c r="AGF26" s="64"/>
      <c r="AGG26" s="23"/>
      <c r="AGH26" s="31"/>
      <c r="AGI26" s="23"/>
      <c r="AGJ26" s="31"/>
      <c r="AGK26" s="23"/>
      <c r="AGL26" s="31"/>
      <c r="AGM26" s="23"/>
      <c r="AGN26" s="31"/>
      <c r="AGO26" s="23"/>
      <c r="AGP26" s="31"/>
      <c r="AGQ26" s="23"/>
      <c r="AGR26" s="31"/>
      <c r="AGS26" s="23"/>
      <c r="AGT26" s="31"/>
      <c r="AGU26" s="23"/>
      <c r="AGV26" s="31"/>
      <c r="AGW26" s="23"/>
      <c r="AGX26" s="31"/>
      <c r="AGY26" s="23"/>
      <c r="AGZ26" s="31"/>
      <c r="AHA26" s="23"/>
      <c r="AHB26" s="31"/>
      <c r="AHC26" s="23"/>
      <c r="AHD26" s="31"/>
      <c r="AHE26" s="23"/>
      <c r="AHF26" s="31"/>
      <c r="AHG26" s="23"/>
      <c r="AHH26" s="31"/>
      <c r="AHI26" s="23"/>
      <c r="AHJ26" s="31"/>
      <c r="AHK26" s="23"/>
      <c r="AHL26" s="31"/>
      <c r="AHM26" s="23"/>
      <c r="AHN26" s="31"/>
      <c r="AHO26" s="23"/>
      <c r="AHP26" s="31"/>
      <c r="AHQ26" s="23"/>
      <c r="AHR26" s="31"/>
      <c r="AHS26" s="23"/>
      <c r="AHT26" s="31"/>
      <c r="AHU26" s="23"/>
      <c r="AHV26" s="31"/>
      <c r="AHW26" s="23"/>
      <c r="AHX26" s="31"/>
      <c r="AHY26" s="23"/>
      <c r="AHZ26" s="31"/>
      <c r="AIA26" s="23"/>
      <c r="AIB26" s="31"/>
      <c r="AIC26" s="23"/>
      <c r="AID26" s="31"/>
      <c r="AIE26" s="23"/>
      <c r="AIF26" s="31"/>
      <c r="AIG26" s="23"/>
      <c r="AIH26" s="31"/>
      <c r="AII26" s="23"/>
      <c r="AIJ26" s="31"/>
      <c r="AIK26" s="23"/>
      <c r="AIL26" s="31"/>
      <c r="AIM26" s="23"/>
      <c r="AIN26" s="31"/>
      <c r="AIO26" s="23"/>
      <c r="AIP26" s="31"/>
      <c r="AIQ26" s="23"/>
      <c r="AIR26" s="31"/>
      <c r="AIS26" s="23"/>
      <c r="AIT26" s="31"/>
      <c r="AIU26" s="23"/>
      <c r="AIV26" s="31"/>
      <c r="AIW26" s="23"/>
      <c r="AIX26" s="31"/>
      <c r="AIY26" s="23"/>
      <c r="AIZ26" s="31"/>
      <c r="AJA26" s="23"/>
      <c r="AJB26" s="31"/>
      <c r="AJC26" s="23"/>
      <c r="AJD26" s="31"/>
      <c r="AJE26" s="23"/>
      <c r="AJF26" s="31"/>
      <c r="AJG26" s="23"/>
      <c r="AJH26" s="31"/>
      <c r="AJI26" s="23"/>
      <c r="AJJ26" s="31"/>
      <c r="AJK26" s="23"/>
      <c r="AJL26" s="31"/>
      <c r="AJM26" s="23"/>
      <c r="AJN26" s="31"/>
      <c r="AJO26" s="23"/>
      <c r="AJP26" s="31"/>
      <c r="AJQ26" s="23"/>
      <c r="AJR26" s="31"/>
      <c r="AJS26" s="23"/>
      <c r="AJT26" s="31"/>
      <c r="AJU26" s="23"/>
      <c r="AJV26" s="31"/>
      <c r="AJW26" s="23"/>
      <c r="AJX26" s="31"/>
      <c r="AJY26" s="23"/>
      <c r="AJZ26" s="31"/>
      <c r="AKA26" s="23"/>
      <c r="AKB26" s="31"/>
      <c r="AKC26" s="23"/>
      <c r="AKD26" s="31"/>
      <c r="AKE26" s="23"/>
      <c r="AKF26" s="31"/>
      <c r="AKG26" s="23"/>
      <c r="AKH26" s="31"/>
      <c r="AKI26" s="23"/>
      <c r="AKJ26" s="31"/>
      <c r="AKK26" s="23"/>
      <c r="AKL26" s="31"/>
      <c r="AKM26" s="23"/>
      <c r="AKN26" s="31"/>
      <c r="AKO26" s="23"/>
      <c r="AKP26" s="31"/>
      <c r="AKQ26" s="23">
        <v>1</v>
      </c>
      <c r="AKR26" s="31">
        <v>1</v>
      </c>
      <c r="AKS26" s="23">
        <v>1</v>
      </c>
      <c r="AKT26" s="31">
        <v>1</v>
      </c>
      <c r="AKU26" s="23">
        <v>1</v>
      </c>
      <c r="AKV26" s="23">
        <v>1</v>
      </c>
      <c r="AKW26" s="23">
        <v>1</v>
      </c>
      <c r="AKX26" s="31">
        <v>1</v>
      </c>
      <c r="AKY26" s="23"/>
      <c r="AKZ26" s="31"/>
      <c r="ALA26" s="23"/>
      <c r="ALB26" s="31"/>
      <c r="ALC26" s="23">
        <v>1</v>
      </c>
      <c r="ALD26" s="31">
        <v>1</v>
      </c>
      <c r="ALE26" s="23">
        <v>1</v>
      </c>
      <c r="ALF26" s="31">
        <v>1</v>
      </c>
      <c r="ALG26" s="23">
        <v>1</v>
      </c>
      <c r="ALH26" s="31">
        <v>1</v>
      </c>
      <c r="ALI26" s="23">
        <v>1</v>
      </c>
      <c r="ALJ26" s="31">
        <v>1</v>
      </c>
      <c r="ALK26" s="23">
        <v>1</v>
      </c>
      <c r="ALL26" s="31">
        <v>1</v>
      </c>
      <c r="ALM26" s="23"/>
      <c r="ALN26" s="31"/>
      <c r="ALO26" s="23"/>
      <c r="ALP26" s="31"/>
      <c r="ALQ26" s="23">
        <v>1</v>
      </c>
      <c r="ALR26" s="31">
        <v>1</v>
      </c>
      <c r="ALS26" s="23">
        <v>1</v>
      </c>
      <c r="ALT26" s="31">
        <v>1</v>
      </c>
      <c r="ALU26" s="23">
        <v>1</v>
      </c>
      <c r="ALV26" s="31">
        <v>1</v>
      </c>
      <c r="ALW26" s="23">
        <v>1</v>
      </c>
      <c r="ALX26" s="31">
        <v>1</v>
      </c>
      <c r="ALY26" s="23">
        <v>1</v>
      </c>
      <c r="ALZ26" s="31">
        <v>1</v>
      </c>
      <c r="AMA26" s="23"/>
      <c r="AMB26" s="31"/>
      <c r="AMC26" s="23"/>
      <c r="AMD26" s="31"/>
      <c r="AME26" s="23">
        <v>1</v>
      </c>
      <c r="AMF26" s="31">
        <v>1</v>
      </c>
      <c r="AMG26" s="23">
        <v>1</v>
      </c>
      <c r="AMH26" s="31">
        <v>1</v>
      </c>
      <c r="AMI26" s="23">
        <v>1</v>
      </c>
      <c r="AMJ26" s="31">
        <v>1</v>
      </c>
      <c r="AMK26" s="23">
        <v>1</v>
      </c>
      <c r="AML26" s="31">
        <v>1</v>
      </c>
      <c r="AMM26" s="23">
        <v>1</v>
      </c>
      <c r="AMN26" s="31">
        <v>1</v>
      </c>
      <c r="AMO26" s="23"/>
      <c r="AMP26" s="31"/>
      <c r="AMQ26" s="23"/>
      <c r="AMR26" s="31"/>
      <c r="AMS26" s="23" t="s">
        <v>58</v>
      </c>
      <c r="AMT26" s="31" t="s">
        <v>58</v>
      </c>
      <c r="AMU26" s="23" t="s">
        <v>58</v>
      </c>
      <c r="AMV26" s="31" t="s">
        <v>58</v>
      </c>
      <c r="AMW26" s="23">
        <v>1</v>
      </c>
      <c r="AMX26" s="31">
        <v>1</v>
      </c>
      <c r="AMY26" s="23">
        <v>1</v>
      </c>
      <c r="AMZ26" s="31">
        <v>1</v>
      </c>
      <c r="ANA26" s="23">
        <v>1</v>
      </c>
      <c r="ANB26" s="31">
        <v>1</v>
      </c>
      <c r="ANC26" s="23"/>
      <c r="AND26" s="31"/>
      <c r="ANE26" s="23"/>
      <c r="ANF26" s="31"/>
      <c r="ANG26" s="23">
        <v>1</v>
      </c>
      <c r="ANH26" s="31">
        <v>1</v>
      </c>
      <c r="ANI26" s="23">
        <v>1</v>
      </c>
      <c r="ANJ26" s="31">
        <v>1</v>
      </c>
      <c r="ANK26" s="23">
        <v>1</v>
      </c>
      <c r="ANL26" s="31">
        <v>1</v>
      </c>
      <c r="ANM26" s="23">
        <v>1</v>
      </c>
      <c r="ANN26" s="31">
        <v>1</v>
      </c>
      <c r="ANO26" s="23"/>
      <c r="ANP26" s="31"/>
      <c r="ANQ26" s="23"/>
      <c r="ANR26" s="31"/>
      <c r="ANS26" s="23"/>
      <c r="ANT26" s="31"/>
      <c r="ANU26" s="23">
        <v>1</v>
      </c>
      <c r="ANV26" s="31">
        <v>1</v>
      </c>
      <c r="ANW26" s="23">
        <v>1</v>
      </c>
      <c r="ANX26" s="31">
        <v>1</v>
      </c>
      <c r="ANY26" s="23">
        <v>1</v>
      </c>
      <c r="ANZ26" s="31">
        <v>1</v>
      </c>
      <c r="AOA26" s="23">
        <v>1</v>
      </c>
      <c r="AOB26" s="31">
        <v>1</v>
      </c>
      <c r="AOC26" s="23">
        <v>1</v>
      </c>
      <c r="AOD26" s="31">
        <v>1</v>
      </c>
      <c r="AOE26" s="23"/>
      <c r="AOF26" s="31"/>
      <c r="AOG26" s="23"/>
      <c r="AOH26" s="31"/>
      <c r="AOI26" s="23">
        <v>1</v>
      </c>
      <c r="AOJ26" s="31">
        <v>1</v>
      </c>
      <c r="AOK26" s="23">
        <v>1</v>
      </c>
      <c r="AOL26" s="31">
        <v>1</v>
      </c>
      <c r="AOM26" s="59">
        <v>1</v>
      </c>
      <c r="AON26" s="31">
        <v>1</v>
      </c>
      <c r="AOO26" s="23">
        <v>1</v>
      </c>
      <c r="AOP26" s="31">
        <v>1</v>
      </c>
      <c r="AOQ26" s="23">
        <v>1</v>
      </c>
      <c r="AOR26" s="31">
        <v>1</v>
      </c>
      <c r="AOS26" s="23"/>
      <c r="AOT26" s="31"/>
      <c r="AOU26" s="23"/>
      <c r="AOV26" s="31"/>
      <c r="AOW26" s="23">
        <v>1</v>
      </c>
      <c r="AOX26" s="31">
        <v>1</v>
      </c>
      <c r="AOY26" s="23">
        <v>1</v>
      </c>
      <c r="AOZ26" s="31">
        <v>1</v>
      </c>
      <c r="APA26" s="23">
        <v>1</v>
      </c>
      <c r="APB26" s="31">
        <v>1</v>
      </c>
      <c r="APC26" s="23">
        <v>1</v>
      </c>
      <c r="APD26" s="31">
        <v>1</v>
      </c>
      <c r="APE26" s="23">
        <v>1</v>
      </c>
      <c r="APF26" s="31">
        <v>1</v>
      </c>
      <c r="APG26" s="23"/>
      <c r="APH26" s="31"/>
      <c r="API26" s="23"/>
      <c r="APJ26" s="31"/>
      <c r="APK26" s="23">
        <v>1</v>
      </c>
      <c r="APL26" s="31">
        <v>1</v>
      </c>
      <c r="APM26" s="23">
        <v>1</v>
      </c>
      <c r="APN26" s="31">
        <v>1</v>
      </c>
      <c r="APO26" s="23">
        <v>1</v>
      </c>
      <c r="APP26" s="31">
        <v>1</v>
      </c>
      <c r="APQ26" s="223" t="s">
        <v>58</v>
      </c>
      <c r="APR26" s="224" t="s">
        <v>58</v>
      </c>
      <c r="APS26" s="223" t="s">
        <v>58</v>
      </c>
      <c r="APT26" s="224" t="s">
        <v>58</v>
      </c>
      <c r="APU26" s="23"/>
      <c r="APV26" s="31"/>
      <c r="APW26" s="23"/>
      <c r="APX26" s="31"/>
      <c r="APY26" s="23">
        <v>1</v>
      </c>
      <c r="APZ26" s="31">
        <v>1</v>
      </c>
      <c r="AQA26" s="23">
        <v>1</v>
      </c>
      <c r="AQB26" s="31">
        <v>1</v>
      </c>
      <c r="AQC26" s="23">
        <v>1</v>
      </c>
      <c r="AQD26" s="31">
        <v>1</v>
      </c>
      <c r="AQE26" s="23">
        <v>1</v>
      </c>
      <c r="AQF26" s="31">
        <v>1</v>
      </c>
      <c r="AQG26" s="23"/>
      <c r="AQH26" s="31">
        <v>1</v>
      </c>
      <c r="AQI26" s="23"/>
      <c r="AQJ26" s="31"/>
      <c r="AQK26" s="23"/>
      <c r="AQL26" s="31"/>
      <c r="AQM26" s="23">
        <v>1</v>
      </c>
      <c r="AQN26" s="31">
        <v>1</v>
      </c>
      <c r="AQO26" s="23">
        <v>1</v>
      </c>
      <c r="AQP26" s="31">
        <v>1</v>
      </c>
      <c r="AQQ26" s="23">
        <v>1</v>
      </c>
      <c r="AQR26" s="31">
        <v>1</v>
      </c>
      <c r="AQS26" s="23">
        <v>1</v>
      </c>
      <c r="AQT26" s="31">
        <v>1</v>
      </c>
      <c r="AQU26" s="23">
        <v>1</v>
      </c>
      <c r="AQV26" s="31">
        <v>1</v>
      </c>
      <c r="AQW26" s="23"/>
      <c r="AQX26" s="31"/>
      <c r="AQY26" s="23"/>
      <c r="AQZ26" s="31"/>
      <c r="ARA26" s="23">
        <v>1</v>
      </c>
      <c r="ARB26" s="31">
        <v>1</v>
      </c>
      <c r="ARC26" s="23">
        <v>1</v>
      </c>
      <c r="ARD26" s="31">
        <v>1</v>
      </c>
      <c r="ARE26" s="23">
        <v>1</v>
      </c>
      <c r="ARF26" s="31">
        <v>1</v>
      </c>
      <c r="ARG26" s="23">
        <v>1</v>
      </c>
      <c r="ARH26" s="31">
        <v>1</v>
      </c>
      <c r="ARI26" s="23">
        <v>1</v>
      </c>
      <c r="ARJ26" s="31">
        <v>1</v>
      </c>
      <c r="ARK26" s="23"/>
      <c r="ARL26" s="31"/>
      <c r="ARM26" s="23"/>
      <c r="ARN26" s="31"/>
      <c r="ARO26" s="23">
        <v>1</v>
      </c>
      <c r="ARP26" s="31">
        <v>1</v>
      </c>
      <c r="ARQ26" s="23">
        <v>1</v>
      </c>
      <c r="ARR26" s="31">
        <v>1</v>
      </c>
      <c r="ARS26" s="23">
        <v>1</v>
      </c>
      <c r="ART26" s="31">
        <v>1</v>
      </c>
      <c r="ARU26" s="23">
        <v>1</v>
      </c>
      <c r="ARV26" s="31">
        <v>1</v>
      </c>
      <c r="ARW26" s="23">
        <v>1</v>
      </c>
      <c r="ARX26" s="31">
        <v>1</v>
      </c>
      <c r="ARY26" s="23"/>
      <c r="ARZ26" s="31"/>
      <c r="ASA26" s="23"/>
      <c r="ASB26" s="31"/>
      <c r="ASC26" s="23">
        <v>1</v>
      </c>
      <c r="ASD26" s="31">
        <v>1</v>
      </c>
      <c r="ASE26" s="23">
        <v>1</v>
      </c>
      <c r="ASF26" s="31">
        <v>1</v>
      </c>
      <c r="ASG26" s="23" t="s">
        <v>58</v>
      </c>
      <c r="ASH26" s="31" t="s">
        <v>58</v>
      </c>
      <c r="ASI26" s="23">
        <v>1</v>
      </c>
      <c r="ASJ26" s="31">
        <v>1</v>
      </c>
      <c r="ASK26" s="23">
        <v>1</v>
      </c>
      <c r="ASL26" s="31">
        <v>1</v>
      </c>
      <c r="ASM26" s="23"/>
      <c r="ASN26" s="31"/>
      <c r="ASO26" s="23"/>
      <c r="ASP26" s="31"/>
      <c r="ASQ26" s="23">
        <v>1</v>
      </c>
      <c r="ASR26" s="31">
        <v>1</v>
      </c>
      <c r="ASS26" s="23">
        <v>1</v>
      </c>
      <c r="AST26" s="31">
        <v>1</v>
      </c>
      <c r="ASU26" s="23">
        <v>1</v>
      </c>
      <c r="ASV26" s="31">
        <v>1</v>
      </c>
      <c r="ASW26" s="23">
        <v>1</v>
      </c>
      <c r="ASX26" s="31">
        <v>1</v>
      </c>
      <c r="ASY26" s="59">
        <v>1</v>
      </c>
      <c r="ASZ26" s="216">
        <v>1</v>
      </c>
      <c r="ATA26" s="23"/>
      <c r="ATB26" s="31"/>
      <c r="ATC26" s="23"/>
      <c r="ATD26" s="31"/>
      <c r="ATE26" s="23">
        <v>1</v>
      </c>
      <c r="ATF26" s="31">
        <v>1</v>
      </c>
      <c r="ATG26" s="23">
        <v>1</v>
      </c>
      <c r="ATH26" s="31">
        <v>1</v>
      </c>
      <c r="ATI26" s="23">
        <v>1</v>
      </c>
      <c r="ATJ26" s="31">
        <v>1</v>
      </c>
      <c r="ATK26" s="23">
        <v>1</v>
      </c>
      <c r="ATL26" s="31">
        <v>1</v>
      </c>
      <c r="ATM26" s="23">
        <v>1</v>
      </c>
      <c r="ATN26" s="31">
        <v>1</v>
      </c>
      <c r="ATO26" s="23"/>
      <c r="ATP26" s="31"/>
      <c r="ATQ26" s="23"/>
      <c r="ATR26" s="31"/>
      <c r="ATS26" s="23">
        <v>1</v>
      </c>
      <c r="ATT26" s="31">
        <v>1</v>
      </c>
      <c r="ATU26" s="23">
        <v>1</v>
      </c>
      <c r="ATV26" s="31">
        <v>1</v>
      </c>
      <c r="ATW26" s="23">
        <v>1</v>
      </c>
      <c r="ATX26" s="31">
        <v>1</v>
      </c>
      <c r="ATY26" s="23">
        <v>1</v>
      </c>
      <c r="ATZ26" s="31">
        <v>1</v>
      </c>
      <c r="AUA26" s="23">
        <v>1</v>
      </c>
      <c r="AUB26" s="31">
        <v>1</v>
      </c>
      <c r="AUC26" s="23"/>
      <c r="AUD26" s="31"/>
      <c r="AUE26" s="23"/>
      <c r="AUF26" s="31"/>
      <c r="AUG26" s="23">
        <v>1</v>
      </c>
      <c r="AUH26" s="31">
        <v>1</v>
      </c>
      <c r="AUI26" s="23">
        <v>1</v>
      </c>
      <c r="AUJ26" s="31">
        <v>1</v>
      </c>
      <c r="AUK26" s="23">
        <v>1</v>
      </c>
      <c r="AUL26" s="31">
        <v>1</v>
      </c>
      <c r="AUM26" s="23">
        <v>1</v>
      </c>
      <c r="AUN26" s="31">
        <v>1</v>
      </c>
      <c r="AUO26" s="23">
        <v>1</v>
      </c>
      <c r="AUP26" s="31">
        <v>1</v>
      </c>
      <c r="AUQ26" s="23"/>
      <c r="AUR26" s="31"/>
      <c r="AUS26" s="23"/>
      <c r="AUT26" s="31"/>
      <c r="AUU26" s="23">
        <v>1</v>
      </c>
      <c r="AUV26" s="31">
        <v>1</v>
      </c>
      <c r="AUW26" s="23">
        <v>1</v>
      </c>
      <c r="AUX26" s="31">
        <v>1</v>
      </c>
      <c r="AUY26" s="23">
        <v>1</v>
      </c>
      <c r="AUZ26" s="31">
        <v>1</v>
      </c>
      <c r="AVA26" s="23">
        <v>1</v>
      </c>
      <c r="AVB26" s="31">
        <v>1</v>
      </c>
      <c r="AVC26" s="23">
        <v>1</v>
      </c>
      <c r="AVD26" s="31">
        <v>1</v>
      </c>
      <c r="AVE26" s="23"/>
      <c r="AVF26" s="31"/>
      <c r="AVG26" s="23"/>
      <c r="AVH26" s="31"/>
      <c r="AVI26" s="23"/>
      <c r="AVJ26" s="31"/>
      <c r="AVK26" s="23"/>
      <c r="AVL26" s="31"/>
      <c r="AVM26" s="23"/>
      <c r="AVN26" s="31"/>
      <c r="AVO26" s="23"/>
      <c r="AVP26" s="31"/>
      <c r="AVQ26" s="23"/>
      <c r="AVR26" s="31"/>
      <c r="AVS26" s="23"/>
      <c r="AVT26" s="31"/>
      <c r="AVU26" s="23"/>
      <c r="AVV26" s="31"/>
      <c r="AVW26" s="23"/>
      <c r="AVX26" s="31"/>
      <c r="AVY26" s="23"/>
      <c r="AVZ26" s="31"/>
      <c r="AWA26" s="23"/>
      <c r="AWB26" s="31"/>
      <c r="AWC26" s="23"/>
      <c r="AWD26" s="31"/>
      <c r="AWE26" s="23"/>
      <c r="AWF26" s="31"/>
      <c r="AWG26" s="23"/>
      <c r="AWH26" s="31"/>
      <c r="AWI26" s="23"/>
      <c r="AWJ26" s="31"/>
      <c r="AWK26" s="23"/>
      <c r="AWL26" s="31"/>
      <c r="AWM26" s="23"/>
      <c r="AWN26" s="31"/>
      <c r="AWO26" s="23"/>
      <c r="AWP26" s="31"/>
      <c r="AWQ26" s="23"/>
      <c r="AWR26" s="31"/>
      <c r="AWS26" s="23"/>
      <c r="AWT26" s="31"/>
      <c r="AWU26" s="23"/>
      <c r="AWV26" s="31"/>
      <c r="AWW26" s="23"/>
      <c r="AWX26" s="31"/>
      <c r="AWY26" s="23"/>
      <c r="AWZ26" s="31"/>
      <c r="AXA26" s="23"/>
      <c r="AXB26" s="31"/>
      <c r="AXC26" s="23"/>
      <c r="AXD26" s="31"/>
      <c r="AXE26" s="23"/>
      <c r="AXF26" s="31"/>
      <c r="AXG26" s="23"/>
      <c r="AXH26" s="31"/>
      <c r="AXI26" s="23"/>
      <c r="AXJ26" s="31"/>
      <c r="AXK26" s="23"/>
      <c r="AXL26" s="31"/>
      <c r="AXM26" s="23"/>
      <c r="AXN26" s="31"/>
      <c r="AXO26" s="23"/>
      <c r="AXP26" s="31"/>
      <c r="AXQ26" s="23"/>
      <c r="AXR26" s="31"/>
      <c r="AXS26" s="23"/>
      <c r="AXT26" s="31"/>
      <c r="AXU26" s="23"/>
      <c r="AXV26" s="31"/>
      <c r="AXW26" s="23"/>
      <c r="AXX26" s="31"/>
      <c r="AXY26" s="23"/>
      <c r="AXZ26" s="31"/>
      <c r="AYA26" s="23"/>
      <c r="AYB26" s="31"/>
      <c r="AYC26" s="23"/>
      <c r="AYD26" s="31"/>
      <c r="AYE26" s="23"/>
      <c r="AYF26" s="31"/>
      <c r="AYG26" s="23"/>
      <c r="AYH26" s="31"/>
      <c r="AYI26" s="23"/>
      <c r="AYJ26" s="31"/>
      <c r="AYK26" s="23"/>
      <c r="AYL26" s="31"/>
      <c r="AYM26" s="23"/>
      <c r="AYN26" s="31"/>
      <c r="AYO26" s="23"/>
      <c r="AYP26" s="31"/>
      <c r="AYQ26" s="23"/>
      <c r="AYR26" s="31"/>
      <c r="AYS26" s="23"/>
      <c r="AYT26" s="31"/>
      <c r="AYU26" s="23"/>
      <c r="AYV26" s="31"/>
      <c r="AYW26" s="23"/>
      <c r="AYX26" s="31"/>
      <c r="AYY26" s="23"/>
      <c r="AYZ26" s="31"/>
      <c r="AZA26" s="23"/>
      <c r="AZB26" s="31"/>
      <c r="AZC26" s="23"/>
      <c r="AZD26" s="31"/>
      <c r="AZE26" s="23"/>
      <c r="AZF26" s="31"/>
      <c r="AZG26" s="23"/>
      <c r="AZH26" s="31"/>
      <c r="AZI26" s="23"/>
      <c r="AZJ26" s="31"/>
      <c r="AZK26" s="23"/>
      <c r="AZL26" s="31"/>
      <c r="AZM26" s="23"/>
      <c r="AZN26" s="31"/>
      <c r="AZO26" s="23"/>
      <c r="AZP26" s="31"/>
      <c r="AZQ26" s="23"/>
      <c r="AZR26" s="31"/>
      <c r="AZS26" s="23"/>
      <c r="AZT26" s="31"/>
      <c r="AZU26" s="23"/>
      <c r="AZV26" s="31"/>
      <c r="AZW26" s="23"/>
      <c r="AZX26" s="31"/>
      <c r="AZY26" s="23"/>
      <c r="AZZ26" s="31"/>
      <c r="BAA26" s="23"/>
      <c r="BAB26" s="31"/>
      <c r="BAC26" s="23"/>
      <c r="BAD26" s="31"/>
      <c r="BAE26" s="23"/>
      <c r="BAF26" s="31"/>
      <c r="BAG26" s="23"/>
      <c r="BAH26" s="31"/>
      <c r="BAI26" s="23"/>
      <c r="BAJ26" s="31"/>
      <c r="BAK26" s="23"/>
      <c r="BAL26" s="31"/>
      <c r="BAM26" s="23"/>
      <c r="BAN26" s="31"/>
      <c r="BAO26" s="23"/>
      <c r="BAP26" s="31"/>
      <c r="BAQ26" s="23"/>
      <c r="BAR26" s="31"/>
      <c r="BAS26" s="23"/>
      <c r="BAT26" s="31"/>
      <c r="BAU26" s="23"/>
      <c r="BAV26" s="31"/>
      <c r="BAW26" s="23"/>
      <c r="BAX26" s="31"/>
      <c r="BAY26" s="23"/>
      <c r="BAZ26" s="31"/>
      <c r="BBA26" s="23"/>
      <c r="BBB26" s="31"/>
      <c r="BBC26" s="23"/>
      <c r="BBD26" s="31"/>
      <c r="BBE26" s="23"/>
      <c r="BBF26" s="31"/>
      <c r="BBG26" s="23"/>
      <c r="BBH26" s="31"/>
      <c r="BBI26" s="23"/>
      <c r="BBJ26" s="31"/>
      <c r="BBK26" s="23"/>
      <c r="BBL26" s="31"/>
      <c r="BBM26" s="23"/>
      <c r="BBN26" s="31"/>
      <c r="BBO26" s="23"/>
      <c r="BBP26" s="31"/>
      <c r="BBQ26" s="23"/>
      <c r="BBR26" s="31"/>
      <c r="BBS26" s="23"/>
      <c r="BBT26" s="31"/>
      <c r="BBU26" s="23"/>
      <c r="BBV26" s="31"/>
      <c r="BBW26" s="23"/>
      <c r="BBX26" s="31"/>
      <c r="BBY26" s="23"/>
      <c r="BBZ26" s="31"/>
      <c r="BCA26" s="23"/>
      <c r="BCB26" s="31"/>
      <c r="BCC26" s="23"/>
      <c r="BCD26" s="31"/>
      <c r="BCE26" s="23"/>
      <c r="BCF26" s="31"/>
      <c r="BCG26" s="23"/>
      <c r="BCH26" s="31"/>
      <c r="BCI26" s="23"/>
      <c r="BCJ26" s="31"/>
      <c r="BCK26" s="23"/>
      <c r="BCL26" s="31"/>
      <c r="BCM26" s="23"/>
      <c r="BCN26" s="31"/>
      <c r="BCO26" s="23"/>
      <c r="BCP26" s="31"/>
      <c r="BCQ26" s="23"/>
      <c r="BCR26" s="31"/>
      <c r="BCS26" s="23"/>
      <c r="BCT26" s="31"/>
      <c r="BCU26" s="23"/>
      <c r="BCV26" s="31"/>
      <c r="BCW26" s="23"/>
      <c r="BCX26" s="31"/>
      <c r="BCY26" s="23"/>
      <c r="BCZ26" s="31"/>
      <c r="BDA26" s="23"/>
      <c r="BDB26" s="31"/>
      <c r="BDC26" s="23"/>
      <c r="BDD26" s="31"/>
      <c r="BDE26" s="23"/>
      <c r="BDF26" s="31"/>
      <c r="BDG26" s="23"/>
      <c r="BDH26" s="31"/>
      <c r="BDI26" s="23"/>
      <c r="BDJ26" s="31"/>
      <c r="BDK26" s="23"/>
      <c r="BDL26" s="31"/>
      <c r="BDM26" s="23"/>
      <c r="BDN26" s="31"/>
      <c r="BDO26" s="23"/>
      <c r="BDP26" s="31"/>
      <c r="BDQ26" s="23"/>
      <c r="BDR26" s="31"/>
      <c r="BDS26" s="23"/>
      <c r="BDT26" s="31"/>
      <c r="BDU26" s="23"/>
      <c r="BDV26" s="31"/>
      <c r="BDW26" s="23"/>
      <c r="BDX26" s="31"/>
      <c r="BDY26" s="23"/>
      <c r="BDZ26" s="31"/>
      <c r="BEA26" s="23"/>
      <c r="BEB26" s="31"/>
      <c r="BEC26" s="23"/>
      <c r="BED26" s="31"/>
      <c r="BEE26" s="23"/>
      <c r="BEF26" s="31"/>
      <c r="BEG26" s="23"/>
      <c r="BEH26" s="31"/>
      <c r="BEI26" s="23"/>
      <c r="BEJ26" s="31"/>
      <c r="BEK26" s="23"/>
      <c r="BEL26" s="31"/>
      <c r="BEM26" s="23"/>
      <c r="BEN26" s="31"/>
      <c r="BEO26" s="23"/>
      <c r="BEP26" s="31"/>
      <c r="BEQ26" s="23"/>
      <c r="BER26" s="31"/>
      <c r="BES26" s="23"/>
      <c r="BET26" s="31"/>
      <c r="BEU26" s="23"/>
      <c r="BEV26" s="31"/>
      <c r="BEW26" s="23"/>
      <c r="BEX26" s="31"/>
      <c r="BEY26" s="23"/>
      <c r="BEZ26" s="31"/>
      <c r="BFA26" s="23"/>
      <c r="BFB26" s="31"/>
      <c r="BFC26" s="23"/>
      <c r="BFD26" s="31"/>
      <c r="BFE26" s="23"/>
      <c r="BFF26" s="31"/>
      <c r="BFG26" s="23"/>
      <c r="BFH26" s="31"/>
      <c r="BFI26" s="23"/>
      <c r="BFJ26" s="31"/>
      <c r="BFK26" s="23"/>
      <c r="BFL26" s="31"/>
      <c r="BFM26" s="23"/>
      <c r="BFN26" s="31"/>
      <c r="BFO26" s="23"/>
      <c r="BFP26" s="31"/>
      <c r="BFQ26" s="23"/>
      <c r="BFR26" s="31"/>
      <c r="BFS26" s="23"/>
      <c r="BFT26" s="31"/>
      <c r="BFU26" s="23"/>
      <c r="BFV26" s="31"/>
      <c r="BFW26" s="23"/>
      <c r="BFX26" s="31"/>
      <c r="BFY26" s="23"/>
      <c r="BFZ26" s="31"/>
      <c r="BGA26" s="23"/>
      <c r="BGB26" s="31"/>
      <c r="BGC26" s="23"/>
      <c r="BGD26" s="31"/>
      <c r="BGE26" s="23"/>
      <c r="BGF26" s="31"/>
      <c r="BGG26" s="23"/>
      <c r="BGH26" s="31"/>
      <c r="BGI26" s="23"/>
      <c r="BGJ26" s="31"/>
      <c r="BGK26" s="23"/>
      <c r="BGL26" s="31"/>
      <c r="BGM26" s="23"/>
      <c r="BGN26" s="31"/>
      <c r="BGO26" s="23"/>
      <c r="BGP26" s="31"/>
      <c r="BGQ26" s="23"/>
      <c r="BGR26" s="31"/>
      <c r="BGS26" s="23"/>
      <c r="BGT26" s="31"/>
      <c r="BGU26" s="23"/>
      <c r="BGV26" s="31"/>
      <c r="BGW26" s="23"/>
      <c r="BGX26" s="31"/>
      <c r="BGY26" s="23"/>
      <c r="BGZ26" s="31"/>
      <c r="BHA26" s="23"/>
      <c r="BHB26" s="31"/>
      <c r="BHC26" s="23"/>
      <c r="BHD26" s="31"/>
      <c r="BHE26" s="23"/>
      <c r="BHF26" s="31"/>
      <c r="BHG26" s="23"/>
      <c r="BHH26" s="31"/>
      <c r="BHI26" s="23"/>
      <c r="BHJ26" s="31"/>
      <c r="BHK26" s="23"/>
      <c r="BHL26" s="31"/>
      <c r="BHM26" s="23"/>
      <c r="BHN26" s="31"/>
      <c r="BHO26" s="23"/>
      <c r="BHP26" s="31"/>
      <c r="BHQ26" s="23"/>
      <c r="BHR26" s="31"/>
      <c r="BHS26" s="23"/>
      <c r="BHT26" s="31"/>
      <c r="BHU26" s="23"/>
      <c r="BHV26" s="31"/>
      <c r="BHW26" s="23"/>
      <c r="BHX26" s="31"/>
      <c r="BHY26" s="23"/>
      <c r="BHZ26" s="31"/>
      <c r="BIA26" s="23"/>
      <c r="BIB26" s="31"/>
      <c r="BIC26" s="23"/>
      <c r="BID26" s="31"/>
      <c r="BIE26" s="23"/>
      <c r="BIF26" s="31"/>
      <c r="BIG26" s="23"/>
      <c r="BIH26" s="31"/>
      <c r="BII26" s="23"/>
      <c r="BIJ26" s="31"/>
      <c r="BIK26" s="23"/>
      <c r="BIL26" s="31"/>
      <c r="BIM26" s="23"/>
      <c r="BIN26" s="31"/>
      <c r="BIO26" s="23"/>
      <c r="BIP26" s="31"/>
      <c r="BIQ26" s="23"/>
      <c r="BIR26" s="31"/>
      <c r="BIS26" s="23"/>
      <c r="BIT26" s="31"/>
      <c r="BIU26" s="23"/>
      <c r="BIV26" s="31"/>
      <c r="BIW26" s="23"/>
      <c r="BIX26" s="31"/>
      <c r="BIY26" s="23"/>
      <c r="BIZ26" s="31"/>
      <c r="BJA26" s="23"/>
      <c r="BJB26" s="31"/>
      <c r="BJC26" s="23"/>
      <c r="BJD26" s="31"/>
    </row>
    <row r="27" spans="1:1616" s="79" customFormat="1" ht="14.1" customHeight="1" x14ac:dyDescent="0.3">
      <c r="E27" s="89" t="s">
        <v>14</v>
      </c>
      <c r="F27" s="79">
        <f>SUM(G27:ARG27)</f>
        <v>3277</v>
      </c>
      <c r="G27" s="79">
        <f t="shared" ref="G27:BR27" si="4">IF(IFERROR(IF(G$6="T",COUNTIF(G$7:G$26,1)),"")=FALSE,"",IFERROR(IF(G$6="T",COUNTIF(G$7:G$26,1)),""))</f>
        <v>0</v>
      </c>
      <c r="H27" s="79" t="str">
        <f t="shared" si="4"/>
        <v/>
      </c>
      <c r="I27" s="79">
        <f t="shared" si="4"/>
        <v>0</v>
      </c>
      <c r="J27" s="79" t="str">
        <f t="shared" si="4"/>
        <v/>
      </c>
      <c r="K27" s="79">
        <f t="shared" si="4"/>
        <v>4</v>
      </c>
      <c r="L27" s="79" t="str">
        <f t="shared" si="4"/>
        <v/>
      </c>
      <c r="M27" s="79">
        <f>IF(IFERROR(IF(M$6="T",COUNTIF(M$7:M$26,1)),"")=FALSE,"",IFERROR(IF(M$6="T",COUNTIF(M$7:M$26,1)),""))</f>
        <v>5</v>
      </c>
      <c r="N27" s="79" t="str">
        <f t="shared" si="4"/>
        <v/>
      </c>
      <c r="O27" s="79">
        <f t="shared" si="4"/>
        <v>6</v>
      </c>
      <c r="P27" s="79" t="str">
        <f t="shared" si="4"/>
        <v/>
      </c>
      <c r="Q27" s="79">
        <f t="shared" si="4"/>
        <v>7</v>
      </c>
      <c r="R27" s="79" t="str">
        <f t="shared" si="4"/>
        <v/>
      </c>
      <c r="S27" s="79">
        <f t="shared" si="4"/>
        <v>7</v>
      </c>
      <c r="T27" s="79" t="str">
        <f t="shared" si="4"/>
        <v/>
      </c>
      <c r="U27" s="79">
        <f t="shared" si="4"/>
        <v>0</v>
      </c>
      <c r="V27" s="79" t="str">
        <f t="shared" si="4"/>
        <v/>
      </c>
      <c r="W27" s="79">
        <f t="shared" si="4"/>
        <v>0</v>
      </c>
      <c r="X27" s="79" t="str">
        <f t="shared" si="4"/>
        <v/>
      </c>
      <c r="Y27" s="79">
        <f t="shared" si="4"/>
        <v>8</v>
      </c>
      <c r="Z27" s="79" t="str">
        <f t="shared" si="4"/>
        <v/>
      </c>
      <c r="AA27" s="79">
        <f t="shared" si="4"/>
        <v>8</v>
      </c>
      <c r="AB27" s="79" t="str">
        <f t="shared" si="4"/>
        <v/>
      </c>
      <c r="AC27" s="79">
        <f t="shared" si="4"/>
        <v>7</v>
      </c>
      <c r="AD27" s="79" t="str">
        <f t="shared" si="4"/>
        <v/>
      </c>
      <c r="AE27" s="79">
        <f t="shared" si="4"/>
        <v>8</v>
      </c>
      <c r="AF27" s="79" t="str">
        <f t="shared" si="4"/>
        <v/>
      </c>
      <c r="AG27" s="79">
        <f t="shared" si="4"/>
        <v>7</v>
      </c>
      <c r="AH27" s="79" t="str">
        <f t="shared" si="4"/>
        <v/>
      </c>
      <c r="AI27" s="79">
        <f t="shared" si="4"/>
        <v>0</v>
      </c>
      <c r="AJ27" s="79" t="str">
        <f t="shared" si="4"/>
        <v/>
      </c>
      <c r="AK27" s="79">
        <f t="shared" si="4"/>
        <v>0</v>
      </c>
      <c r="AL27" s="79" t="str">
        <f t="shared" si="4"/>
        <v/>
      </c>
      <c r="AM27" s="79">
        <f t="shared" si="4"/>
        <v>6</v>
      </c>
      <c r="AN27" s="79" t="str">
        <f t="shared" si="4"/>
        <v/>
      </c>
      <c r="AO27" s="79">
        <f t="shared" si="4"/>
        <v>9</v>
      </c>
      <c r="AP27" s="79" t="str">
        <f t="shared" si="4"/>
        <v/>
      </c>
      <c r="AQ27" s="79">
        <f t="shared" si="4"/>
        <v>7</v>
      </c>
      <c r="AR27" s="79" t="str">
        <f t="shared" si="4"/>
        <v/>
      </c>
      <c r="AS27" s="79">
        <f t="shared" si="4"/>
        <v>7</v>
      </c>
      <c r="AT27" s="79" t="str">
        <f t="shared" si="4"/>
        <v/>
      </c>
      <c r="AU27" s="79">
        <f t="shared" si="4"/>
        <v>7</v>
      </c>
      <c r="AV27" s="79" t="str">
        <f t="shared" si="4"/>
        <v/>
      </c>
      <c r="AW27" s="79">
        <f t="shared" si="4"/>
        <v>0</v>
      </c>
      <c r="AX27" s="79" t="str">
        <f t="shared" si="4"/>
        <v/>
      </c>
      <c r="AY27" s="79">
        <f t="shared" si="4"/>
        <v>0</v>
      </c>
      <c r="AZ27" s="79" t="str">
        <f t="shared" si="4"/>
        <v/>
      </c>
      <c r="BA27" s="79">
        <f t="shared" si="4"/>
        <v>8</v>
      </c>
      <c r="BB27" s="79" t="str">
        <f t="shared" si="4"/>
        <v/>
      </c>
      <c r="BC27" s="79">
        <f t="shared" si="4"/>
        <v>9</v>
      </c>
      <c r="BD27" s="79" t="str">
        <f t="shared" si="4"/>
        <v/>
      </c>
      <c r="BE27" s="79">
        <f t="shared" si="4"/>
        <v>7</v>
      </c>
      <c r="BF27" s="79" t="str">
        <f t="shared" si="4"/>
        <v/>
      </c>
      <c r="BG27" s="79">
        <f t="shared" si="4"/>
        <v>8</v>
      </c>
      <c r="BH27" s="79" t="str">
        <f t="shared" si="4"/>
        <v/>
      </c>
      <c r="BI27" s="79">
        <f t="shared" si="4"/>
        <v>7</v>
      </c>
      <c r="BJ27" s="79" t="str">
        <f t="shared" si="4"/>
        <v/>
      </c>
      <c r="BK27" s="79">
        <f t="shared" si="4"/>
        <v>0</v>
      </c>
      <c r="BL27" s="79" t="str">
        <f t="shared" si="4"/>
        <v/>
      </c>
      <c r="BM27" s="79">
        <f t="shared" si="4"/>
        <v>0</v>
      </c>
      <c r="BN27" s="79" t="str">
        <f t="shared" si="4"/>
        <v/>
      </c>
      <c r="BO27" s="79">
        <f t="shared" si="4"/>
        <v>6</v>
      </c>
      <c r="BP27" s="79" t="str">
        <f t="shared" si="4"/>
        <v/>
      </c>
      <c r="BQ27" s="79">
        <f t="shared" si="4"/>
        <v>8</v>
      </c>
      <c r="BR27" s="79" t="str">
        <f t="shared" si="4"/>
        <v/>
      </c>
      <c r="BS27" s="79">
        <f t="shared" ref="BS27:ED27" si="5">IF(IFERROR(IF(BS$6="T",COUNTIF(BS$7:BS$26,1)),"")=FALSE,"",IFERROR(IF(BS$6="T",COUNTIF(BS$7:BS$26,1)),""))</f>
        <v>7</v>
      </c>
      <c r="BT27" s="79" t="str">
        <f t="shared" si="5"/>
        <v/>
      </c>
      <c r="BU27" s="79">
        <f t="shared" si="5"/>
        <v>0</v>
      </c>
      <c r="BV27" s="79" t="str">
        <f t="shared" si="5"/>
        <v/>
      </c>
      <c r="BW27" s="79">
        <f t="shared" si="5"/>
        <v>0</v>
      </c>
      <c r="BX27" s="79" t="str">
        <f t="shared" si="5"/>
        <v/>
      </c>
      <c r="BY27" s="79">
        <f t="shared" si="5"/>
        <v>0</v>
      </c>
      <c r="BZ27" s="79" t="str">
        <f t="shared" si="5"/>
        <v/>
      </c>
      <c r="CA27" s="79">
        <f t="shared" si="5"/>
        <v>0</v>
      </c>
      <c r="CB27" s="79" t="str">
        <f t="shared" si="5"/>
        <v/>
      </c>
      <c r="CC27" s="79">
        <f t="shared" si="5"/>
        <v>0</v>
      </c>
      <c r="CD27" s="79" t="str">
        <f t="shared" si="5"/>
        <v/>
      </c>
      <c r="CE27" s="79">
        <f t="shared" si="5"/>
        <v>9</v>
      </c>
      <c r="CF27" s="79" t="str">
        <f t="shared" si="5"/>
        <v/>
      </c>
      <c r="CG27" s="79">
        <f t="shared" si="5"/>
        <v>7</v>
      </c>
      <c r="CH27" s="79" t="str">
        <f t="shared" si="5"/>
        <v/>
      </c>
      <c r="CI27" s="79">
        <f t="shared" si="5"/>
        <v>8</v>
      </c>
      <c r="CJ27" s="79" t="str">
        <f t="shared" si="5"/>
        <v/>
      </c>
      <c r="CK27" s="79">
        <f t="shared" si="5"/>
        <v>7</v>
      </c>
      <c r="CL27" s="79" t="str">
        <f t="shared" si="5"/>
        <v/>
      </c>
      <c r="CM27" s="79">
        <f t="shared" si="5"/>
        <v>0</v>
      </c>
      <c r="CN27" s="79" t="str">
        <f t="shared" si="5"/>
        <v/>
      </c>
      <c r="CO27" s="79">
        <f t="shared" si="5"/>
        <v>0</v>
      </c>
      <c r="CP27" s="79" t="str">
        <f t="shared" si="5"/>
        <v/>
      </c>
      <c r="CQ27" s="79">
        <f t="shared" si="5"/>
        <v>8</v>
      </c>
      <c r="CR27" s="79" t="str">
        <f t="shared" si="5"/>
        <v/>
      </c>
      <c r="CS27" s="79">
        <f t="shared" si="5"/>
        <v>2</v>
      </c>
      <c r="CT27" s="79" t="str">
        <f t="shared" si="5"/>
        <v/>
      </c>
      <c r="CU27" s="79">
        <f t="shared" si="5"/>
        <v>7</v>
      </c>
      <c r="CV27" s="79" t="str">
        <f t="shared" si="5"/>
        <v/>
      </c>
      <c r="CW27" s="79">
        <f t="shared" si="5"/>
        <v>8</v>
      </c>
      <c r="CX27" s="79" t="str">
        <f t="shared" si="5"/>
        <v/>
      </c>
      <c r="CY27" s="79">
        <f t="shared" si="5"/>
        <v>7</v>
      </c>
      <c r="CZ27" s="79" t="str">
        <f t="shared" si="5"/>
        <v/>
      </c>
      <c r="DA27" s="79">
        <f t="shared" si="5"/>
        <v>0</v>
      </c>
      <c r="DB27" s="79" t="str">
        <f t="shared" si="5"/>
        <v/>
      </c>
      <c r="DC27" s="79">
        <f t="shared" si="5"/>
        <v>0</v>
      </c>
      <c r="DD27" s="79" t="str">
        <f t="shared" si="5"/>
        <v/>
      </c>
      <c r="DE27" s="79">
        <f t="shared" si="5"/>
        <v>8</v>
      </c>
      <c r="DF27" s="79" t="str">
        <f t="shared" si="5"/>
        <v/>
      </c>
      <c r="DG27" s="79">
        <f t="shared" si="5"/>
        <v>9</v>
      </c>
      <c r="DH27" s="79" t="str">
        <f t="shared" si="5"/>
        <v/>
      </c>
      <c r="DI27" s="79">
        <f t="shared" si="5"/>
        <v>7</v>
      </c>
      <c r="DJ27" s="79" t="str">
        <f t="shared" si="5"/>
        <v/>
      </c>
      <c r="DK27" s="79">
        <f t="shared" si="5"/>
        <v>8</v>
      </c>
      <c r="DL27" s="79" t="str">
        <f t="shared" si="5"/>
        <v/>
      </c>
      <c r="DM27" s="79">
        <f t="shared" si="5"/>
        <v>7</v>
      </c>
      <c r="DN27" s="79" t="str">
        <f t="shared" si="5"/>
        <v/>
      </c>
      <c r="DO27" s="79">
        <f t="shared" si="5"/>
        <v>0</v>
      </c>
      <c r="DP27" s="79" t="str">
        <f t="shared" si="5"/>
        <v/>
      </c>
      <c r="DQ27" s="79">
        <f t="shared" si="5"/>
        <v>0</v>
      </c>
      <c r="DR27" s="79" t="str">
        <f t="shared" si="5"/>
        <v/>
      </c>
      <c r="DS27" s="79">
        <f t="shared" si="5"/>
        <v>8</v>
      </c>
      <c r="DT27" s="79" t="str">
        <f t="shared" si="5"/>
        <v/>
      </c>
      <c r="DU27" s="79">
        <f t="shared" si="5"/>
        <v>8</v>
      </c>
      <c r="DV27" s="79" t="str">
        <f t="shared" si="5"/>
        <v/>
      </c>
      <c r="DW27" s="79">
        <f t="shared" si="5"/>
        <v>7</v>
      </c>
      <c r="DX27" s="79" t="str">
        <f t="shared" si="5"/>
        <v/>
      </c>
      <c r="DY27" s="79">
        <f t="shared" si="5"/>
        <v>8</v>
      </c>
      <c r="DZ27" s="79" t="str">
        <f t="shared" si="5"/>
        <v/>
      </c>
      <c r="EA27" s="79">
        <f t="shared" si="5"/>
        <v>7</v>
      </c>
      <c r="EB27" s="79" t="str">
        <f t="shared" si="5"/>
        <v/>
      </c>
      <c r="EC27" s="79">
        <f t="shared" si="5"/>
        <v>0</v>
      </c>
      <c r="ED27" s="79" t="str">
        <f t="shared" si="5"/>
        <v/>
      </c>
      <c r="EE27" s="79">
        <f t="shared" ref="EE27:GP27" si="6">IF(IFERROR(IF(EE$6="T",COUNTIF(EE$7:EE$26,1)),"")=FALSE,"",IFERROR(IF(EE$6="T",COUNTIF(EE$7:EE$26,1)),""))</f>
        <v>0</v>
      </c>
      <c r="EF27" s="79" t="str">
        <f t="shared" si="6"/>
        <v/>
      </c>
      <c r="EG27" s="79">
        <f t="shared" si="6"/>
        <v>8</v>
      </c>
      <c r="EH27" s="79" t="str">
        <f t="shared" si="6"/>
        <v/>
      </c>
      <c r="EI27" s="79">
        <f t="shared" si="6"/>
        <v>9</v>
      </c>
      <c r="EJ27" s="79" t="str">
        <f t="shared" si="6"/>
        <v/>
      </c>
      <c r="EK27" s="79">
        <f t="shared" si="6"/>
        <v>7</v>
      </c>
      <c r="EL27" s="79" t="str">
        <f t="shared" si="6"/>
        <v/>
      </c>
      <c r="EM27" s="79">
        <f t="shared" si="6"/>
        <v>8</v>
      </c>
      <c r="EN27" s="79" t="str">
        <f t="shared" si="6"/>
        <v/>
      </c>
      <c r="EO27" s="79">
        <f t="shared" si="6"/>
        <v>7</v>
      </c>
      <c r="EP27" s="79" t="str">
        <f t="shared" si="6"/>
        <v/>
      </c>
      <c r="EQ27" s="79">
        <f t="shared" si="6"/>
        <v>0</v>
      </c>
      <c r="ER27" s="79" t="str">
        <f t="shared" si="6"/>
        <v/>
      </c>
      <c r="ES27" s="79">
        <f t="shared" si="6"/>
        <v>0</v>
      </c>
      <c r="ET27" s="79" t="str">
        <f t="shared" si="6"/>
        <v/>
      </c>
      <c r="EU27" s="79">
        <f t="shared" si="6"/>
        <v>8</v>
      </c>
      <c r="EV27" s="79" t="str">
        <f t="shared" si="6"/>
        <v/>
      </c>
      <c r="EW27" s="79">
        <f t="shared" si="6"/>
        <v>9</v>
      </c>
      <c r="EX27" s="79" t="str">
        <f t="shared" si="6"/>
        <v/>
      </c>
      <c r="EY27" s="79">
        <f t="shared" si="6"/>
        <v>1</v>
      </c>
      <c r="EZ27" s="79" t="str">
        <f t="shared" si="6"/>
        <v/>
      </c>
      <c r="FA27" s="79">
        <f t="shared" si="6"/>
        <v>8</v>
      </c>
      <c r="FB27" s="79" t="str">
        <f t="shared" si="6"/>
        <v/>
      </c>
      <c r="FC27" s="79">
        <f t="shared" si="6"/>
        <v>7</v>
      </c>
      <c r="FD27" s="79" t="str">
        <f t="shared" si="6"/>
        <v/>
      </c>
      <c r="FE27" s="79">
        <f t="shared" si="6"/>
        <v>0</v>
      </c>
      <c r="FF27" s="79" t="str">
        <f t="shared" si="6"/>
        <v/>
      </c>
      <c r="FG27" s="79">
        <f t="shared" si="6"/>
        <v>0</v>
      </c>
      <c r="FH27" s="79" t="str">
        <f t="shared" si="6"/>
        <v/>
      </c>
      <c r="FI27" s="79">
        <f t="shared" si="6"/>
        <v>8</v>
      </c>
      <c r="FJ27" s="79" t="str">
        <f t="shared" si="6"/>
        <v/>
      </c>
      <c r="FK27" s="79">
        <f t="shared" si="6"/>
        <v>9</v>
      </c>
      <c r="FL27" s="79" t="str">
        <f t="shared" si="6"/>
        <v/>
      </c>
      <c r="FM27" s="79">
        <f t="shared" si="6"/>
        <v>7</v>
      </c>
      <c r="FN27" s="79" t="str">
        <f t="shared" si="6"/>
        <v/>
      </c>
      <c r="FO27" s="79">
        <f t="shared" si="6"/>
        <v>8</v>
      </c>
      <c r="FP27" s="79" t="str">
        <f t="shared" si="6"/>
        <v/>
      </c>
      <c r="FQ27" s="79">
        <f t="shared" si="6"/>
        <v>7</v>
      </c>
      <c r="FR27" s="79" t="str">
        <f t="shared" si="6"/>
        <v/>
      </c>
      <c r="FS27" s="79">
        <f t="shared" si="6"/>
        <v>0</v>
      </c>
      <c r="FT27" s="79" t="str">
        <f t="shared" si="6"/>
        <v/>
      </c>
      <c r="FU27" s="79">
        <f t="shared" si="6"/>
        <v>0</v>
      </c>
      <c r="FV27" s="79" t="str">
        <f t="shared" si="6"/>
        <v/>
      </c>
      <c r="FW27" s="79">
        <f t="shared" si="6"/>
        <v>8</v>
      </c>
      <c r="FX27" s="79" t="str">
        <f t="shared" si="6"/>
        <v/>
      </c>
      <c r="FY27" s="79">
        <f t="shared" si="6"/>
        <v>9</v>
      </c>
      <c r="FZ27" s="79" t="str">
        <f t="shared" si="6"/>
        <v/>
      </c>
      <c r="GA27" s="79">
        <f t="shared" si="6"/>
        <v>7</v>
      </c>
      <c r="GB27" s="79" t="str">
        <f t="shared" si="6"/>
        <v/>
      </c>
      <c r="GC27" s="79">
        <f t="shared" si="6"/>
        <v>8</v>
      </c>
      <c r="GD27" s="79" t="str">
        <f t="shared" si="6"/>
        <v/>
      </c>
      <c r="GE27" s="79">
        <f t="shared" si="6"/>
        <v>7</v>
      </c>
      <c r="GF27" s="79" t="str">
        <f t="shared" si="6"/>
        <v/>
      </c>
      <c r="GG27" s="79">
        <f t="shared" si="6"/>
        <v>0</v>
      </c>
      <c r="GH27" s="79" t="str">
        <f t="shared" si="6"/>
        <v/>
      </c>
      <c r="GI27" s="79">
        <f t="shared" si="6"/>
        <v>0</v>
      </c>
      <c r="GJ27" s="79" t="str">
        <f t="shared" si="6"/>
        <v/>
      </c>
      <c r="GK27" s="79">
        <f t="shared" si="6"/>
        <v>8</v>
      </c>
      <c r="GL27" s="79" t="str">
        <f t="shared" si="6"/>
        <v/>
      </c>
      <c r="GM27" s="79">
        <f t="shared" si="6"/>
        <v>8</v>
      </c>
      <c r="GN27" s="79" t="str">
        <f t="shared" si="6"/>
        <v/>
      </c>
      <c r="GO27" s="79">
        <f t="shared" si="6"/>
        <v>7</v>
      </c>
      <c r="GP27" s="79" t="str">
        <f t="shared" si="6"/>
        <v/>
      </c>
      <c r="GQ27" s="79">
        <f t="shared" ref="GQ27:JB27" si="7">IF(IFERROR(IF(GQ$6="T",COUNTIF(GQ$7:GQ$26,1)),"")=FALSE,"",IFERROR(IF(GQ$6="T",COUNTIF(GQ$7:GQ$26,1)),""))</f>
        <v>8</v>
      </c>
      <c r="GR27" s="79" t="str">
        <f t="shared" si="7"/>
        <v/>
      </c>
      <c r="GS27" s="79">
        <f t="shared" si="7"/>
        <v>7</v>
      </c>
      <c r="GT27" s="79" t="str">
        <f t="shared" si="7"/>
        <v/>
      </c>
      <c r="GU27" s="79">
        <f t="shared" si="7"/>
        <v>0</v>
      </c>
      <c r="GV27" s="79" t="str">
        <f t="shared" si="7"/>
        <v/>
      </c>
      <c r="GW27" s="79">
        <f t="shared" si="7"/>
        <v>0</v>
      </c>
      <c r="GX27" s="79" t="str">
        <f t="shared" si="7"/>
        <v/>
      </c>
      <c r="GY27" s="79">
        <f t="shared" si="7"/>
        <v>8</v>
      </c>
      <c r="GZ27" s="79" t="str">
        <f t="shared" si="7"/>
        <v/>
      </c>
      <c r="HA27" s="79">
        <f t="shared" si="7"/>
        <v>9</v>
      </c>
      <c r="HB27" s="79" t="str">
        <f t="shared" si="7"/>
        <v/>
      </c>
      <c r="HC27" s="79">
        <f t="shared" si="7"/>
        <v>7</v>
      </c>
      <c r="HD27" s="79" t="str">
        <f t="shared" si="7"/>
        <v/>
      </c>
      <c r="HE27" s="79">
        <f t="shared" si="7"/>
        <v>8</v>
      </c>
      <c r="HF27" s="79" t="str">
        <f t="shared" si="7"/>
        <v/>
      </c>
      <c r="HG27" s="79">
        <f t="shared" si="7"/>
        <v>7</v>
      </c>
      <c r="HH27" s="79" t="str">
        <f t="shared" si="7"/>
        <v/>
      </c>
      <c r="HI27" s="79">
        <f t="shared" si="7"/>
        <v>0</v>
      </c>
      <c r="HJ27" s="79" t="str">
        <f t="shared" si="7"/>
        <v/>
      </c>
      <c r="HK27" s="79">
        <f t="shared" si="7"/>
        <v>0</v>
      </c>
      <c r="HL27" s="79" t="str">
        <f t="shared" si="7"/>
        <v/>
      </c>
      <c r="HM27" s="79">
        <f t="shared" si="7"/>
        <v>8</v>
      </c>
      <c r="HN27" s="79" t="str">
        <f t="shared" si="7"/>
        <v/>
      </c>
      <c r="HO27" s="79">
        <f t="shared" si="7"/>
        <v>9</v>
      </c>
      <c r="HP27" s="79" t="str">
        <f t="shared" si="7"/>
        <v/>
      </c>
      <c r="HQ27" s="79">
        <f t="shared" si="7"/>
        <v>7</v>
      </c>
      <c r="HR27" s="79" t="str">
        <f t="shared" si="7"/>
        <v/>
      </c>
      <c r="HS27" s="79">
        <f t="shared" si="7"/>
        <v>8</v>
      </c>
      <c r="HT27" s="79" t="str">
        <f t="shared" si="7"/>
        <v/>
      </c>
      <c r="HU27" s="79">
        <f t="shared" si="7"/>
        <v>7</v>
      </c>
      <c r="HV27" s="79" t="str">
        <f t="shared" si="7"/>
        <v/>
      </c>
      <c r="HW27" s="79">
        <f t="shared" si="7"/>
        <v>0</v>
      </c>
      <c r="HX27" s="79" t="str">
        <f t="shared" si="7"/>
        <v/>
      </c>
      <c r="HY27" s="79">
        <f t="shared" si="7"/>
        <v>0</v>
      </c>
      <c r="HZ27" s="79" t="str">
        <f t="shared" si="7"/>
        <v/>
      </c>
      <c r="IA27" s="79">
        <f t="shared" si="7"/>
        <v>8</v>
      </c>
      <c r="IB27" s="79" t="str">
        <f t="shared" si="7"/>
        <v/>
      </c>
      <c r="IC27" s="79">
        <f t="shared" si="7"/>
        <v>9</v>
      </c>
      <c r="ID27" s="79" t="str">
        <f t="shared" si="7"/>
        <v/>
      </c>
      <c r="IE27" s="79">
        <f t="shared" si="7"/>
        <v>7</v>
      </c>
      <c r="IF27" s="79" t="str">
        <f t="shared" si="7"/>
        <v/>
      </c>
      <c r="IG27" s="79">
        <f t="shared" si="7"/>
        <v>8</v>
      </c>
      <c r="IH27" s="79" t="str">
        <f t="shared" si="7"/>
        <v/>
      </c>
      <c r="II27" s="79">
        <f t="shared" si="7"/>
        <v>7</v>
      </c>
      <c r="IJ27" s="79" t="str">
        <f t="shared" si="7"/>
        <v/>
      </c>
      <c r="IK27" s="79">
        <f t="shared" si="7"/>
        <v>0</v>
      </c>
      <c r="IL27" s="79" t="str">
        <f t="shared" si="7"/>
        <v/>
      </c>
      <c r="IM27" s="79">
        <f t="shared" si="7"/>
        <v>0</v>
      </c>
      <c r="IN27" s="79" t="str">
        <f t="shared" si="7"/>
        <v/>
      </c>
      <c r="IO27" s="79">
        <f t="shared" si="7"/>
        <v>8</v>
      </c>
      <c r="IP27" s="79" t="str">
        <f t="shared" si="7"/>
        <v/>
      </c>
      <c r="IQ27" s="79">
        <f t="shared" si="7"/>
        <v>9</v>
      </c>
      <c r="IR27" s="79" t="str">
        <f t="shared" si="7"/>
        <v/>
      </c>
      <c r="IS27" s="79">
        <f t="shared" si="7"/>
        <v>7</v>
      </c>
      <c r="IT27" s="79" t="str">
        <f t="shared" si="7"/>
        <v/>
      </c>
      <c r="IU27" s="79">
        <f t="shared" si="7"/>
        <v>8</v>
      </c>
      <c r="IV27" s="79" t="str">
        <f t="shared" si="7"/>
        <v/>
      </c>
      <c r="IW27" s="79">
        <f t="shared" si="7"/>
        <v>7</v>
      </c>
      <c r="IX27" s="79" t="str">
        <f t="shared" si="7"/>
        <v/>
      </c>
      <c r="IY27" s="79">
        <f t="shared" si="7"/>
        <v>0</v>
      </c>
      <c r="IZ27" s="79" t="str">
        <f t="shared" si="7"/>
        <v/>
      </c>
      <c r="JA27" s="79">
        <f t="shared" si="7"/>
        <v>0</v>
      </c>
      <c r="JB27" s="79" t="str">
        <f t="shared" si="7"/>
        <v/>
      </c>
      <c r="JC27" s="79">
        <f t="shared" ref="JC27:LN27" si="8">IF(IFERROR(IF(JC$6="T",COUNTIF(JC$7:JC$26,1)),"")=FALSE,"",IFERROR(IF(JC$6="T",COUNTIF(JC$7:JC$26,1)),""))</f>
        <v>8</v>
      </c>
      <c r="JD27" s="79" t="str">
        <f t="shared" si="8"/>
        <v/>
      </c>
      <c r="JE27" s="79">
        <f t="shared" si="8"/>
        <v>9</v>
      </c>
      <c r="JF27" s="79" t="str">
        <f t="shared" si="8"/>
        <v/>
      </c>
      <c r="JG27" s="79">
        <f t="shared" si="8"/>
        <v>7</v>
      </c>
      <c r="JH27" s="79" t="str">
        <f t="shared" si="8"/>
        <v/>
      </c>
      <c r="JI27" s="79">
        <f t="shared" si="8"/>
        <v>8</v>
      </c>
      <c r="JJ27" s="79" t="str">
        <f t="shared" si="8"/>
        <v/>
      </c>
      <c r="JK27" s="79">
        <f t="shared" si="8"/>
        <v>7</v>
      </c>
      <c r="JL27" s="79" t="str">
        <f t="shared" si="8"/>
        <v/>
      </c>
      <c r="JM27" s="79">
        <f t="shared" si="8"/>
        <v>0</v>
      </c>
      <c r="JN27" s="79" t="str">
        <f t="shared" si="8"/>
        <v/>
      </c>
      <c r="JO27" s="79">
        <f t="shared" si="8"/>
        <v>0</v>
      </c>
      <c r="JP27" s="79" t="str">
        <f t="shared" si="8"/>
        <v/>
      </c>
      <c r="JQ27" s="79">
        <f t="shared" si="8"/>
        <v>8</v>
      </c>
      <c r="JR27" s="79" t="str">
        <f t="shared" si="8"/>
        <v/>
      </c>
      <c r="JS27" s="79">
        <f t="shared" si="8"/>
        <v>9</v>
      </c>
      <c r="JT27" s="79" t="str">
        <f t="shared" si="8"/>
        <v/>
      </c>
      <c r="JU27" s="79">
        <f t="shared" si="8"/>
        <v>7</v>
      </c>
      <c r="JV27" s="79" t="str">
        <f t="shared" si="8"/>
        <v/>
      </c>
      <c r="JW27" s="79">
        <f t="shared" si="8"/>
        <v>8</v>
      </c>
      <c r="JX27" s="79" t="str">
        <f t="shared" si="8"/>
        <v/>
      </c>
      <c r="JY27" s="79">
        <f t="shared" si="8"/>
        <v>7</v>
      </c>
      <c r="JZ27" s="79" t="str">
        <f t="shared" si="8"/>
        <v/>
      </c>
      <c r="KA27" s="79">
        <f t="shared" si="8"/>
        <v>0</v>
      </c>
      <c r="KB27" s="79" t="str">
        <f t="shared" si="8"/>
        <v/>
      </c>
      <c r="KC27" s="79">
        <f t="shared" si="8"/>
        <v>0</v>
      </c>
      <c r="KD27" s="79" t="str">
        <f t="shared" si="8"/>
        <v/>
      </c>
      <c r="KE27" s="79">
        <f t="shared" si="8"/>
        <v>0</v>
      </c>
      <c r="KF27" s="79" t="str">
        <f t="shared" si="8"/>
        <v/>
      </c>
      <c r="KG27" s="79">
        <f t="shared" si="8"/>
        <v>0</v>
      </c>
      <c r="KH27" s="79" t="str">
        <f t="shared" si="8"/>
        <v/>
      </c>
      <c r="KI27" s="79">
        <f t="shared" si="8"/>
        <v>0</v>
      </c>
      <c r="KJ27" s="79" t="str">
        <f t="shared" si="8"/>
        <v/>
      </c>
      <c r="KK27" s="79">
        <f t="shared" si="8"/>
        <v>0</v>
      </c>
      <c r="KL27" s="79" t="str">
        <f t="shared" si="8"/>
        <v/>
      </c>
      <c r="KM27" s="79">
        <f t="shared" si="8"/>
        <v>0</v>
      </c>
      <c r="KN27" s="79" t="str">
        <f t="shared" si="8"/>
        <v/>
      </c>
      <c r="KO27" s="79">
        <f t="shared" si="8"/>
        <v>0</v>
      </c>
      <c r="KP27" s="79" t="str">
        <f t="shared" si="8"/>
        <v/>
      </c>
      <c r="KQ27" s="79">
        <f t="shared" si="8"/>
        <v>0</v>
      </c>
      <c r="KR27" s="79" t="str">
        <f t="shared" si="8"/>
        <v/>
      </c>
      <c r="KS27" s="79">
        <f t="shared" si="8"/>
        <v>3</v>
      </c>
      <c r="KT27" s="79" t="str">
        <f t="shared" si="8"/>
        <v/>
      </c>
      <c r="KU27" s="79">
        <f t="shared" si="8"/>
        <v>9</v>
      </c>
      <c r="KV27" s="79" t="str">
        <f t="shared" si="8"/>
        <v/>
      </c>
      <c r="KW27" s="79">
        <f t="shared" si="8"/>
        <v>7</v>
      </c>
      <c r="KX27" s="79" t="str">
        <f t="shared" si="8"/>
        <v/>
      </c>
      <c r="KY27" s="79">
        <f t="shared" si="8"/>
        <v>8</v>
      </c>
      <c r="KZ27" s="79" t="str">
        <f t="shared" si="8"/>
        <v/>
      </c>
      <c r="LA27" s="79">
        <f t="shared" si="8"/>
        <v>0</v>
      </c>
      <c r="LB27" s="79" t="str">
        <f t="shared" si="8"/>
        <v/>
      </c>
      <c r="LC27" s="79">
        <f t="shared" si="8"/>
        <v>0</v>
      </c>
      <c r="LD27" s="79" t="str">
        <f t="shared" si="8"/>
        <v/>
      </c>
      <c r="LE27" s="79">
        <f t="shared" si="8"/>
        <v>0</v>
      </c>
      <c r="LF27" s="79" t="str">
        <f t="shared" si="8"/>
        <v/>
      </c>
      <c r="LG27" s="79">
        <f t="shared" si="8"/>
        <v>8</v>
      </c>
      <c r="LH27" s="79" t="str">
        <f t="shared" si="8"/>
        <v/>
      </c>
      <c r="LI27" s="79">
        <f t="shared" si="8"/>
        <v>9</v>
      </c>
      <c r="LJ27" s="79" t="str">
        <f t="shared" si="8"/>
        <v/>
      </c>
      <c r="LK27" s="79">
        <f t="shared" si="8"/>
        <v>7</v>
      </c>
      <c r="LL27" s="79" t="str">
        <f t="shared" si="8"/>
        <v/>
      </c>
      <c r="LM27" s="79">
        <f t="shared" si="8"/>
        <v>8</v>
      </c>
      <c r="LN27" s="79" t="str">
        <f t="shared" si="8"/>
        <v/>
      </c>
      <c r="LO27" s="79">
        <f t="shared" ref="LO27:NZ27" si="9">IF(IFERROR(IF(LO$6="T",COUNTIF(LO$7:LO$26,1)),"")=FALSE,"",IFERROR(IF(LO$6="T",COUNTIF(LO$7:LO$26,1)),""))</f>
        <v>7</v>
      </c>
      <c r="LP27" s="79" t="str">
        <f t="shared" si="9"/>
        <v/>
      </c>
      <c r="LQ27" s="79">
        <f t="shared" si="9"/>
        <v>0</v>
      </c>
      <c r="LR27" s="79" t="str">
        <f t="shared" si="9"/>
        <v/>
      </c>
      <c r="LS27" s="79">
        <f t="shared" si="9"/>
        <v>0</v>
      </c>
      <c r="LT27" s="79" t="str">
        <f t="shared" si="9"/>
        <v/>
      </c>
      <c r="LU27" s="79">
        <f t="shared" si="9"/>
        <v>8</v>
      </c>
      <c r="LV27" s="79" t="str">
        <f t="shared" si="9"/>
        <v/>
      </c>
      <c r="LW27" s="79">
        <f t="shared" si="9"/>
        <v>9</v>
      </c>
      <c r="LX27" s="79" t="str">
        <f t="shared" si="9"/>
        <v/>
      </c>
      <c r="LY27" s="79">
        <f t="shared" si="9"/>
        <v>7</v>
      </c>
      <c r="LZ27" s="79" t="str">
        <f t="shared" si="9"/>
        <v/>
      </c>
      <c r="MA27" s="79">
        <f t="shared" si="9"/>
        <v>8</v>
      </c>
      <c r="MB27" s="79" t="str">
        <f t="shared" si="9"/>
        <v/>
      </c>
      <c r="MC27" s="79">
        <f t="shared" si="9"/>
        <v>7</v>
      </c>
      <c r="MD27" s="79" t="str">
        <f t="shared" si="9"/>
        <v/>
      </c>
      <c r="ME27" s="79">
        <f t="shared" si="9"/>
        <v>0</v>
      </c>
      <c r="MF27" s="79" t="str">
        <f t="shared" si="9"/>
        <v/>
      </c>
      <c r="MG27" s="79">
        <f t="shared" si="9"/>
        <v>0</v>
      </c>
      <c r="MH27" s="79" t="str">
        <f t="shared" si="9"/>
        <v/>
      </c>
      <c r="MI27" s="79">
        <f t="shared" si="9"/>
        <v>8</v>
      </c>
      <c r="MJ27" s="79" t="str">
        <f t="shared" si="9"/>
        <v/>
      </c>
      <c r="MK27" s="79">
        <f t="shared" si="9"/>
        <v>9</v>
      </c>
      <c r="ML27" s="79" t="str">
        <f t="shared" si="9"/>
        <v/>
      </c>
      <c r="MM27" s="79">
        <f t="shared" si="9"/>
        <v>7</v>
      </c>
      <c r="MN27" s="79" t="str">
        <f t="shared" si="9"/>
        <v/>
      </c>
      <c r="MO27" s="79">
        <f t="shared" si="9"/>
        <v>8</v>
      </c>
      <c r="MP27" s="79" t="str">
        <f t="shared" si="9"/>
        <v/>
      </c>
      <c r="MQ27" s="79">
        <f t="shared" si="9"/>
        <v>7</v>
      </c>
      <c r="MR27" s="79" t="str">
        <f t="shared" si="9"/>
        <v/>
      </c>
      <c r="MS27" s="79">
        <f t="shared" si="9"/>
        <v>0</v>
      </c>
      <c r="MT27" s="79" t="str">
        <f t="shared" si="9"/>
        <v/>
      </c>
      <c r="MU27" s="79">
        <f t="shared" si="9"/>
        <v>0</v>
      </c>
      <c r="MV27" s="79" t="str">
        <f t="shared" si="9"/>
        <v/>
      </c>
      <c r="MW27" s="79">
        <f t="shared" si="9"/>
        <v>8</v>
      </c>
      <c r="MX27" s="79" t="str">
        <f t="shared" si="9"/>
        <v/>
      </c>
      <c r="MY27" s="79">
        <f t="shared" si="9"/>
        <v>9</v>
      </c>
      <c r="MZ27" s="79" t="str">
        <f t="shared" si="9"/>
        <v/>
      </c>
      <c r="NA27" s="79">
        <f t="shared" si="9"/>
        <v>7</v>
      </c>
      <c r="NB27" s="79" t="str">
        <f t="shared" si="9"/>
        <v/>
      </c>
      <c r="NC27" s="79">
        <f t="shared" si="9"/>
        <v>8</v>
      </c>
      <c r="ND27" s="79" t="str">
        <f t="shared" si="9"/>
        <v/>
      </c>
      <c r="NE27" s="79">
        <f t="shared" si="9"/>
        <v>0</v>
      </c>
      <c r="NF27" s="79" t="str">
        <f t="shared" si="9"/>
        <v/>
      </c>
      <c r="NG27" s="79">
        <f t="shared" si="9"/>
        <v>0</v>
      </c>
      <c r="NH27" s="79" t="str">
        <f t="shared" si="9"/>
        <v/>
      </c>
      <c r="NI27" s="79">
        <f t="shared" si="9"/>
        <v>0</v>
      </c>
      <c r="NJ27" s="79" t="str">
        <f t="shared" si="9"/>
        <v/>
      </c>
      <c r="NK27" s="79">
        <f t="shared" si="9"/>
        <v>8</v>
      </c>
      <c r="NL27" s="79" t="str">
        <f t="shared" si="9"/>
        <v/>
      </c>
      <c r="NM27" s="79">
        <f t="shared" si="9"/>
        <v>9</v>
      </c>
      <c r="NN27" s="79" t="str">
        <f t="shared" si="9"/>
        <v/>
      </c>
      <c r="NO27" s="79">
        <f t="shared" si="9"/>
        <v>7</v>
      </c>
      <c r="NP27" s="79" t="str">
        <f t="shared" si="9"/>
        <v/>
      </c>
      <c r="NQ27" s="79">
        <f t="shared" si="9"/>
        <v>8</v>
      </c>
      <c r="NR27" s="79" t="str">
        <f t="shared" si="9"/>
        <v/>
      </c>
      <c r="NS27" s="79">
        <f t="shared" si="9"/>
        <v>7</v>
      </c>
      <c r="NT27" s="79" t="str">
        <f t="shared" si="9"/>
        <v/>
      </c>
      <c r="NU27" s="79">
        <f t="shared" si="9"/>
        <v>0</v>
      </c>
      <c r="NV27" s="79" t="str">
        <f t="shared" si="9"/>
        <v/>
      </c>
      <c r="NW27" s="79">
        <f t="shared" si="9"/>
        <v>0</v>
      </c>
      <c r="NX27" s="79" t="str">
        <f t="shared" si="9"/>
        <v/>
      </c>
      <c r="NY27" s="79">
        <f t="shared" si="9"/>
        <v>8</v>
      </c>
      <c r="NZ27" s="79" t="str">
        <f t="shared" si="9"/>
        <v/>
      </c>
      <c r="OA27" s="79">
        <f t="shared" ref="OA27:QL27" si="10">IF(IFERROR(IF(OA$6="T",COUNTIF(OA$7:OA$26,1)),"")=FALSE,"",IFERROR(IF(OA$6="T",COUNTIF(OA$7:OA$26,1)),""))</f>
        <v>8</v>
      </c>
      <c r="OB27" s="79" t="str">
        <f t="shared" si="10"/>
        <v/>
      </c>
      <c r="OC27" s="79">
        <f t="shared" si="10"/>
        <v>7</v>
      </c>
      <c r="OD27" s="79" t="str">
        <f t="shared" si="10"/>
        <v/>
      </c>
      <c r="OE27" s="79">
        <f t="shared" si="10"/>
        <v>8</v>
      </c>
      <c r="OF27" s="79" t="str">
        <f t="shared" si="10"/>
        <v/>
      </c>
      <c r="OG27" s="79">
        <f t="shared" si="10"/>
        <v>7</v>
      </c>
      <c r="OH27" s="79" t="str">
        <f t="shared" si="10"/>
        <v/>
      </c>
      <c r="OI27" s="79">
        <f t="shared" si="10"/>
        <v>0</v>
      </c>
      <c r="OJ27" s="79" t="str">
        <f t="shared" si="10"/>
        <v/>
      </c>
      <c r="OK27" s="79">
        <f t="shared" si="10"/>
        <v>0</v>
      </c>
      <c r="OL27" s="79" t="str">
        <f t="shared" si="10"/>
        <v/>
      </c>
      <c r="OM27" s="79">
        <f t="shared" si="10"/>
        <v>8</v>
      </c>
      <c r="ON27" s="79" t="str">
        <f t="shared" si="10"/>
        <v/>
      </c>
      <c r="OO27" s="79">
        <f t="shared" si="10"/>
        <v>9</v>
      </c>
      <c r="OP27" s="79" t="str">
        <f t="shared" si="10"/>
        <v/>
      </c>
      <c r="OQ27" s="79">
        <f t="shared" si="10"/>
        <v>7</v>
      </c>
      <c r="OR27" s="79" t="str">
        <f t="shared" si="10"/>
        <v/>
      </c>
      <c r="OS27" s="79">
        <f t="shared" si="10"/>
        <v>8</v>
      </c>
      <c r="OT27" s="79" t="str">
        <f t="shared" si="10"/>
        <v/>
      </c>
      <c r="OU27" s="79">
        <f t="shared" si="10"/>
        <v>7</v>
      </c>
      <c r="OV27" s="79" t="str">
        <f t="shared" si="10"/>
        <v/>
      </c>
      <c r="OW27" s="79">
        <f t="shared" si="10"/>
        <v>0</v>
      </c>
      <c r="OX27" s="79" t="str">
        <f t="shared" si="10"/>
        <v/>
      </c>
      <c r="OY27" s="79">
        <f t="shared" si="10"/>
        <v>0</v>
      </c>
      <c r="OZ27" s="79" t="str">
        <f t="shared" si="10"/>
        <v/>
      </c>
      <c r="PA27" s="79">
        <f t="shared" si="10"/>
        <v>8</v>
      </c>
      <c r="PB27" s="79" t="str">
        <f t="shared" si="10"/>
        <v/>
      </c>
      <c r="PC27" s="79">
        <f t="shared" si="10"/>
        <v>9</v>
      </c>
      <c r="PD27" s="79" t="str">
        <f t="shared" si="10"/>
        <v/>
      </c>
      <c r="PE27" s="79">
        <f t="shared" si="10"/>
        <v>7</v>
      </c>
      <c r="PF27" s="79" t="str">
        <f t="shared" si="10"/>
        <v/>
      </c>
      <c r="PG27" s="79">
        <f t="shared" si="10"/>
        <v>8</v>
      </c>
      <c r="PH27" s="79" t="str">
        <f t="shared" si="10"/>
        <v/>
      </c>
      <c r="PI27" s="79">
        <f t="shared" si="10"/>
        <v>7</v>
      </c>
      <c r="PJ27" s="79" t="str">
        <f t="shared" si="10"/>
        <v/>
      </c>
      <c r="PK27" s="79">
        <f t="shared" si="10"/>
        <v>0</v>
      </c>
      <c r="PL27" s="79" t="str">
        <f t="shared" si="10"/>
        <v/>
      </c>
      <c r="PM27" s="79">
        <f t="shared" si="10"/>
        <v>0</v>
      </c>
      <c r="PN27" s="79" t="str">
        <f t="shared" si="10"/>
        <v/>
      </c>
      <c r="PO27" s="79">
        <f t="shared" si="10"/>
        <v>8</v>
      </c>
      <c r="PP27" s="79" t="str">
        <f t="shared" si="10"/>
        <v/>
      </c>
      <c r="PQ27" s="79">
        <f t="shared" si="10"/>
        <v>9</v>
      </c>
      <c r="PR27" s="79" t="str">
        <f t="shared" si="10"/>
        <v/>
      </c>
      <c r="PS27" s="79">
        <f t="shared" si="10"/>
        <v>7</v>
      </c>
      <c r="PT27" s="79" t="str">
        <f t="shared" si="10"/>
        <v/>
      </c>
      <c r="PU27" s="79">
        <f t="shared" si="10"/>
        <v>8</v>
      </c>
      <c r="PV27" s="79" t="str">
        <f t="shared" si="10"/>
        <v/>
      </c>
      <c r="PW27" s="79">
        <f t="shared" si="10"/>
        <v>7</v>
      </c>
      <c r="PX27" s="79" t="str">
        <f t="shared" si="10"/>
        <v/>
      </c>
      <c r="PY27" s="79">
        <f t="shared" si="10"/>
        <v>0</v>
      </c>
      <c r="PZ27" s="79" t="str">
        <f t="shared" si="10"/>
        <v/>
      </c>
      <c r="QA27" s="79">
        <f t="shared" si="10"/>
        <v>0</v>
      </c>
      <c r="QB27" s="79" t="str">
        <f t="shared" si="10"/>
        <v/>
      </c>
      <c r="QC27" s="79">
        <f t="shared" si="10"/>
        <v>8</v>
      </c>
      <c r="QD27" s="79" t="str">
        <f t="shared" si="10"/>
        <v/>
      </c>
      <c r="QE27" s="79">
        <f t="shared" si="10"/>
        <v>9</v>
      </c>
      <c r="QF27" s="79" t="str">
        <f t="shared" si="10"/>
        <v/>
      </c>
      <c r="QG27" s="79">
        <f t="shared" si="10"/>
        <v>7</v>
      </c>
      <c r="QH27" s="79" t="str">
        <f t="shared" si="10"/>
        <v/>
      </c>
      <c r="QI27" s="79">
        <f t="shared" si="10"/>
        <v>8</v>
      </c>
      <c r="QJ27" s="79" t="str">
        <f t="shared" si="10"/>
        <v/>
      </c>
      <c r="QK27" s="79">
        <f t="shared" si="10"/>
        <v>7</v>
      </c>
      <c r="QL27" s="79" t="str">
        <f t="shared" si="10"/>
        <v/>
      </c>
      <c r="QM27" s="79">
        <f t="shared" ref="QM27:SX27" si="11">IF(IFERROR(IF(QM$6="T",COUNTIF(QM$7:QM$26,1)),"")=FALSE,"",IFERROR(IF(QM$6="T",COUNTIF(QM$7:QM$26,1)),""))</f>
        <v>0</v>
      </c>
      <c r="QN27" s="79" t="str">
        <f t="shared" si="11"/>
        <v/>
      </c>
      <c r="QO27" s="79">
        <f t="shared" si="11"/>
        <v>0</v>
      </c>
      <c r="QP27" s="79" t="str">
        <f t="shared" si="11"/>
        <v/>
      </c>
      <c r="QQ27" s="79">
        <f t="shared" si="11"/>
        <v>8</v>
      </c>
      <c r="QR27" s="79" t="str">
        <f t="shared" si="11"/>
        <v/>
      </c>
      <c r="QS27" s="79">
        <f t="shared" si="11"/>
        <v>9</v>
      </c>
      <c r="QT27" s="79" t="str">
        <f t="shared" si="11"/>
        <v/>
      </c>
      <c r="QU27" s="79">
        <f t="shared" si="11"/>
        <v>7</v>
      </c>
      <c r="QV27" s="79" t="str">
        <f t="shared" si="11"/>
        <v/>
      </c>
      <c r="QW27" s="79">
        <f t="shared" si="11"/>
        <v>8</v>
      </c>
      <c r="QX27" s="79" t="str">
        <f t="shared" si="11"/>
        <v/>
      </c>
      <c r="QY27" s="79">
        <f t="shared" si="11"/>
        <v>7</v>
      </c>
      <c r="QZ27" s="79" t="str">
        <f t="shared" si="11"/>
        <v/>
      </c>
      <c r="RA27" s="79">
        <f t="shared" si="11"/>
        <v>0</v>
      </c>
      <c r="RB27" s="79" t="str">
        <f t="shared" si="11"/>
        <v/>
      </c>
      <c r="RC27" s="79">
        <f t="shared" si="11"/>
        <v>0</v>
      </c>
      <c r="RD27" s="79" t="str">
        <f t="shared" si="11"/>
        <v/>
      </c>
      <c r="RE27" s="79">
        <f t="shared" si="11"/>
        <v>8</v>
      </c>
      <c r="RF27" s="79" t="str">
        <f t="shared" si="11"/>
        <v/>
      </c>
      <c r="RG27" s="79">
        <f t="shared" si="11"/>
        <v>9</v>
      </c>
      <c r="RH27" s="79" t="str">
        <f t="shared" si="11"/>
        <v/>
      </c>
      <c r="RI27" s="79">
        <f t="shared" si="11"/>
        <v>7</v>
      </c>
      <c r="RJ27" s="79" t="str">
        <f t="shared" si="11"/>
        <v/>
      </c>
      <c r="RK27" s="79">
        <f t="shared" si="11"/>
        <v>8</v>
      </c>
      <c r="RL27" s="79" t="str">
        <f t="shared" si="11"/>
        <v/>
      </c>
      <c r="RM27" s="79">
        <f t="shared" si="11"/>
        <v>7</v>
      </c>
      <c r="RN27" s="79" t="str">
        <f t="shared" si="11"/>
        <v/>
      </c>
      <c r="RO27" s="79">
        <f t="shared" si="11"/>
        <v>0</v>
      </c>
      <c r="RP27" s="79" t="str">
        <f t="shared" si="11"/>
        <v/>
      </c>
      <c r="RQ27" s="79">
        <f t="shared" si="11"/>
        <v>0</v>
      </c>
      <c r="RR27" s="79" t="str">
        <f t="shared" si="11"/>
        <v/>
      </c>
      <c r="RS27" s="79">
        <f t="shared" si="11"/>
        <v>8</v>
      </c>
      <c r="RT27" s="79" t="str">
        <f t="shared" si="11"/>
        <v/>
      </c>
      <c r="RU27" s="79">
        <f t="shared" si="11"/>
        <v>9</v>
      </c>
      <c r="RV27" s="79" t="str">
        <f t="shared" si="11"/>
        <v/>
      </c>
      <c r="RW27" s="79">
        <f t="shared" si="11"/>
        <v>7</v>
      </c>
      <c r="RX27" s="79" t="str">
        <f t="shared" si="11"/>
        <v/>
      </c>
      <c r="RY27" s="79">
        <f t="shared" si="11"/>
        <v>8</v>
      </c>
      <c r="RZ27" s="79" t="str">
        <f t="shared" si="11"/>
        <v/>
      </c>
      <c r="SA27" s="79">
        <f t="shared" si="11"/>
        <v>7</v>
      </c>
      <c r="SB27" s="79" t="str">
        <f t="shared" si="11"/>
        <v/>
      </c>
      <c r="SC27" s="79">
        <f t="shared" si="11"/>
        <v>0</v>
      </c>
      <c r="SD27" s="79" t="str">
        <f t="shared" si="11"/>
        <v/>
      </c>
      <c r="SE27" s="79">
        <f t="shared" si="11"/>
        <v>0</v>
      </c>
      <c r="SF27" s="79" t="str">
        <f t="shared" si="11"/>
        <v/>
      </c>
      <c r="SG27" s="79">
        <f t="shared" si="11"/>
        <v>8</v>
      </c>
      <c r="SH27" s="79" t="str">
        <f t="shared" si="11"/>
        <v/>
      </c>
      <c r="SI27" s="79">
        <f t="shared" si="11"/>
        <v>9</v>
      </c>
      <c r="SJ27" s="79" t="str">
        <f t="shared" si="11"/>
        <v/>
      </c>
      <c r="SK27" s="79">
        <f t="shared" si="11"/>
        <v>7</v>
      </c>
      <c r="SL27" s="79" t="str">
        <f t="shared" si="11"/>
        <v/>
      </c>
      <c r="SM27" s="79">
        <f t="shared" si="11"/>
        <v>8</v>
      </c>
      <c r="SN27" s="79" t="str">
        <f t="shared" si="11"/>
        <v/>
      </c>
      <c r="SO27" s="79">
        <f t="shared" si="11"/>
        <v>7</v>
      </c>
      <c r="SP27" s="79" t="str">
        <f t="shared" si="11"/>
        <v/>
      </c>
      <c r="SQ27" s="79">
        <f t="shared" si="11"/>
        <v>0</v>
      </c>
      <c r="SR27" s="79" t="str">
        <f t="shared" si="11"/>
        <v/>
      </c>
      <c r="SS27" s="79">
        <f t="shared" si="11"/>
        <v>0</v>
      </c>
      <c r="ST27" s="79" t="str">
        <f t="shared" si="11"/>
        <v/>
      </c>
      <c r="SU27" s="79">
        <f t="shared" si="11"/>
        <v>8</v>
      </c>
      <c r="SV27" s="79" t="str">
        <f t="shared" si="11"/>
        <v/>
      </c>
      <c r="SW27" s="79">
        <f t="shared" si="11"/>
        <v>9</v>
      </c>
      <c r="SX27" s="79" t="str">
        <f t="shared" si="11"/>
        <v/>
      </c>
      <c r="SY27" s="79">
        <f t="shared" ref="SY27:VJ27" si="12">IF(IFERROR(IF(SY$6="T",COUNTIF(SY$7:SY$26,1)),"")=FALSE,"",IFERROR(IF(SY$6="T",COUNTIF(SY$7:SY$26,1)),""))</f>
        <v>7</v>
      </c>
      <c r="SZ27" s="79" t="str">
        <f t="shared" si="12"/>
        <v/>
      </c>
      <c r="TA27" s="79">
        <f t="shared" si="12"/>
        <v>8</v>
      </c>
      <c r="TB27" s="79" t="str">
        <f t="shared" si="12"/>
        <v/>
      </c>
      <c r="TC27" s="79">
        <f t="shared" si="12"/>
        <v>7</v>
      </c>
      <c r="TD27" s="79" t="str">
        <f t="shared" si="12"/>
        <v/>
      </c>
      <c r="TE27" s="79">
        <f t="shared" si="12"/>
        <v>0</v>
      </c>
      <c r="TF27" s="79" t="str">
        <f t="shared" si="12"/>
        <v/>
      </c>
      <c r="TG27" s="79">
        <f t="shared" si="12"/>
        <v>0</v>
      </c>
      <c r="TH27" s="79" t="str">
        <f t="shared" si="12"/>
        <v/>
      </c>
      <c r="TI27" s="79">
        <f t="shared" si="12"/>
        <v>8</v>
      </c>
      <c r="TJ27" s="79" t="str">
        <f t="shared" si="12"/>
        <v/>
      </c>
      <c r="TK27" s="79">
        <f t="shared" si="12"/>
        <v>9</v>
      </c>
      <c r="TL27" s="79" t="str">
        <f t="shared" si="12"/>
        <v/>
      </c>
      <c r="TM27" s="79">
        <f t="shared" si="12"/>
        <v>7</v>
      </c>
      <c r="TN27" s="79" t="str">
        <f t="shared" si="12"/>
        <v/>
      </c>
      <c r="TO27" s="79">
        <f t="shared" si="12"/>
        <v>8</v>
      </c>
      <c r="TP27" s="79" t="str">
        <f t="shared" si="12"/>
        <v/>
      </c>
      <c r="TQ27" s="79">
        <f t="shared" si="12"/>
        <v>7</v>
      </c>
      <c r="TR27" s="79" t="str">
        <f t="shared" si="12"/>
        <v/>
      </c>
      <c r="TS27" s="79">
        <f t="shared" si="12"/>
        <v>0</v>
      </c>
      <c r="TT27" s="79" t="str">
        <f t="shared" si="12"/>
        <v/>
      </c>
      <c r="TU27" s="79">
        <f t="shared" si="12"/>
        <v>0</v>
      </c>
      <c r="TV27" s="79" t="str">
        <f t="shared" si="12"/>
        <v/>
      </c>
      <c r="TW27" s="79">
        <f t="shared" si="12"/>
        <v>8</v>
      </c>
      <c r="TX27" s="79" t="str">
        <f t="shared" si="12"/>
        <v/>
      </c>
      <c r="TY27" s="79">
        <f t="shared" si="12"/>
        <v>9</v>
      </c>
      <c r="TZ27" s="79" t="str">
        <f t="shared" si="12"/>
        <v/>
      </c>
      <c r="UA27" s="79">
        <f t="shared" si="12"/>
        <v>7</v>
      </c>
      <c r="UB27" s="79" t="str">
        <f t="shared" si="12"/>
        <v/>
      </c>
      <c r="UC27" s="79">
        <f t="shared" si="12"/>
        <v>7</v>
      </c>
      <c r="UD27" s="79" t="str">
        <f t="shared" si="12"/>
        <v/>
      </c>
      <c r="UE27" s="79">
        <f t="shared" si="12"/>
        <v>6</v>
      </c>
      <c r="UF27" s="79" t="str">
        <f t="shared" si="12"/>
        <v/>
      </c>
      <c r="UG27" s="79">
        <f t="shared" si="12"/>
        <v>0</v>
      </c>
      <c r="UH27" s="79" t="str">
        <f t="shared" si="12"/>
        <v/>
      </c>
      <c r="UI27" s="79">
        <f t="shared" si="12"/>
        <v>0</v>
      </c>
      <c r="UJ27" s="79" t="str">
        <f t="shared" si="12"/>
        <v/>
      </c>
      <c r="UK27" s="79">
        <f t="shared" si="12"/>
        <v>7</v>
      </c>
      <c r="UL27" s="79" t="str">
        <f t="shared" si="12"/>
        <v/>
      </c>
      <c r="UM27" s="79">
        <f t="shared" si="12"/>
        <v>8</v>
      </c>
      <c r="UN27" s="79" t="str">
        <f t="shared" si="12"/>
        <v/>
      </c>
      <c r="UO27" s="79">
        <f t="shared" si="12"/>
        <v>6</v>
      </c>
      <c r="UP27" s="79" t="str">
        <f t="shared" si="12"/>
        <v/>
      </c>
      <c r="UQ27" s="79">
        <f t="shared" si="12"/>
        <v>7</v>
      </c>
      <c r="UR27" s="79" t="str">
        <f t="shared" si="12"/>
        <v/>
      </c>
      <c r="US27" s="79">
        <f t="shared" si="12"/>
        <v>6</v>
      </c>
      <c r="UT27" s="79" t="str">
        <f t="shared" si="12"/>
        <v/>
      </c>
      <c r="UU27" s="79">
        <f t="shared" si="12"/>
        <v>0</v>
      </c>
      <c r="UV27" s="79" t="str">
        <f t="shared" si="12"/>
        <v/>
      </c>
      <c r="UW27" s="79">
        <f t="shared" si="12"/>
        <v>0</v>
      </c>
      <c r="UX27" s="79" t="str">
        <f t="shared" si="12"/>
        <v/>
      </c>
      <c r="UY27" s="79">
        <f t="shared" si="12"/>
        <v>7</v>
      </c>
      <c r="UZ27" s="79" t="str">
        <f t="shared" si="12"/>
        <v/>
      </c>
      <c r="VA27" s="79">
        <f t="shared" si="12"/>
        <v>8</v>
      </c>
      <c r="VB27" s="79" t="str">
        <f t="shared" si="12"/>
        <v/>
      </c>
      <c r="VC27" s="79">
        <f t="shared" si="12"/>
        <v>6</v>
      </c>
      <c r="VD27" s="79" t="str">
        <f t="shared" si="12"/>
        <v/>
      </c>
      <c r="VE27" s="79">
        <f t="shared" si="12"/>
        <v>7</v>
      </c>
      <c r="VF27" s="79" t="str">
        <f t="shared" si="12"/>
        <v/>
      </c>
      <c r="VG27" s="79">
        <f t="shared" si="12"/>
        <v>6</v>
      </c>
      <c r="VH27" s="79" t="str">
        <f t="shared" si="12"/>
        <v/>
      </c>
      <c r="VI27" s="79">
        <f t="shared" si="12"/>
        <v>0</v>
      </c>
      <c r="VJ27" s="79" t="str">
        <f t="shared" si="12"/>
        <v/>
      </c>
      <c r="VK27" s="79">
        <f t="shared" ref="VK27:XV27" si="13">IF(IFERROR(IF(VK$6="T",COUNTIF(VK$7:VK$26,1)),"")=FALSE,"",IFERROR(IF(VK$6="T",COUNTIF(VK$7:VK$26,1)),""))</f>
        <v>0</v>
      </c>
      <c r="VL27" s="79" t="str">
        <f t="shared" si="13"/>
        <v/>
      </c>
      <c r="VM27" s="79">
        <f t="shared" si="13"/>
        <v>7</v>
      </c>
      <c r="VN27" s="79" t="str">
        <f t="shared" si="13"/>
        <v/>
      </c>
      <c r="VO27" s="79">
        <f t="shared" si="13"/>
        <v>8</v>
      </c>
      <c r="VP27" s="79" t="str">
        <f t="shared" si="13"/>
        <v/>
      </c>
      <c r="VQ27" s="79">
        <f t="shared" si="13"/>
        <v>6</v>
      </c>
      <c r="VR27" s="79" t="str">
        <f t="shared" si="13"/>
        <v/>
      </c>
      <c r="VS27" s="79">
        <f t="shared" si="13"/>
        <v>7</v>
      </c>
      <c r="VT27" s="79" t="str">
        <f t="shared" si="13"/>
        <v/>
      </c>
      <c r="VU27" s="79">
        <f t="shared" si="13"/>
        <v>0</v>
      </c>
      <c r="VV27" s="79" t="str">
        <f t="shared" si="13"/>
        <v/>
      </c>
      <c r="VW27" s="79">
        <f t="shared" si="13"/>
        <v>0</v>
      </c>
      <c r="VX27" s="79" t="str">
        <f t="shared" si="13"/>
        <v/>
      </c>
      <c r="VY27" s="79">
        <f t="shared" si="13"/>
        <v>0</v>
      </c>
      <c r="VZ27" s="79" t="str">
        <f t="shared" si="13"/>
        <v/>
      </c>
      <c r="WA27" s="79">
        <f t="shared" si="13"/>
        <v>0</v>
      </c>
      <c r="WB27" s="79" t="str">
        <f t="shared" si="13"/>
        <v/>
      </c>
      <c r="WC27" s="79">
        <f t="shared" si="13"/>
        <v>0</v>
      </c>
      <c r="WD27" s="79" t="str">
        <f t="shared" si="13"/>
        <v/>
      </c>
      <c r="WE27" s="79">
        <f t="shared" si="13"/>
        <v>6</v>
      </c>
      <c r="WF27" s="79" t="str">
        <f t="shared" si="13"/>
        <v/>
      </c>
      <c r="WG27" s="79">
        <f t="shared" si="13"/>
        <v>7</v>
      </c>
      <c r="WH27" s="79" t="str">
        <f t="shared" si="13"/>
        <v/>
      </c>
      <c r="WI27" s="79">
        <f t="shared" si="13"/>
        <v>6</v>
      </c>
      <c r="WJ27" s="79" t="str">
        <f t="shared" si="13"/>
        <v/>
      </c>
      <c r="WK27" s="79">
        <f t="shared" si="13"/>
        <v>0</v>
      </c>
      <c r="WL27" s="79" t="str">
        <f t="shared" si="13"/>
        <v/>
      </c>
      <c r="WM27" s="79">
        <f t="shared" si="13"/>
        <v>0</v>
      </c>
      <c r="WN27" s="79" t="str">
        <f t="shared" si="13"/>
        <v/>
      </c>
      <c r="WO27" s="79">
        <f t="shared" si="13"/>
        <v>7</v>
      </c>
      <c r="WP27" s="79" t="str">
        <f t="shared" si="13"/>
        <v/>
      </c>
      <c r="WQ27" s="79">
        <f t="shared" si="13"/>
        <v>8</v>
      </c>
      <c r="WR27" s="79" t="str">
        <f t="shared" si="13"/>
        <v/>
      </c>
      <c r="WS27" s="79">
        <f t="shared" si="13"/>
        <v>6</v>
      </c>
      <c r="WT27" s="79" t="str">
        <f t="shared" si="13"/>
        <v/>
      </c>
      <c r="WU27" s="79">
        <f t="shared" si="13"/>
        <v>1</v>
      </c>
      <c r="WV27" s="79" t="str">
        <f t="shared" si="13"/>
        <v/>
      </c>
      <c r="WW27" s="79">
        <f t="shared" si="13"/>
        <v>6</v>
      </c>
      <c r="WX27" s="79" t="str">
        <f t="shared" si="13"/>
        <v/>
      </c>
      <c r="WY27" s="79">
        <f t="shared" si="13"/>
        <v>0</v>
      </c>
      <c r="WZ27" s="79" t="str">
        <f t="shared" si="13"/>
        <v/>
      </c>
      <c r="XA27" s="79">
        <f t="shared" si="13"/>
        <v>0</v>
      </c>
      <c r="XB27" s="79" t="str">
        <f t="shared" si="13"/>
        <v/>
      </c>
      <c r="XC27" s="79">
        <f t="shared" si="13"/>
        <v>7</v>
      </c>
      <c r="XD27" s="79" t="str">
        <f t="shared" si="13"/>
        <v/>
      </c>
      <c r="XE27" s="79">
        <f t="shared" si="13"/>
        <v>8</v>
      </c>
      <c r="XF27" s="79" t="str">
        <f t="shared" si="13"/>
        <v/>
      </c>
      <c r="XG27" s="79">
        <f t="shared" si="13"/>
        <v>6</v>
      </c>
      <c r="XH27" s="79" t="str">
        <f t="shared" si="13"/>
        <v/>
      </c>
      <c r="XI27" s="79">
        <f t="shared" si="13"/>
        <v>7</v>
      </c>
      <c r="XJ27" s="79" t="str">
        <f t="shared" si="13"/>
        <v/>
      </c>
      <c r="XK27" s="79">
        <f t="shared" si="13"/>
        <v>6</v>
      </c>
      <c r="XL27" s="79" t="str">
        <f t="shared" si="13"/>
        <v/>
      </c>
      <c r="XM27" s="79">
        <f t="shared" si="13"/>
        <v>0</v>
      </c>
      <c r="XN27" s="79" t="str">
        <f t="shared" si="13"/>
        <v/>
      </c>
      <c r="XO27" s="79">
        <f t="shared" si="13"/>
        <v>0</v>
      </c>
      <c r="XP27" s="79" t="str">
        <f t="shared" si="13"/>
        <v/>
      </c>
      <c r="XQ27" s="79">
        <f t="shared" si="13"/>
        <v>7</v>
      </c>
      <c r="XR27" s="79" t="str">
        <f t="shared" si="13"/>
        <v/>
      </c>
      <c r="XS27" s="79">
        <f t="shared" si="13"/>
        <v>8</v>
      </c>
      <c r="XT27" s="79" t="str">
        <f t="shared" si="13"/>
        <v/>
      </c>
      <c r="XU27" s="79">
        <f t="shared" si="13"/>
        <v>6</v>
      </c>
      <c r="XV27" s="79" t="str">
        <f t="shared" si="13"/>
        <v/>
      </c>
      <c r="XW27" s="79">
        <f t="shared" ref="XW27:AAH27" si="14">IF(IFERROR(IF(XW$6="T",COUNTIF(XW$7:XW$26,1)),"")=FALSE,"",IFERROR(IF(XW$6="T",COUNTIF(XW$7:XW$26,1)),""))</f>
        <v>7</v>
      </c>
      <c r="XX27" s="79" t="str">
        <f t="shared" si="14"/>
        <v/>
      </c>
      <c r="XY27" s="79">
        <f t="shared" si="14"/>
        <v>6</v>
      </c>
      <c r="XZ27" s="79" t="str">
        <f t="shared" si="14"/>
        <v/>
      </c>
      <c r="YA27" s="79">
        <f t="shared" si="14"/>
        <v>0</v>
      </c>
      <c r="YB27" s="79" t="str">
        <f t="shared" si="14"/>
        <v/>
      </c>
      <c r="YC27" s="79">
        <f t="shared" si="14"/>
        <v>0</v>
      </c>
      <c r="YD27" s="79" t="str">
        <f t="shared" si="14"/>
        <v/>
      </c>
      <c r="YE27" s="79">
        <f t="shared" si="14"/>
        <v>8</v>
      </c>
      <c r="YF27" s="79" t="str">
        <f t="shared" si="14"/>
        <v/>
      </c>
      <c r="YG27" s="79">
        <f t="shared" si="14"/>
        <v>9</v>
      </c>
      <c r="YH27" s="79" t="str">
        <f t="shared" si="14"/>
        <v/>
      </c>
      <c r="YI27" s="79">
        <f t="shared" si="14"/>
        <v>7</v>
      </c>
      <c r="YJ27" s="79" t="str">
        <f t="shared" si="14"/>
        <v/>
      </c>
      <c r="YK27" s="79">
        <f t="shared" si="14"/>
        <v>8</v>
      </c>
      <c r="YL27" s="79" t="str">
        <f t="shared" si="14"/>
        <v/>
      </c>
      <c r="YM27" s="79">
        <f t="shared" si="14"/>
        <v>8</v>
      </c>
      <c r="YN27" s="79" t="str">
        <f t="shared" si="14"/>
        <v/>
      </c>
      <c r="YO27" s="79">
        <f t="shared" si="14"/>
        <v>0</v>
      </c>
      <c r="YP27" s="79" t="str">
        <f t="shared" si="14"/>
        <v/>
      </c>
      <c r="YQ27" s="79">
        <f t="shared" si="14"/>
        <v>0</v>
      </c>
      <c r="YR27" s="79" t="str">
        <f t="shared" si="14"/>
        <v/>
      </c>
      <c r="YS27" s="79">
        <f t="shared" si="14"/>
        <v>9</v>
      </c>
      <c r="YT27" s="79" t="str">
        <f t="shared" si="14"/>
        <v/>
      </c>
      <c r="YU27" s="79">
        <f t="shared" si="14"/>
        <v>9</v>
      </c>
      <c r="YV27" s="79" t="str">
        <f t="shared" si="14"/>
        <v/>
      </c>
      <c r="YW27" s="79">
        <f t="shared" si="14"/>
        <v>7</v>
      </c>
      <c r="YX27" s="79" t="str">
        <f t="shared" si="14"/>
        <v/>
      </c>
      <c r="YY27" s="79">
        <f t="shared" si="14"/>
        <v>8</v>
      </c>
      <c r="YZ27" s="79" t="str">
        <f t="shared" si="14"/>
        <v/>
      </c>
      <c r="ZA27" s="79">
        <f t="shared" si="14"/>
        <v>7</v>
      </c>
      <c r="ZB27" s="79" t="str">
        <f t="shared" si="14"/>
        <v/>
      </c>
      <c r="ZC27" s="79">
        <f t="shared" si="14"/>
        <v>0</v>
      </c>
      <c r="ZD27" s="79" t="str">
        <f t="shared" si="14"/>
        <v/>
      </c>
      <c r="ZE27" s="79">
        <f t="shared" si="14"/>
        <v>0</v>
      </c>
      <c r="ZF27" s="79" t="str">
        <f t="shared" si="14"/>
        <v/>
      </c>
      <c r="ZG27" s="79">
        <f t="shared" si="14"/>
        <v>9</v>
      </c>
      <c r="ZH27" s="79" t="str">
        <f t="shared" si="14"/>
        <v/>
      </c>
      <c r="ZI27" s="79">
        <f t="shared" si="14"/>
        <v>9</v>
      </c>
      <c r="ZJ27" s="79" t="str">
        <f t="shared" si="14"/>
        <v/>
      </c>
      <c r="ZK27" s="79">
        <f t="shared" si="14"/>
        <v>7</v>
      </c>
      <c r="ZL27" s="79" t="str">
        <f t="shared" si="14"/>
        <v/>
      </c>
      <c r="ZM27" s="79">
        <f t="shared" si="14"/>
        <v>8</v>
      </c>
      <c r="ZN27" s="79" t="str">
        <f t="shared" si="14"/>
        <v/>
      </c>
      <c r="ZO27" s="79">
        <f t="shared" si="14"/>
        <v>7</v>
      </c>
      <c r="ZP27" s="79" t="str">
        <f t="shared" si="14"/>
        <v/>
      </c>
      <c r="ZQ27" s="79">
        <f t="shared" si="14"/>
        <v>0</v>
      </c>
      <c r="ZR27" s="79" t="str">
        <f t="shared" si="14"/>
        <v/>
      </c>
      <c r="ZS27" s="79">
        <f t="shared" si="14"/>
        <v>0</v>
      </c>
      <c r="ZT27" s="79" t="str">
        <f t="shared" si="14"/>
        <v/>
      </c>
      <c r="ZU27" s="79">
        <f t="shared" si="14"/>
        <v>9</v>
      </c>
      <c r="ZV27" s="79" t="str">
        <f t="shared" si="14"/>
        <v/>
      </c>
      <c r="ZW27" s="79">
        <f t="shared" si="14"/>
        <v>9</v>
      </c>
      <c r="ZX27" s="79" t="str">
        <f t="shared" si="14"/>
        <v/>
      </c>
      <c r="ZY27" s="79">
        <f t="shared" si="14"/>
        <v>7</v>
      </c>
      <c r="ZZ27" s="79" t="str">
        <f t="shared" si="14"/>
        <v/>
      </c>
      <c r="AAA27" s="79">
        <f t="shared" si="14"/>
        <v>8</v>
      </c>
      <c r="AAB27" s="79" t="str">
        <f t="shared" si="14"/>
        <v/>
      </c>
      <c r="AAC27" s="79">
        <f t="shared" si="14"/>
        <v>7</v>
      </c>
      <c r="AAD27" s="79" t="str">
        <f t="shared" si="14"/>
        <v/>
      </c>
      <c r="AAE27" s="79">
        <f t="shared" si="14"/>
        <v>0</v>
      </c>
      <c r="AAF27" s="79" t="str">
        <f t="shared" si="14"/>
        <v/>
      </c>
      <c r="AAG27" s="79">
        <f t="shared" si="14"/>
        <v>0</v>
      </c>
      <c r="AAH27" s="79" t="str">
        <f t="shared" si="14"/>
        <v/>
      </c>
      <c r="AAI27" s="79">
        <f t="shared" ref="AAI27:ACT27" si="15">IF(IFERROR(IF(AAI$6="T",COUNTIF(AAI$7:AAI$26,1)),"")=FALSE,"",IFERROR(IF(AAI$6="T",COUNTIF(AAI$7:AAI$26,1)),""))</f>
        <v>9</v>
      </c>
      <c r="AAJ27" s="79" t="str">
        <f t="shared" si="15"/>
        <v/>
      </c>
      <c r="AAK27" s="79">
        <f t="shared" si="15"/>
        <v>9</v>
      </c>
      <c r="AAL27" s="79" t="str">
        <f t="shared" si="15"/>
        <v/>
      </c>
      <c r="AAM27" s="79">
        <f t="shared" si="15"/>
        <v>7</v>
      </c>
      <c r="AAN27" s="79" t="str">
        <f t="shared" si="15"/>
        <v/>
      </c>
      <c r="AAO27" s="79">
        <f t="shared" si="15"/>
        <v>7</v>
      </c>
      <c r="AAP27" s="79" t="str">
        <f t="shared" si="15"/>
        <v/>
      </c>
      <c r="AAQ27" s="79">
        <f t="shared" si="15"/>
        <v>7</v>
      </c>
      <c r="AAR27" s="79" t="str">
        <f t="shared" si="15"/>
        <v/>
      </c>
      <c r="AAS27" s="79">
        <f t="shared" si="15"/>
        <v>0</v>
      </c>
      <c r="AAT27" s="79" t="str">
        <f t="shared" si="15"/>
        <v/>
      </c>
      <c r="AAU27" s="79">
        <f t="shared" si="15"/>
        <v>0</v>
      </c>
      <c r="AAV27" s="79" t="str">
        <f t="shared" si="15"/>
        <v/>
      </c>
      <c r="AAW27" s="79">
        <f t="shared" si="15"/>
        <v>0</v>
      </c>
      <c r="AAX27" s="79" t="str">
        <f t="shared" si="15"/>
        <v/>
      </c>
      <c r="AAY27" s="79">
        <f t="shared" si="15"/>
        <v>0</v>
      </c>
      <c r="AAZ27" s="79" t="str">
        <f t="shared" si="15"/>
        <v/>
      </c>
      <c r="ABA27" s="79">
        <f t="shared" si="15"/>
        <v>0</v>
      </c>
      <c r="ABB27" s="79" t="str">
        <f t="shared" si="15"/>
        <v/>
      </c>
      <c r="ABC27" s="79">
        <f t="shared" si="15"/>
        <v>0</v>
      </c>
      <c r="ABD27" s="79" t="str">
        <f t="shared" si="15"/>
        <v/>
      </c>
      <c r="ABE27" s="79">
        <f t="shared" si="15"/>
        <v>0</v>
      </c>
      <c r="ABF27" s="79" t="str">
        <f t="shared" si="15"/>
        <v/>
      </c>
      <c r="ABG27" s="79">
        <f t="shared" si="15"/>
        <v>0</v>
      </c>
      <c r="ABH27" s="79" t="str">
        <f t="shared" si="15"/>
        <v/>
      </c>
      <c r="ABI27" s="79">
        <f t="shared" si="15"/>
        <v>0</v>
      </c>
      <c r="ABJ27" s="79" t="str">
        <f t="shared" si="15"/>
        <v/>
      </c>
      <c r="ABK27" s="79">
        <f t="shared" si="15"/>
        <v>0</v>
      </c>
      <c r="ABL27" s="79" t="str">
        <f t="shared" si="15"/>
        <v/>
      </c>
      <c r="ABM27" s="79">
        <f t="shared" si="15"/>
        <v>0</v>
      </c>
      <c r="ABN27" s="79" t="str">
        <f t="shared" si="15"/>
        <v/>
      </c>
      <c r="ABO27" s="79">
        <f t="shared" si="15"/>
        <v>0</v>
      </c>
      <c r="ABP27" s="79" t="str">
        <f t="shared" si="15"/>
        <v/>
      </c>
      <c r="ABQ27" s="79">
        <f t="shared" si="15"/>
        <v>0</v>
      </c>
      <c r="ABR27" s="79" t="str">
        <f t="shared" si="15"/>
        <v/>
      </c>
      <c r="ABS27" s="79">
        <f t="shared" si="15"/>
        <v>0</v>
      </c>
      <c r="ABT27" s="79" t="str">
        <f t="shared" si="15"/>
        <v/>
      </c>
      <c r="ABU27" s="79">
        <f t="shared" si="15"/>
        <v>0</v>
      </c>
      <c r="ABV27" s="79" t="str">
        <f t="shared" si="15"/>
        <v/>
      </c>
      <c r="ABW27" s="79">
        <f t="shared" si="15"/>
        <v>0</v>
      </c>
      <c r="ABX27" s="79" t="str">
        <f t="shared" si="15"/>
        <v/>
      </c>
      <c r="ABY27" s="79">
        <f t="shared" si="15"/>
        <v>8</v>
      </c>
      <c r="ABZ27" s="79" t="str">
        <f t="shared" si="15"/>
        <v/>
      </c>
      <c r="ACA27" s="79">
        <f t="shared" si="15"/>
        <v>8</v>
      </c>
      <c r="ACB27" s="79" t="str">
        <f t="shared" si="15"/>
        <v/>
      </c>
      <c r="ACC27" s="79">
        <f t="shared" si="15"/>
        <v>7</v>
      </c>
      <c r="ACD27" s="79" t="str">
        <f t="shared" si="15"/>
        <v/>
      </c>
      <c r="ACE27" s="79">
        <f t="shared" si="15"/>
        <v>7</v>
      </c>
      <c r="ACF27" s="79" t="str">
        <f t="shared" si="15"/>
        <v/>
      </c>
      <c r="ACG27" s="79">
        <f t="shared" si="15"/>
        <v>7</v>
      </c>
      <c r="ACH27" s="79" t="str">
        <f t="shared" si="15"/>
        <v/>
      </c>
      <c r="ACI27" s="79">
        <f t="shared" si="15"/>
        <v>0</v>
      </c>
      <c r="ACJ27" s="79" t="str">
        <f t="shared" si="15"/>
        <v/>
      </c>
      <c r="ACK27" s="79">
        <f t="shared" si="15"/>
        <v>0</v>
      </c>
      <c r="ACL27" s="79" t="str">
        <f t="shared" si="15"/>
        <v/>
      </c>
      <c r="ACM27" s="79">
        <f t="shared" si="15"/>
        <v>8</v>
      </c>
      <c r="ACN27" s="79" t="str">
        <f t="shared" si="15"/>
        <v/>
      </c>
      <c r="ACO27" s="79">
        <f t="shared" si="15"/>
        <v>9</v>
      </c>
      <c r="ACP27" s="79" t="str">
        <f t="shared" si="15"/>
        <v/>
      </c>
      <c r="ACQ27" s="79">
        <f t="shared" si="15"/>
        <v>7</v>
      </c>
      <c r="ACR27" s="79" t="str">
        <f t="shared" si="15"/>
        <v/>
      </c>
      <c r="ACS27" s="79">
        <f t="shared" si="15"/>
        <v>7</v>
      </c>
      <c r="ACT27" s="79" t="str">
        <f t="shared" si="15"/>
        <v/>
      </c>
      <c r="ACU27" s="79">
        <f t="shared" ref="ACU27:AFF27" si="16">IF(IFERROR(IF(ACU$6="T",COUNTIF(ACU$7:ACU$26,1)),"")=FALSE,"",IFERROR(IF(ACU$6="T",COUNTIF(ACU$7:ACU$26,1)),""))</f>
        <v>7</v>
      </c>
      <c r="ACV27" s="79" t="str">
        <f t="shared" si="16"/>
        <v/>
      </c>
      <c r="ACW27" s="79">
        <f t="shared" si="16"/>
        <v>0</v>
      </c>
      <c r="ACX27" s="79" t="str">
        <f t="shared" si="16"/>
        <v/>
      </c>
      <c r="ACY27" s="79">
        <f t="shared" si="16"/>
        <v>0</v>
      </c>
      <c r="ACZ27" s="79" t="str">
        <f t="shared" si="16"/>
        <v/>
      </c>
      <c r="ADA27" s="79">
        <f t="shared" si="16"/>
        <v>8</v>
      </c>
      <c r="ADB27" s="79" t="str">
        <f t="shared" si="16"/>
        <v/>
      </c>
      <c r="ADC27" s="79">
        <f t="shared" si="16"/>
        <v>9</v>
      </c>
      <c r="ADD27" s="79" t="str">
        <f t="shared" si="16"/>
        <v/>
      </c>
      <c r="ADE27" s="79">
        <f t="shared" si="16"/>
        <v>7</v>
      </c>
      <c r="ADF27" s="79" t="str">
        <f t="shared" si="16"/>
        <v/>
      </c>
      <c r="ADG27" s="79">
        <f t="shared" si="16"/>
        <v>7</v>
      </c>
      <c r="ADH27" s="79" t="str">
        <f t="shared" si="16"/>
        <v/>
      </c>
      <c r="ADI27" s="79">
        <f t="shared" si="16"/>
        <v>7</v>
      </c>
      <c r="ADJ27" s="79" t="str">
        <f t="shared" si="16"/>
        <v/>
      </c>
      <c r="ADK27" s="79">
        <f t="shared" si="16"/>
        <v>0</v>
      </c>
      <c r="ADL27" s="79" t="str">
        <f t="shared" si="16"/>
        <v/>
      </c>
      <c r="ADM27" s="79">
        <f t="shared" si="16"/>
        <v>0</v>
      </c>
      <c r="ADN27" s="79" t="str">
        <f t="shared" si="16"/>
        <v/>
      </c>
      <c r="ADO27" s="79">
        <f t="shared" si="16"/>
        <v>8</v>
      </c>
      <c r="ADP27" s="79" t="str">
        <f t="shared" si="16"/>
        <v/>
      </c>
      <c r="ADQ27" s="79">
        <f t="shared" si="16"/>
        <v>9</v>
      </c>
      <c r="ADR27" s="79" t="str">
        <f t="shared" si="16"/>
        <v/>
      </c>
      <c r="ADS27" s="79">
        <f t="shared" si="16"/>
        <v>7</v>
      </c>
      <c r="ADT27" s="79" t="str">
        <f t="shared" si="16"/>
        <v/>
      </c>
      <c r="ADU27" s="79">
        <f t="shared" si="16"/>
        <v>7</v>
      </c>
      <c r="ADV27" s="79" t="str">
        <f t="shared" si="16"/>
        <v/>
      </c>
      <c r="ADW27" s="79">
        <f t="shared" si="16"/>
        <v>7</v>
      </c>
      <c r="ADX27" s="79" t="str">
        <f t="shared" si="16"/>
        <v/>
      </c>
      <c r="ADY27" s="79">
        <f t="shared" si="16"/>
        <v>0</v>
      </c>
      <c r="ADZ27" s="79" t="str">
        <f t="shared" si="16"/>
        <v/>
      </c>
      <c r="AEA27" s="79">
        <f t="shared" si="16"/>
        <v>0</v>
      </c>
      <c r="AEB27" s="79" t="str">
        <f t="shared" si="16"/>
        <v/>
      </c>
      <c r="AEC27" s="79">
        <f t="shared" si="16"/>
        <v>0</v>
      </c>
      <c r="AED27" s="79" t="str">
        <f t="shared" si="16"/>
        <v/>
      </c>
      <c r="AEE27" s="79">
        <f t="shared" si="16"/>
        <v>9</v>
      </c>
      <c r="AEF27" s="79" t="str">
        <f t="shared" si="16"/>
        <v/>
      </c>
      <c r="AEG27" s="79">
        <f t="shared" si="16"/>
        <v>7</v>
      </c>
      <c r="AEH27" s="79" t="str">
        <f t="shared" si="16"/>
        <v/>
      </c>
      <c r="AEI27" s="79">
        <f t="shared" si="16"/>
        <v>7</v>
      </c>
      <c r="AEJ27" s="79" t="str">
        <f t="shared" si="16"/>
        <v/>
      </c>
      <c r="AEK27" s="79">
        <f t="shared" si="16"/>
        <v>7</v>
      </c>
      <c r="AEL27" s="79" t="str">
        <f t="shared" si="16"/>
        <v/>
      </c>
      <c r="AEM27" s="79">
        <f t="shared" si="16"/>
        <v>0</v>
      </c>
      <c r="AEN27" s="79" t="str">
        <f t="shared" si="16"/>
        <v/>
      </c>
      <c r="AEO27" s="79">
        <f t="shared" si="16"/>
        <v>0</v>
      </c>
      <c r="AEP27" s="79" t="str">
        <f t="shared" si="16"/>
        <v/>
      </c>
      <c r="AEQ27" s="79">
        <f t="shared" si="16"/>
        <v>8</v>
      </c>
      <c r="AER27" s="79" t="str">
        <f t="shared" si="16"/>
        <v/>
      </c>
      <c r="AES27" s="79">
        <f t="shared" si="16"/>
        <v>9</v>
      </c>
      <c r="AET27" s="79" t="str">
        <f t="shared" si="16"/>
        <v/>
      </c>
      <c r="AEU27" s="79">
        <f t="shared" si="16"/>
        <v>0</v>
      </c>
      <c r="AEV27" s="79" t="str">
        <f t="shared" si="16"/>
        <v/>
      </c>
      <c r="AEW27" s="79">
        <f t="shared" si="16"/>
        <v>7</v>
      </c>
      <c r="AEX27" s="79" t="str">
        <f t="shared" si="16"/>
        <v/>
      </c>
      <c r="AEY27" s="79">
        <f t="shared" si="16"/>
        <v>7</v>
      </c>
      <c r="AEZ27" s="79" t="str">
        <f t="shared" si="16"/>
        <v/>
      </c>
      <c r="AFA27" s="79">
        <f t="shared" si="16"/>
        <v>0</v>
      </c>
      <c r="AFB27" s="79" t="str">
        <f t="shared" si="16"/>
        <v/>
      </c>
      <c r="AFC27" s="79">
        <f t="shared" si="16"/>
        <v>0</v>
      </c>
      <c r="AFD27" s="79" t="str">
        <f t="shared" si="16"/>
        <v/>
      </c>
      <c r="AFE27" s="79">
        <f t="shared" si="16"/>
        <v>8</v>
      </c>
      <c r="AFF27" s="79" t="str">
        <f t="shared" si="16"/>
        <v/>
      </c>
      <c r="AFG27" s="79">
        <f t="shared" ref="AFG27:AHR27" si="17">IF(IFERROR(IF(AFG$6="T",COUNTIF(AFG$7:AFG$26,1)),"")=FALSE,"",IFERROR(IF(AFG$6="T",COUNTIF(AFG$7:AFG$26,1)),""))</f>
        <v>9</v>
      </c>
      <c r="AFH27" s="79" t="str">
        <f t="shared" si="17"/>
        <v/>
      </c>
      <c r="AFI27" s="79">
        <f t="shared" si="17"/>
        <v>7</v>
      </c>
      <c r="AFJ27" s="79" t="str">
        <f t="shared" si="17"/>
        <v/>
      </c>
      <c r="AFK27" s="79">
        <f t="shared" si="17"/>
        <v>7</v>
      </c>
      <c r="AFL27" s="79" t="str">
        <f t="shared" si="17"/>
        <v/>
      </c>
      <c r="AFM27" s="79">
        <f t="shared" si="17"/>
        <v>7</v>
      </c>
      <c r="AFN27" s="79" t="str">
        <f t="shared" si="17"/>
        <v/>
      </c>
      <c r="AFO27" s="79">
        <f t="shared" si="17"/>
        <v>0</v>
      </c>
      <c r="AFP27" s="79" t="str">
        <f t="shared" si="17"/>
        <v/>
      </c>
      <c r="AFQ27" s="79">
        <f t="shared" si="17"/>
        <v>0</v>
      </c>
      <c r="AFR27" s="79" t="str">
        <f t="shared" si="17"/>
        <v/>
      </c>
      <c r="AFS27" s="79">
        <f t="shared" si="17"/>
        <v>8</v>
      </c>
      <c r="AFT27" s="79" t="str">
        <f t="shared" si="17"/>
        <v/>
      </c>
      <c r="AFU27" s="79">
        <f t="shared" si="17"/>
        <v>9</v>
      </c>
      <c r="AFV27" s="79" t="str">
        <f t="shared" si="17"/>
        <v/>
      </c>
      <c r="AFW27" s="79">
        <f t="shared" si="17"/>
        <v>7</v>
      </c>
      <c r="AFX27" s="79" t="str">
        <f t="shared" si="17"/>
        <v/>
      </c>
      <c r="AFY27" s="79">
        <f t="shared" si="17"/>
        <v>7</v>
      </c>
      <c r="AFZ27" s="79" t="str">
        <f t="shared" si="17"/>
        <v/>
      </c>
      <c r="AGA27" s="79">
        <f t="shared" si="17"/>
        <v>7</v>
      </c>
      <c r="AGB27" s="79" t="str">
        <f t="shared" si="17"/>
        <v/>
      </c>
      <c r="AGC27" s="79">
        <f t="shared" si="17"/>
        <v>0</v>
      </c>
      <c r="AGD27" s="79" t="str">
        <f t="shared" si="17"/>
        <v/>
      </c>
      <c r="AGE27" s="79">
        <f t="shared" si="17"/>
        <v>0</v>
      </c>
      <c r="AGF27" s="79" t="str">
        <f t="shared" si="17"/>
        <v/>
      </c>
      <c r="AGG27" s="79">
        <f t="shared" si="17"/>
        <v>8</v>
      </c>
      <c r="AGH27" s="79" t="str">
        <f t="shared" si="17"/>
        <v/>
      </c>
      <c r="AGI27" s="79">
        <f t="shared" si="17"/>
        <v>9</v>
      </c>
      <c r="AGJ27" s="79" t="str">
        <f t="shared" si="17"/>
        <v/>
      </c>
      <c r="AGK27" s="79">
        <f t="shared" si="17"/>
        <v>7</v>
      </c>
      <c r="AGL27" s="79" t="str">
        <f t="shared" si="17"/>
        <v/>
      </c>
      <c r="AGM27" s="79">
        <f t="shared" si="17"/>
        <v>7</v>
      </c>
      <c r="AGN27" s="79" t="str">
        <f t="shared" si="17"/>
        <v/>
      </c>
      <c r="AGO27" s="79">
        <f t="shared" si="17"/>
        <v>7</v>
      </c>
      <c r="AGP27" s="79" t="str">
        <f t="shared" si="17"/>
        <v/>
      </c>
      <c r="AGQ27" s="79">
        <f t="shared" si="17"/>
        <v>0</v>
      </c>
      <c r="AGR27" s="79" t="str">
        <f t="shared" si="17"/>
        <v/>
      </c>
      <c r="AGS27" s="79">
        <f t="shared" si="17"/>
        <v>0</v>
      </c>
      <c r="AGT27" s="79" t="str">
        <f t="shared" si="17"/>
        <v/>
      </c>
      <c r="AGU27" s="79">
        <f t="shared" si="17"/>
        <v>8</v>
      </c>
      <c r="AGV27" s="79" t="str">
        <f t="shared" si="17"/>
        <v/>
      </c>
      <c r="AGW27" s="79">
        <f t="shared" si="17"/>
        <v>9</v>
      </c>
      <c r="AGX27" s="79" t="str">
        <f t="shared" si="17"/>
        <v/>
      </c>
      <c r="AGY27" s="79">
        <f t="shared" si="17"/>
        <v>7</v>
      </c>
      <c r="AGZ27" s="79" t="str">
        <f t="shared" si="17"/>
        <v/>
      </c>
      <c r="AHA27" s="79">
        <f t="shared" si="17"/>
        <v>7</v>
      </c>
      <c r="AHB27" s="79" t="str">
        <f t="shared" si="17"/>
        <v/>
      </c>
      <c r="AHC27" s="79">
        <f t="shared" si="17"/>
        <v>7</v>
      </c>
      <c r="AHD27" s="79" t="str">
        <f t="shared" si="17"/>
        <v/>
      </c>
      <c r="AHE27" s="79">
        <f t="shared" si="17"/>
        <v>0</v>
      </c>
      <c r="AHF27" s="79" t="str">
        <f t="shared" si="17"/>
        <v/>
      </c>
      <c r="AHG27" s="79">
        <f t="shared" si="17"/>
        <v>0</v>
      </c>
      <c r="AHH27" s="79" t="str">
        <f t="shared" si="17"/>
        <v/>
      </c>
      <c r="AHI27" s="79">
        <f t="shared" si="17"/>
        <v>8</v>
      </c>
      <c r="AHJ27" s="79" t="str">
        <f t="shared" si="17"/>
        <v/>
      </c>
      <c r="AHK27" s="79">
        <f t="shared" si="17"/>
        <v>9</v>
      </c>
      <c r="AHL27" s="79" t="str">
        <f t="shared" si="17"/>
        <v/>
      </c>
      <c r="AHM27" s="79">
        <f t="shared" si="17"/>
        <v>7</v>
      </c>
      <c r="AHN27" s="79" t="str">
        <f t="shared" si="17"/>
        <v/>
      </c>
      <c r="AHO27" s="79">
        <f t="shared" si="17"/>
        <v>7</v>
      </c>
      <c r="AHP27" s="79" t="str">
        <f t="shared" si="17"/>
        <v/>
      </c>
      <c r="AHQ27" s="79">
        <f t="shared" si="17"/>
        <v>7</v>
      </c>
      <c r="AHR27" s="79" t="str">
        <f t="shared" si="17"/>
        <v/>
      </c>
      <c r="AHS27" s="79">
        <f t="shared" ref="AHS27:AKD27" si="18">IF(IFERROR(IF(AHS$6="T",COUNTIF(AHS$7:AHS$26,1)),"")=FALSE,"",IFERROR(IF(AHS$6="T",COUNTIF(AHS$7:AHS$26,1)),""))</f>
        <v>0</v>
      </c>
      <c r="AHT27" s="79" t="str">
        <f t="shared" si="18"/>
        <v/>
      </c>
      <c r="AHU27" s="79">
        <f t="shared" si="18"/>
        <v>0</v>
      </c>
      <c r="AHV27" s="79" t="str">
        <f t="shared" si="18"/>
        <v/>
      </c>
      <c r="AHW27" s="79">
        <f t="shared" si="18"/>
        <v>8</v>
      </c>
      <c r="AHX27" s="79" t="str">
        <f t="shared" si="18"/>
        <v/>
      </c>
      <c r="AHY27" s="79">
        <f t="shared" si="18"/>
        <v>2</v>
      </c>
      <c r="AHZ27" s="79" t="str">
        <f t="shared" si="18"/>
        <v/>
      </c>
      <c r="AIA27" s="79">
        <f t="shared" si="18"/>
        <v>0</v>
      </c>
      <c r="AIB27" s="79" t="str">
        <f t="shared" si="18"/>
        <v/>
      </c>
      <c r="AIC27" s="79">
        <f t="shared" si="18"/>
        <v>0</v>
      </c>
      <c r="AID27" s="79" t="str">
        <f t="shared" si="18"/>
        <v/>
      </c>
      <c r="AIE27" s="79">
        <f t="shared" si="18"/>
        <v>0</v>
      </c>
      <c r="AIF27" s="79" t="str">
        <f t="shared" si="18"/>
        <v/>
      </c>
      <c r="AIG27" s="79">
        <f t="shared" si="18"/>
        <v>0</v>
      </c>
      <c r="AIH27" s="79" t="str">
        <f t="shared" si="18"/>
        <v/>
      </c>
      <c r="AII27" s="79">
        <f t="shared" si="18"/>
        <v>0</v>
      </c>
      <c r="AIJ27" s="79" t="str">
        <f t="shared" si="18"/>
        <v/>
      </c>
      <c r="AIK27" s="79">
        <f t="shared" si="18"/>
        <v>13</v>
      </c>
      <c r="AIL27" s="79" t="str">
        <f t="shared" si="18"/>
        <v/>
      </c>
      <c r="AIM27" s="79">
        <f t="shared" si="18"/>
        <v>13</v>
      </c>
      <c r="AIN27" s="79" t="str">
        <f t="shared" si="18"/>
        <v/>
      </c>
      <c r="AIO27" s="79">
        <f t="shared" si="18"/>
        <v>11</v>
      </c>
      <c r="AIP27" s="79" t="str">
        <f t="shared" si="18"/>
        <v/>
      </c>
      <c r="AIQ27" s="79">
        <f t="shared" si="18"/>
        <v>11</v>
      </c>
      <c r="AIR27" s="79" t="str">
        <f t="shared" si="18"/>
        <v/>
      </c>
      <c r="AIS27" s="79">
        <f t="shared" si="18"/>
        <v>11</v>
      </c>
      <c r="AIT27" s="79" t="str">
        <f t="shared" si="18"/>
        <v/>
      </c>
      <c r="AIU27" s="79">
        <f t="shared" si="18"/>
        <v>0</v>
      </c>
      <c r="AIV27" s="79" t="str">
        <f t="shared" si="18"/>
        <v/>
      </c>
      <c r="AIW27" s="79">
        <f t="shared" si="18"/>
        <v>0</v>
      </c>
      <c r="AIX27" s="79" t="str">
        <f t="shared" si="18"/>
        <v/>
      </c>
      <c r="AIY27" s="79">
        <f t="shared" si="18"/>
        <v>13</v>
      </c>
      <c r="AIZ27" s="79" t="str">
        <f t="shared" si="18"/>
        <v/>
      </c>
      <c r="AJA27" s="79">
        <f t="shared" si="18"/>
        <v>13</v>
      </c>
      <c r="AJB27" s="79" t="str">
        <f t="shared" si="18"/>
        <v/>
      </c>
      <c r="AJC27" s="79">
        <f t="shared" si="18"/>
        <v>11</v>
      </c>
      <c r="AJD27" s="79" t="str">
        <f t="shared" si="18"/>
        <v/>
      </c>
      <c r="AJE27" s="79">
        <f t="shared" si="18"/>
        <v>11</v>
      </c>
      <c r="AJF27" s="79" t="str">
        <f t="shared" si="18"/>
        <v/>
      </c>
      <c r="AJG27" s="79">
        <f t="shared" si="18"/>
        <v>10</v>
      </c>
      <c r="AJH27" s="79" t="str">
        <f t="shared" si="18"/>
        <v/>
      </c>
      <c r="AJI27" s="79">
        <f t="shared" si="18"/>
        <v>0</v>
      </c>
      <c r="AJJ27" s="79" t="str">
        <f t="shared" si="18"/>
        <v/>
      </c>
      <c r="AJK27" s="79">
        <f t="shared" si="18"/>
        <v>0</v>
      </c>
      <c r="AJL27" s="79" t="str">
        <f t="shared" si="18"/>
        <v/>
      </c>
      <c r="AJM27" s="79">
        <f t="shared" si="18"/>
        <v>13</v>
      </c>
      <c r="AJN27" s="79" t="str">
        <f t="shared" si="18"/>
        <v/>
      </c>
      <c r="AJO27" s="79">
        <f t="shared" si="18"/>
        <v>12</v>
      </c>
      <c r="AJP27" s="79" t="str">
        <f t="shared" si="18"/>
        <v/>
      </c>
      <c r="AJQ27" s="79">
        <f t="shared" si="18"/>
        <v>11</v>
      </c>
      <c r="AJR27" s="79" t="str">
        <f t="shared" si="18"/>
        <v/>
      </c>
      <c r="AJS27" s="79">
        <f t="shared" si="18"/>
        <v>11</v>
      </c>
      <c r="AJT27" s="79" t="str">
        <f t="shared" si="18"/>
        <v/>
      </c>
      <c r="AJU27" s="79">
        <f t="shared" si="18"/>
        <v>11</v>
      </c>
      <c r="AJV27" s="79" t="str">
        <f t="shared" si="18"/>
        <v/>
      </c>
      <c r="AJW27" s="79">
        <f t="shared" si="18"/>
        <v>0</v>
      </c>
      <c r="AJX27" s="79" t="str">
        <f t="shared" si="18"/>
        <v/>
      </c>
      <c r="AJY27" s="79">
        <f t="shared" si="18"/>
        <v>0</v>
      </c>
      <c r="AJZ27" s="79" t="str">
        <f t="shared" si="18"/>
        <v/>
      </c>
      <c r="AKA27" s="79">
        <f t="shared" si="18"/>
        <v>13</v>
      </c>
      <c r="AKB27" s="79" t="str">
        <f t="shared" si="18"/>
        <v/>
      </c>
      <c r="AKC27" s="79">
        <f t="shared" si="18"/>
        <v>13</v>
      </c>
      <c r="AKD27" s="79" t="str">
        <f t="shared" si="18"/>
        <v/>
      </c>
      <c r="AKE27" s="79">
        <f t="shared" ref="AKE27:AMP27" si="19">IF(IFERROR(IF(AKE$6="T",COUNTIF(AKE$7:AKE$26,1)),"")=FALSE,"",IFERROR(IF(AKE$6="T",COUNTIF(AKE$7:AKE$26,1)),""))</f>
        <v>11</v>
      </c>
      <c r="AKF27" s="79" t="str">
        <f t="shared" si="19"/>
        <v/>
      </c>
      <c r="AKG27" s="79">
        <f t="shared" si="19"/>
        <v>11</v>
      </c>
      <c r="AKH27" s="79" t="str">
        <f t="shared" si="19"/>
        <v/>
      </c>
      <c r="AKI27" s="79">
        <f t="shared" si="19"/>
        <v>11</v>
      </c>
      <c r="AKJ27" s="79" t="str">
        <f t="shared" si="19"/>
        <v/>
      </c>
      <c r="AKK27" s="79">
        <f t="shared" si="19"/>
        <v>0</v>
      </c>
      <c r="AKL27" s="79" t="str">
        <f t="shared" si="19"/>
        <v/>
      </c>
      <c r="AKM27" s="79">
        <f t="shared" si="19"/>
        <v>0</v>
      </c>
      <c r="AKN27" s="79" t="str">
        <f t="shared" si="19"/>
        <v/>
      </c>
      <c r="AKO27" s="79">
        <f t="shared" si="19"/>
        <v>13</v>
      </c>
      <c r="AKP27" s="79" t="str">
        <f t="shared" si="19"/>
        <v/>
      </c>
      <c r="AKQ27" s="79">
        <f t="shared" si="19"/>
        <v>14</v>
      </c>
      <c r="AKR27" s="79" t="str">
        <f t="shared" si="19"/>
        <v/>
      </c>
      <c r="AKS27" s="79">
        <f t="shared" si="19"/>
        <v>12</v>
      </c>
      <c r="AKT27" s="79" t="str">
        <f t="shared" si="19"/>
        <v/>
      </c>
      <c r="AKU27" s="79">
        <f t="shared" si="19"/>
        <v>12</v>
      </c>
      <c r="AKV27" s="79" t="str">
        <f t="shared" si="19"/>
        <v/>
      </c>
      <c r="AKW27" s="79">
        <f t="shared" si="19"/>
        <v>11</v>
      </c>
      <c r="AKX27" s="79" t="str">
        <f t="shared" si="19"/>
        <v/>
      </c>
      <c r="AKY27" s="79">
        <f t="shared" si="19"/>
        <v>0</v>
      </c>
      <c r="AKZ27" s="79" t="str">
        <f t="shared" si="19"/>
        <v/>
      </c>
      <c r="ALA27" s="79">
        <f t="shared" si="19"/>
        <v>0</v>
      </c>
      <c r="ALB27" s="79" t="str">
        <f t="shared" si="19"/>
        <v/>
      </c>
      <c r="ALC27" s="79">
        <f t="shared" si="19"/>
        <v>13</v>
      </c>
      <c r="ALD27" s="79" t="str">
        <f t="shared" si="19"/>
        <v/>
      </c>
      <c r="ALE27" s="79">
        <f t="shared" si="19"/>
        <v>14</v>
      </c>
      <c r="ALF27" s="79" t="str">
        <f t="shared" si="19"/>
        <v/>
      </c>
      <c r="ALG27" s="79">
        <f t="shared" si="19"/>
        <v>12</v>
      </c>
      <c r="ALH27" s="79" t="str">
        <f t="shared" si="19"/>
        <v/>
      </c>
      <c r="ALI27" s="79">
        <f t="shared" si="19"/>
        <v>13</v>
      </c>
      <c r="ALJ27" s="79" t="str">
        <f t="shared" si="19"/>
        <v/>
      </c>
      <c r="ALK27" s="79">
        <f t="shared" si="19"/>
        <v>12</v>
      </c>
      <c r="ALL27" s="79" t="str">
        <f t="shared" si="19"/>
        <v/>
      </c>
      <c r="ALM27" s="79">
        <f t="shared" si="19"/>
        <v>0</v>
      </c>
      <c r="ALN27" s="79" t="str">
        <f t="shared" si="19"/>
        <v/>
      </c>
      <c r="ALO27" s="79">
        <f t="shared" si="19"/>
        <v>0</v>
      </c>
      <c r="ALP27" s="79" t="str">
        <f t="shared" si="19"/>
        <v/>
      </c>
      <c r="ALQ27" s="79">
        <f t="shared" si="19"/>
        <v>14</v>
      </c>
      <c r="ALR27" s="79" t="str">
        <f t="shared" si="19"/>
        <v/>
      </c>
      <c r="ALS27" s="79">
        <f t="shared" si="19"/>
        <v>14</v>
      </c>
      <c r="ALT27" s="79" t="str">
        <f t="shared" si="19"/>
        <v/>
      </c>
      <c r="ALU27" s="79">
        <f t="shared" si="19"/>
        <v>13</v>
      </c>
      <c r="ALV27" s="79" t="str">
        <f t="shared" si="19"/>
        <v/>
      </c>
      <c r="ALW27" s="79">
        <f t="shared" si="19"/>
        <v>13</v>
      </c>
      <c r="ALX27" s="79" t="str">
        <f t="shared" si="19"/>
        <v/>
      </c>
      <c r="ALY27" s="79">
        <f t="shared" si="19"/>
        <v>13</v>
      </c>
      <c r="ALZ27" s="79" t="str">
        <f t="shared" si="19"/>
        <v/>
      </c>
      <c r="AMA27" s="79">
        <f t="shared" si="19"/>
        <v>0</v>
      </c>
      <c r="AMB27" s="79" t="str">
        <f t="shared" si="19"/>
        <v/>
      </c>
      <c r="AMC27" s="79">
        <f t="shared" si="19"/>
        <v>0</v>
      </c>
      <c r="AMD27" s="79" t="str">
        <f t="shared" si="19"/>
        <v/>
      </c>
      <c r="AME27" s="79">
        <f t="shared" si="19"/>
        <v>15</v>
      </c>
      <c r="AMF27" s="79" t="str">
        <f t="shared" si="19"/>
        <v/>
      </c>
      <c r="AMG27" s="79">
        <f t="shared" si="19"/>
        <v>15</v>
      </c>
      <c r="AMH27" s="79" t="str">
        <f t="shared" si="19"/>
        <v/>
      </c>
      <c r="AMI27" s="79">
        <f t="shared" si="19"/>
        <v>13</v>
      </c>
      <c r="AMJ27" s="79" t="str">
        <f t="shared" si="19"/>
        <v/>
      </c>
      <c r="AMK27" s="79">
        <f t="shared" si="19"/>
        <v>13</v>
      </c>
      <c r="AML27" s="79" t="str">
        <f t="shared" si="19"/>
        <v/>
      </c>
      <c r="AMM27" s="79">
        <f t="shared" si="19"/>
        <v>13</v>
      </c>
      <c r="AMN27" s="79" t="str">
        <f t="shared" si="19"/>
        <v/>
      </c>
      <c r="AMO27" s="79">
        <f t="shared" si="19"/>
        <v>0</v>
      </c>
      <c r="AMP27" s="79" t="str">
        <f t="shared" si="19"/>
        <v/>
      </c>
      <c r="AMQ27" s="79">
        <f t="shared" ref="AMQ27:APB27" si="20">IF(IFERROR(IF(AMQ$6="T",COUNTIF(AMQ$7:AMQ$26,1)),"")=FALSE,"",IFERROR(IF(AMQ$6="T",COUNTIF(AMQ$7:AMQ$26,1)),""))</f>
        <v>0</v>
      </c>
      <c r="AMR27" s="79" t="str">
        <f t="shared" si="20"/>
        <v/>
      </c>
      <c r="AMS27" s="79">
        <f t="shared" si="20"/>
        <v>0</v>
      </c>
      <c r="AMT27" s="79" t="str">
        <f t="shared" si="20"/>
        <v/>
      </c>
      <c r="AMU27" s="79">
        <f t="shared" si="20"/>
        <v>0</v>
      </c>
      <c r="AMV27" s="79" t="str">
        <f t="shared" si="20"/>
        <v/>
      </c>
      <c r="AMW27" s="79">
        <f t="shared" si="20"/>
        <v>13</v>
      </c>
      <c r="AMX27" s="79" t="str">
        <f t="shared" si="20"/>
        <v/>
      </c>
      <c r="AMY27" s="79">
        <f t="shared" si="20"/>
        <v>14</v>
      </c>
      <c r="AMZ27" s="79" t="str">
        <f t="shared" si="20"/>
        <v/>
      </c>
      <c r="ANA27" s="79">
        <f t="shared" si="20"/>
        <v>13</v>
      </c>
      <c r="ANB27" s="79" t="str">
        <f t="shared" si="20"/>
        <v/>
      </c>
      <c r="ANC27" s="79">
        <f t="shared" si="20"/>
        <v>0</v>
      </c>
      <c r="AND27" s="79" t="str">
        <f t="shared" si="20"/>
        <v/>
      </c>
      <c r="ANE27" s="79">
        <f t="shared" si="20"/>
        <v>0</v>
      </c>
      <c r="ANF27" s="79" t="str">
        <f t="shared" si="20"/>
        <v/>
      </c>
      <c r="ANG27" s="79">
        <f t="shared" si="20"/>
        <v>15</v>
      </c>
      <c r="ANH27" s="79" t="str">
        <f t="shared" si="20"/>
        <v/>
      </c>
      <c r="ANI27" s="79">
        <f t="shared" si="20"/>
        <v>15</v>
      </c>
      <c r="ANJ27" s="79" t="str">
        <f t="shared" si="20"/>
        <v/>
      </c>
      <c r="ANK27" s="79">
        <f t="shared" si="20"/>
        <v>13</v>
      </c>
      <c r="ANL27" s="79" t="str">
        <f t="shared" si="20"/>
        <v/>
      </c>
      <c r="ANM27" s="79">
        <f t="shared" si="20"/>
        <v>14</v>
      </c>
      <c r="ANN27" s="79" t="str">
        <f t="shared" si="20"/>
        <v/>
      </c>
      <c r="ANO27" s="79">
        <f t="shared" si="20"/>
        <v>12</v>
      </c>
      <c r="ANP27" s="79" t="str">
        <f t="shared" si="20"/>
        <v/>
      </c>
      <c r="ANQ27" s="79">
        <f t="shared" si="20"/>
        <v>0</v>
      </c>
      <c r="ANR27" s="79" t="str">
        <f t="shared" si="20"/>
        <v/>
      </c>
      <c r="ANS27" s="79">
        <f t="shared" si="20"/>
        <v>0</v>
      </c>
      <c r="ANT27" s="79" t="str">
        <f t="shared" si="20"/>
        <v/>
      </c>
      <c r="ANU27" s="79">
        <f t="shared" si="20"/>
        <v>15</v>
      </c>
      <c r="ANV27" s="79" t="str">
        <f t="shared" si="20"/>
        <v/>
      </c>
      <c r="ANW27" s="79">
        <f t="shared" si="20"/>
        <v>15</v>
      </c>
      <c r="ANX27" s="79" t="str">
        <f t="shared" si="20"/>
        <v/>
      </c>
      <c r="ANY27" s="79">
        <f t="shared" si="20"/>
        <v>13</v>
      </c>
      <c r="ANZ27" s="79" t="str">
        <f t="shared" si="20"/>
        <v/>
      </c>
      <c r="AOA27" s="79">
        <f t="shared" si="20"/>
        <v>14</v>
      </c>
      <c r="AOB27" s="79" t="str">
        <f t="shared" si="20"/>
        <v/>
      </c>
      <c r="AOC27" s="79">
        <f t="shared" si="20"/>
        <v>13</v>
      </c>
      <c r="AOD27" s="79" t="str">
        <f t="shared" si="20"/>
        <v/>
      </c>
      <c r="AOE27" s="79">
        <f t="shared" si="20"/>
        <v>0</v>
      </c>
      <c r="AOF27" s="79" t="str">
        <f t="shared" si="20"/>
        <v/>
      </c>
      <c r="AOG27" s="79">
        <f t="shared" si="20"/>
        <v>0</v>
      </c>
      <c r="AOH27" s="79" t="str">
        <f t="shared" si="20"/>
        <v/>
      </c>
      <c r="AOI27" s="79">
        <f t="shared" si="20"/>
        <v>15</v>
      </c>
      <c r="AOJ27" s="79" t="str">
        <f t="shared" si="20"/>
        <v/>
      </c>
      <c r="AOK27" s="79">
        <f t="shared" si="20"/>
        <v>15</v>
      </c>
      <c r="AOL27" s="79" t="str">
        <f t="shared" si="20"/>
        <v/>
      </c>
      <c r="AOM27" s="79">
        <f t="shared" si="20"/>
        <v>13</v>
      </c>
      <c r="AON27" s="79" t="str">
        <f t="shared" si="20"/>
        <v/>
      </c>
      <c r="AOO27" s="79">
        <f t="shared" si="20"/>
        <v>14</v>
      </c>
      <c r="AOP27" s="79" t="str">
        <f t="shared" si="20"/>
        <v/>
      </c>
      <c r="AOQ27" s="79">
        <f t="shared" si="20"/>
        <v>13</v>
      </c>
      <c r="AOR27" s="79" t="str">
        <f t="shared" si="20"/>
        <v/>
      </c>
      <c r="AOS27" s="79">
        <f t="shared" si="20"/>
        <v>0</v>
      </c>
      <c r="AOT27" s="79" t="str">
        <f t="shared" si="20"/>
        <v/>
      </c>
      <c r="AOU27" s="79">
        <f t="shared" si="20"/>
        <v>0</v>
      </c>
      <c r="AOV27" s="79" t="str">
        <f t="shared" si="20"/>
        <v/>
      </c>
      <c r="AOW27" s="79">
        <f t="shared" si="20"/>
        <v>15</v>
      </c>
      <c r="AOX27" s="79" t="str">
        <f t="shared" si="20"/>
        <v/>
      </c>
      <c r="AOY27" s="79">
        <f t="shared" si="20"/>
        <v>15</v>
      </c>
      <c r="AOZ27" s="79" t="str">
        <f t="shared" si="20"/>
        <v/>
      </c>
      <c r="APA27" s="79">
        <f t="shared" si="20"/>
        <v>13</v>
      </c>
      <c r="APB27" s="79" t="str">
        <f t="shared" si="20"/>
        <v/>
      </c>
      <c r="APC27" s="79">
        <f t="shared" ref="APC27:ARN27" si="21">IF(IFERROR(IF(APC$6="T",COUNTIF(APC$7:APC$26,1)),"")=FALSE,"",IFERROR(IF(APC$6="T",COUNTIF(APC$7:APC$26,1)),""))</f>
        <v>14</v>
      </c>
      <c r="APD27" s="79" t="str">
        <f t="shared" si="21"/>
        <v/>
      </c>
      <c r="APE27" s="79">
        <f t="shared" si="21"/>
        <v>13</v>
      </c>
      <c r="APF27" s="79" t="str">
        <f t="shared" si="21"/>
        <v/>
      </c>
      <c r="APG27" s="79">
        <f t="shared" si="21"/>
        <v>0</v>
      </c>
      <c r="APH27" s="79" t="str">
        <f t="shared" si="21"/>
        <v/>
      </c>
      <c r="API27" s="79">
        <f t="shared" si="21"/>
        <v>0</v>
      </c>
      <c r="APJ27" s="79" t="str">
        <f t="shared" si="21"/>
        <v/>
      </c>
      <c r="APK27" s="79">
        <f t="shared" si="21"/>
        <v>15</v>
      </c>
      <c r="APL27" s="79" t="str">
        <f t="shared" si="21"/>
        <v/>
      </c>
      <c r="APM27" s="79">
        <f t="shared" si="21"/>
        <v>14</v>
      </c>
      <c r="APN27" s="79" t="str">
        <f t="shared" si="21"/>
        <v/>
      </c>
      <c r="APO27" s="79">
        <f t="shared" si="21"/>
        <v>13</v>
      </c>
      <c r="APP27" s="79" t="str">
        <f t="shared" si="21"/>
        <v/>
      </c>
      <c r="APQ27" s="79">
        <f t="shared" si="21"/>
        <v>0</v>
      </c>
      <c r="APR27" s="79" t="str">
        <f t="shared" si="21"/>
        <v/>
      </c>
      <c r="APS27" s="79">
        <f t="shared" si="21"/>
        <v>0</v>
      </c>
      <c r="APT27" s="79" t="str">
        <f t="shared" si="21"/>
        <v/>
      </c>
      <c r="APU27" s="79">
        <f t="shared" si="21"/>
        <v>0</v>
      </c>
      <c r="APV27" s="79" t="str">
        <f t="shared" si="21"/>
        <v/>
      </c>
      <c r="APW27" s="79">
        <f t="shared" si="21"/>
        <v>0</v>
      </c>
      <c r="APX27" s="79" t="str">
        <f t="shared" si="21"/>
        <v/>
      </c>
      <c r="APY27" s="79">
        <f t="shared" si="21"/>
        <v>15</v>
      </c>
      <c r="APZ27" s="79" t="str">
        <f t="shared" si="21"/>
        <v/>
      </c>
      <c r="AQA27" s="79">
        <f t="shared" si="21"/>
        <v>14</v>
      </c>
      <c r="AQB27" s="79" t="str">
        <f t="shared" si="21"/>
        <v/>
      </c>
      <c r="AQC27" s="79">
        <f t="shared" si="21"/>
        <v>13</v>
      </c>
      <c r="AQD27" s="79" t="str">
        <f t="shared" si="21"/>
        <v/>
      </c>
      <c r="AQE27" s="79">
        <f t="shared" si="21"/>
        <v>14</v>
      </c>
      <c r="AQF27" s="79" t="str">
        <f t="shared" si="21"/>
        <v/>
      </c>
      <c r="AQG27" s="79">
        <f t="shared" si="21"/>
        <v>12</v>
      </c>
      <c r="AQH27" s="79" t="str">
        <f t="shared" si="21"/>
        <v/>
      </c>
      <c r="AQI27" s="79">
        <f t="shared" si="21"/>
        <v>0</v>
      </c>
      <c r="AQJ27" s="79" t="str">
        <f t="shared" si="21"/>
        <v/>
      </c>
      <c r="AQK27" s="79">
        <f t="shared" si="21"/>
        <v>0</v>
      </c>
      <c r="AQL27" s="79" t="str">
        <f t="shared" si="21"/>
        <v/>
      </c>
      <c r="AQM27" s="79">
        <f t="shared" si="21"/>
        <v>15</v>
      </c>
      <c r="AQN27" s="79" t="str">
        <f t="shared" si="21"/>
        <v/>
      </c>
      <c r="AQO27" s="79">
        <f t="shared" si="21"/>
        <v>14</v>
      </c>
      <c r="AQP27" s="79" t="str">
        <f t="shared" si="21"/>
        <v/>
      </c>
      <c r="AQQ27" s="79">
        <f t="shared" si="21"/>
        <v>13</v>
      </c>
      <c r="AQR27" s="79" t="str">
        <f t="shared" si="21"/>
        <v/>
      </c>
      <c r="AQS27" s="79">
        <f t="shared" si="21"/>
        <v>14</v>
      </c>
      <c r="AQT27" s="79" t="str">
        <f t="shared" si="21"/>
        <v/>
      </c>
      <c r="AQU27" s="79">
        <f t="shared" si="21"/>
        <v>13</v>
      </c>
      <c r="AQV27" s="79" t="str">
        <f t="shared" si="21"/>
        <v/>
      </c>
      <c r="AQW27" s="79">
        <f t="shared" si="21"/>
        <v>0</v>
      </c>
      <c r="AQX27" s="79" t="str">
        <f t="shared" si="21"/>
        <v/>
      </c>
      <c r="AQY27" s="79">
        <f t="shared" si="21"/>
        <v>0</v>
      </c>
      <c r="AQZ27" s="79" t="str">
        <f t="shared" si="21"/>
        <v/>
      </c>
      <c r="ARA27" s="79">
        <f t="shared" si="21"/>
        <v>15</v>
      </c>
      <c r="ARB27" s="79" t="str">
        <f t="shared" si="21"/>
        <v/>
      </c>
      <c r="ARC27" s="79">
        <f t="shared" si="21"/>
        <v>14</v>
      </c>
      <c r="ARD27" s="79" t="str">
        <f t="shared" si="21"/>
        <v/>
      </c>
      <c r="ARE27" s="79">
        <f t="shared" si="21"/>
        <v>13</v>
      </c>
      <c r="ARF27" s="79" t="str">
        <f t="shared" si="21"/>
        <v/>
      </c>
      <c r="ARG27" s="79">
        <f t="shared" si="21"/>
        <v>14</v>
      </c>
      <c r="ARH27" s="79" t="str">
        <f t="shared" si="21"/>
        <v/>
      </c>
      <c r="ARI27" s="79">
        <f t="shared" si="21"/>
        <v>13</v>
      </c>
      <c r="ARJ27" s="79" t="str">
        <f t="shared" si="21"/>
        <v/>
      </c>
      <c r="ARK27" s="79">
        <f t="shared" si="21"/>
        <v>0</v>
      </c>
      <c r="ARL27" s="79" t="str">
        <f t="shared" si="21"/>
        <v/>
      </c>
      <c r="ARM27" s="79">
        <f t="shared" si="21"/>
        <v>0</v>
      </c>
      <c r="ARN27" s="79" t="str">
        <f t="shared" si="21"/>
        <v/>
      </c>
      <c r="ARO27" s="79">
        <f t="shared" ref="ARO27:ATZ27" si="22">IF(IFERROR(IF(ARO$6="T",COUNTIF(ARO$7:ARO$26,1)),"")=FALSE,"",IFERROR(IF(ARO$6="T",COUNTIF(ARO$7:ARO$26,1)),""))</f>
        <v>15</v>
      </c>
      <c r="ARP27" s="79" t="str">
        <f t="shared" si="22"/>
        <v/>
      </c>
      <c r="ARQ27" s="79">
        <f t="shared" si="22"/>
        <v>14</v>
      </c>
      <c r="ARR27" s="79" t="str">
        <f t="shared" si="22"/>
        <v/>
      </c>
      <c r="ARS27" s="79">
        <f t="shared" si="22"/>
        <v>13</v>
      </c>
      <c r="ART27" s="79" t="str">
        <f t="shared" si="22"/>
        <v/>
      </c>
      <c r="ARU27" s="79">
        <f t="shared" si="22"/>
        <v>14</v>
      </c>
      <c r="ARV27" s="79" t="str">
        <f t="shared" si="22"/>
        <v/>
      </c>
      <c r="ARW27" s="79">
        <f t="shared" si="22"/>
        <v>13</v>
      </c>
      <c r="ARX27" s="79" t="str">
        <f t="shared" si="22"/>
        <v/>
      </c>
      <c r="ARY27" s="79">
        <f t="shared" si="22"/>
        <v>0</v>
      </c>
      <c r="ARZ27" s="79" t="str">
        <f t="shared" si="22"/>
        <v/>
      </c>
      <c r="ASA27" s="79">
        <f t="shared" si="22"/>
        <v>0</v>
      </c>
      <c r="ASB27" s="79" t="str">
        <f t="shared" si="22"/>
        <v/>
      </c>
      <c r="ASC27" s="79">
        <f t="shared" si="22"/>
        <v>15</v>
      </c>
      <c r="ASD27" s="79" t="str">
        <f t="shared" si="22"/>
        <v/>
      </c>
      <c r="ASE27" s="79">
        <f t="shared" si="22"/>
        <v>14</v>
      </c>
      <c r="ASF27" s="79" t="str">
        <f t="shared" si="22"/>
        <v/>
      </c>
      <c r="ASG27" s="79">
        <f t="shared" si="22"/>
        <v>0</v>
      </c>
      <c r="ASH27" s="79" t="str">
        <f t="shared" si="22"/>
        <v/>
      </c>
      <c r="ASI27" s="79">
        <f t="shared" si="22"/>
        <v>14</v>
      </c>
      <c r="ASJ27" s="79" t="str">
        <f t="shared" si="22"/>
        <v/>
      </c>
      <c r="ASK27" s="79">
        <f t="shared" si="22"/>
        <v>13</v>
      </c>
      <c r="ASL27" s="79" t="str">
        <f t="shared" si="22"/>
        <v/>
      </c>
      <c r="ASM27" s="79">
        <f t="shared" si="22"/>
        <v>0</v>
      </c>
      <c r="ASN27" s="79" t="str">
        <f t="shared" si="22"/>
        <v/>
      </c>
      <c r="ASO27" s="79">
        <f t="shared" si="22"/>
        <v>0</v>
      </c>
      <c r="ASP27" s="79" t="str">
        <f t="shared" si="22"/>
        <v/>
      </c>
      <c r="ASQ27" s="79">
        <f t="shared" si="22"/>
        <v>15</v>
      </c>
      <c r="ASR27" s="79" t="str">
        <f t="shared" si="22"/>
        <v/>
      </c>
      <c r="ASS27" s="79">
        <f t="shared" si="22"/>
        <v>14</v>
      </c>
      <c r="AST27" s="79" t="str">
        <f t="shared" si="22"/>
        <v/>
      </c>
      <c r="ASU27" s="79">
        <f t="shared" si="22"/>
        <v>13</v>
      </c>
      <c r="ASV27" s="79" t="str">
        <f t="shared" si="22"/>
        <v/>
      </c>
      <c r="ASW27" s="79">
        <f t="shared" si="22"/>
        <v>14</v>
      </c>
      <c r="ASX27" s="79" t="str">
        <f t="shared" si="22"/>
        <v/>
      </c>
      <c r="ASY27" s="79">
        <f t="shared" si="22"/>
        <v>13</v>
      </c>
      <c r="ASZ27" s="79" t="str">
        <f t="shared" si="22"/>
        <v/>
      </c>
      <c r="ATA27" s="79">
        <f t="shared" si="22"/>
        <v>0</v>
      </c>
      <c r="ATB27" s="79" t="str">
        <f t="shared" si="22"/>
        <v/>
      </c>
      <c r="ATC27" s="79">
        <f t="shared" si="22"/>
        <v>0</v>
      </c>
      <c r="ATD27" s="79" t="str">
        <f t="shared" si="22"/>
        <v/>
      </c>
      <c r="ATE27" s="79">
        <f t="shared" si="22"/>
        <v>15</v>
      </c>
      <c r="ATF27" s="79" t="str">
        <f t="shared" si="22"/>
        <v/>
      </c>
      <c r="ATG27" s="79">
        <f t="shared" si="22"/>
        <v>14</v>
      </c>
      <c r="ATH27" s="79" t="str">
        <f t="shared" si="22"/>
        <v/>
      </c>
      <c r="ATI27" s="79">
        <f t="shared" si="22"/>
        <v>13</v>
      </c>
      <c r="ATJ27" s="79" t="str">
        <f t="shared" si="22"/>
        <v/>
      </c>
      <c r="ATK27" s="79">
        <f t="shared" si="22"/>
        <v>14</v>
      </c>
      <c r="ATL27" s="79" t="str">
        <f t="shared" si="22"/>
        <v/>
      </c>
      <c r="ATM27" s="79">
        <f t="shared" si="22"/>
        <v>13</v>
      </c>
      <c r="ATN27" s="79" t="str">
        <f t="shared" si="22"/>
        <v/>
      </c>
      <c r="ATO27" s="79">
        <f t="shared" si="22"/>
        <v>0</v>
      </c>
      <c r="ATP27" s="79" t="str">
        <f t="shared" si="22"/>
        <v/>
      </c>
      <c r="ATQ27" s="79">
        <f t="shared" si="22"/>
        <v>0</v>
      </c>
      <c r="ATR27" s="79" t="str">
        <f t="shared" si="22"/>
        <v/>
      </c>
      <c r="ATS27" s="79">
        <f t="shared" si="22"/>
        <v>15</v>
      </c>
      <c r="ATT27" s="79" t="str">
        <f t="shared" si="22"/>
        <v/>
      </c>
      <c r="ATU27" s="79">
        <f t="shared" si="22"/>
        <v>14</v>
      </c>
      <c r="ATV27" s="79" t="str">
        <f t="shared" si="22"/>
        <v/>
      </c>
      <c r="ATW27" s="79">
        <f t="shared" si="22"/>
        <v>12</v>
      </c>
      <c r="ATX27" s="79" t="str">
        <f t="shared" si="22"/>
        <v/>
      </c>
      <c r="ATY27" s="79">
        <f t="shared" si="22"/>
        <v>13</v>
      </c>
      <c r="ATZ27" s="79" t="str">
        <f t="shared" si="22"/>
        <v/>
      </c>
      <c r="AUA27" s="79">
        <f t="shared" ref="AUA27:AWL27" si="23">IF(IFERROR(IF(AUA$6="T",COUNTIF(AUA$7:AUA$26,1)),"")=FALSE,"",IFERROR(IF(AUA$6="T",COUNTIF(AUA$7:AUA$26,1)),""))</f>
        <v>14</v>
      </c>
      <c r="AUB27" s="79" t="str">
        <f t="shared" si="23"/>
        <v/>
      </c>
      <c r="AUC27" s="79">
        <f t="shared" si="23"/>
        <v>0</v>
      </c>
      <c r="AUD27" s="79" t="str">
        <f t="shared" si="23"/>
        <v/>
      </c>
      <c r="AUE27" s="79">
        <f t="shared" si="23"/>
        <v>0</v>
      </c>
      <c r="AUF27" s="79" t="str">
        <f t="shared" si="23"/>
        <v/>
      </c>
      <c r="AUG27" s="79">
        <f t="shared" si="23"/>
        <v>16</v>
      </c>
      <c r="AUH27" s="79" t="str">
        <f t="shared" si="23"/>
        <v/>
      </c>
      <c r="AUI27" s="79">
        <f t="shared" si="23"/>
        <v>15</v>
      </c>
      <c r="AUJ27" s="79" t="str">
        <f t="shared" si="23"/>
        <v/>
      </c>
      <c r="AUK27" s="79">
        <f t="shared" si="23"/>
        <v>14</v>
      </c>
      <c r="AUL27" s="79" t="str">
        <f t="shared" si="23"/>
        <v/>
      </c>
      <c r="AUM27" s="79">
        <f t="shared" si="23"/>
        <v>15</v>
      </c>
      <c r="AUN27" s="79" t="str">
        <f t="shared" si="23"/>
        <v/>
      </c>
      <c r="AUO27" s="79">
        <f t="shared" si="23"/>
        <v>14</v>
      </c>
      <c r="AUP27" s="79" t="str">
        <f t="shared" si="23"/>
        <v/>
      </c>
      <c r="AUQ27" s="79">
        <f t="shared" si="23"/>
        <v>0</v>
      </c>
      <c r="AUR27" s="79" t="str">
        <f t="shared" si="23"/>
        <v/>
      </c>
      <c r="AUS27" s="79">
        <f t="shared" si="23"/>
        <v>0</v>
      </c>
      <c r="AUT27" s="79" t="str">
        <f t="shared" si="23"/>
        <v/>
      </c>
      <c r="AUU27" s="79">
        <f t="shared" si="23"/>
        <v>16</v>
      </c>
      <c r="AUV27" s="79" t="str">
        <f t="shared" si="23"/>
        <v/>
      </c>
      <c r="AUW27" s="79">
        <f t="shared" si="23"/>
        <v>15</v>
      </c>
      <c r="AUX27" s="79" t="str">
        <f t="shared" si="23"/>
        <v/>
      </c>
      <c r="AUY27" s="79">
        <f t="shared" si="23"/>
        <v>14</v>
      </c>
      <c r="AUZ27" s="79" t="str">
        <f t="shared" si="23"/>
        <v/>
      </c>
      <c r="AVA27" s="79">
        <f t="shared" si="23"/>
        <v>14</v>
      </c>
      <c r="AVB27" s="79" t="str">
        <f t="shared" si="23"/>
        <v/>
      </c>
      <c r="AVC27" s="79">
        <f t="shared" si="23"/>
        <v>14</v>
      </c>
      <c r="AVD27" s="79" t="str">
        <f t="shared" si="23"/>
        <v/>
      </c>
      <c r="AVE27" s="79">
        <f t="shared" si="23"/>
        <v>0</v>
      </c>
      <c r="AVF27" s="79" t="str">
        <f t="shared" si="23"/>
        <v/>
      </c>
      <c r="AVG27" s="79">
        <f t="shared" si="23"/>
        <v>0</v>
      </c>
      <c r="AVH27" s="79" t="str">
        <f t="shared" si="23"/>
        <v/>
      </c>
      <c r="AVI27" s="79">
        <f t="shared" si="23"/>
        <v>0</v>
      </c>
      <c r="AVJ27" s="79" t="str">
        <f t="shared" si="23"/>
        <v/>
      </c>
      <c r="AVK27" s="79">
        <f t="shared" si="23"/>
        <v>0</v>
      </c>
      <c r="AVL27" s="79" t="str">
        <f t="shared" si="23"/>
        <v/>
      </c>
      <c r="AVM27" s="79">
        <f t="shared" si="23"/>
        <v>0</v>
      </c>
      <c r="AVN27" s="79" t="str">
        <f t="shared" si="23"/>
        <v/>
      </c>
      <c r="AVO27" s="79">
        <f t="shared" si="23"/>
        <v>0</v>
      </c>
      <c r="AVP27" s="79" t="str">
        <f t="shared" si="23"/>
        <v/>
      </c>
      <c r="AVQ27" s="79">
        <f t="shared" si="23"/>
        <v>0</v>
      </c>
      <c r="AVR27" s="79" t="str">
        <f t="shared" si="23"/>
        <v/>
      </c>
      <c r="AVS27" s="79">
        <f t="shared" si="23"/>
        <v>0</v>
      </c>
      <c r="AVT27" s="79" t="str">
        <f t="shared" si="23"/>
        <v/>
      </c>
      <c r="AVU27" s="79">
        <f t="shared" si="23"/>
        <v>0</v>
      </c>
      <c r="AVV27" s="79" t="str">
        <f t="shared" si="23"/>
        <v/>
      </c>
      <c r="AVW27" s="79">
        <f t="shared" si="23"/>
        <v>0</v>
      </c>
      <c r="AVX27" s="79" t="str">
        <f t="shared" si="23"/>
        <v/>
      </c>
      <c r="AVY27" s="79">
        <f t="shared" si="23"/>
        <v>0</v>
      </c>
      <c r="AVZ27" s="79" t="str">
        <f t="shared" si="23"/>
        <v/>
      </c>
      <c r="AWA27" s="79">
        <f t="shared" si="23"/>
        <v>0</v>
      </c>
      <c r="AWB27" s="79" t="str">
        <f t="shared" si="23"/>
        <v/>
      </c>
      <c r="AWC27" s="79">
        <f t="shared" si="23"/>
        <v>0</v>
      </c>
      <c r="AWD27" s="79" t="str">
        <f t="shared" si="23"/>
        <v/>
      </c>
      <c r="AWE27" s="79">
        <f t="shared" si="23"/>
        <v>0</v>
      </c>
      <c r="AWF27" s="79" t="str">
        <f t="shared" si="23"/>
        <v/>
      </c>
      <c r="AWG27" s="79">
        <f t="shared" si="23"/>
        <v>0</v>
      </c>
      <c r="AWH27" s="79" t="str">
        <f t="shared" si="23"/>
        <v/>
      </c>
      <c r="AWI27" s="79">
        <f t="shared" si="23"/>
        <v>0</v>
      </c>
      <c r="AWJ27" s="79" t="str">
        <f t="shared" si="23"/>
        <v/>
      </c>
      <c r="AWK27" s="79">
        <f t="shared" si="23"/>
        <v>0</v>
      </c>
      <c r="AWL27" s="79" t="str">
        <f t="shared" si="23"/>
        <v/>
      </c>
      <c r="AWM27" s="79">
        <f t="shared" ref="AWM27:AYX27" si="24">IF(IFERROR(IF(AWM$6="T",COUNTIF(AWM$7:AWM$26,1)),"")=FALSE,"",IFERROR(IF(AWM$6="T",COUNTIF(AWM$7:AWM$26,1)),""))</f>
        <v>0</v>
      </c>
      <c r="AWN27" s="79" t="str">
        <f t="shared" si="24"/>
        <v/>
      </c>
      <c r="AWO27" s="79">
        <f t="shared" si="24"/>
        <v>0</v>
      </c>
      <c r="AWP27" s="79" t="str">
        <f t="shared" si="24"/>
        <v/>
      </c>
      <c r="AWQ27" s="79">
        <f t="shared" si="24"/>
        <v>0</v>
      </c>
      <c r="AWR27" s="79" t="str">
        <f t="shared" si="24"/>
        <v/>
      </c>
      <c r="AWS27" s="79">
        <f t="shared" si="24"/>
        <v>0</v>
      </c>
      <c r="AWT27" s="79" t="str">
        <f t="shared" si="24"/>
        <v/>
      </c>
      <c r="AWU27" s="79">
        <f t="shared" si="24"/>
        <v>0</v>
      </c>
      <c r="AWV27" s="79" t="str">
        <f t="shared" si="24"/>
        <v/>
      </c>
      <c r="AWW27" s="79">
        <f t="shared" si="24"/>
        <v>0</v>
      </c>
      <c r="AWX27" s="79" t="str">
        <f t="shared" si="24"/>
        <v/>
      </c>
      <c r="AWY27" s="79">
        <f t="shared" si="24"/>
        <v>0</v>
      </c>
      <c r="AWZ27" s="79" t="str">
        <f t="shared" si="24"/>
        <v/>
      </c>
      <c r="AXA27" s="79">
        <f t="shared" si="24"/>
        <v>0</v>
      </c>
      <c r="AXB27" s="79" t="str">
        <f t="shared" si="24"/>
        <v/>
      </c>
      <c r="AXC27" s="79">
        <f t="shared" si="24"/>
        <v>0</v>
      </c>
      <c r="AXD27" s="79" t="str">
        <f t="shared" si="24"/>
        <v/>
      </c>
      <c r="AXE27" s="79">
        <f t="shared" si="24"/>
        <v>0</v>
      </c>
      <c r="AXF27" s="79" t="str">
        <f t="shared" si="24"/>
        <v/>
      </c>
      <c r="AXG27" s="79">
        <f t="shared" si="24"/>
        <v>0</v>
      </c>
      <c r="AXH27" s="79" t="str">
        <f t="shared" si="24"/>
        <v/>
      </c>
      <c r="AXI27" s="79">
        <f t="shared" si="24"/>
        <v>0</v>
      </c>
      <c r="AXJ27" s="79" t="str">
        <f t="shared" si="24"/>
        <v/>
      </c>
      <c r="AXK27" s="79">
        <f t="shared" si="24"/>
        <v>0</v>
      </c>
      <c r="AXL27" s="79" t="str">
        <f t="shared" si="24"/>
        <v/>
      </c>
      <c r="AXM27" s="79">
        <f t="shared" si="24"/>
        <v>0</v>
      </c>
      <c r="AXN27" s="79" t="str">
        <f t="shared" si="24"/>
        <v/>
      </c>
      <c r="AXO27" s="79">
        <f t="shared" si="24"/>
        <v>0</v>
      </c>
      <c r="AXP27" s="79" t="str">
        <f t="shared" si="24"/>
        <v/>
      </c>
      <c r="AXQ27" s="79">
        <f t="shared" si="24"/>
        <v>0</v>
      </c>
      <c r="AXR27" s="79" t="str">
        <f t="shared" si="24"/>
        <v/>
      </c>
      <c r="AXS27" s="79">
        <f t="shared" si="24"/>
        <v>0</v>
      </c>
      <c r="AXT27" s="79" t="str">
        <f t="shared" si="24"/>
        <v/>
      </c>
      <c r="AXU27" s="79">
        <f t="shared" si="24"/>
        <v>0</v>
      </c>
      <c r="AXV27" s="79" t="str">
        <f t="shared" si="24"/>
        <v/>
      </c>
      <c r="AXW27" s="79">
        <f t="shared" si="24"/>
        <v>0</v>
      </c>
      <c r="AXX27" s="79" t="str">
        <f t="shared" si="24"/>
        <v/>
      </c>
      <c r="AXY27" s="79">
        <f t="shared" si="24"/>
        <v>0</v>
      </c>
      <c r="AXZ27" s="79" t="str">
        <f t="shared" si="24"/>
        <v/>
      </c>
      <c r="AYA27" s="79">
        <f t="shared" si="24"/>
        <v>0</v>
      </c>
      <c r="AYB27" s="79" t="str">
        <f t="shared" si="24"/>
        <v/>
      </c>
      <c r="AYC27" s="79">
        <f t="shared" si="24"/>
        <v>0</v>
      </c>
      <c r="AYD27" s="79" t="str">
        <f t="shared" si="24"/>
        <v/>
      </c>
      <c r="AYE27" s="79">
        <f t="shared" si="24"/>
        <v>0</v>
      </c>
      <c r="AYF27" s="79" t="str">
        <f t="shared" si="24"/>
        <v/>
      </c>
      <c r="AYG27" s="79">
        <f t="shared" si="24"/>
        <v>0</v>
      </c>
      <c r="AYH27" s="79" t="str">
        <f t="shared" si="24"/>
        <v/>
      </c>
      <c r="AYI27" s="79">
        <f t="shared" si="24"/>
        <v>0</v>
      </c>
      <c r="AYJ27" s="79" t="str">
        <f t="shared" si="24"/>
        <v/>
      </c>
      <c r="AYK27" s="79">
        <f t="shared" si="24"/>
        <v>0</v>
      </c>
      <c r="AYL27" s="79" t="str">
        <f t="shared" si="24"/>
        <v/>
      </c>
      <c r="AYM27" s="79">
        <f t="shared" si="24"/>
        <v>0</v>
      </c>
      <c r="AYN27" s="79" t="str">
        <f t="shared" si="24"/>
        <v/>
      </c>
      <c r="AYO27" s="79">
        <f t="shared" si="24"/>
        <v>0</v>
      </c>
      <c r="AYP27" s="79" t="str">
        <f t="shared" si="24"/>
        <v/>
      </c>
      <c r="AYQ27" s="79">
        <f t="shared" si="24"/>
        <v>0</v>
      </c>
      <c r="AYR27" s="79" t="str">
        <f t="shared" si="24"/>
        <v/>
      </c>
      <c r="AYS27" s="79">
        <f t="shared" si="24"/>
        <v>0</v>
      </c>
      <c r="AYT27" s="79" t="str">
        <f t="shared" si="24"/>
        <v/>
      </c>
      <c r="AYU27" s="79">
        <f t="shared" si="24"/>
        <v>0</v>
      </c>
      <c r="AYV27" s="79" t="str">
        <f t="shared" si="24"/>
        <v/>
      </c>
      <c r="AYW27" s="79">
        <f t="shared" si="24"/>
        <v>0</v>
      </c>
      <c r="AYX27" s="79" t="str">
        <f t="shared" si="24"/>
        <v/>
      </c>
      <c r="AYY27" s="79">
        <f t="shared" ref="AYY27:BBJ27" si="25">IF(IFERROR(IF(AYY$6="T",COUNTIF(AYY$7:AYY$26,1)),"")=FALSE,"",IFERROR(IF(AYY$6="T",COUNTIF(AYY$7:AYY$26,1)),""))</f>
        <v>0</v>
      </c>
      <c r="AYZ27" s="79" t="str">
        <f t="shared" si="25"/>
        <v/>
      </c>
      <c r="AZA27" s="79">
        <f t="shared" si="25"/>
        <v>0</v>
      </c>
      <c r="AZB27" s="79" t="str">
        <f t="shared" si="25"/>
        <v/>
      </c>
      <c r="AZC27" s="79">
        <f t="shared" si="25"/>
        <v>0</v>
      </c>
      <c r="AZD27" s="79" t="str">
        <f t="shared" si="25"/>
        <v/>
      </c>
      <c r="AZE27" s="79">
        <f t="shared" si="25"/>
        <v>0</v>
      </c>
      <c r="AZF27" s="79" t="str">
        <f t="shared" si="25"/>
        <v/>
      </c>
      <c r="AZG27" s="79">
        <f t="shared" si="25"/>
        <v>0</v>
      </c>
      <c r="AZH27" s="79" t="str">
        <f t="shared" si="25"/>
        <v/>
      </c>
      <c r="AZI27" s="79">
        <f t="shared" si="25"/>
        <v>0</v>
      </c>
      <c r="AZJ27" s="79" t="str">
        <f t="shared" si="25"/>
        <v/>
      </c>
      <c r="AZK27" s="79">
        <f t="shared" si="25"/>
        <v>0</v>
      </c>
      <c r="AZL27" s="79" t="str">
        <f t="shared" si="25"/>
        <v/>
      </c>
      <c r="AZM27" s="79">
        <f t="shared" si="25"/>
        <v>0</v>
      </c>
      <c r="AZN27" s="79" t="str">
        <f t="shared" si="25"/>
        <v/>
      </c>
      <c r="AZO27" s="79">
        <f t="shared" si="25"/>
        <v>0</v>
      </c>
      <c r="AZP27" s="79" t="str">
        <f t="shared" si="25"/>
        <v/>
      </c>
      <c r="AZQ27" s="79">
        <f t="shared" si="25"/>
        <v>0</v>
      </c>
      <c r="AZR27" s="79" t="str">
        <f t="shared" si="25"/>
        <v/>
      </c>
      <c r="AZS27" s="79">
        <f t="shared" si="25"/>
        <v>0</v>
      </c>
      <c r="AZT27" s="79" t="str">
        <f t="shared" si="25"/>
        <v/>
      </c>
      <c r="AZU27" s="79">
        <f t="shared" si="25"/>
        <v>0</v>
      </c>
      <c r="AZV27" s="79" t="str">
        <f t="shared" si="25"/>
        <v/>
      </c>
      <c r="AZW27" s="79">
        <f t="shared" si="25"/>
        <v>0</v>
      </c>
      <c r="AZX27" s="79" t="str">
        <f t="shared" si="25"/>
        <v/>
      </c>
      <c r="AZY27" s="79">
        <f t="shared" si="25"/>
        <v>0</v>
      </c>
      <c r="AZZ27" s="79" t="str">
        <f t="shared" si="25"/>
        <v/>
      </c>
      <c r="BAA27" s="79">
        <f t="shared" si="25"/>
        <v>0</v>
      </c>
      <c r="BAB27" s="79" t="str">
        <f t="shared" si="25"/>
        <v/>
      </c>
      <c r="BAC27" s="79">
        <f t="shared" si="25"/>
        <v>0</v>
      </c>
      <c r="BAD27" s="79" t="str">
        <f t="shared" si="25"/>
        <v/>
      </c>
      <c r="BAE27" s="79">
        <f t="shared" si="25"/>
        <v>0</v>
      </c>
      <c r="BAF27" s="79" t="str">
        <f t="shared" si="25"/>
        <v/>
      </c>
      <c r="BAG27" s="79">
        <f t="shared" si="25"/>
        <v>0</v>
      </c>
      <c r="BAH27" s="79" t="str">
        <f t="shared" si="25"/>
        <v/>
      </c>
      <c r="BAI27" s="79">
        <f t="shared" si="25"/>
        <v>0</v>
      </c>
      <c r="BAJ27" s="79" t="str">
        <f t="shared" si="25"/>
        <v/>
      </c>
      <c r="BAK27" s="79">
        <f t="shared" si="25"/>
        <v>0</v>
      </c>
      <c r="BAL27" s="79" t="str">
        <f t="shared" si="25"/>
        <v/>
      </c>
      <c r="BAM27" s="79">
        <f t="shared" si="25"/>
        <v>0</v>
      </c>
      <c r="BAN27" s="79" t="str">
        <f t="shared" si="25"/>
        <v/>
      </c>
      <c r="BAO27" s="79">
        <f t="shared" si="25"/>
        <v>0</v>
      </c>
      <c r="BAP27" s="79" t="str">
        <f t="shared" si="25"/>
        <v/>
      </c>
      <c r="BAQ27" s="79">
        <f t="shared" si="25"/>
        <v>0</v>
      </c>
      <c r="BAR27" s="79" t="str">
        <f t="shared" si="25"/>
        <v/>
      </c>
      <c r="BAS27" s="79">
        <f t="shared" si="25"/>
        <v>0</v>
      </c>
      <c r="BAT27" s="79" t="str">
        <f t="shared" si="25"/>
        <v/>
      </c>
      <c r="BAU27" s="79">
        <f t="shared" si="25"/>
        <v>0</v>
      </c>
      <c r="BAV27" s="79" t="str">
        <f t="shared" si="25"/>
        <v/>
      </c>
      <c r="BAW27" s="79">
        <f t="shared" si="25"/>
        <v>0</v>
      </c>
      <c r="BAX27" s="79" t="str">
        <f t="shared" si="25"/>
        <v/>
      </c>
      <c r="BAY27" s="79">
        <f t="shared" si="25"/>
        <v>0</v>
      </c>
      <c r="BAZ27" s="79" t="str">
        <f t="shared" si="25"/>
        <v/>
      </c>
      <c r="BBA27" s="79">
        <f t="shared" si="25"/>
        <v>0</v>
      </c>
      <c r="BBB27" s="79" t="str">
        <f t="shared" si="25"/>
        <v/>
      </c>
      <c r="BBC27" s="79">
        <f t="shared" si="25"/>
        <v>0</v>
      </c>
      <c r="BBD27" s="79" t="str">
        <f t="shared" si="25"/>
        <v/>
      </c>
      <c r="BBE27" s="79">
        <f t="shared" si="25"/>
        <v>0</v>
      </c>
      <c r="BBF27" s="79" t="str">
        <f t="shared" si="25"/>
        <v/>
      </c>
      <c r="BBG27" s="79">
        <f t="shared" si="25"/>
        <v>0</v>
      </c>
      <c r="BBH27" s="79" t="str">
        <f t="shared" si="25"/>
        <v/>
      </c>
      <c r="BBI27" s="79">
        <f t="shared" si="25"/>
        <v>0</v>
      </c>
      <c r="BBJ27" s="79" t="str">
        <f t="shared" si="25"/>
        <v/>
      </c>
      <c r="BBK27" s="79">
        <f t="shared" ref="BBK27:BDV27" si="26">IF(IFERROR(IF(BBK$6="T",COUNTIF(BBK$7:BBK$26,1)),"")=FALSE,"",IFERROR(IF(BBK$6="T",COUNTIF(BBK$7:BBK$26,1)),""))</f>
        <v>0</v>
      </c>
      <c r="BBL27" s="79" t="str">
        <f t="shared" si="26"/>
        <v/>
      </c>
      <c r="BBM27" s="79">
        <f t="shared" si="26"/>
        <v>0</v>
      </c>
      <c r="BBN27" s="79" t="str">
        <f t="shared" si="26"/>
        <v/>
      </c>
      <c r="BBO27" s="79">
        <f t="shared" si="26"/>
        <v>0</v>
      </c>
      <c r="BBP27" s="79" t="str">
        <f t="shared" si="26"/>
        <v/>
      </c>
      <c r="BBQ27" s="79">
        <f t="shared" si="26"/>
        <v>0</v>
      </c>
      <c r="BBR27" s="79" t="str">
        <f t="shared" si="26"/>
        <v/>
      </c>
      <c r="BBS27" s="79">
        <f t="shared" si="26"/>
        <v>0</v>
      </c>
      <c r="BBT27" s="79" t="str">
        <f t="shared" si="26"/>
        <v/>
      </c>
      <c r="BBU27" s="79">
        <f t="shared" si="26"/>
        <v>0</v>
      </c>
      <c r="BBV27" s="79" t="str">
        <f t="shared" si="26"/>
        <v/>
      </c>
      <c r="BBW27" s="79">
        <f t="shared" si="26"/>
        <v>0</v>
      </c>
      <c r="BBX27" s="79" t="str">
        <f t="shared" si="26"/>
        <v/>
      </c>
      <c r="BBY27" s="79">
        <f t="shared" si="26"/>
        <v>0</v>
      </c>
      <c r="BBZ27" s="79" t="str">
        <f t="shared" si="26"/>
        <v/>
      </c>
      <c r="BCA27" s="79">
        <f t="shared" si="26"/>
        <v>0</v>
      </c>
      <c r="BCB27" s="79" t="str">
        <f t="shared" si="26"/>
        <v/>
      </c>
      <c r="BCC27" s="79">
        <f t="shared" si="26"/>
        <v>0</v>
      </c>
      <c r="BCD27" s="79" t="str">
        <f t="shared" si="26"/>
        <v/>
      </c>
      <c r="BCE27" s="79">
        <f t="shared" si="26"/>
        <v>0</v>
      </c>
      <c r="BCF27" s="79" t="str">
        <f t="shared" si="26"/>
        <v/>
      </c>
      <c r="BCG27" s="79">
        <f t="shared" si="26"/>
        <v>0</v>
      </c>
      <c r="BCH27" s="79" t="str">
        <f t="shared" si="26"/>
        <v/>
      </c>
      <c r="BCI27" s="79">
        <f t="shared" si="26"/>
        <v>0</v>
      </c>
      <c r="BCJ27" s="79" t="str">
        <f t="shared" si="26"/>
        <v/>
      </c>
      <c r="BCK27" s="79">
        <f t="shared" si="26"/>
        <v>0</v>
      </c>
      <c r="BCL27" s="79" t="str">
        <f t="shared" si="26"/>
        <v/>
      </c>
      <c r="BCM27" s="79">
        <f t="shared" si="26"/>
        <v>0</v>
      </c>
      <c r="BCN27" s="79" t="str">
        <f t="shared" si="26"/>
        <v/>
      </c>
      <c r="BCO27" s="79">
        <f t="shared" si="26"/>
        <v>0</v>
      </c>
      <c r="BCP27" s="79" t="str">
        <f t="shared" si="26"/>
        <v/>
      </c>
      <c r="BCQ27" s="79">
        <f t="shared" si="26"/>
        <v>0</v>
      </c>
      <c r="BCR27" s="79" t="str">
        <f t="shared" si="26"/>
        <v/>
      </c>
      <c r="BCS27" s="79">
        <f t="shared" si="26"/>
        <v>0</v>
      </c>
      <c r="BCT27" s="79" t="str">
        <f t="shared" si="26"/>
        <v/>
      </c>
      <c r="BCU27" s="79">
        <f t="shared" si="26"/>
        <v>0</v>
      </c>
      <c r="BCV27" s="79" t="str">
        <f t="shared" si="26"/>
        <v/>
      </c>
      <c r="BCW27" s="79">
        <f t="shared" si="26"/>
        <v>0</v>
      </c>
      <c r="BCX27" s="79" t="str">
        <f t="shared" si="26"/>
        <v/>
      </c>
      <c r="BCY27" s="79">
        <f t="shared" si="26"/>
        <v>0</v>
      </c>
      <c r="BCZ27" s="79" t="str">
        <f t="shared" si="26"/>
        <v/>
      </c>
      <c r="BDA27" s="79">
        <f t="shared" si="26"/>
        <v>0</v>
      </c>
      <c r="BDB27" s="79" t="str">
        <f t="shared" si="26"/>
        <v/>
      </c>
      <c r="BDC27" s="79">
        <f t="shared" si="26"/>
        <v>0</v>
      </c>
      <c r="BDD27" s="79" t="str">
        <f t="shared" si="26"/>
        <v/>
      </c>
      <c r="BDE27" s="79">
        <f t="shared" si="26"/>
        <v>0</v>
      </c>
      <c r="BDF27" s="79" t="str">
        <f t="shared" si="26"/>
        <v/>
      </c>
      <c r="BDG27" s="79">
        <f t="shared" si="26"/>
        <v>0</v>
      </c>
      <c r="BDH27" s="79" t="str">
        <f t="shared" si="26"/>
        <v/>
      </c>
      <c r="BDI27" s="79">
        <f t="shared" si="26"/>
        <v>0</v>
      </c>
      <c r="BDJ27" s="79" t="str">
        <f t="shared" si="26"/>
        <v/>
      </c>
      <c r="BDK27" s="79">
        <f t="shared" si="26"/>
        <v>0</v>
      </c>
      <c r="BDL27" s="79" t="str">
        <f t="shared" si="26"/>
        <v/>
      </c>
      <c r="BDM27" s="79">
        <f t="shared" si="26"/>
        <v>0</v>
      </c>
      <c r="BDN27" s="79" t="str">
        <f t="shared" si="26"/>
        <v/>
      </c>
      <c r="BDO27" s="79">
        <f t="shared" si="26"/>
        <v>0</v>
      </c>
      <c r="BDP27" s="79" t="str">
        <f t="shared" si="26"/>
        <v/>
      </c>
      <c r="BDQ27" s="79">
        <f t="shared" si="26"/>
        <v>0</v>
      </c>
      <c r="BDR27" s="79" t="str">
        <f t="shared" si="26"/>
        <v/>
      </c>
      <c r="BDS27" s="79">
        <f t="shared" si="26"/>
        <v>0</v>
      </c>
      <c r="BDT27" s="79" t="str">
        <f t="shared" si="26"/>
        <v/>
      </c>
      <c r="BDU27" s="79">
        <f t="shared" si="26"/>
        <v>0</v>
      </c>
      <c r="BDV27" s="79" t="str">
        <f t="shared" si="26"/>
        <v/>
      </c>
      <c r="BDW27" s="79">
        <f t="shared" ref="BDW27:BGH27" si="27">IF(IFERROR(IF(BDW$6="T",COUNTIF(BDW$7:BDW$26,1)),"")=FALSE,"",IFERROR(IF(BDW$6="T",COUNTIF(BDW$7:BDW$26,1)),""))</f>
        <v>0</v>
      </c>
      <c r="BDX27" s="79" t="str">
        <f t="shared" si="27"/>
        <v/>
      </c>
      <c r="BDY27" s="79">
        <f t="shared" si="27"/>
        <v>0</v>
      </c>
      <c r="BDZ27" s="79" t="str">
        <f t="shared" si="27"/>
        <v/>
      </c>
      <c r="BEA27" s="79">
        <f t="shared" si="27"/>
        <v>0</v>
      </c>
      <c r="BEB27" s="79" t="str">
        <f t="shared" si="27"/>
        <v/>
      </c>
      <c r="BEC27" s="79">
        <f t="shared" si="27"/>
        <v>0</v>
      </c>
      <c r="BED27" s="79" t="str">
        <f t="shared" si="27"/>
        <v/>
      </c>
      <c r="BEE27" s="79">
        <f t="shared" si="27"/>
        <v>0</v>
      </c>
      <c r="BEF27" s="79" t="str">
        <f t="shared" si="27"/>
        <v/>
      </c>
      <c r="BEG27" s="79">
        <f t="shared" si="27"/>
        <v>0</v>
      </c>
      <c r="BEH27" s="79" t="str">
        <f t="shared" si="27"/>
        <v/>
      </c>
      <c r="BEI27" s="79">
        <f t="shared" si="27"/>
        <v>0</v>
      </c>
      <c r="BEJ27" s="79" t="str">
        <f t="shared" si="27"/>
        <v/>
      </c>
      <c r="BEK27" s="79">
        <f t="shared" si="27"/>
        <v>0</v>
      </c>
      <c r="BEL27" s="79" t="str">
        <f t="shared" si="27"/>
        <v/>
      </c>
      <c r="BEM27" s="79">
        <f t="shared" si="27"/>
        <v>0</v>
      </c>
      <c r="BEN27" s="79" t="str">
        <f t="shared" si="27"/>
        <v/>
      </c>
      <c r="BEO27" s="79">
        <f t="shared" si="27"/>
        <v>0</v>
      </c>
      <c r="BEP27" s="79" t="str">
        <f t="shared" si="27"/>
        <v/>
      </c>
      <c r="BEQ27" s="79">
        <f t="shared" si="27"/>
        <v>0</v>
      </c>
      <c r="BER27" s="79" t="str">
        <f t="shared" si="27"/>
        <v/>
      </c>
      <c r="BES27" s="79">
        <f t="shared" si="27"/>
        <v>0</v>
      </c>
      <c r="BET27" s="79" t="str">
        <f t="shared" si="27"/>
        <v/>
      </c>
      <c r="BEU27" s="79">
        <f t="shared" si="27"/>
        <v>0</v>
      </c>
      <c r="BEV27" s="79" t="str">
        <f t="shared" si="27"/>
        <v/>
      </c>
      <c r="BEW27" s="79">
        <f t="shared" si="27"/>
        <v>0</v>
      </c>
      <c r="BEX27" s="79" t="str">
        <f t="shared" si="27"/>
        <v/>
      </c>
      <c r="BEY27" s="79">
        <f t="shared" si="27"/>
        <v>0</v>
      </c>
      <c r="BEZ27" s="79" t="str">
        <f t="shared" si="27"/>
        <v/>
      </c>
      <c r="BFA27" s="79">
        <f t="shared" si="27"/>
        <v>0</v>
      </c>
      <c r="BFB27" s="79" t="str">
        <f t="shared" si="27"/>
        <v/>
      </c>
      <c r="BFC27" s="79">
        <f t="shared" si="27"/>
        <v>0</v>
      </c>
      <c r="BFD27" s="79" t="str">
        <f t="shared" si="27"/>
        <v/>
      </c>
      <c r="BFE27" s="79">
        <f t="shared" si="27"/>
        <v>0</v>
      </c>
      <c r="BFF27" s="79" t="str">
        <f t="shared" si="27"/>
        <v/>
      </c>
      <c r="BFG27" s="79">
        <f t="shared" si="27"/>
        <v>0</v>
      </c>
      <c r="BFH27" s="79" t="str">
        <f t="shared" si="27"/>
        <v/>
      </c>
      <c r="BFI27" s="79">
        <f t="shared" si="27"/>
        <v>0</v>
      </c>
      <c r="BFJ27" s="79" t="str">
        <f t="shared" si="27"/>
        <v/>
      </c>
      <c r="BFK27" s="79">
        <f t="shared" si="27"/>
        <v>0</v>
      </c>
      <c r="BFL27" s="79" t="str">
        <f t="shared" si="27"/>
        <v/>
      </c>
      <c r="BFM27" s="79">
        <f t="shared" si="27"/>
        <v>0</v>
      </c>
      <c r="BFN27" s="79" t="str">
        <f t="shared" si="27"/>
        <v/>
      </c>
      <c r="BFO27" s="79">
        <f t="shared" si="27"/>
        <v>0</v>
      </c>
      <c r="BFP27" s="79" t="str">
        <f t="shared" si="27"/>
        <v/>
      </c>
      <c r="BFQ27" s="79">
        <f t="shared" si="27"/>
        <v>0</v>
      </c>
      <c r="BFR27" s="79" t="str">
        <f t="shared" si="27"/>
        <v/>
      </c>
      <c r="BFS27" s="79">
        <f t="shared" si="27"/>
        <v>0</v>
      </c>
      <c r="BFT27" s="79" t="str">
        <f t="shared" si="27"/>
        <v/>
      </c>
      <c r="BFU27" s="79">
        <f t="shared" si="27"/>
        <v>0</v>
      </c>
      <c r="BFV27" s="79" t="str">
        <f t="shared" si="27"/>
        <v/>
      </c>
      <c r="BFW27" s="79">
        <f t="shared" si="27"/>
        <v>0</v>
      </c>
      <c r="BFX27" s="79" t="str">
        <f t="shared" si="27"/>
        <v/>
      </c>
      <c r="BFY27" s="79">
        <f t="shared" si="27"/>
        <v>0</v>
      </c>
      <c r="BFZ27" s="79" t="str">
        <f t="shared" si="27"/>
        <v/>
      </c>
      <c r="BGA27" s="79">
        <f t="shared" si="27"/>
        <v>0</v>
      </c>
      <c r="BGB27" s="79" t="str">
        <f t="shared" si="27"/>
        <v/>
      </c>
      <c r="BGC27" s="79">
        <f t="shared" si="27"/>
        <v>0</v>
      </c>
      <c r="BGD27" s="79" t="str">
        <f t="shared" si="27"/>
        <v/>
      </c>
      <c r="BGE27" s="79">
        <f t="shared" si="27"/>
        <v>0</v>
      </c>
      <c r="BGF27" s="79" t="str">
        <f t="shared" si="27"/>
        <v/>
      </c>
      <c r="BGG27" s="79">
        <f t="shared" si="27"/>
        <v>0</v>
      </c>
      <c r="BGH27" s="79" t="str">
        <f t="shared" si="27"/>
        <v/>
      </c>
      <c r="BGI27" s="79">
        <f t="shared" ref="BGI27:BIT27" si="28">IF(IFERROR(IF(BGI$6="T",COUNTIF(BGI$7:BGI$26,1)),"")=FALSE,"",IFERROR(IF(BGI$6="T",COUNTIF(BGI$7:BGI$26,1)),""))</f>
        <v>0</v>
      </c>
      <c r="BGJ27" s="79" t="str">
        <f t="shared" si="28"/>
        <v/>
      </c>
      <c r="BGK27" s="79">
        <f t="shared" si="28"/>
        <v>0</v>
      </c>
      <c r="BGL27" s="79" t="str">
        <f t="shared" si="28"/>
        <v/>
      </c>
      <c r="BGM27" s="79">
        <f t="shared" si="28"/>
        <v>0</v>
      </c>
      <c r="BGN27" s="79" t="str">
        <f t="shared" si="28"/>
        <v/>
      </c>
      <c r="BGO27" s="79">
        <f t="shared" si="28"/>
        <v>0</v>
      </c>
      <c r="BGP27" s="79" t="str">
        <f t="shared" si="28"/>
        <v/>
      </c>
      <c r="BGQ27" s="79">
        <f t="shared" si="28"/>
        <v>0</v>
      </c>
      <c r="BGR27" s="79" t="str">
        <f t="shared" si="28"/>
        <v/>
      </c>
      <c r="BGS27" s="79">
        <f t="shared" si="28"/>
        <v>0</v>
      </c>
      <c r="BGT27" s="79" t="str">
        <f t="shared" si="28"/>
        <v/>
      </c>
      <c r="BGU27" s="79">
        <f t="shared" si="28"/>
        <v>0</v>
      </c>
      <c r="BGV27" s="79" t="str">
        <f t="shared" si="28"/>
        <v/>
      </c>
      <c r="BGW27" s="79">
        <f t="shared" si="28"/>
        <v>0</v>
      </c>
      <c r="BGX27" s="79" t="str">
        <f t="shared" si="28"/>
        <v/>
      </c>
      <c r="BGY27" s="79">
        <f t="shared" si="28"/>
        <v>0</v>
      </c>
      <c r="BGZ27" s="79" t="str">
        <f t="shared" si="28"/>
        <v/>
      </c>
      <c r="BHA27" s="79">
        <f t="shared" si="28"/>
        <v>0</v>
      </c>
      <c r="BHB27" s="79" t="str">
        <f t="shared" si="28"/>
        <v/>
      </c>
      <c r="BHC27" s="79">
        <f t="shared" si="28"/>
        <v>0</v>
      </c>
      <c r="BHD27" s="79" t="str">
        <f t="shared" si="28"/>
        <v/>
      </c>
      <c r="BHE27" s="79">
        <f t="shared" si="28"/>
        <v>0</v>
      </c>
      <c r="BHF27" s="79" t="str">
        <f t="shared" si="28"/>
        <v/>
      </c>
      <c r="BHG27" s="79">
        <f t="shared" si="28"/>
        <v>0</v>
      </c>
      <c r="BHH27" s="79" t="str">
        <f t="shared" si="28"/>
        <v/>
      </c>
      <c r="BHI27" s="79">
        <f t="shared" si="28"/>
        <v>0</v>
      </c>
      <c r="BHJ27" s="79" t="str">
        <f t="shared" si="28"/>
        <v/>
      </c>
      <c r="BHK27" s="79">
        <f t="shared" si="28"/>
        <v>0</v>
      </c>
      <c r="BHL27" s="79" t="str">
        <f t="shared" si="28"/>
        <v/>
      </c>
      <c r="BHM27" s="79">
        <f t="shared" si="28"/>
        <v>0</v>
      </c>
      <c r="BHN27" s="79" t="str">
        <f t="shared" si="28"/>
        <v/>
      </c>
      <c r="BHO27" s="79">
        <f t="shared" si="28"/>
        <v>0</v>
      </c>
      <c r="BHP27" s="79" t="str">
        <f t="shared" si="28"/>
        <v/>
      </c>
      <c r="BHQ27" s="79">
        <f t="shared" si="28"/>
        <v>0</v>
      </c>
      <c r="BHR27" s="79" t="str">
        <f t="shared" si="28"/>
        <v/>
      </c>
      <c r="BHS27" s="79">
        <f t="shared" si="28"/>
        <v>0</v>
      </c>
      <c r="BHT27" s="79" t="str">
        <f t="shared" si="28"/>
        <v/>
      </c>
      <c r="BHU27" s="79">
        <f t="shared" si="28"/>
        <v>0</v>
      </c>
      <c r="BHV27" s="79" t="str">
        <f t="shared" si="28"/>
        <v/>
      </c>
      <c r="BHW27" s="79">
        <f t="shared" si="28"/>
        <v>0</v>
      </c>
      <c r="BHX27" s="79" t="str">
        <f t="shared" si="28"/>
        <v/>
      </c>
      <c r="BHY27" s="79">
        <f t="shared" si="28"/>
        <v>0</v>
      </c>
      <c r="BHZ27" s="79" t="str">
        <f t="shared" si="28"/>
        <v/>
      </c>
      <c r="BIA27" s="79">
        <f t="shared" si="28"/>
        <v>0</v>
      </c>
      <c r="BIB27" s="79" t="str">
        <f t="shared" si="28"/>
        <v/>
      </c>
      <c r="BIC27" s="79">
        <f t="shared" si="28"/>
        <v>0</v>
      </c>
      <c r="BID27" s="79" t="str">
        <f t="shared" si="28"/>
        <v/>
      </c>
      <c r="BIE27" s="79">
        <f t="shared" si="28"/>
        <v>0</v>
      </c>
      <c r="BIF27" s="79" t="str">
        <f t="shared" si="28"/>
        <v/>
      </c>
      <c r="BIG27" s="79">
        <f t="shared" si="28"/>
        <v>0</v>
      </c>
      <c r="BIH27" s="79" t="str">
        <f t="shared" si="28"/>
        <v/>
      </c>
      <c r="BII27" s="79">
        <f t="shared" si="28"/>
        <v>0</v>
      </c>
      <c r="BIJ27" s="79" t="str">
        <f t="shared" si="28"/>
        <v/>
      </c>
      <c r="BIK27" s="79">
        <f t="shared" si="28"/>
        <v>0</v>
      </c>
      <c r="BIL27" s="79" t="str">
        <f t="shared" si="28"/>
        <v/>
      </c>
      <c r="BIM27" s="79">
        <f t="shared" si="28"/>
        <v>0</v>
      </c>
      <c r="BIN27" s="79" t="str">
        <f t="shared" si="28"/>
        <v/>
      </c>
      <c r="BIO27" s="79">
        <f t="shared" si="28"/>
        <v>0</v>
      </c>
      <c r="BIP27" s="79" t="str">
        <f t="shared" si="28"/>
        <v/>
      </c>
      <c r="BIQ27" s="79">
        <f t="shared" si="28"/>
        <v>0</v>
      </c>
      <c r="BIR27" s="79" t="str">
        <f t="shared" si="28"/>
        <v/>
      </c>
      <c r="BIS27" s="79">
        <f t="shared" si="28"/>
        <v>0</v>
      </c>
      <c r="BIT27" s="79" t="str">
        <f t="shared" si="28"/>
        <v/>
      </c>
      <c r="BIU27" s="79">
        <f t="shared" ref="BIU27:BJD27" si="29">IF(IFERROR(IF(BIU$6="T",COUNTIF(BIU$7:BIU$26,1)),"")=FALSE,"",IFERROR(IF(BIU$6="T",COUNTIF(BIU$7:BIU$26,1)),""))</f>
        <v>0</v>
      </c>
      <c r="BIV27" s="79" t="str">
        <f t="shared" si="29"/>
        <v/>
      </c>
      <c r="BIW27" s="79">
        <f t="shared" si="29"/>
        <v>0</v>
      </c>
      <c r="BIX27" s="79" t="str">
        <f t="shared" si="29"/>
        <v/>
      </c>
      <c r="BIY27" s="79">
        <f t="shared" si="29"/>
        <v>0</v>
      </c>
      <c r="BIZ27" s="79" t="str">
        <f t="shared" si="29"/>
        <v/>
      </c>
      <c r="BJA27" s="79">
        <f t="shared" si="29"/>
        <v>0</v>
      </c>
      <c r="BJB27" s="79" t="str">
        <f t="shared" si="29"/>
        <v/>
      </c>
      <c r="BJC27" s="79">
        <f t="shared" si="29"/>
        <v>0</v>
      </c>
      <c r="BJD27" s="79" t="str">
        <f t="shared" si="29"/>
        <v/>
      </c>
    </row>
    <row r="28" spans="1:1616" s="79" customFormat="1" ht="14.1" customHeight="1" x14ac:dyDescent="0.3">
      <c r="E28" s="89" t="s">
        <v>15</v>
      </c>
      <c r="F28" s="79">
        <f>SUM(G28:ARG28)</f>
        <v>3287</v>
      </c>
      <c r="G28" s="79">
        <f t="shared" ref="G28:BR28" si="30">IFERROR(IF(G$6="T",COUNTIF(G$7:G$26,1)+COUNTIF(G$7:G$26,0),""),"")</f>
        <v>0</v>
      </c>
      <c r="H28" s="79" t="str">
        <f t="shared" si="30"/>
        <v/>
      </c>
      <c r="I28" s="79">
        <f t="shared" si="30"/>
        <v>0</v>
      </c>
      <c r="J28" s="79" t="str">
        <f t="shared" si="30"/>
        <v/>
      </c>
      <c r="K28" s="79">
        <f t="shared" si="30"/>
        <v>7</v>
      </c>
      <c r="L28" s="79" t="str">
        <f t="shared" si="30"/>
        <v/>
      </c>
      <c r="M28" s="79">
        <f>IFERROR(IF(M$6="T",COUNTIF(M$7:M$26,1)+COUNTIF(M$7:M$26,0),""),"")</f>
        <v>7</v>
      </c>
      <c r="N28" s="79" t="str">
        <f t="shared" si="30"/>
        <v/>
      </c>
      <c r="O28" s="79">
        <f t="shared" si="30"/>
        <v>6</v>
      </c>
      <c r="P28" s="79" t="str">
        <f t="shared" si="30"/>
        <v/>
      </c>
      <c r="Q28" s="79">
        <f t="shared" si="30"/>
        <v>7</v>
      </c>
      <c r="R28" s="79" t="str">
        <f t="shared" si="30"/>
        <v/>
      </c>
      <c r="S28" s="79">
        <f t="shared" si="30"/>
        <v>7</v>
      </c>
      <c r="T28" s="79" t="str">
        <f t="shared" si="30"/>
        <v/>
      </c>
      <c r="U28" s="79">
        <f t="shared" si="30"/>
        <v>0</v>
      </c>
      <c r="V28" s="79" t="str">
        <f t="shared" si="30"/>
        <v/>
      </c>
      <c r="W28" s="79">
        <f t="shared" si="30"/>
        <v>0</v>
      </c>
      <c r="X28" s="79" t="str">
        <f t="shared" si="30"/>
        <v/>
      </c>
      <c r="Y28" s="79">
        <f t="shared" si="30"/>
        <v>8</v>
      </c>
      <c r="Z28" s="79" t="str">
        <f t="shared" si="30"/>
        <v/>
      </c>
      <c r="AA28" s="79">
        <f t="shared" si="30"/>
        <v>8</v>
      </c>
      <c r="AB28" s="79" t="str">
        <f t="shared" si="30"/>
        <v/>
      </c>
      <c r="AC28" s="79">
        <f t="shared" si="30"/>
        <v>7</v>
      </c>
      <c r="AD28" s="79" t="str">
        <f t="shared" si="30"/>
        <v/>
      </c>
      <c r="AE28" s="79">
        <f t="shared" si="30"/>
        <v>8</v>
      </c>
      <c r="AF28" s="79" t="str">
        <f t="shared" si="30"/>
        <v/>
      </c>
      <c r="AG28" s="79">
        <f t="shared" si="30"/>
        <v>7</v>
      </c>
      <c r="AH28" s="79" t="str">
        <f t="shared" si="30"/>
        <v/>
      </c>
      <c r="AI28" s="79">
        <f t="shared" si="30"/>
        <v>0</v>
      </c>
      <c r="AJ28" s="79" t="str">
        <f t="shared" si="30"/>
        <v/>
      </c>
      <c r="AK28" s="79">
        <f t="shared" si="30"/>
        <v>0</v>
      </c>
      <c r="AL28" s="79" t="str">
        <f t="shared" si="30"/>
        <v/>
      </c>
      <c r="AM28" s="79">
        <f t="shared" si="30"/>
        <v>8</v>
      </c>
      <c r="AN28" s="79" t="str">
        <f t="shared" si="30"/>
        <v/>
      </c>
      <c r="AO28" s="79">
        <f t="shared" si="30"/>
        <v>9</v>
      </c>
      <c r="AP28" s="79" t="str">
        <f t="shared" si="30"/>
        <v/>
      </c>
      <c r="AQ28" s="79">
        <f t="shared" si="30"/>
        <v>7</v>
      </c>
      <c r="AR28" s="79" t="str">
        <f t="shared" si="30"/>
        <v/>
      </c>
      <c r="AS28" s="79">
        <f t="shared" si="30"/>
        <v>7</v>
      </c>
      <c r="AT28" s="79" t="str">
        <f t="shared" si="30"/>
        <v/>
      </c>
      <c r="AU28" s="79">
        <f t="shared" si="30"/>
        <v>7</v>
      </c>
      <c r="AV28" s="79" t="str">
        <f t="shared" si="30"/>
        <v/>
      </c>
      <c r="AW28" s="79">
        <f t="shared" si="30"/>
        <v>0</v>
      </c>
      <c r="AX28" s="79" t="str">
        <f t="shared" si="30"/>
        <v/>
      </c>
      <c r="AY28" s="79">
        <f t="shared" si="30"/>
        <v>0</v>
      </c>
      <c r="AZ28" s="79" t="str">
        <f t="shared" si="30"/>
        <v/>
      </c>
      <c r="BA28" s="79">
        <f t="shared" si="30"/>
        <v>8</v>
      </c>
      <c r="BB28" s="79" t="str">
        <f t="shared" si="30"/>
        <v/>
      </c>
      <c r="BC28" s="79">
        <f t="shared" si="30"/>
        <v>9</v>
      </c>
      <c r="BD28" s="79" t="str">
        <f t="shared" si="30"/>
        <v/>
      </c>
      <c r="BE28" s="79">
        <f t="shared" si="30"/>
        <v>7</v>
      </c>
      <c r="BF28" s="79" t="str">
        <f t="shared" si="30"/>
        <v/>
      </c>
      <c r="BG28" s="79">
        <f t="shared" si="30"/>
        <v>8</v>
      </c>
      <c r="BH28" s="79" t="str">
        <f t="shared" si="30"/>
        <v/>
      </c>
      <c r="BI28" s="79">
        <f t="shared" si="30"/>
        <v>7</v>
      </c>
      <c r="BJ28" s="79" t="str">
        <f t="shared" si="30"/>
        <v/>
      </c>
      <c r="BK28" s="79">
        <f t="shared" si="30"/>
        <v>0</v>
      </c>
      <c r="BL28" s="79" t="str">
        <f t="shared" si="30"/>
        <v/>
      </c>
      <c r="BM28" s="79">
        <f t="shared" si="30"/>
        <v>0</v>
      </c>
      <c r="BN28" s="79" t="str">
        <f t="shared" si="30"/>
        <v/>
      </c>
      <c r="BO28" s="79">
        <f t="shared" si="30"/>
        <v>8</v>
      </c>
      <c r="BP28" s="79" t="str">
        <f t="shared" si="30"/>
        <v/>
      </c>
      <c r="BQ28" s="79">
        <f t="shared" si="30"/>
        <v>9</v>
      </c>
      <c r="BR28" s="79" t="str">
        <f t="shared" si="30"/>
        <v/>
      </c>
      <c r="BS28" s="79">
        <f t="shared" ref="BS28:ED28" si="31">IFERROR(IF(BS$6="T",COUNTIF(BS$7:BS$26,1)+COUNTIF(BS$7:BS$26,0),""),"")</f>
        <v>7</v>
      </c>
      <c r="BT28" s="79" t="str">
        <f t="shared" si="31"/>
        <v/>
      </c>
      <c r="BU28" s="79">
        <f t="shared" si="31"/>
        <v>0</v>
      </c>
      <c r="BV28" s="79" t="str">
        <f t="shared" si="31"/>
        <v/>
      </c>
      <c r="BW28" s="79">
        <f t="shared" si="31"/>
        <v>0</v>
      </c>
      <c r="BX28" s="79" t="str">
        <f t="shared" si="31"/>
        <v/>
      </c>
      <c r="BY28" s="79">
        <f t="shared" si="31"/>
        <v>0</v>
      </c>
      <c r="BZ28" s="79" t="str">
        <f t="shared" si="31"/>
        <v/>
      </c>
      <c r="CA28" s="79">
        <f t="shared" si="31"/>
        <v>0</v>
      </c>
      <c r="CB28" s="79" t="str">
        <f t="shared" si="31"/>
        <v/>
      </c>
      <c r="CC28" s="79">
        <f t="shared" si="31"/>
        <v>0</v>
      </c>
      <c r="CD28" s="79" t="str">
        <f t="shared" si="31"/>
        <v/>
      </c>
      <c r="CE28" s="79">
        <f t="shared" si="31"/>
        <v>9</v>
      </c>
      <c r="CF28" s="79" t="str">
        <f t="shared" si="31"/>
        <v/>
      </c>
      <c r="CG28" s="79">
        <f t="shared" si="31"/>
        <v>7</v>
      </c>
      <c r="CH28" s="79" t="str">
        <f t="shared" si="31"/>
        <v/>
      </c>
      <c r="CI28" s="79">
        <f t="shared" si="31"/>
        <v>8</v>
      </c>
      <c r="CJ28" s="79" t="str">
        <f t="shared" si="31"/>
        <v/>
      </c>
      <c r="CK28" s="79">
        <f t="shared" si="31"/>
        <v>7</v>
      </c>
      <c r="CL28" s="79" t="str">
        <f t="shared" si="31"/>
        <v/>
      </c>
      <c r="CM28" s="79">
        <f t="shared" si="31"/>
        <v>0</v>
      </c>
      <c r="CN28" s="79" t="str">
        <f t="shared" si="31"/>
        <v/>
      </c>
      <c r="CO28" s="79">
        <f t="shared" si="31"/>
        <v>0</v>
      </c>
      <c r="CP28" s="79" t="str">
        <f t="shared" si="31"/>
        <v/>
      </c>
      <c r="CQ28" s="79">
        <f t="shared" si="31"/>
        <v>8</v>
      </c>
      <c r="CR28" s="79" t="str">
        <f t="shared" si="31"/>
        <v/>
      </c>
      <c r="CS28" s="79">
        <f t="shared" si="31"/>
        <v>2</v>
      </c>
      <c r="CT28" s="79" t="str">
        <f t="shared" si="31"/>
        <v/>
      </c>
      <c r="CU28" s="79">
        <f t="shared" si="31"/>
        <v>7</v>
      </c>
      <c r="CV28" s="79" t="str">
        <f t="shared" si="31"/>
        <v/>
      </c>
      <c r="CW28" s="79">
        <f t="shared" si="31"/>
        <v>8</v>
      </c>
      <c r="CX28" s="79" t="str">
        <f t="shared" si="31"/>
        <v/>
      </c>
      <c r="CY28" s="79">
        <f t="shared" si="31"/>
        <v>7</v>
      </c>
      <c r="CZ28" s="79" t="str">
        <f t="shared" si="31"/>
        <v/>
      </c>
      <c r="DA28" s="79">
        <f t="shared" si="31"/>
        <v>0</v>
      </c>
      <c r="DB28" s="79" t="str">
        <f t="shared" si="31"/>
        <v/>
      </c>
      <c r="DC28" s="79">
        <f t="shared" si="31"/>
        <v>0</v>
      </c>
      <c r="DD28" s="79" t="str">
        <f t="shared" si="31"/>
        <v/>
      </c>
      <c r="DE28" s="79">
        <f t="shared" si="31"/>
        <v>8</v>
      </c>
      <c r="DF28" s="79" t="str">
        <f t="shared" si="31"/>
        <v/>
      </c>
      <c r="DG28" s="79">
        <f t="shared" si="31"/>
        <v>9</v>
      </c>
      <c r="DH28" s="79" t="str">
        <f t="shared" si="31"/>
        <v/>
      </c>
      <c r="DI28" s="79">
        <f t="shared" si="31"/>
        <v>7</v>
      </c>
      <c r="DJ28" s="79" t="str">
        <f t="shared" si="31"/>
        <v/>
      </c>
      <c r="DK28" s="79">
        <f t="shared" si="31"/>
        <v>8</v>
      </c>
      <c r="DL28" s="79" t="str">
        <f t="shared" si="31"/>
        <v/>
      </c>
      <c r="DM28" s="79">
        <f t="shared" si="31"/>
        <v>7</v>
      </c>
      <c r="DN28" s="79" t="str">
        <f t="shared" si="31"/>
        <v/>
      </c>
      <c r="DO28" s="79">
        <f t="shared" si="31"/>
        <v>0</v>
      </c>
      <c r="DP28" s="79" t="str">
        <f t="shared" si="31"/>
        <v/>
      </c>
      <c r="DQ28" s="79">
        <f t="shared" si="31"/>
        <v>0</v>
      </c>
      <c r="DR28" s="79" t="str">
        <f t="shared" si="31"/>
        <v/>
      </c>
      <c r="DS28" s="79">
        <f t="shared" si="31"/>
        <v>8</v>
      </c>
      <c r="DT28" s="79" t="str">
        <f t="shared" si="31"/>
        <v/>
      </c>
      <c r="DU28" s="79">
        <f t="shared" si="31"/>
        <v>8</v>
      </c>
      <c r="DV28" s="79" t="str">
        <f t="shared" si="31"/>
        <v/>
      </c>
      <c r="DW28" s="79">
        <f t="shared" si="31"/>
        <v>7</v>
      </c>
      <c r="DX28" s="79" t="str">
        <f t="shared" si="31"/>
        <v/>
      </c>
      <c r="DY28" s="79">
        <f t="shared" si="31"/>
        <v>8</v>
      </c>
      <c r="DZ28" s="79" t="str">
        <f t="shared" si="31"/>
        <v/>
      </c>
      <c r="EA28" s="79">
        <f t="shared" si="31"/>
        <v>7</v>
      </c>
      <c r="EB28" s="79" t="str">
        <f t="shared" si="31"/>
        <v/>
      </c>
      <c r="EC28" s="79">
        <f t="shared" si="31"/>
        <v>0</v>
      </c>
      <c r="ED28" s="79" t="str">
        <f t="shared" si="31"/>
        <v/>
      </c>
      <c r="EE28" s="79">
        <f t="shared" ref="EE28:GP28" si="32">IFERROR(IF(EE$6="T",COUNTIF(EE$7:EE$26,1)+COUNTIF(EE$7:EE$26,0),""),"")</f>
        <v>0</v>
      </c>
      <c r="EF28" s="79" t="str">
        <f t="shared" si="32"/>
        <v/>
      </c>
      <c r="EG28" s="79">
        <f t="shared" si="32"/>
        <v>8</v>
      </c>
      <c r="EH28" s="79" t="str">
        <f t="shared" si="32"/>
        <v/>
      </c>
      <c r="EI28" s="79">
        <f t="shared" si="32"/>
        <v>9</v>
      </c>
      <c r="EJ28" s="79" t="str">
        <f t="shared" si="32"/>
        <v/>
      </c>
      <c r="EK28" s="79">
        <f t="shared" si="32"/>
        <v>7</v>
      </c>
      <c r="EL28" s="79" t="str">
        <f t="shared" si="32"/>
        <v/>
      </c>
      <c r="EM28" s="79">
        <f t="shared" si="32"/>
        <v>8</v>
      </c>
      <c r="EN28" s="79" t="str">
        <f t="shared" si="32"/>
        <v/>
      </c>
      <c r="EO28" s="79">
        <f t="shared" si="32"/>
        <v>7</v>
      </c>
      <c r="EP28" s="79" t="str">
        <f t="shared" si="32"/>
        <v/>
      </c>
      <c r="EQ28" s="79">
        <f t="shared" si="32"/>
        <v>0</v>
      </c>
      <c r="ER28" s="79" t="str">
        <f t="shared" si="32"/>
        <v/>
      </c>
      <c r="ES28" s="79">
        <f t="shared" si="32"/>
        <v>0</v>
      </c>
      <c r="ET28" s="79" t="str">
        <f t="shared" si="32"/>
        <v/>
      </c>
      <c r="EU28" s="79">
        <f t="shared" si="32"/>
        <v>8</v>
      </c>
      <c r="EV28" s="79" t="str">
        <f t="shared" si="32"/>
        <v/>
      </c>
      <c r="EW28" s="79">
        <f t="shared" si="32"/>
        <v>9</v>
      </c>
      <c r="EX28" s="79" t="str">
        <f t="shared" si="32"/>
        <v/>
      </c>
      <c r="EY28" s="79">
        <f t="shared" si="32"/>
        <v>1</v>
      </c>
      <c r="EZ28" s="79" t="str">
        <f t="shared" si="32"/>
        <v/>
      </c>
      <c r="FA28" s="79">
        <f t="shared" si="32"/>
        <v>8</v>
      </c>
      <c r="FB28" s="79" t="str">
        <f t="shared" si="32"/>
        <v/>
      </c>
      <c r="FC28" s="79">
        <f t="shared" si="32"/>
        <v>7</v>
      </c>
      <c r="FD28" s="79" t="str">
        <f t="shared" si="32"/>
        <v/>
      </c>
      <c r="FE28" s="79">
        <f t="shared" si="32"/>
        <v>0</v>
      </c>
      <c r="FF28" s="79" t="str">
        <f t="shared" si="32"/>
        <v/>
      </c>
      <c r="FG28" s="79">
        <f t="shared" si="32"/>
        <v>0</v>
      </c>
      <c r="FH28" s="79" t="str">
        <f t="shared" si="32"/>
        <v/>
      </c>
      <c r="FI28" s="79">
        <f t="shared" si="32"/>
        <v>8</v>
      </c>
      <c r="FJ28" s="79" t="str">
        <f t="shared" si="32"/>
        <v/>
      </c>
      <c r="FK28" s="79">
        <f t="shared" si="32"/>
        <v>9</v>
      </c>
      <c r="FL28" s="79" t="str">
        <f t="shared" si="32"/>
        <v/>
      </c>
      <c r="FM28" s="79">
        <f t="shared" si="32"/>
        <v>7</v>
      </c>
      <c r="FN28" s="79" t="str">
        <f t="shared" si="32"/>
        <v/>
      </c>
      <c r="FO28" s="79">
        <f t="shared" si="32"/>
        <v>8</v>
      </c>
      <c r="FP28" s="79" t="str">
        <f t="shared" si="32"/>
        <v/>
      </c>
      <c r="FQ28" s="79">
        <f t="shared" si="32"/>
        <v>7</v>
      </c>
      <c r="FR28" s="79" t="str">
        <f t="shared" si="32"/>
        <v/>
      </c>
      <c r="FS28" s="79">
        <f t="shared" si="32"/>
        <v>0</v>
      </c>
      <c r="FT28" s="79" t="str">
        <f t="shared" si="32"/>
        <v/>
      </c>
      <c r="FU28" s="79">
        <f t="shared" si="32"/>
        <v>0</v>
      </c>
      <c r="FV28" s="79" t="str">
        <f t="shared" si="32"/>
        <v/>
      </c>
      <c r="FW28" s="79">
        <f t="shared" si="32"/>
        <v>8</v>
      </c>
      <c r="FX28" s="79" t="str">
        <f t="shared" si="32"/>
        <v/>
      </c>
      <c r="FY28" s="79">
        <f t="shared" si="32"/>
        <v>9</v>
      </c>
      <c r="FZ28" s="79" t="str">
        <f t="shared" si="32"/>
        <v/>
      </c>
      <c r="GA28" s="79">
        <f t="shared" si="32"/>
        <v>7</v>
      </c>
      <c r="GB28" s="79" t="str">
        <f t="shared" si="32"/>
        <v/>
      </c>
      <c r="GC28" s="79">
        <f t="shared" si="32"/>
        <v>8</v>
      </c>
      <c r="GD28" s="79" t="str">
        <f t="shared" si="32"/>
        <v/>
      </c>
      <c r="GE28" s="79">
        <f t="shared" si="32"/>
        <v>7</v>
      </c>
      <c r="GF28" s="79" t="str">
        <f t="shared" si="32"/>
        <v/>
      </c>
      <c r="GG28" s="79">
        <f t="shared" si="32"/>
        <v>0</v>
      </c>
      <c r="GH28" s="79" t="str">
        <f t="shared" si="32"/>
        <v/>
      </c>
      <c r="GI28" s="79">
        <f t="shared" si="32"/>
        <v>0</v>
      </c>
      <c r="GJ28" s="79" t="str">
        <f t="shared" si="32"/>
        <v/>
      </c>
      <c r="GK28" s="79">
        <f t="shared" si="32"/>
        <v>8</v>
      </c>
      <c r="GL28" s="79" t="str">
        <f t="shared" si="32"/>
        <v/>
      </c>
      <c r="GM28" s="79">
        <f t="shared" si="32"/>
        <v>8</v>
      </c>
      <c r="GN28" s="79" t="str">
        <f t="shared" si="32"/>
        <v/>
      </c>
      <c r="GO28" s="79">
        <f t="shared" si="32"/>
        <v>7</v>
      </c>
      <c r="GP28" s="79" t="str">
        <f t="shared" si="32"/>
        <v/>
      </c>
      <c r="GQ28" s="79">
        <f t="shared" ref="GQ28:JB28" si="33">IFERROR(IF(GQ$6="T",COUNTIF(GQ$7:GQ$26,1)+COUNTIF(GQ$7:GQ$26,0),""),"")</f>
        <v>8</v>
      </c>
      <c r="GR28" s="79" t="str">
        <f t="shared" si="33"/>
        <v/>
      </c>
      <c r="GS28" s="79">
        <f t="shared" si="33"/>
        <v>7</v>
      </c>
      <c r="GT28" s="79" t="str">
        <f t="shared" si="33"/>
        <v/>
      </c>
      <c r="GU28" s="79">
        <f t="shared" si="33"/>
        <v>0</v>
      </c>
      <c r="GV28" s="79" t="str">
        <f t="shared" si="33"/>
        <v/>
      </c>
      <c r="GW28" s="79">
        <f t="shared" si="33"/>
        <v>0</v>
      </c>
      <c r="GX28" s="79" t="str">
        <f t="shared" si="33"/>
        <v/>
      </c>
      <c r="GY28" s="79">
        <f t="shared" si="33"/>
        <v>8</v>
      </c>
      <c r="GZ28" s="79" t="str">
        <f t="shared" si="33"/>
        <v/>
      </c>
      <c r="HA28" s="79">
        <f t="shared" si="33"/>
        <v>9</v>
      </c>
      <c r="HB28" s="79" t="str">
        <f t="shared" si="33"/>
        <v/>
      </c>
      <c r="HC28" s="79">
        <f t="shared" si="33"/>
        <v>7</v>
      </c>
      <c r="HD28" s="79" t="str">
        <f t="shared" si="33"/>
        <v/>
      </c>
      <c r="HE28" s="79">
        <f t="shared" si="33"/>
        <v>8</v>
      </c>
      <c r="HF28" s="79" t="str">
        <f t="shared" si="33"/>
        <v/>
      </c>
      <c r="HG28" s="79">
        <f t="shared" si="33"/>
        <v>7</v>
      </c>
      <c r="HH28" s="79" t="str">
        <f t="shared" si="33"/>
        <v/>
      </c>
      <c r="HI28" s="79">
        <f t="shared" si="33"/>
        <v>0</v>
      </c>
      <c r="HJ28" s="79" t="str">
        <f t="shared" si="33"/>
        <v/>
      </c>
      <c r="HK28" s="79">
        <f t="shared" si="33"/>
        <v>0</v>
      </c>
      <c r="HL28" s="79" t="str">
        <f t="shared" si="33"/>
        <v/>
      </c>
      <c r="HM28" s="79">
        <f t="shared" si="33"/>
        <v>8</v>
      </c>
      <c r="HN28" s="79" t="str">
        <f t="shared" si="33"/>
        <v/>
      </c>
      <c r="HO28" s="79">
        <f t="shared" si="33"/>
        <v>9</v>
      </c>
      <c r="HP28" s="79" t="str">
        <f t="shared" si="33"/>
        <v/>
      </c>
      <c r="HQ28" s="79">
        <f t="shared" si="33"/>
        <v>7</v>
      </c>
      <c r="HR28" s="79" t="str">
        <f t="shared" si="33"/>
        <v/>
      </c>
      <c r="HS28" s="79">
        <f t="shared" si="33"/>
        <v>8</v>
      </c>
      <c r="HT28" s="79" t="str">
        <f t="shared" si="33"/>
        <v/>
      </c>
      <c r="HU28" s="79">
        <f t="shared" si="33"/>
        <v>7</v>
      </c>
      <c r="HV28" s="79" t="str">
        <f t="shared" si="33"/>
        <v/>
      </c>
      <c r="HW28" s="79">
        <f t="shared" si="33"/>
        <v>0</v>
      </c>
      <c r="HX28" s="79" t="str">
        <f t="shared" si="33"/>
        <v/>
      </c>
      <c r="HY28" s="79">
        <f t="shared" si="33"/>
        <v>0</v>
      </c>
      <c r="HZ28" s="79" t="str">
        <f t="shared" si="33"/>
        <v/>
      </c>
      <c r="IA28" s="79">
        <f t="shared" si="33"/>
        <v>8</v>
      </c>
      <c r="IB28" s="79" t="str">
        <f t="shared" si="33"/>
        <v/>
      </c>
      <c r="IC28" s="79">
        <f t="shared" si="33"/>
        <v>9</v>
      </c>
      <c r="ID28" s="79" t="str">
        <f t="shared" si="33"/>
        <v/>
      </c>
      <c r="IE28" s="79">
        <f t="shared" si="33"/>
        <v>7</v>
      </c>
      <c r="IF28" s="79" t="str">
        <f t="shared" si="33"/>
        <v/>
      </c>
      <c r="IG28" s="79">
        <f t="shared" si="33"/>
        <v>8</v>
      </c>
      <c r="IH28" s="79" t="str">
        <f t="shared" si="33"/>
        <v/>
      </c>
      <c r="II28" s="79">
        <f t="shared" si="33"/>
        <v>7</v>
      </c>
      <c r="IJ28" s="79" t="str">
        <f t="shared" si="33"/>
        <v/>
      </c>
      <c r="IK28" s="79">
        <f t="shared" si="33"/>
        <v>0</v>
      </c>
      <c r="IL28" s="79" t="str">
        <f t="shared" si="33"/>
        <v/>
      </c>
      <c r="IM28" s="79">
        <f t="shared" si="33"/>
        <v>0</v>
      </c>
      <c r="IN28" s="79" t="str">
        <f t="shared" si="33"/>
        <v/>
      </c>
      <c r="IO28" s="79">
        <f t="shared" si="33"/>
        <v>8</v>
      </c>
      <c r="IP28" s="79" t="str">
        <f t="shared" si="33"/>
        <v/>
      </c>
      <c r="IQ28" s="79">
        <f t="shared" si="33"/>
        <v>9</v>
      </c>
      <c r="IR28" s="79" t="str">
        <f t="shared" si="33"/>
        <v/>
      </c>
      <c r="IS28" s="79">
        <f t="shared" si="33"/>
        <v>7</v>
      </c>
      <c r="IT28" s="79" t="str">
        <f t="shared" si="33"/>
        <v/>
      </c>
      <c r="IU28" s="79">
        <f t="shared" si="33"/>
        <v>8</v>
      </c>
      <c r="IV28" s="79" t="str">
        <f t="shared" si="33"/>
        <v/>
      </c>
      <c r="IW28" s="79">
        <f t="shared" si="33"/>
        <v>7</v>
      </c>
      <c r="IX28" s="79" t="str">
        <f t="shared" si="33"/>
        <v/>
      </c>
      <c r="IY28" s="79">
        <f t="shared" si="33"/>
        <v>0</v>
      </c>
      <c r="IZ28" s="79" t="str">
        <f t="shared" si="33"/>
        <v/>
      </c>
      <c r="JA28" s="79">
        <f t="shared" si="33"/>
        <v>0</v>
      </c>
      <c r="JB28" s="79" t="str">
        <f t="shared" si="33"/>
        <v/>
      </c>
      <c r="JC28" s="79">
        <f t="shared" ref="JC28:LN28" si="34">IFERROR(IF(JC$6="T",COUNTIF(JC$7:JC$26,1)+COUNTIF(JC$7:JC$26,0),""),"")</f>
        <v>8</v>
      </c>
      <c r="JD28" s="79" t="str">
        <f t="shared" si="34"/>
        <v/>
      </c>
      <c r="JE28" s="79">
        <f t="shared" si="34"/>
        <v>9</v>
      </c>
      <c r="JF28" s="79" t="str">
        <f t="shared" si="34"/>
        <v/>
      </c>
      <c r="JG28" s="79">
        <f t="shared" si="34"/>
        <v>7</v>
      </c>
      <c r="JH28" s="79" t="str">
        <f t="shared" si="34"/>
        <v/>
      </c>
      <c r="JI28" s="79">
        <f t="shared" si="34"/>
        <v>8</v>
      </c>
      <c r="JJ28" s="79" t="str">
        <f t="shared" si="34"/>
        <v/>
      </c>
      <c r="JK28" s="79">
        <f t="shared" si="34"/>
        <v>7</v>
      </c>
      <c r="JL28" s="79" t="str">
        <f t="shared" si="34"/>
        <v/>
      </c>
      <c r="JM28" s="79">
        <f t="shared" si="34"/>
        <v>0</v>
      </c>
      <c r="JN28" s="79" t="str">
        <f t="shared" si="34"/>
        <v/>
      </c>
      <c r="JO28" s="79">
        <f t="shared" si="34"/>
        <v>0</v>
      </c>
      <c r="JP28" s="79" t="str">
        <f t="shared" si="34"/>
        <v/>
      </c>
      <c r="JQ28" s="79">
        <f t="shared" si="34"/>
        <v>8</v>
      </c>
      <c r="JR28" s="79" t="str">
        <f t="shared" si="34"/>
        <v/>
      </c>
      <c r="JS28" s="79">
        <f t="shared" si="34"/>
        <v>9</v>
      </c>
      <c r="JT28" s="79" t="str">
        <f t="shared" si="34"/>
        <v/>
      </c>
      <c r="JU28" s="79">
        <f t="shared" si="34"/>
        <v>7</v>
      </c>
      <c r="JV28" s="79" t="str">
        <f t="shared" si="34"/>
        <v/>
      </c>
      <c r="JW28" s="79">
        <f t="shared" si="34"/>
        <v>8</v>
      </c>
      <c r="JX28" s="79" t="str">
        <f t="shared" si="34"/>
        <v/>
      </c>
      <c r="JY28" s="79">
        <f t="shared" si="34"/>
        <v>7</v>
      </c>
      <c r="JZ28" s="79" t="str">
        <f t="shared" si="34"/>
        <v/>
      </c>
      <c r="KA28" s="79">
        <f t="shared" si="34"/>
        <v>0</v>
      </c>
      <c r="KB28" s="79" t="str">
        <f t="shared" si="34"/>
        <v/>
      </c>
      <c r="KC28" s="79">
        <f t="shared" si="34"/>
        <v>0</v>
      </c>
      <c r="KD28" s="79" t="str">
        <f t="shared" si="34"/>
        <v/>
      </c>
      <c r="KE28" s="79">
        <f t="shared" si="34"/>
        <v>0</v>
      </c>
      <c r="KF28" s="79" t="str">
        <f t="shared" si="34"/>
        <v/>
      </c>
      <c r="KG28" s="79">
        <f t="shared" si="34"/>
        <v>0</v>
      </c>
      <c r="KH28" s="79" t="str">
        <f t="shared" si="34"/>
        <v/>
      </c>
      <c r="KI28" s="79">
        <f t="shared" si="34"/>
        <v>0</v>
      </c>
      <c r="KJ28" s="79" t="str">
        <f t="shared" si="34"/>
        <v/>
      </c>
      <c r="KK28" s="79">
        <f t="shared" si="34"/>
        <v>0</v>
      </c>
      <c r="KL28" s="79" t="str">
        <f t="shared" si="34"/>
        <v/>
      </c>
      <c r="KM28" s="79">
        <f t="shared" si="34"/>
        <v>0</v>
      </c>
      <c r="KN28" s="79" t="str">
        <f t="shared" si="34"/>
        <v/>
      </c>
      <c r="KO28" s="79">
        <f t="shared" si="34"/>
        <v>0</v>
      </c>
      <c r="KP28" s="79" t="str">
        <f t="shared" si="34"/>
        <v/>
      </c>
      <c r="KQ28" s="79">
        <f t="shared" si="34"/>
        <v>0</v>
      </c>
      <c r="KR28" s="79" t="str">
        <f t="shared" si="34"/>
        <v/>
      </c>
      <c r="KS28" s="79">
        <f t="shared" si="34"/>
        <v>3</v>
      </c>
      <c r="KT28" s="79" t="str">
        <f t="shared" si="34"/>
        <v/>
      </c>
      <c r="KU28" s="79">
        <f t="shared" si="34"/>
        <v>9</v>
      </c>
      <c r="KV28" s="79" t="str">
        <f t="shared" si="34"/>
        <v/>
      </c>
      <c r="KW28" s="79">
        <f t="shared" si="34"/>
        <v>7</v>
      </c>
      <c r="KX28" s="79" t="str">
        <f t="shared" si="34"/>
        <v/>
      </c>
      <c r="KY28" s="79">
        <f t="shared" si="34"/>
        <v>8</v>
      </c>
      <c r="KZ28" s="79" t="str">
        <f t="shared" si="34"/>
        <v/>
      </c>
      <c r="LA28" s="79">
        <f t="shared" si="34"/>
        <v>0</v>
      </c>
      <c r="LB28" s="79" t="str">
        <f t="shared" si="34"/>
        <v/>
      </c>
      <c r="LC28" s="79">
        <f t="shared" si="34"/>
        <v>0</v>
      </c>
      <c r="LD28" s="79" t="str">
        <f t="shared" si="34"/>
        <v/>
      </c>
      <c r="LE28" s="79">
        <f t="shared" si="34"/>
        <v>0</v>
      </c>
      <c r="LF28" s="79" t="str">
        <f t="shared" si="34"/>
        <v/>
      </c>
      <c r="LG28" s="79">
        <f t="shared" si="34"/>
        <v>8</v>
      </c>
      <c r="LH28" s="79" t="str">
        <f t="shared" si="34"/>
        <v/>
      </c>
      <c r="LI28" s="79">
        <f t="shared" si="34"/>
        <v>9</v>
      </c>
      <c r="LJ28" s="79" t="str">
        <f t="shared" si="34"/>
        <v/>
      </c>
      <c r="LK28" s="79">
        <f t="shared" si="34"/>
        <v>7</v>
      </c>
      <c r="LL28" s="79" t="str">
        <f t="shared" si="34"/>
        <v/>
      </c>
      <c r="LM28" s="79">
        <f t="shared" si="34"/>
        <v>8</v>
      </c>
      <c r="LN28" s="79" t="str">
        <f t="shared" si="34"/>
        <v/>
      </c>
      <c r="LO28" s="79">
        <f t="shared" ref="LO28:NZ28" si="35">IFERROR(IF(LO$6="T",COUNTIF(LO$7:LO$26,1)+COUNTIF(LO$7:LO$26,0),""),"")</f>
        <v>7</v>
      </c>
      <c r="LP28" s="79" t="str">
        <f t="shared" si="35"/>
        <v/>
      </c>
      <c r="LQ28" s="79">
        <f t="shared" si="35"/>
        <v>0</v>
      </c>
      <c r="LR28" s="79" t="str">
        <f t="shared" si="35"/>
        <v/>
      </c>
      <c r="LS28" s="79">
        <f t="shared" si="35"/>
        <v>0</v>
      </c>
      <c r="LT28" s="79" t="str">
        <f t="shared" si="35"/>
        <v/>
      </c>
      <c r="LU28" s="79">
        <f t="shared" si="35"/>
        <v>8</v>
      </c>
      <c r="LV28" s="79" t="str">
        <f t="shared" si="35"/>
        <v/>
      </c>
      <c r="LW28" s="79">
        <f t="shared" si="35"/>
        <v>9</v>
      </c>
      <c r="LX28" s="79" t="str">
        <f t="shared" si="35"/>
        <v/>
      </c>
      <c r="LY28" s="79">
        <f t="shared" si="35"/>
        <v>7</v>
      </c>
      <c r="LZ28" s="79" t="str">
        <f t="shared" si="35"/>
        <v/>
      </c>
      <c r="MA28" s="79">
        <f t="shared" si="35"/>
        <v>8</v>
      </c>
      <c r="MB28" s="79" t="str">
        <f t="shared" si="35"/>
        <v/>
      </c>
      <c r="MC28" s="79">
        <f t="shared" si="35"/>
        <v>7</v>
      </c>
      <c r="MD28" s="79" t="str">
        <f t="shared" si="35"/>
        <v/>
      </c>
      <c r="ME28" s="79">
        <f t="shared" si="35"/>
        <v>0</v>
      </c>
      <c r="MF28" s="79" t="str">
        <f t="shared" si="35"/>
        <v/>
      </c>
      <c r="MG28" s="79">
        <f t="shared" si="35"/>
        <v>0</v>
      </c>
      <c r="MH28" s="79" t="str">
        <f t="shared" si="35"/>
        <v/>
      </c>
      <c r="MI28" s="79">
        <f t="shared" si="35"/>
        <v>8</v>
      </c>
      <c r="MJ28" s="79" t="str">
        <f t="shared" si="35"/>
        <v/>
      </c>
      <c r="MK28" s="79">
        <f t="shared" si="35"/>
        <v>9</v>
      </c>
      <c r="ML28" s="79" t="str">
        <f t="shared" si="35"/>
        <v/>
      </c>
      <c r="MM28" s="79">
        <f t="shared" si="35"/>
        <v>7</v>
      </c>
      <c r="MN28" s="79" t="str">
        <f t="shared" si="35"/>
        <v/>
      </c>
      <c r="MO28" s="79">
        <f t="shared" si="35"/>
        <v>8</v>
      </c>
      <c r="MP28" s="79" t="str">
        <f t="shared" si="35"/>
        <v/>
      </c>
      <c r="MQ28" s="79">
        <f t="shared" si="35"/>
        <v>7</v>
      </c>
      <c r="MR28" s="79" t="str">
        <f t="shared" si="35"/>
        <v/>
      </c>
      <c r="MS28" s="79">
        <f t="shared" si="35"/>
        <v>0</v>
      </c>
      <c r="MT28" s="79" t="str">
        <f t="shared" si="35"/>
        <v/>
      </c>
      <c r="MU28" s="79">
        <f t="shared" si="35"/>
        <v>0</v>
      </c>
      <c r="MV28" s="79" t="str">
        <f t="shared" si="35"/>
        <v/>
      </c>
      <c r="MW28" s="79">
        <f t="shared" si="35"/>
        <v>8</v>
      </c>
      <c r="MX28" s="79" t="str">
        <f t="shared" si="35"/>
        <v/>
      </c>
      <c r="MY28" s="79">
        <f t="shared" si="35"/>
        <v>9</v>
      </c>
      <c r="MZ28" s="79" t="str">
        <f t="shared" si="35"/>
        <v/>
      </c>
      <c r="NA28" s="79">
        <f t="shared" si="35"/>
        <v>7</v>
      </c>
      <c r="NB28" s="79" t="str">
        <f t="shared" si="35"/>
        <v/>
      </c>
      <c r="NC28" s="79">
        <f t="shared" si="35"/>
        <v>8</v>
      </c>
      <c r="ND28" s="79" t="str">
        <f t="shared" si="35"/>
        <v/>
      </c>
      <c r="NE28" s="79">
        <f t="shared" si="35"/>
        <v>0</v>
      </c>
      <c r="NF28" s="79" t="str">
        <f t="shared" si="35"/>
        <v/>
      </c>
      <c r="NG28" s="79">
        <f t="shared" si="35"/>
        <v>0</v>
      </c>
      <c r="NH28" s="79" t="str">
        <f t="shared" si="35"/>
        <v/>
      </c>
      <c r="NI28" s="79">
        <f t="shared" si="35"/>
        <v>0</v>
      </c>
      <c r="NJ28" s="79" t="str">
        <f t="shared" si="35"/>
        <v/>
      </c>
      <c r="NK28" s="79">
        <f t="shared" si="35"/>
        <v>8</v>
      </c>
      <c r="NL28" s="79" t="str">
        <f t="shared" si="35"/>
        <v/>
      </c>
      <c r="NM28" s="79">
        <f t="shared" si="35"/>
        <v>9</v>
      </c>
      <c r="NN28" s="79" t="str">
        <f t="shared" si="35"/>
        <v/>
      </c>
      <c r="NO28" s="79">
        <f t="shared" si="35"/>
        <v>7</v>
      </c>
      <c r="NP28" s="79" t="str">
        <f t="shared" si="35"/>
        <v/>
      </c>
      <c r="NQ28" s="79">
        <f t="shared" si="35"/>
        <v>8</v>
      </c>
      <c r="NR28" s="79" t="str">
        <f t="shared" si="35"/>
        <v/>
      </c>
      <c r="NS28" s="79">
        <f t="shared" si="35"/>
        <v>7</v>
      </c>
      <c r="NT28" s="79" t="str">
        <f t="shared" si="35"/>
        <v/>
      </c>
      <c r="NU28" s="79">
        <f t="shared" si="35"/>
        <v>0</v>
      </c>
      <c r="NV28" s="79" t="str">
        <f t="shared" si="35"/>
        <v/>
      </c>
      <c r="NW28" s="79">
        <f t="shared" si="35"/>
        <v>0</v>
      </c>
      <c r="NX28" s="79" t="str">
        <f t="shared" si="35"/>
        <v/>
      </c>
      <c r="NY28" s="79">
        <f t="shared" si="35"/>
        <v>8</v>
      </c>
      <c r="NZ28" s="79" t="str">
        <f t="shared" si="35"/>
        <v/>
      </c>
      <c r="OA28" s="79">
        <f t="shared" ref="OA28:QL28" si="36">IFERROR(IF(OA$6="T",COUNTIF(OA$7:OA$26,1)+COUNTIF(OA$7:OA$26,0),""),"")</f>
        <v>8</v>
      </c>
      <c r="OB28" s="79" t="str">
        <f t="shared" si="36"/>
        <v/>
      </c>
      <c r="OC28" s="79">
        <f t="shared" si="36"/>
        <v>7</v>
      </c>
      <c r="OD28" s="79" t="str">
        <f t="shared" si="36"/>
        <v/>
      </c>
      <c r="OE28" s="79">
        <f t="shared" si="36"/>
        <v>8</v>
      </c>
      <c r="OF28" s="79" t="str">
        <f t="shared" si="36"/>
        <v/>
      </c>
      <c r="OG28" s="79">
        <f t="shared" si="36"/>
        <v>7</v>
      </c>
      <c r="OH28" s="79" t="str">
        <f t="shared" si="36"/>
        <v/>
      </c>
      <c r="OI28" s="79">
        <f t="shared" si="36"/>
        <v>0</v>
      </c>
      <c r="OJ28" s="79" t="str">
        <f t="shared" si="36"/>
        <v/>
      </c>
      <c r="OK28" s="79">
        <f t="shared" si="36"/>
        <v>0</v>
      </c>
      <c r="OL28" s="79" t="str">
        <f t="shared" si="36"/>
        <v/>
      </c>
      <c r="OM28" s="79">
        <f t="shared" si="36"/>
        <v>8</v>
      </c>
      <c r="ON28" s="79" t="str">
        <f t="shared" si="36"/>
        <v/>
      </c>
      <c r="OO28" s="79">
        <f t="shared" si="36"/>
        <v>9</v>
      </c>
      <c r="OP28" s="79" t="str">
        <f t="shared" si="36"/>
        <v/>
      </c>
      <c r="OQ28" s="79">
        <f t="shared" si="36"/>
        <v>7</v>
      </c>
      <c r="OR28" s="79" t="str">
        <f t="shared" si="36"/>
        <v/>
      </c>
      <c r="OS28" s="79">
        <f t="shared" si="36"/>
        <v>8</v>
      </c>
      <c r="OT28" s="79" t="str">
        <f t="shared" si="36"/>
        <v/>
      </c>
      <c r="OU28" s="79">
        <f t="shared" si="36"/>
        <v>7</v>
      </c>
      <c r="OV28" s="79" t="str">
        <f t="shared" si="36"/>
        <v/>
      </c>
      <c r="OW28" s="79">
        <f t="shared" si="36"/>
        <v>0</v>
      </c>
      <c r="OX28" s="79" t="str">
        <f t="shared" si="36"/>
        <v/>
      </c>
      <c r="OY28" s="79">
        <f t="shared" si="36"/>
        <v>0</v>
      </c>
      <c r="OZ28" s="79" t="str">
        <f t="shared" si="36"/>
        <v/>
      </c>
      <c r="PA28" s="79">
        <f t="shared" si="36"/>
        <v>8</v>
      </c>
      <c r="PB28" s="79" t="str">
        <f t="shared" si="36"/>
        <v/>
      </c>
      <c r="PC28" s="79">
        <f t="shared" si="36"/>
        <v>9</v>
      </c>
      <c r="PD28" s="79" t="str">
        <f t="shared" si="36"/>
        <v/>
      </c>
      <c r="PE28" s="79">
        <f t="shared" si="36"/>
        <v>7</v>
      </c>
      <c r="PF28" s="79" t="str">
        <f t="shared" si="36"/>
        <v/>
      </c>
      <c r="PG28" s="79">
        <f t="shared" si="36"/>
        <v>8</v>
      </c>
      <c r="PH28" s="79" t="str">
        <f t="shared" si="36"/>
        <v/>
      </c>
      <c r="PI28" s="79">
        <f t="shared" si="36"/>
        <v>7</v>
      </c>
      <c r="PJ28" s="79" t="str">
        <f t="shared" si="36"/>
        <v/>
      </c>
      <c r="PK28" s="79">
        <f t="shared" si="36"/>
        <v>0</v>
      </c>
      <c r="PL28" s="79" t="str">
        <f t="shared" si="36"/>
        <v/>
      </c>
      <c r="PM28" s="79">
        <f t="shared" si="36"/>
        <v>0</v>
      </c>
      <c r="PN28" s="79" t="str">
        <f t="shared" si="36"/>
        <v/>
      </c>
      <c r="PO28" s="79">
        <f t="shared" si="36"/>
        <v>8</v>
      </c>
      <c r="PP28" s="79" t="str">
        <f t="shared" si="36"/>
        <v/>
      </c>
      <c r="PQ28" s="79">
        <f t="shared" si="36"/>
        <v>9</v>
      </c>
      <c r="PR28" s="79" t="str">
        <f t="shared" si="36"/>
        <v/>
      </c>
      <c r="PS28" s="79">
        <f t="shared" si="36"/>
        <v>7</v>
      </c>
      <c r="PT28" s="79" t="str">
        <f t="shared" si="36"/>
        <v/>
      </c>
      <c r="PU28" s="79">
        <f t="shared" si="36"/>
        <v>8</v>
      </c>
      <c r="PV28" s="79" t="str">
        <f t="shared" si="36"/>
        <v/>
      </c>
      <c r="PW28" s="79">
        <f t="shared" si="36"/>
        <v>7</v>
      </c>
      <c r="PX28" s="79" t="str">
        <f t="shared" si="36"/>
        <v/>
      </c>
      <c r="PY28" s="79">
        <f t="shared" si="36"/>
        <v>0</v>
      </c>
      <c r="PZ28" s="79" t="str">
        <f t="shared" si="36"/>
        <v/>
      </c>
      <c r="QA28" s="79">
        <f t="shared" si="36"/>
        <v>0</v>
      </c>
      <c r="QB28" s="79" t="str">
        <f t="shared" si="36"/>
        <v/>
      </c>
      <c r="QC28" s="79">
        <f t="shared" si="36"/>
        <v>8</v>
      </c>
      <c r="QD28" s="79" t="str">
        <f t="shared" si="36"/>
        <v/>
      </c>
      <c r="QE28" s="79">
        <f t="shared" si="36"/>
        <v>9</v>
      </c>
      <c r="QF28" s="79" t="str">
        <f t="shared" si="36"/>
        <v/>
      </c>
      <c r="QG28" s="79">
        <f t="shared" si="36"/>
        <v>7</v>
      </c>
      <c r="QH28" s="79" t="str">
        <f t="shared" si="36"/>
        <v/>
      </c>
      <c r="QI28" s="79">
        <f t="shared" si="36"/>
        <v>8</v>
      </c>
      <c r="QJ28" s="79" t="str">
        <f t="shared" si="36"/>
        <v/>
      </c>
      <c r="QK28" s="79">
        <f t="shared" si="36"/>
        <v>7</v>
      </c>
      <c r="QL28" s="79" t="str">
        <f t="shared" si="36"/>
        <v/>
      </c>
      <c r="QM28" s="79">
        <f t="shared" ref="QM28:SX28" si="37">IFERROR(IF(QM$6="T",COUNTIF(QM$7:QM$26,1)+COUNTIF(QM$7:QM$26,0),""),"")</f>
        <v>0</v>
      </c>
      <c r="QN28" s="79" t="str">
        <f t="shared" si="37"/>
        <v/>
      </c>
      <c r="QO28" s="79">
        <f t="shared" si="37"/>
        <v>0</v>
      </c>
      <c r="QP28" s="79" t="str">
        <f t="shared" si="37"/>
        <v/>
      </c>
      <c r="QQ28" s="79">
        <f t="shared" si="37"/>
        <v>8</v>
      </c>
      <c r="QR28" s="79" t="str">
        <f t="shared" si="37"/>
        <v/>
      </c>
      <c r="QS28" s="79">
        <f t="shared" si="37"/>
        <v>9</v>
      </c>
      <c r="QT28" s="79" t="str">
        <f t="shared" si="37"/>
        <v/>
      </c>
      <c r="QU28" s="79">
        <f t="shared" si="37"/>
        <v>7</v>
      </c>
      <c r="QV28" s="79" t="str">
        <f t="shared" si="37"/>
        <v/>
      </c>
      <c r="QW28" s="79">
        <f t="shared" si="37"/>
        <v>8</v>
      </c>
      <c r="QX28" s="79" t="str">
        <f t="shared" si="37"/>
        <v/>
      </c>
      <c r="QY28" s="79">
        <f t="shared" si="37"/>
        <v>7</v>
      </c>
      <c r="QZ28" s="79" t="str">
        <f t="shared" si="37"/>
        <v/>
      </c>
      <c r="RA28" s="79">
        <f t="shared" si="37"/>
        <v>0</v>
      </c>
      <c r="RB28" s="79" t="str">
        <f t="shared" si="37"/>
        <v/>
      </c>
      <c r="RC28" s="79">
        <f t="shared" si="37"/>
        <v>0</v>
      </c>
      <c r="RD28" s="79" t="str">
        <f t="shared" si="37"/>
        <v/>
      </c>
      <c r="RE28" s="79">
        <f t="shared" si="37"/>
        <v>8</v>
      </c>
      <c r="RF28" s="79" t="str">
        <f t="shared" si="37"/>
        <v/>
      </c>
      <c r="RG28" s="79">
        <f t="shared" si="37"/>
        <v>9</v>
      </c>
      <c r="RH28" s="79" t="str">
        <f t="shared" si="37"/>
        <v/>
      </c>
      <c r="RI28" s="79">
        <f t="shared" si="37"/>
        <v>7</v>
      </c>
      <c r="RJ28" s="79" t="str">
        <f t="shared" si="37"/>
        <v/>
      </c>
      <c r="RK28" s="79">
        <f t="shared" si="37"/>
        <v>8</v>
      </c>
      <c r="RL28" s="79" t="str">
        <f t="shared" si="37"/>
        <v/>
      </c>
      <c r="RM28" s="79">
        <f t="shared" si="37"/>
        <v>7</v>
      </c>
      <c r="RN28" s="79" t="str">
        <f t="shared" si="37"/>
        <v/>
      </c>
      <c r="RO28" s="79">
        <f t="shared" si="37"/>
        <v>0</v>
      </c>
      <c r="RP28" s="79" t="str">
        <f t="shared" si="37"/>
        <v/>
      </c>
      <c r="RQ28" s="79">
        <f t="shared" si="37"/>
        <v>0</v>
      </c>
      <c r="RR28" s="79" t="str">
        <f t="shared" si="37"/>
        <v/>
      </c>
      <c r="RS28" s="79">
        <f t="shared" si="37"/>
        <v>8</v>
      </c>
      <c r="RT28" s="79" t="str">
        <f t="shared" si="37"/>
        <v/>
      </c>
      <c r="RU28" s="79">
        <f t="shared" si="37"/>
        <v>9</v>
      </c>
      <c r="RV28" s="79" t="str">
        <f t="shared" si="37"/>
        <v/>
      </c>
      <c r="RW28" s="79">
        <f t="shared" si="37"/>
        <v>7</v>
      </c>
      <c r="RX28" s="79" t="str">
        <f t="shared" si="37"/>
        <v/>
      </c>
      <c r="RY28" s="79">
        <f t="shared" si="37"/>
        <v>8</v>
      </c>
      <c r="RZ28" s="79" t="str">
        <f t="shared" si="37"/>
        <v/>
      </c>
      <c r="SA28" s="79">
        <f t="shared" si="37"/>
        <v>7</v>
      </c>
      <c r="SB28" s="79" t="str">
        <f t="shared" si="37"/>
        <v/>
      </c>
      <c r="SC28" s="79">
        <f t="shared" si="37"/>
        <v>0</v>
      </c>
      <c r="SD28" s="79" t="str">
        <f t="shared" si="37"/>
        <v/>
      </c>
      <c r="SE28" s="79">
        <f t="shared" si="37"/>
        <v>0</v>
      </c>
      <c r="SF28" s="79" t="str">
        <f t="shared" si="37"/>
        <v/>
      </c>
      <c r="SG28" s="79">
        <f t="shared" si="37"/>
        <v>8</v>
      </c>
      <c r="SH28" s="79" t="str">
        <f t="shared" si="37"/>
        <v/>
      </c>
      <c r="SI28" s="79">
        <f t="shared" si="37"/>
        <v>9</v>
      </c>
      <c r="SJ28" s="79" t="str">
        <f t="shared" si="37"/>
        <v/>
      </c>
      <c r="SK28" s="79">
        <f t="shared" si="37"/>
        <v>7</v>
      </c>
      <c r="SL28" s="79" t="str">
        <f t="shared" si="37"/>
        <v/>
      </c>
      <c r="SM28" s="79">
        <f t="shared" si="37"/>
        <v>8</v>
      </c>
      <c r="SN28" s="79" t="str">
        <f t="shared" si="37"/>
        <v/>
      </c>
      <c r="SO28" s="79">
        <f t="shared" si="37"/>
        <v>7</v>
      </c>
      <c r="SP28" s="79" t="str">
        <f t="shared" si="37"/>
        <v/>
      </c>
      <c r="SQ28" s="79">
        <f t="shared" si="37"/>
        <v>0</v>
      </c>
      <c r="SR28" s="79" t="str">
        <f t="shared" si="37"/>
        <v/>
      </c>
      <c r="SS28" s="79">
        <f t="shared" si="37"/>
        <v>0</v>
      </c>
      <c r="ST28" s="79" t="str">
        <f t="shared" si="37"/>
        <v/>
      </c>
      <c r="SU28" s="79">
        <f t="shared" si="37"/>
        <v>8</v>
      </c>
      <c r="SV28" s="79" t="str">
        <f t="shared" si="37"/>
        <v/>
      </c>
      <c r="SW28" s="79">
        <f t="shared" si="37"/>
        <v>9</v>
      </c>
      <c r="SX28" s="79" t="str">
        <f t="shared" si="37"/>
        <v/>
      </c>
      <c r="SY28" s="79">
        <f t="shared" ref="SY28:VJ28" si="38">IFERROR(IF(SY$6="T",COUNTIF(SY$7:SY$26,1)+COUNTIF(SY$7:SY$26,0),""),"")</f>
        <v>7</v>
      </c>
      <c r="SZ28" s="79" t="str">
        <f t="shared" si="38"/>
        <v/>
      </c>
      <c r="TA28" s="79">
        <f t="shared" si="38"/>
        <v>8</v>
      </c>
      <c r="TB28" s="79" t="str">
        <f t="shared" si="38"/>
        <v/>
      </c>
      <c r="TC28" s="79">
        <f t="shared" si="38"/>
        <v>7</v>
      </c>
      <c r="TD28" s="79" t="str">
        <f t="shared" si="38"/>
        <v/>
      </c>
      <c r="TE28" s="79">
        <f t="shared" si="38"/>
        <v>0</v>
      </c>
      <c r="TF28" s="79" t="str">
        <f t="shared" si="38"/>
        <v/>
      </c>
      <c r="TG28" s="79">
        <f t="shared" si="38"/>
        <v>0</v>
      </c>
      <c r="TH28" s="79" t="str">
        <f t="shared" si="38"/>
        <v/>
      </c>
      <c r="TI28" s="79">
        <f t="shared" si="38"/>
        <v>8</v>
      </c>
      <c r="TJ28" s="79" t="str">
        <f t="shared" si="38"/>
        <v/>
      </c>
      <c r="TK28" s="79">
        <f t="shared" si="38"/>
        <v>9</v>
      </c>
      <c r="TL28" s="79" t="str">
        <f t="shared" si="38"/>
        <v/>
      </c>
      <c r="TM28" s="79">
        <f t="shared" si="38"/>
        <v>7</v>
      </c>
      <c r="TN28" s="79" t="str">
        <f t="shared" si="38"/>
        <v/>
      </c>
      <c r="TO28" s="79">
        <f t="shared" si="38"/>
        <v>8</v>
      </c>
      <c r="TP28" s="79" t="str">
        <f t="shared" si="38"/>
        <v/>
      </c>
      <c r="TQ28" s="79">
        <f t="shared" si="38"/>
        <v>7</v>
      </c>
      <c r="TR28" s="79" t="str">
        <f t="shared" si="38"/>
        <v/>
      </c>
      <c r="TS28" s="79">
        <f t="shared" si="38"/>
        <v>0</v>
      </c>
      <c r="TT28" s="79" t="str">
        <f t="shared" si="38"/>
        <v/>
      </c>
      <c r="TU28" s="79">
        <f t="shared" si="38"/>
        <v>0</v>
      </c>
      <c r="TV28" s="79" t="str">
        <f t="shared" si="38"/>
        <v/>
      </c>
      <c r="TW28" s="79">
        <f t="shared" si="38"/>
        <v>8</v>
      </c>
      <c r="TX28" s="79" t="str">
        <f t="shared" si="38"/>
        <v/>
      </c>
      <c r="TY28" s="79">
        <f t="shared" si="38"/>
        <v>9</v>
      </c>
      <c r="TZ28" s="79" t="str">
        <f t="shared" si="38"/>
        <v/>
      </c>
      <c r="UA28" s="79">
        <f t="shared" si="38"/>
        <v>7</v>
      </c>
      <c r="UB28" s="79" t="str">
        <f t="shared" si="38"/>
        <v/>
      </c>
      <c r="UC28" s="79">
        <f t="shared" si="38"/>
        <v>7</v>
      </c>
      <c r="UD28" s="79" t="str">
        <f t="shared" si="38"/>
        <v/>
      </c>
      <c r="UE28" s="79">
        <f t="shared" si="38"/>
        <v>6</v>
      </c>
      <c r="UF28" s="79" t="str">
        <f t="shared" si="38"/>
        <v/>
      </c>
      <c r="UG28" s="79">
        <f t="shared" si="38"/>
        <v>0</v>
      </c>
      <c r="UH28" s="79" t="str">
        <f t="shared" si="38"/>
        <v/>
      </c>
      <c r="UI28" s="79">
        <f t="shared" si="38"/>
        <v>0</v>
      </c>
      <c r="UJ28" s="79" t="str">
        <f t="shared" si="38"/>
        <v/>
      </c>
      <c r="UK28" s="79">
        <f t="shared" si="38"/>
        <v>7</v>
      </c>
      <c r="UL28" s="79" t="str">
        <f t="shared" si="38"/>
        <v/>
      </c>
      <c r="UM28" s="79">
        <f t="shared" si="38"/>
        <v>8</v>
      </c>
      <c r="UN28" s="79" t="str">
        <f t="shared" si="38"/>
        <v/>
      </c>
      <c r="UO28" s="79">
        <f t="shared" si="38"/>
        <v>6</v>
      </c>
      <c r="UP28" s="79" t="str">
        <f t="shared" si="38"/>
        <v/>
      </c>
      <c r="UQ28" s="79">
        <f t="shared" si="38"/>
        <v>7</v>
      </c>
      <c r="UR28" s="79" t="str">
        <f t="shared" si="38"/>
        <v/>
      </c>
      <c r="US28" s="79">
        <f t="shared" si="38"/>
        <v>6</v>
      </c>
      <c r="UT28" s="79" t="str">
        <f t="shared" si="38"/>
        <v/>
      </c>
      <c r="UU28" s="79">
        <f t="shared" si="38"/>
        <v>0</v>
      </c>
      <c r="UV28" s="79" t="str">
        <f t="shared" si="38"/>
        <v/>
      </c>
      <c r="UW28" s="79">
        <f t="shared" si="38"/>
        <v>0</v>
      </c>
      <c r="UX28" s="79" t="str">
        <f t="shared" si="38"/>
        <v/>
      </c>
      <c r="UY28" s="79">
        <f t="shared" si="38"/>
        <v>7</v>
      </c>
      <c r="UZ28" s="79" t="str">
        <f t="shared" si="38"/>
        <v/>
      </c>
      <c r="VA28" s="79">
        <f t="shared" si="38"/>
        <v>8</v>
      </c>
      <c r="VB28" s="79" t="str">
        <f t="shared" si="38"/>
        <v/>
      </c>
      <c r="VC28" s="79">
        <f t="shared" si="38"/>
        <v>6</v>
      </c>
      <c r="VD28" s="79" t="str">
        <f t="shared" si="38"/>
        <v/>
      </c>
      <c r="VE28" s="79">
        <f t="shared" si="38"/>
        <v>7</v>
      </c>
      <c r="VF28" s="79" t="str">
        <f t="shared" si="38"/>
        <v/>
      </c>
      <c r="VG28" s="79">
        <f t="shared" si="38"/>
        <v>6</v>
      </c>
      <c r="VH28" s="79" t="str">
        <f t="shared" si="38"/>
        <v/>
      </c>
      <c r="VI28" s="79">
        <f t="shared" si="38"/>
        <v>0</v>
      </c>
      <c r="VJ28" s="79" t="str">
        <f t="shared" si="38"/>
        <v/>
      </c>
      <c r="VK28" s="79">
        <f t="shared" ref="VK28:XV28" si="39">IFERROR(IF(VK$6="T",COUNTIF(VK$7:VK$26,1)+COUNTIF(VK$7:VK$26,0),""),"")</f>
        <v>0</v>
      </c>
      <c r="VL28" s="79" t="str">
        <f t="shared" si="39"/>
        <v/>
      </c>
      <c r="VM28" s="79">
        <f t="shared" si="39"/>
        <v>7</v>
      </c>
      <c r="VN28" s="79" t="str">
        <f t="shared" si="39"/>
        <v/>
      </c>
      <c r="VO28" s="79">
        <f t="shared" si="39"/>
        <v>8</v>
      </c>
      <c r="VP28" s="79" t="str">
        <f t="shared" si="39"/>
        <v/>
      </c>
      <c r="VQ28" s="79">
        <f t="shared" si="39"/>
        <v>6</v>
      </c>
      <c r="VR28" s="79" t="str">
        <f t="shared" si="39"/>
        <v/>
      </c>
      <c r="VS28" s="79">
        <f t="shared" si="39"/>
        <v>7</v>
      </c>
      <c r="VT28" s="79" t="str">
        <f t="shared" si="39"/>
        <v/>
      </c>
      <c r="VU28" s="79">
        <f t="shared" si="39"/>
        <v>0</v>
      </c>
      <c r="VV28" s="79" t="str">
        <f t="shared" si="39"/>
        <v/>
      </c>
      <c r="VW28" s="79">
        <f t="shared" si="39"/>
        <v>0</v>
      </c>
      <c r="VX28" s="79" t="str">
        <f t="shared" si="39"/>
        <v/>
      </c>
      <c r="VY28" s="79">
        <f t="shared" si="39"/>
        <v>0</v>
      </c>
      <c r="VZ28" s="79" t="str">
        <f t="shared" si="39"/>
        <v/>
      </c>
      <c r="WA28" s="79">
        <f t="shared" si="39"/>
        <v>0</v>
      </c>
      <c r="WB28" s="79" t="str">
        <f t="shared" si="39"/>
        <v/>
      </c>
      <c r="WC28" s="79">
        <f t="shared" si="39"/>
        <v>0</v>
      </c>
      <c r="WD28" s="79" t="str">
        <f t="shared" si="39"/>
        <v/>
      </c>
      <c r="WE28" s="79">
        <f t="shared" si="39"/>
        <v>6</v>
      </c>
      <c r="WF28" s="79" t="str">
        <f t="shared" si="39"/>
        <v/>
      </c>
      <c r="WG28" s="79">
        <f t="shared" si="39"/>
        <v>7</v>
      </c>
      <c r="WH28" s="79" t="str">
        <f t="shared" si="39"/>
        <v/>
      </c>
      <c r="WI28" s="79">
        <f t="shared" si="39"/>
        <v>6</v>
      </c>
      <c r="WJ28" s="79" t="str">
        <f t="shared" si="39"/>
        <v/>
      </c>
      <c r="WK28" s="79">
        <f t="shared" si="39"/>
        <v>0</v>
      </c>
      <c r="WL28" s="79" t="str">
        <f t="shared" si="39"/>
        <v/>
      </c>
      <c r="WM28" s="79">
        <f t="shared" si="39"/>
        <v>0</v>
      </c>
      <c r="WN28" s="79" t="str">
        <f t="shared" si="39"/>
        <v/>
      </c>
      <c r="WO28" s="79">
        <f t="shared" si="39"/>
        <v>7</v>
      </c>
      <c r="WP28" s="79" t="str">
        <f t="shared" si="39"/>
        <v/>
      </c>
      <c r="WQ28" s="79">
        <f t="shared" si="39"/>
        <v>8</v>
      </c>
      <c r="WR28" s="79" t="str">
        <f t="shared" si="39"/>
        <v/>
      </c>
      <c r="WS28" s="79">
        <f t="shared" si="39"/>
        <v>6</v>
      </c>
      <c r="WT28" s="79" t="str">
        <f t="shared" si="39"/>
        <v/>
      </c>
      <c r="WU28" s="79">
        <f t="shared" si="39"/>
        <v>1</v>
      </c>
      <c r="WV28" s="79" t="str">
        <f t="shared" si="39"/>
        <v/>
      </c>
      <c r="WW28" s="79">
        <f t="shared" si="39"/>
        <v>6</v>
      </c>
      <c r="WX28" s="79" t="str">
        <f t="shared" si="39"/>
        <v/>
      </c>
      <c r="WY28" s="79">
        <f t="shared" si="39"/>
        <v>0</v>
      </c>
      <c r="WZ28" s="79" t="str">
        <f t="shared" si="39"/>
        <v/>
      </c>
      <c r="XA28" s="79">
        <f t="shared" si="39"/>
        <v>0</v>
      </c>
      <c r="XB28" s="79" t="str">
        <f t="shared" si="39"/>
        <v/>
      </c>
      <c r="XC28" s="79">
        <f t="shared" si="39"/>
        <v>7</v>
      </c>
      <c r="XD28" s="79" t="str">
        <f t="shared" si="39"/>
        <v/>
      </c>
      <c r="XE28" s="79">
        <f t="shared" si="39"/>
        <v>8</v>
      </c>
      <c r="XF28" s="79" t="str">
        <f t="shared" si="39"/>
        <v/>
      </c>
      <c r="XG28" s="79">
        <f t="shared" si="39"/>
        <v>6</v>
      </c>
      <c r="XH28" s="79" t="str">
        <f t="shared" si="39"/>
        <v/>
      </c>
      <c r="XI28" s="79">
        <f t="shared" si="39"/>
        <v>7</v>
      </c>
      <c r="XJ28" s="79" t="str">
        <f t="shared" si="39"/>
        <v/>
      </c>
      <c r="XK28" s="79">
        <f t="shared" si="39"/>
        <v>6</v>
      </c>
      <c r="XL28" s="79" t="str">
        <f t="shared" si="39"/>
        <v/>
      </c>
      <c r="XM28" s="79">
        <f t="shared" si="39"/>
        <v>0</v>
      </c>
      <c r="XN28" s="79" t="str">
        <f t="shared" si="39"/>
        <v/>
      </c>
      <c r="XO28" s="79">
        <f t="shared" si="39"/>
        <v>0</v>
      </c>
      <c r="XP28" s="79" t="str">
        <f t="shared" si="39"/>
        <v/>
      </c>
      <c r="XQ28" s="79">
        <f t="shared" si="39"/>
        <v>7</v>
      </c>
      <c r="XR28" s="79" t="str">
        <f t="shared" si="39"/>
        <v/>
      </c>
      <c r="XS28" s="79">
        <f t="shared" si="39"/>
        <v>8</v>
      </c>
      <c r="XT28" s="79" t="str">
        <f t="shared" si="39"/>
        <v/>
      </c>
      <c r="XU28" s="79">
        <f t="shared" si="39"/>
        <v>6</v>
      </c>
      <c r="XV28" s="79" t="str">
        <f t="shared" si="39"/>
        <v/>
      </c>
      <c r="XW28" s="79">
        <f t="shared" ref="XW28:AAH28" si="40">IFERROR(IF(XW$6="T",COUNTIF(XW$7:XW$26,1)+COUNTIF(XW$7:XW$26,0),""),"")</f>
        <v>7</v>
      </c>
      <c r="XX28" s="79" t="str">
        <f t="shared" si="40"/>
        <v/>
      </c>
      <c r="XY28" s="79">
        <f t="shared" si="40"/>
        <v>6</v>
      </c>
      <c r="XZ28" s="79" t="str">
        <f t="shared" si="40"/>
        <v/>
      </c>
      <c r="YA28" s="79">
        <f t="shared" si="40"/>
        <v>0</v>
      </c>
      <c r="YB28" s="79" t="str">
        <f t="shared" si="40"/>
        <v/>
      </c>
      <c r="YC28" s="79">
        <f t="shared" si="40"/>
        <v>0</v>
      </c>
      <c r="YD28" s="79" t="str">
        <f t="shared" si="40"/>
        <v/>
      </c>
      <c r="YE28" s="79">
        <f t="shared" si="40"/>
        <v>8</v>
      </c>
      <c r="YF28" s="79" t="str">
        <f t="shared" si="40"/>
        <v/>
      </c>
      <c r="YG28" s="79">
        <f t="shared" si="40"/>
        <v>9</v>
      </c>
      <c r="YH28" s="79" t="str">
        <f t="shared" si="40"/>
        <v/>
      </c>
      <c r="YI28" s="79">
        <f t="shared" si="40"/>
        <v>7</v>
      </c>
      <c r="YJ28" s="79" t="str">
        <f t="shared" si="40"/>
        <v/>
      </c>
      <c r="YK28" s="79">
        <f t="shared" si="40"/>
        <v>8</v>
      </c>
      <c r="YL28" s="79" t="str">
        <f t="shared" si="40"/>
        <v/>
      </c>
      <c r="YM28" s="79">
        <f t="shared" si="40"/>
        <v>8</v>
      </c>
      <c r="YN28" s="79" t="str">
        <f t="shared" si="40"/>
        <v/>
      </c>
      <c r="YO28" s="79">
        <f t="shared" si="40"/>
        <v>0</v>
      </c>
      <c r="YP28" s="79" t="str">
        <f t="shared" si="40"/>
        <v/>
      </c>
      <c r="YQ28" s="79">
        <f t="shared" si="40"/>
        <v>0</v>
      </c>
      <c r="YR28" s="79" t="str">
        <f t="shared" si="40"/>
        <v/>
      </c>
      <c r="YS28" s="79">
        <f t="shared" si="40"/>
        <v>9</v>
      </c>
      <c r="YT28" s="79" t="str">
        <f t="shared" si="40"/>
        <v/>
      </c>
      <c r="YU28" s="79">
        <f t="shared" si="40"/>
        <v>9</v>
      </c>
      <c r="YV28" s="79" t="str">
        <f t="shared" si="40"/>
        <v/>
      </c>
      <c r="YW28" s="79">
        <f t="shared" si="40"/>
        <v>7</v>
      </c>
      <c r="YX28" s="79" t="str">
        <f t="shared" si="40"/>
        <v/>
      </c>
      <c r="YY28" s="79">
        <f t="shared" si="40"/>
        <v>8</v>
      </c>
      <c r="YZ28" s="79" t="str">
        <f t="shared" si="40"/>
        <v/>
      </c>
      <c r="ZA28" s="79">
        <f t="shared" si="40"/>
        <v>7</v>
      </c>
      <c r="ZB28" s="79" t="str">
        <f t="shared" si="40"/>
        <v/>
      </c>
      <c r="ZC28" s="79">
        <f t="shared" si="40"/>
        <v>0</v>
      </c>
      <c r="ZD28" s="79" t="str">
        <f t="shared" si="40"/>
        <v/>
      </c>
      <c r="ZE28" s="79">
        <f t="shared" si="40"/>
        <v>0</v>
      </c>
      <c r="ZF28" s="79" t="str">
        <f t="shared" si="40"/>
        <v/>
      </c>
      <c r="ZG28" s="79">
        <f t="shared" si="40"/>
        <v>9</v>
      </c>
      <c r="ZH28" s="79" t="str">
        <f t="shared" si="40"/>
        <v/>
      </c>
      <c r="ZI28" s="79">
        <f t="shared" si="40"/>
        <v>9</v>
      </c>
      <c r="ZJ28" s="79" t="str">
        <f t="shared" si="40"/>
        <v/>
      </c>
      <c r="ZK28" s="79">
        <f t="shared" si="40"/>
        <v>7</v>
      </c>
      <c r="ZL28" s="79" t="str">
        <f t="shared" si="40"/>
        <v/>
      </c>
      <c r="ZM28" s="79">
        <f t="shared" si="40"/>
        <v>8</v>
      </c>
      <c r="ZN28" s="79" t="str">
        <f t="shared" si="40"/>
        <v/>
      </c>
      <c r="ZO28" s="79">
        <f t="shared" si="40"/>
        <v>7</v>
      </c>
      <c r="ZP28" s="79" t="str">
        <f t="shared" si="40"/>
        <v/>
      </c>
      <c r="ZQ28" s="79">
        <f t="shared" si="40"/>
        <v>0</v>
      </c>
      <c r="ZR28" s="79" t="str">
        <f t="shared" si="40"/>
        <v/>
      </c>
      <c r="ZS28" s="79">
        <f t="shared" si="40"/>
        <v>0</v>
      </c>
      <c r="ZT28" s="79" t="str">
        <f t="shared" si="40"/>
        <v/>
      </c>
      <c r="ZU28" s="79">
        <f t="shared" si="40"/>
        <v>9</v>
      </c>
      <c r="ZV28" s="79" t="str">
        <f t="shared" si="40"/>
        <v/>
      </c>
      <c r="ZW28" s="79">
        <f t="shared" si="40"/>
        <v>9</v>
      </c>
      <c r="ZX28" s="79" t="str">
        <f t="shared" si="40"/>
        <v/>
      </c>
      <c r="ZY28" s="79">
        <f t="shared" si="40"/>
        <v>7</v>
      </c>
      <c r="ZZ28" s="79" t="str">
        <f t="shared" si="40"/>
        <v/>
      </c>
      <c r="AAA28" s="79">
        <f t="shared" si="40"/>
        <v>8</v>
      </c>
      <c r="AAB28" s="79" t="str">
        <f t="shared" si="40"/>
        <v/>
      </c>
      <c r="AAC28" s="79">
        <f t="shared" si="40"/>
        <v>7</v>
      </c>
      <c r="AAD28" s="79" t="str">
        <f t="shared" si="40"/>
        <v/>
      </c>
      <c r="AAE28" s="79">
        <f t="shared" si="40"/>
        <v>0</v>
      </c>
      <c r="AAF28" s="79" t="str">
        <f t="shared" si="40"/>
        <v/>
      </c>
      <c r="AAG28" s="79">
        <f t="shared" si="40"/>
        <v>0</v>
      </c>
      <c r="AAH28" s="79" t="str">
        <f t="shared" si="40"/>
        <v/>
      </c>
      <c r="AAI28" s="79">
        <f t="shared" ref="AAI28:ACT28" si="41">IFERROR(IF(AAI$6="T",COUNTIF(AAI$7:AAI$26,1)+COUNTIF(AAI$7:AAI$26,0),""),"")</f>
        <v>9</v>
      </c>
      <c r="AAJ28" s="79" t="str">
        <f t="shared" si="41"/>
        <v/>
      </c>
      <c r="AAK28" s="79">
        <f t="shared" si="41"/>
        <v>9</v>
      </c>
      <c r="AAL28" s="79" t="str">
        <f t="shared" si="41"/>
        <v/>
      </c>
      <c r="AAM28" s="79">
        <f t="shared" si="41"/>
        <v>7</v>
      </c>
      <c r="AAN28" s="79" t="str">
        <f t="shared" si="41"/>
        <v/>
      </c>
      <c r="AAO28" s="79">
        <f t="shared" si="41"/>
        <v>7</v>
      </c>
      <c r="AAP28" s="79" t="str">
        <f t="shared" si="41"/>
        <v/>
      </c>
      <c r="AAQ28" s="79">
        <f t="shared" si="41"/>
        <v>7</v>
      </c>
      <c r="AAR28" s="79" t="str">
        <f t="shared" si="41"/>
        <v/>
      </c>
      <c r="AAS28" s="79">
        <f t="shared" si="41"/>
        <v>0</v>
      </c>
      <c r="AAT28" s="79" t="str">
        <f t="shared" si="41"/>
        <v/>
      </c>
      <c r="AAU28" s="79">
        <f t="shared" si="41"/>
        <v>0</v>
      </c>
      <c r="AAV28" s="79" t="str">
        <f t="shared" si="41"/>
        <v/>
      </c>
      <c r="AAW28" s="79">
        <f t="shared" si="41"/>
        <v>0</v>
      </c>
      <c r="AAX28" s="79" t="str">
        <f t="shared" si="41"/>
        <v/>
      </c>
      <c r="AAY28" s="79">
        <f t="shared" si="41"/>
        <v>0</v>
      </c>
      <c r="AAZ28" s="79" t="str">
        <f t="shared" si="41"/>
        <v/>
      </c>
      <c r="ABA28" s="79">
        <f t="shared" si="41"/>
        <v>0</v>
      </c>
      <c r="ABB28" s="79" t="str">
        <f t="shared" si="41"/>
        <v/>
      </c>
      <c r="ABC28" s="79">
        <f t="shared" si="41"/>
        <v>0</v>
      </c>
      <c r="ABD28" s="79" t="str">
        <f t="shared" si="41"/>
        <v/>
      </c>
      <c r="ABE28" s="79">
        <f t="shared" si="41"/>
        <v>0</v>
      </c>
      <c r="ABF28" s="79" t="str">
        <f t="shared" si="41"/>
        <v/>
      </c>
      <c r="ABG28" s="79">
        <f t="shared" si="41"/>
        <v>0</v>
      </c>
      <c r="ABH28" s="79" t="str">
        <f t="shared" si="41"/>
        <v/>
      </c>
      <c r="ABI28" s="79">
        <f t="shared" si="41"/>
        <v>0</v>
      </c>
      <c r="ABJ28" s="79" t="str">
        <f t="shared" si="41"/>
        <v/>
      </c>
      <c r="ABK28" s="79">
        <f t="shared" si="41"/>
        <v>0</v>
      </c>
      <c r="ABL28" s="79" t="str">
        <f t="shared" si="41"/>
        <v/>
      </c>
      <c r="ABM28" s="79">
        <f t="shared" si="41"/>
        <v>0</v>
      </c>
      <c r="ABN28" s="79" t="str">
        <f t="shared" si="41"/>
        <v/>
      </c>
      <c r="ABO28" s="79">
        <f t="shared" si="41"/>
        <v>0</v>
      </c>
      <c r="ABP28" s="79" t="str">
        <f t="shared" si="41"/>
        <v/>
      </c>
      <c r="ABQ28" s="79">
        <f t="shared" si="41"/>
        <v>0</v>
      </c>
      <c r="ABR28" s="79" t="str">
        <f t="shared" si="41"/>
        <v/>
      </c>
      <c r="ABS28" s="79">
        <f t="shared" si="41"/>
        <v>0</v>
      </c>
      <c r="ABT28" s="79" t="str">
        <f t="shared" si="41"/>
        <v/>
      </c>
      <c r="ABU28" s="79">
        <f t="shared" si="41"/>
        <v>0</v>
      </c>
      <c r="ABV28" s="79" t="str">
        <f t="shared" si="41"/>
        <v/>
      </c>
      <c r="ABW28" s="79">
        <f t="shared" si="41"/>
        <v>0</v>
      </c>
      <c r="ABX28" s="79" t="str">
        <f t="shared" si="41"/>
        <v/>
      </c>
      <c r="ABY28" s="79">
        <f t="shared" si="41"/>
        <v>8</v>
      </c>
      <c r="ABZ28" s="79" t="str">
        <f t="shared" si="41"/>
        <v/>
      </c>
      <c r="ACA28" s="79">
        <f t="shared" si="41"/>
        <v>8</v>
      </c>
      <c r="ACB28" s="79" t="str">
        <f t="shared" si="41"/>
        <v/>
      </c>
      <c r="ACC28" s="79">
        <f t="shared" si="41"/>
        <v>7</v>
      </c>
      <c r="ACD28" s="79" t="str">
        <f t="shared" si="41"/>
        <v/>
      </c>
      <c r="ACE28" s="79">
        <f t="shared" si="41"/>
        <v>7</v>
      </c>
      <c r="ACF28" s="79" t="str">
        <f t="shared" si="41"/>
        <v/>
      </c>
      <c r="ACG28" s="79">
        <f t="shared" si="41"/>
        <v>7</v>
      </c>
      <c r="ACH28" s="79" t="str">
        <f t="shared" si="41"/>
        <v/>
      </c>
      <c r="ACI28" s="79">
        <f t="shared" si="41"/>
        <v>0</v>
      </c>
      <c r="ACJ28" s="79" t="str">
        <f t="shared" si="41"/>
        <v/>
      </c>
      <c r="ACK28" s="79">
        <f t="shared" si="41"/>
        <v>0</v>
      </c>
      <c r="ACL28" s="79" t="str">
        <f t="shared" si="41"/>
        <v/>
      </c>
      <c r="ACM28" s="79">
        <f t="shared" si="41"/>
        <v>8</v>
      </c>
      <c r="ACN28" s="79" t="str">
        <f t="shared" si="41"/>
        <v/>
      </c>
      <c r="ACO28" s="79">
        <f t="shared" si="41"/>
        <v>9</v>
      </c>
      <c r="ACP28" s="79" t="str">
        <f t="shared" si="41"/>
        <v/>
      </c>
      <c r="ACQ28" s="79">
        <f t="shared" si="41"/>
        <v>7</v>
      </c>
      <c r="ACR28" s="79" t="str">
        <f t="shared" si="41"/>
        <v/>
      </c>
      <c r="ACS28" s="79">
        <f t="shared" si="41"/>
        <v>7</v>
      </c>
      <c r="ACT28" s="79" t="str">
        <f t="shared" si="41"/>
        <v/>
      </c>
      <c r="ACU28" s="79">
        <f t="shared" ref="ACU28:AFF28" si="42">IFERROR(IF(ACU$6="T",COUNTIF(ACU$7:ACU$26,1)+COUNTIF(ACU$7:ACU$26,0),""),"")</f>
        <v>7</v>
      </c>
      <c r="ACV28" s="79" t="str">
        <f t="shared" si="42"/>
        <v/>
      </c>
      <c r="ACW28" s="79">
        <f t="shared" si="42"/>
        <v>0</v>
      </c>
      <c r="ACX28" s="79" t="str">
        <f t="shared" si="42"/>
        <v/>
      </c>
      <c r="ACY28" s="79">
        <f t="shared" si="42"/>
        <v>0</v>
      </c>
      <c r="ACZ28" s="79" t="str">
        <f t="shared" si="42"/>
        <v/>
      </c>
      <c r="ADA28" s="79">
        <f t="shared" si="42"/>
        <v>8</v>
      </c>
      <c r="ADB28" s="79" t="str">
        <f t="shared" si="42"/>
        <v/>
      </c>
      <c r="ADC28" s="79">
        <f t="shared" si="42"/>
        <v>9</v>
      </c>
      <c r="ADD28" s="79" t="str">
        <f t="shared" si="42"/>
        <v/>
      </c>
      <c r="ADE28" s="79">
        <f t="shared" si="42"/>
        <v>7</v>
      </c>
      <c r="ADF28" s="79" t="str">
        <f t="shared" si="42"/>
        <v/>
      </c>
      <c r="ADG28" s="79">
        <f t="shared" si="42"/>
        <v>7</v>
      </c>
      <c r="ADH28" s="79" t="str">
        <f t="shared" si="42"/>
        <v/>
      </c>
      <c r="ADI28" s="79">
        <f t="shared" si="42"/>
        <v>7</v>
      </c>
      <c r="ADJ28" s="79" t="str">
        <f t="shared" si="42"/>
        <v/>
      </c>
      <c r="ADK28" s="79">
        <f t="shared" si="42"/>
        <v>0</v>
      </c>
      <c r="ADL28" s="79" t="str">
        <f t="shared" si="42"/>
        <v/>
      </c>
      <c r="ADM28" s="79">
        <f t="shared" si="42"/>
        <v>0</v>
      </c>
      <c r="ADN28" s="79" t="str">
        <f t="shared" si="42"/>
        <v/>
      </c>
      <c r="ADO28" s="79">
        <f t="shared" si="42"/>
        <v>8</v>
      </c>
      <c r="ADP28" s="79" t="str">
        <f t="shared" si="42"/>
        <v/>
      </c>
      <c r="ADQ28" s="79">
        <f t="shared" si="42"/>
        <v>9</v>
      </c>
      <c r="ADR28" s="79" t="str">
        <f t="shared" si="42"/>
        <v/>
      </c>
      <c r="ADS28" s="79">
        <f t="shared" si="42"/>
        <v>7</v>
      </c>
      <c r="ADT28" s="79" t="str">
        <f t="shared" si="42"/>
        <v/>
      </c>
      <c r="ADU28" s="79">
        <f t="shared" si="42"/>
        <v>7</v>
      </c>
      <c r="ADV28" s="79" t="str">
        <f t="shared" si="42"/>
        <v/>
      </c>
      <c r="ADW28" s="79">
        <f t="shared" si="42"/>
        <v>7</v>
      </c>
      <c r="ADX28" s="79" t="str">
        <f t="shared" si="42"/>
        <v/>
      </c>
      <c r="ADY28" s="79">
        <f t="shared" si="42"/>
        <v>0</v>
      </c>
      <c r="ADZ28" s="79" t="str">
        <f t="shared" si="42"/>
        <v/>
      </c>
      <c r="AEA28" s="79">
        <f t="shared" si="42"/>
        <v>0</v>
      </c>
      <c r="AEB28" s="79" t="str">
        <f t="shared" si="42"/>
        <v/>
      </c>
      <c r="AEC28" s="79">
        <f t="shared" si="42"/>
        <v>0</v>
      </c>
      <c r="AED28" s="79" t="str">
        <f t="shared" si="42"/>
        <v/>
      </c>
      <c r="AEE28" s="79">
        <f t="shared" si="42"/>
        <v>9</v>
      </c>
      <c r="AEF28" s="79" t="str">
        <f t="shared" si="42"/>
        <v/>
      </c>
      <c r="AEG28" s="79">
        <f t="shared" si="42"/>
        <v>7</v>
      </c>
      <c r="AEH28" s="79" t="str">
        <f t="shared" si="42"/>
        <v/>
      </c>
      <c r="AEI28" s="79">
        <f t="shared" si="42"/>
        <v>7</v>
      </c>
      <c r="AEJ28" s="79" t="str">
        <f t="shared" si="42"/>
        <v/>
      </c>
      <c r="AEK28" s="79">
        <f t="shared" si="42"/>
        <v>7</v>
      </c>
      <c r="AEL28" s="79" t="str">
        <f t="shared" si="42"/>
        <v/>
      </c>
      <c r="AEM28" s="79">
        <f t="shared" si="42"/>
        <v>0</v>
      </c>
      <c r="AEN28" s="79" t="str">
        <f t="shared" si="42"/>
        <v/>
      </c>
      <c r="AEO28" s="79">
        <f t="shared" si="42"/>
        <v>0</v>
      </c>
      <c r="AEP28" s="79" t="str">
        <f t="shared" si="42"/>
        <v/>
      </c>
      <c r="AEQ28" s="79">
        <f t="shared" si="42"/>
        <v>8</v>
      </c>
      <c r="AER28" s="79" t="str">
        <f t="shared" si="42"/>
        <v/>
      </c>
      <c r="AES28" s="79">
        <f t="shared" si="42"/>
        <v>9</v>
      </c>
      <c r="AET28" s="79" t="str">
        <f t="shared" si="42"/>
        <v/>
      </c>
      <c r="AEU28" s="79">
        <f t="shared" si="42"/>
        <v>0</v>
      </c>
      <c r="AEV28" s="79" t="str">
        <f t="shared" si="42"/>
        <v/>
      </c>
      <c r="AEW28" s="79">
        <f t="shared" si="42"/>
        <v>7</v>
      </c>
      <c r="AEX28" s="79" t="str">
        <f t="shared" si="42"/>
        <v/>
      </c>
      <c r="AEY28" s="79">
        <f t="shared" si="42"/>
        <v>7</v>
      </c>
      <c r="AEZ28" s="79" t="str">
        <f t="shared" si="42"/>
        <v/>
      </c>
      <c r="AFA28" s="79">
        <f t="shared" si="42"/>
        <v>0</v>
      </c>
      <c r="AFB28" s="79" t="str">
        <f t="shared" si="42"/>
        <v/>
      </c>
      <c r="AFC28" s="79">
        <f t="shared" si="42"/>
        <v>0</v>
      </c>
      <c r="AFD28" s="79" t="str">
        <f t="shared" si="42"/>
        <v/>
      </c>
      <c r="AFE28" s="79">
        <f t="shared" si="42"/>
        <v>8</v>
      </c>
      <c r="AFF28" s="79" t="str">
        <f t="shared" si="42"/>
        <v/>
      </c>
      <c r="AFG28" s="79">
        <f t="shared" ref="AFG28:AHR28" si="43">IFERROR(IF(AFG$6="T",COUNTIF(AFG$7:AFG$26,1)+COUNTIF(AFG$7:AFG$26,0),""),"")</f>
        <v>9</v>
      </c>
      <c r="AFH28" s="79" t="str">
        <f t="shared" si="43"/>
        <v/>
      </c>
      <c r="AFI28" s="79">
        <f t="shared" si="43"/>
        <v>7</v>
      </c>
      <c r="AFJ28" s="79" t="str">
        <f t="shared" si="43"/>
        <v/>
      </c>
      <c r="AFK28" s="79">
        <f t="shared" si="43"/>
        <v>7</v>
      </c>
      <c r="AFL28" s="79" t="str">
        <f t="shared" si="43"/>
        <v/>
      </c>
      <c r="AFM28" s="79">
        <f t="shared" si="43"/>
        <v>7</v>
      </c>
      <c r="AFN28" s="79" t="str">
        <f t="shared" si="43"/>
        <v/>
      </c>
      <c r="AFO28" s="79">
        <f t="shared" si="43"/>
        <v>0</v>
      </c>
      <c r="AFP28" s="79" t="str">
        <f t="shared" si="43"/>
        <v/>
      </c>
      <c r="AFQ28" s="79">
        <f t="shared" si="43"/>
        <v>0</v>
      </c>
      <c r="AFR28" s="79" t="str">
        <f t="shared" si="43"/>
        <v/>
      </c>
      <c r="AFS28" s="79">
        <f t="shared" si="43"/>
        <v>8</v>
      </c>
      <c r="AFT28" s="79" t="str">
        <f t="shared" si="43"/>
        <v/>
      </c>
      <c r="AFU28" s="79">
        <f t="shared" si="43"/>
        <v>9</v>
      </c>
      <c r="AFV28" s="79" t="str">
        <f t="shared" si="43"/>
        <v/>
      </c>
      <c r="AFW28" s="79">
        <f t="shared" si="43"/>
        <v>7</v>
      </c>
      <c r="AFX28" s="79" t="str">
        <f t="shared" si="43"/>
        <v/>
      </c>
      <c r="AFY28" s="79">
        <f t="shared" si="43"/>
        <v>7</v>
      </c>
      <c r="AFZ28" s="79" t="str">
        <f t="shared" si="43"/>
        <v/>
      </c>
      <c r="AGA28" s="79">
        <f t="shared" si="43"/>
        <v>7</v>
      </c>
      <c r="AGB28" s="79" t="str">
        <f t="shared" si="43"/>
        <v/>
      </c>
      <c r="AGC28" s="79">
        <f t="shared" si="43"/>
        <v>0</v>
      </c>
      <c r="AGD28" s="79" t="str">
        <f t="shared" si="43"/>
        <v/>
      </c>
      <c r="AGE28" s="79">
        <f t="shared" si="43"/>
        <v>0</v>
      </c>
      <c r="AGF28" s="79" t="str">
        <f t="shared" si="43"/>
        <v/>
      </c>
      <c r="AGG28" s="79">
        <f t="shared" si="43"/>
        <v>8</v>
      </c>
      <c r="AGH28" s="79" t="str">
        <f t="shared" si="43"/>
        <v/>
      </c>
      <c r="AGI28" s="79">
        <f t="shared" si="43"/>
        <v>9</v>
      </c>
      <c r="AGJ28" s="79" t="str">
        <f t="shared" si="43"/>
        <v/>
      </c>
      <c r="AGK28" s="79">
        <f t="shared" si="43"/>
        <v>7</v>
      </c>
      <c r="AGL28" s="79" t="str">
        <f t="shared" si="43"/>
        <v/>
      </c>
      <c r="AGM28" s="79">
        <f t="shared" si="43"/>
        <v>7</v>
      </c>
      <c r="AGN28" s="79" t="str">
        <f t="shared" si="43"/>
        <v/>
      </c>
      <c r="AGO28" s="79">
        <f t="shared" si="43"/>
        <v>7</v>
      </c>
      <c r="AGP28" s="79" t="str">
        <f t="shared" si="43"/>
        <v/>
      </c>
      <c r="AGQ28" s="79">
        <f t="shared" si="43"/>
        <v>0</v>
      </c>
      <c r="AGR28" s="79" t="str">
        <f t="shared" si="43"/>
        <v/>
      </c>
      <c r="AGS28" s="79">
        <f t="shared" si="43"/>
        <v>0</v>
      </c>
      <c r="AGT28" s="79" t="str">
        <f t="shared" si="43"/>
        <v/>
      </c>
      <c r="AGU28" s="79">
        <f t="shared" si="43"/>
        <v>8</v>
      </c>
      <c r="AGV28" s="79" t="str">
        <f t="shared" si="43"/>
        <v/>
      </c>
      <c r="AGW28" s="79">
        <f t="shared" si="43"/>
        <v>9</v>
      </c>
      <c r="AGX28" s="79" t="str">
        <f t="shared" si="43"/>
        <v/>
      </c>
      <c r="AGY28" s="79">
        <f t="shared" si="43"/>
        <v>7</v>
      </c>
      <c r="AGZ28" s="79" t="str">
        <f t="shared" si="43"/>
        <v/>
      </c>
      <c r="AHA28" s="79">
        <f t="shared" si="43"/>
        <v>7</v>
      </c>
      <c r="AHB28" s="79" t="str">
        <f t="shared" si="43"/>
        <v/>
      </c>
      <c r="AHC28" s="79">
        <f t="shared" si="43"/>
        <v>7</v>
      </c>
      <c r="AHD28" s="79" t="str">
        <f t="shared" si="43"/>
        <v/>
      </c>
      <c r="AHE28" s="79">
        <f t="shared" si="43"/>
        <v>0</v>
      </c>
      <c r="AHF28" s="79" t="str">
        <f t="shared" si="43"/>
        <v/>
      </c>
      <c r="AHG28" s="79">
        <f t="shared" si="43"/>
        <v>0</v>
      </c>
      <c r="AHH28" s="79" t="str">
        <f t="shared" si="43"/>
        <v/>
      </c>
      <c r="AHI28" s="79">
        <f t="shared" si="43"/>
        <v>8</v>
      </c>
      <c r="AHJ28" s="79" t="str">
        <f t="shared" si="43"/>
        <v/>
      </c>
      <c r="AHK28" s="79">
        <f t="shared" si="43"/>
        <v>9</v>
      </c>
      <c r="AHL28" s="79" t="str">
        <f t="shared" si="43"/>
        <v/>
      </c>
      <c r="AHM28" s="79">
        <f t="shared" si="43"/>
        <v>7</v>
      </c>
      <c r="AHN28" s="79" t="str">
        <f t="shared" si="43"/>
        <v/>
      </c>
      <c r="AHO28" s="79">
        <f t="shared" si="43"/>
        <v>7</v>
      </c>
      <c r="AHP28" s="79" t="str">
        <f t="shared" si="43"/>
        <v/>
      </c>
      <c r="AHQ28" s="79">
        <f t="shared" si="43"/>
        <v>7</v>
      </c>
      <c r="AHR28" s="79" t="str">
        <f t="shared" si="43"/>
        <v/>
      </c>
      <c r="AHS28" s="79">
        <f t="shared" ref="AHS28:AKD28" si="44">IFERROR(IF(AHS$6="T",COUNTIF(AHS$7:AHS$26,1)+COUNTIF(AHS$7:AHS$26,0),""),"")</f>
        <v>0</v>
      </c>
      <c r="AHT28" s="79" t="str">
        <f t="shared" si="44"/>
        <v/>
      </c>
      <c r="AHU28" s="79">
        <f t="shared" si="44"/>
        <v>0</v>
      </c>
      <c r="AHV28" s="79" t="str">
        <f t="shared" si="44"/>
        <v/>
      </c>
      <c r="AHW28" s="79">
        <f t="shared" si="44"/>
        <v>8</v>
      </c>
      <c r="AHX28" s="79" t="str">
        <f t="shared" si="44"/>
        <v/>
      </c>
      <c r="AHY28" s="79">
        <f t="shared" si="44"/>
        <v>2</v>
      </c>
      <c r="AHZ28" s="79" t="str">
        <f t="shared" si="44"/>
        <v/>
      </c>
      <c r="AIA28" s="79">
        <f t="shared" si="44"/>
        <v>0</v>
      </c>
      <c r="AIB28" s="79" t="str">
        <f t="shared" si="44"/>
        <v/>
      </c>
      <c r="AIC28" s="79">
        <f t="shared" si="44"/>
        <v>0</v>
      </c>
      <c r="AID28" s="79" t="str">
        <f t="shared" si="44"/>
        <v/>
      </c>
      <c r="AIE28" s="79">
        <f t="shared" si="44"/>
        <v>0</v>
      </c>
      <c r="AIF28" s="79" t="str">
        <f t="shared" si="44"/>
        <v/>
      </c>
      <c r="AIG28" s="79">
        <f t="shared" si="44"/>
        <v>0</v>
      </c>
      <c r="AIH28" s="79" t="str">
        <f t="shared" si="44"/>
        <v/>
      </c>
      <c r="AII28" s="79">
        <f t="shared" si="44"/>
        <v>0</v>
      </c>
      <c r="AIJ28" s="79" t="str">
        <f t="shared" si="44"/>
        <v/>
      </c>
      <c r="AIK28" s="79">
        <f t="shared" si="44"/>
        <v>13</v>
      </c>
      <c r="AIL28" s="79" t="str">
        <f t="shared" si="44"/>
        <v/>
      </c>
      <c r="AIM28" s="79">
        <f t="shared" si="44"/>
        <v>13</v>
      </c>
      <c r="AIN28" s="79" t="str">
        <f t="shared" si="44"/>
        <v/>
      </c>
      <c r="AIO28" s="79">
        <f t="shared" si="44"/>
        <v>11</v>
      </c>
      <c r="AIP28" s="79" t="str">
        <f t="shared" si="44"/>
        <v/>
      </c>
      <c r="AIQ28" s="79">
        <f t="shared" si="44"/>
        <v>11</v>
      </c>
      <c r="AIR28" s="79" t="str">
        <f t="shared" si="44"/>
        <v/>
      </c>
      <c r="AIS28" s="79">
        <f t="shared" si="44"/>
        <v>11</v>
      </c>
      <c r="AIT28" s="79" t="str">
        <f t="shared" si="44"/>
        <v/>
      </c>
      <c r="AIU28" s="79">
        <f t="shared" si="44"/>
        <v>0</v>
      </c>
      <c r="AIV28" s="79" t="str">
        <f t="shared" si="44"/>
        <v/>
      </c>
      <c r="AIW28" s="79">
        <f t="shared" si="44"/>
        <v>0</v>
      </c>
      <c r="AIX28" s="79" t="str">
        <f t="shared" si="44"/>
        <v/>
      </c>
      <c r="AIY28" s="79">
        <f t="shared" si="44"/>
        <v>13</v>
      </c>
      <c r="AIZ28" s="79" t="str">
        <f t="shared" si="44"/>
        <v/>
      </c>
      <c r="AJA28" s="79">
        <f t="shared" si="44"/>
        <v>13</v>
      </c>
      <c r="AJB28" s="79" t="str">
        <f t="shared" si="44"/>
        <v/>
      </c>
      <c r="AJC28" s="79">
        <f t="shared" si="44"/>
        <v>11</v>
      </c>
      <c r="AJD28" s="79" t="str">
        <f t="shared" si="44"/>
        <v/>
      </c>
      <c r="AJE28" s="79">
        <f t="shared" si="44"/>
        <v>11</v>
      </c>
      <c r="AJF28" s="79" t="str">
        <f t="shared" si="44"/>
        <v/>
      </c>
      <c r="AJG28" s="79">
        <f t="shared" si="44"/>
        <v>10</v>
      </c>
      <c r="AJH28" s="79" t="str">
        <f t="shared" si="44"/>
        <v/>
      </c>
      <c r="AJI28" s="79">
        <f t="shared" si="44"/>
        <v>0</v>
      </c>
      <c r="AJJ28" s="79" t="str">
        <f t="shared" si="44"/>
        <v/>
      </c>
      <c r="AJK28" s="79">
        <f t="shared" si="44"/>
        <v>0</v>
      </c>
      <c r="AJL28" s="79" t="str">
        <f t="shared" si="44"/>
        <v/>
      </c>
      <c r="AJM28" s="79">
        <f t="shared" si="44"/>
        <v>13</v>
      </c>
      <c r="AJN28" s="79" t="str">
        <f t="shared" si="44"/>
        <v/>
      </c>
      <c r="AJO28" s="79">
        <f t="shared" si="44"/>
        <v>12</v>
      </c>
      <c r="AJP28" s="79" t="str">
        <f t="shared" si="44"/>
        <v/>
      </c>
      <c r="AJQ28" s="79">
        <f t="shared" si="44"/>
        <v>11</v>
      </c>
      <c r="AJR28" s="79" t="str">
        <f t="shared" si="44"/>
        <v/>
      </c>
      <c r="AJS28" s="79">
        <f t="shared" si="44"/>
        <v>11</v>
      </c>
      <c r="AJT28" s="79" t="str">
        <f t="shared" si="44"/>
        <v/>
      </c>
      <c r="AJU28" s="79">
        <f t="shared" si="44"/>
        <v>11</v>
      </c>
      <c r="AJV28" s="79" t="str">
        <f t="shared" si="44"/>
        <v/>
      </c>
      <c r="AJW28" s="79">
        <f t="shared" si="44"/>
        <v>0</v>
      </c>
      <c r="AJX28" s="79" t="str">
        <f t="shared" si="44"/>
        <v/>
      </c>
      <c r="AJY28" s="79">
        <f t="shared" si="44"/>
        <v>0</v>
      </c>
      <c r="AJZ28" s="79" t="str">
        <f t="shared" si="44"/>
        <v/>
      </c>
      <c r="AKA28" s="79">
        <f t="shared" si="44"/>
        <v>13</v>
      </c>
      <c r="AKB28" s="79" t="str">
        <f t="shared" si="44"/>
        <v/>
      </c>
      <c r="AKC28" s="79">
        <f t="shared" si="44"/>
        <v>13</v>
      </c>
      <c r="AKD28" s="79" t="str">
        <f t="shared" si="44"/>
        <v/>
      </c>
      <c r="AKE28" s="79">
        <f t="shared" ref="AKE28:AMP28" si="45">IFERROR(IF(AKE$6="T",COUNTIF(AKE$7:AKE$26,1)+COUNTIF(AKE$7:AKE$26,0),""),"")</f>
        <v>11</v>
      </c>
      <c r="AKF28" s="79" t="str">
        <f t="shared" si="45"/>
        <v/>
      </c>
      <c r="AKG28" s="79">
        <f t="shared" si="45"/>
        <v>11</v>
      </c>
      <c r="AKH28" s="79" t="str">
        <f t="shared" si="45"/>
        <v/>
      </c>
      <c r="AKI28" s="79">
        <f t="shared" si="45"/>
        <v>11</v>
      </c>
      <c r="AKJ28" s="79" t="str">
        <f t="shared" si="45"/>
        <v/>
      </c>
      <c r="AKK28" s="79">
        <f t="shared" si="45"/>
        <v>0</v>
      </c>
      <c r="AKL28" s="79" t="str">
        <f t="shared" si="45"/>
        <v/>
      </c>
      <c r="AKM28" s="79">
        <f t="shared" si="45"/>
        <v>0</v>
      </c>
      <c r="AKN28" s="79" t="str">
        <f t="shared" si="45"/>
        <v/>
      </c>
      <c r="AKO28" s="79">
        <f t="shared" si="45"/>
        <v>13</v>
      </c>
      <c r="AKP28" s="79" t="str">
        <f t="shared" si="45"/>
        <v/>
      </c>
      <c r="AKQ28" s="79">
        <f t="shared" si="45"/>
        <v>14</v>
      </c>
      <c r="AKR28" s="79" t="str">
        <f t="shared" si="45"/>
        <v/>
      </c>
      <c r="AKS28" s="79">
        <f t="shared" si="45"/>
        <v>12</v>
      </c>
      <c r="AKT28" s="79" t="str">
        <f t="shared" si="45"/>
        <v/>
      </c>
      <c r="AKU28" s="79">
        <f t="shared" si="45"/>
        <v>12</v>
      </c>
      <c r="AKV28" s="79" t="str">
        <f t="shared" si="45"/>
        <v/>
      </c>
      <c r="AKW28" s="79">
        <f t="shared" si="45"/>
        <v>11</v>
      </c>
      <c r="AKX28" s="79" t="str">
        <f t="shared" si="45"/>
        <v/>
      </c>
      <c r="AKY28" s="79">
        <f t="shared" si="45"/>
        <v>0</v>
      </c>
      <c r="AKZ28" s="79" t="str">
        <f t="shared" si="45"/>
        <v/>
      </c>
      <c r="ALA28" s="79">
        <f t="shared" si="45"/>
        <v>0</v>
      </c>
      <c r="ALB28" s="79" t="str">
        <f t="shared" si="45"/>
        <v/>
      </c>
      <c r="ALC28" s="79">
        <f t="shared" si="45"/>
        <v>13</v>
      </c>
      <c r="ALD28" s="79" t="str">
        <f t="shared" si="45"/>
        <v/>
      </c>
      <c r="ALE28" s="79">
        <f t="shared" si="45"/>
        <v>14</v>
      </c>
      <c r="ALF28" s="79" t="str">
        <f t="shared" si="45"/>
        <v/>
      </c>
      <c r="ALG28" s="79">
        <f t="shared" si="45"/>
        <v>12</v>
      </c>
      <c r="ALH28" s="79" t="str">
        <f t="shared" si="45"/>
        <v/>
      </c>
      <c r="ALI28" s="79">
        <f t="shared" si="45"/>
        <v>13</v>
      </c>
      <c r="ALJ28" s="79" t="str">
        <f t="shared" si="45"/>
        <v/>
      </c>
      <c r="ALK28" s="79">
        <f t="shared" si="45"/>
        <v>12</v>
      </c>
      <c r="ALL28" s="79" t="str">
        <f t="shared" si="45"/>
        <v/>
      </c>
      <c r="ALM28" s="79">
        <f t="shared" si="45"/>
        <v>0</v>
      </c>
      <c r="ALN28" s="79" t="str">
        <f t="shared" si="45"/>
        <v/>
      </c>
      <c r="ALO28" s="79">
        <f t="shared" si="45"/>
        <v>0</v>
      </c>
      <c r="ALP28" s="79" t="str">
        <f t="shared" si="45"/>
        <v/>
      </c>
      <c r="ALQ28" s="79">
        <f t="shared" si="45"/>
        <v>14</v>
      </c>
      <c r="ALR28" s="79" t="str">
        <f t="shared" si="45"/>
        <v/>
      </c>
      <c r="ALS28" s="79">
        <f t="shared" si="45"/>
        <v>14</v>
      </c>
      <c r="ALT28" s="79" t="str">
        <f t="shared" si="45"/>
        <v/>
      </c>
      <c r="ALU28" s="79">
        <f t="shared" si="45"/>
        <v>13</v>
      </c>
      <c r="ALV28" s="79" t="str">
        <f t="shared" si="45"/>
        <v/>
      </c>
      <c r="ALW28" s="79">
        <f t="shared" si="45"/>
        <v>13</v>
      </c>
      <c r="ALX28" s="79" t="str">
        <f t="shared" si="45"/>
        <v/>
      </c>
      <c r="ALY28" s="79">
        <f t="shared" si="45"/>
        <v>13</v>
      </c>
      <c r="ALZ28" s="79" t="str">
        <f t="shared" si="45"/>
        <v/>
      </c>
      <c r="AMA28" s="79">
        <f t="shared" si="45"/>
        <v>0</v>
      </c>
      <c r="AMB28" s="79" t="str">
        <f t="shared" si="45"/>
        <v/>
      </c>
      <c r="AMC28" s="79">
        <f t="shared" si="45"/>
        <v>0</v>
      </c>
      <c r="AMD28" s="79" t="str">
        <f t="shared" si="45"/>
        <v/>
      </c>
      <c r="AME28" s="79">
        <f t="shared" si="45"/>
        <v>15</v>
      </c>
      <c r="AMF28" s="79" t="str">
        <f t="shared" si="45"/>
        <v/>
      </c>
      <c r="AMG28" s="79">
        <f t="shared" si="45"/>
        <v>15</v>
      </c>
      <c r="AMH28" s="79" t="str">
        <f t="shared" si="45"/>
        <v/>
      </c>
      <c r="AMI28" s="79">
        <f t="shared" si="45"/>
        <v>13</v>
      </c>
      <c r="AMJ28" s="79" t="str">
        <f t="shared" si="45"/>
        <v/>
      </c>
      <c r="AMK28" s="79">
        <f t="shared" si="45"/>
        <v>13</v>
      </c>
      <c r="AML28" s="79" t="str">
        <f t="shared" si="45"/>
        <v/>
      </c>
      <c r="AMM28" s="79">
        <f t="shared" si="45"/>
        <v>13</v>
      </c>
      <c r="AMN28" s="79" t="str">
        <f t="shared" si="45"/>
        <v/>
      </c>
      <c r="AMO28" s="79">
        <f t="shared" si="45"/>
        <v>0</v>
      </c>
      <c r="AMP28" s="79" t="str">
        <f t="shared" si="45"/>
        <v/>
      </c>
      <c r="AMQ28" s="79">
        <f t="shared" ref="AMQ28:APB28" si="46">IFERROR(IF(AMQ$6="T",COUNTIF(AMQ$7:AMQ$26,1)+COUNTIF(AMQ$7:AMQ$26,0),""),"")</f>
        <v>0</v>
      </c>
      <c r="AMR28" s="79" t="str">
        <f t="shared" si="46"/>
        <v/>
      </c>
      <c r="AMS28" s="79">
        <f t="shared" si="46"/>
        <v>0</v>
      </c>
      <c r="AMT28" s="79" t="str">
        <f t="shared" si="46"/>
        <v/>
      </c>
      <c r="AMU28" s="79">
        <f t="shared" si="46"/>
        <v>0</v>
      </c>
      <c r="AMV28" s="79" t="str">
        <f t="shared" si="46"/>
        <v/>
      </c>
      <c r="AMW28" s="79">
        <f t="shared" si="46"/>
        <v>13</v>
      </c>
      <c r="AMX28" s="79" t="str">
        <f t="shared" si="46"/>
        <v/>
      </c>
      <c r="AMY28" s="79">
        <f t="shared" si="46"/>
        <v>14</v>
      </c>
      <c r="AMZ28" s="79" t="str">
        <f t="shared" si="46"/>
        <v/>
      </c>
      <c r="ANA28" s="79">
        <f t="shared" si="46"/>
        <v>13</v>
      </c>
      <c r="ANB28" s="79" t="str">
        <f t="shared" si="46"/>
        <v/>
      </c>
      <c r="ANC28" s="79">
        <f t="shared" si="46"/>
        <v>0</v>
      </c>
      <c r="AND28" s="79" t="str">
        <f t="shared" si="46"/>
        <v/>
      </c>
      <c r="ANE28" s="79">
        <f t="shared" si="46"/>
        <v>0</v>
      </c>
      <c r="ANF28" s="79" t="str">
        <f t="shared" si="46"/>
        <v/>
      </c>
      <c r="ANG28" s="79">
        <f t="shared" si="46"/>
        <v>15</v>
      </c>
      <c r="ANH28" s="79" t="str">
        <f t="shared" si="46"/>
        <v/>
      </c>
      <c r="ANI28" s="79">
        <f t="shared" si="46"/>
        <v>15</v>
      </c>
      <c r="ANJ28" s="79" t="str">
        <f t="shared" si="46"/>
        <v/>
      </c>
      <c r="ANK28" s="79">
        <f t="shared" si="46"/>
        <v>13</v>
      </c>
      <c r="ANL28" s="79" t="str">
        <f t="shared" si="46"/>
        <v/>
      </c>
      <c r="ANM28" s="79">
        <f t="shared" si="46"/>
        <v>14</v>
      </c>
      <c r="ANN28" s="79" t="str">
        <f t="shared" si="46"/>
        <v/>
      </c>
      <c r="ANO28" s="79">
        <f t="shared" si="46"/>
        <v>12</v>
      </c>
      <c r="ANP28" s="79" t="str">
        <f t="shared" si="46"/>
        <v/>
      </c>
      <c r="ANQ28" s="79">
        <f t="shared" si="46"/>
        <v>0</v>
      </c>
      <c r="ANR28" s="79" t="str">
        <f t="shared" si="46"/>
        <v/>
      </c>
      <c r="ANS28" s="79">
        <f t="shared" si="46"/>
        <v>0</v>
      </c>
      <c r="ANT28" s="79" t="str">
        <f t="shared" si="46"/>
        <v/>
      </c>
      <c r="ANU28" s="79">
        <f t="shared" si="46"/>
        <v>15</v>
      </c>
      <c r="ANV28" s="79" t="str">
        <f t="shared" si="46"/>
        <v/>
      </c>
      <c r="ANW28" s="79">
        <f t="shared" si="46"/>
        <v>15</v>
      </c>
      <c r="ANX28" s="79" t="str">
        <f t="shared" si="46"/>
        <v/>
      </c>
      <c r="ANY28" s="79">
        <f t="shared" si="46"/>
        <v>13</v>
      </c>
      <c r="ANZ28" s="79" t="str">
        <f t="shared" si="46"/>
        <v/>
      </c>
      <c r="AOA28" s="79">
        <f t="shared" si="46"/>
        <v>14</v>
      </c>
      <c r="AOB28" s="79" t="str">
        <f t="shared" si="46"/>
        <v/>
      </c>
      <c r="AOC28" s="79">
        <f t="shared" si="46"/>
        <v>13</v>
      </c>
      <c r="AOD28" s="79" t="str">
        <f t="shared" si="46"/>
        <v/>
      </c>
      <c r="AOE28" s="79">
        <f t="shared" si="46"/>
        <v>0</v>
      </c>
      <c r="AOF28" s="79" t="str">
        <f t="shared" si="46"/>
        <v/>
      </c>
      <c r="AOG28" s="79">
        <f t="shared" si="46"/>
        <v>0</v>
      </c>
      <c r="AOH28" s="79" t="str">
        <f t="shared" si="46"/>
        <v/>
      </c>
      <c r="AOI28" s="79">
        <f t="shared" si="46"/>
        <v>15</v>
      </c>
      <c r="AOJ28" s="79" t="str">
        <f t="shared" si="46"/>
        <v/>
      </c>
      <c r="AOK28" s="79">
        <f t="shared" si="46"/>
        <v>15</v>
      </c>
      <c r="AOL28" s="79" t="str">
        <f t="shared" si="46"/>
        <v/>
      </c>
      <c r="AOM28" s="79">
        <f t="shared" si="46"/>
        <v>13</v>
      </c>
      <c r="AON28" s="79" t="str">
        <f t="shared" si="46"/>
        <v/>
      </c>
      <c r="AOO28" s="79">
        <f t="shared" si="46"/>
        <v>14</v>
      </c>
      <c r="AOP28" s="79" t="str">
        <f t="shared" si="46"/>
        <v/>
      </c>
      <c r="AOQ28" s="79">
        <f t="shared" si="46"/>
        <v>13</v>
      </c>
      <c r="AOR28" s="79" t="str">
        <f t="shared" si="46"/>
        <v/>
      </c>
      <c r="AOS28" s="79">
        <f t="shared" si="46"/>
        <v>0</v>
      </c>
      <c r="AOT28" s="79" t="str">
        <f t="shared" si="46"/>
        <v/>
      </c>
      <c r="AOU28" s="79">
        <f t="shared" si="46"/>
        <v>0</v>
      </c>
      <c r="AOV28" s="79" t="str">
        <f t="shared" si="46"/>
        <v/>
      </c>
      <c r="AOW28" s="79">
        <f t="shared" si="46"/>
        <v>15</v>
      </c>
      <c r="AOX28" s="79" t="str">
        <f t="shared" si="46"/>
        <v/>
      </c>
      <c r="AOY28" s="79">
        <f t="shared" si="46"/>
        <v>15</v>
      </c>
      <c r="AOZ28" s="79" t="str">
        <f t="shared" si="46"/>
        <v/>
      </c>
      <c r="APA28" s="79">
        <f t="shared" si="46"/>
        <v>13</v>
      </c>
      <c r="APB28" s="79" t="str">
        <f t="shared" si="46"/>
        <v/>
      </c>
      <c r="APC28" s="79">
        <f t="shared" ref="APC28:ARN28" si="47">IFERROR(IF(APC$6="T",COUNTIF(APC$7:APC$26,1)+COUNTIF(APC$7:APC$26,0),""),"")</f>
        <v>14</v>
      </c>
      <c r="APD28" s="79" t="str">
        <f t="shared" si="47"/>
        <v/>
      </c>
      <c r="APE28" s="79">
        <f t="shared" si="47"/>
        <v>13</v>
      </c>
      <c r="APF28" s="79" t="str">
        <f t="shared" si="47"/>
        <v/>
      </c>
      <c r="APG28" s="79">
        <f t="shared" si="47"/>
        <v>0</v>
      </c>
      <c r="APH28" s="79" t="str">
        <f t="shared" si="47"/>
        <v/>
      </c>
      <c r="API28" s="79">
        <f t="shared" si="47"/>
        <v>0</v>
      </c>
      <c r="APJ28" s="79" t="str">
        <f t="shared" si="47"/>
        <v/>
      </c>
      <c r="APK28" s="79">
        <f t="shared" si="47"/>
        <v>15</v>
      </c>
      <c r="APL28" s="79" t="str">
        <f t="shared" si="47"/>
        <v/>
      </c>
      <c r="APM28" s="79">
        <f t="shared" si="47"/>
        <v>14</v>
      </c>
      <c r="APN28" s="79" t="str">
        <f t="shared" si="47"/>
        <v/>
      </c>
      <c r="APO28" s="79">
        <f t="shared" si="47"/>
        <v>13</v>
      </c>
      <c r="APP28" s="79" t="str">
        <f t="shared" si="47"/>
        <v/>
      </c>
      <c r="APQ28" s="79">
        <f t="shared" si="47"/>
        <v>0</v>
      </c>
      <c r="APR28" s="79" t="str">
        <f t="shared" si="47"/>
        <v/>
      </c>
      <c r="APS28" s="79">
        <f t="shared" si="47"/>
        <v>0</v>
      </c>
      <c r="APT28" s="79" t="str">
        <f t="shared" si="47"/>
        <v/>
      </c>
      <c r="APU28" s="79">
        <f t="shared" si="47"/>
        <v>0</v>
      </c>
      <c r="APV28" s="79" t="str">
        <f t="shared" si="47"/>
        <v/>
      </c>
      <c r="APW28" s="79">
        <f t="shared" si="47"/>
        <v>0</v>
      </c>
      <c r="APX28" s="79" t="str">
        <f t="shared" si="47"/>
        <v/>
      </c>
      <c r="APY28" s="79">
        <f t="shared" si="47"/>
        <v>15</v>
      </c>
      <c r="APZ28" s="79" t="str">
        <f t="shared" si="47"/>
        <v/>
      </c>
      <c r="AQA28" s="79">
        <f t="shared" si="47"/>
        <v>14</v>
      </c>
      <c r="AQB28" s="79" t="str">
        <f t="shared" si="47"/>
        <v/>
      </c>
      <c r="AQC28" s="79">
        <f t="shared" si="47"/>
        <v>13</v>
      </c>
      <c r="AQD28" s="79" t="str">
        <f t="shared" si="47"/>
        <v/>
      </c>
      <c r="AQE28" s="79">
        <f t="shared" si="47"/>
        <v>14</v>
      </c>
      <c r="AQF28" s="79" t="str">
        <f t="shared" si="47"/>
        <v/>
      </c>
      <c r="AQG28" s="79">
        <f t="shared" si="47"/>
        <v>12</v>
      </c>
      <c r="AQH28" s="79" t="str">
        <f t="shared" si="47"/>
        <v/>
      </c>
      <c r="AQI28" s="79">
        <f t="shared" si="47"/>
        <v>0</v>
      </c>
      <c r="AQJ28" s="79" t="str">
        <f t="shared" si="47"/>
        <v/>
      </c>
      <c r="AQK28" s="79">
        <f t="shared" si="47"/>
        <v>0</v>
      </c>
      <c r="AQL28" s="79" t="str">
        <f t="shared" si="47"/>
        <v/>
      </c>
      <c r="AQM28" s="79">
        <f t="shared" si="47"/>
        <v>15</v>
      </c>
      <c r="AQN28" s="79" t="str">
        <f t="shared" si="47"/>
        <v/>
      </c>
      <c r="AQO28" s="79">
        <f t="shared" si="47"/>
        <v>14</v>
      </c>
      <c r="AQP28" s="79" t="str">
        <f t="shared" si="47"/>
        <v/>
      </c>
      <c r="AQQ28" s="79">
        <f t="shared" si="47"/>
        <v>13</v>
      </c>
      <c r="AQR28" s="79" t="str">
        <f t="shared" si="47"/>
        <v/>
      </c>
      <c r="AQS28" s="79">
        <f t="shared" si="47"/>
        <v>14</v>
      </c>
      <c r="AQT28" s="79" t="str">
        <f t="shared" si="47"/>
        <v/>
      </c>
      <c r="AQU28" s="79">
        <f t="shared" si="47"/>
        <v>13</v>
      </c>
      <c r="AQV28" s="79" t="str">
        <f t="shared" si="47"/>
        <v/>
      </c>
      <c r="AQW28" s="79">
        <f t="shared" si="47"/>
        <v>0</v>
      </c>
      <c r="AQX28" s="79" t="str">
        <f t="shared" si="47"/>
        <v/>
      </c>
      <c r="AQY28" s="79">
        <f t="shared" si="47"/>
        <v>0</v>
      </c>
      <c r="AQZ28" s="79" t="str">
        <f t="shared" si="47"/>
        <v/>
      </c>
      <c r="ARA28" s="79">
        <f t="shared" si="47"/>
        <v>15</v>
      </c>
      <c r="ARB28" s="79" t="str">
        <f t="shared" si="47"/>
        <v/>
      </c>
      <c r="ARC28" s="79">
        <f t="shared" si="47"/>
        <v>14</v>
      </c>
      <c r="ARD28" s="79" t="str">
        <f t="shared" si="47"/>
        <v/>
      </c>
      <c r="ARE28" s="79">
        <f t="shared" si="47"/>
        <v>13</v>
      </c>
      <c r="ARF28" s="79" t="str">
        <f t="shared" si="47"/>
        <v/>
      </c>
      <c r="ARG28" s="79">
        <f t="shared" si="47"/>
        <v>14</v>
      </c>
      <c r="ARH28" s="79" t="str">
        <f t="shared" si="47"/>
        <v/>
      </c>
      <c r="ARI28" s="79">
        <f t="shared" si="47"/>
        <v>13</v>
      </c>
      <c r="ARJ28" s="79" t="str">
        <f t="shared" si="47"/>
        <v/>
      </c>
      <c r="ARK28" s="79">
        <f t="shared" si="47"/>
        <v>0</v>
      </c>
      <c r="ARL28" s="79" t="str">
        <f t="shared" si="47"/>
        <v/>
      </c>
      <c r="ARM28" s="79">
        <f t="shared" si="47"/>
        <v>0</v>
      </c>
      <c r="ARN28" s="79" t="str">
        <f t="shared" si="47"/>
        <v/>
      </c>
      <c r="ARO28" s="79">
        <f t="shared" ref="ARO28:ATZ28" si="48">IFERROR(IF(ARO$6="T",COUNTIF(ARO$7:ARO$26,1)+COUNTIF(ARO$7:ARO$26,0),""),"")</f>
        <v>15</v>
      </c>
      <c r="ARP28" s="79" t="str">
        <f t="shared" si="48"/>
        <v/>
      </c>
      <c r="ARQ28" s="79">
        <f t="shared" si="48"/>
        <v>14</v>
      </c>
      <c r="ARR28" s="79" t="str">
        <f t="shared" si="48"/>
        <v/>
      </c>
      <c r="ARS28" s="79">
        <f t="shared" si="48"/>
        <v>13</v>
      </c>
      <c r="ART28" s="79" t="str">
        <f t="shared" si="48"/>
        <v/>
      </c>
      <c r="ARU28" s="79">
        <f t="shared" si="48"/>
        <v>14</v>
      </c>
      <c r="ARV28" s="79" t="str">
        <f t="shared" si="48"/>
        <v/>
      </c>
      <c r="ARW28" s="79">
        <f t="shared" si="48"/>
        <v>13</v>
      </c>
      <c r="ARX28" s="79" t="str">
        <f t="shared" si="48"/>
        <v/>
      </c>
      <c r="ARY28" s="79">
        <f t="shared" si="48"/>
        <v>0</v>
      </c>
      <c r="ARZ28" s="79" t="str">
        <f t="shared" si="48"/>
        <v/>
      </c>
      <c r="ASA28" s="79">
        <f t="shared" si="48"/>
        <v>0</v>
      </c>
      <c r="ASB28" s="79" t="str">
        <f t="shared" si="48"/>
        <v/>
      </c>
      <c r="ASC28" s="79">
        <f t="shared" si="48"/>
        <v>15</v>
      </c>
      <c r="ASD28" s="79" t="str">
        <f t="shared" si="48"/>
        <v/>
      </c>
      <c r="ASE28" s="79">
        <f t="shared" si="48"/>
        <v>14</v>
      </c>
      <c r="ASF28" s="79" t="str">
        <f t="shared" si="48"/>
        <v/>
      </c>
      <c r="ASG28" s="79">
        <f t="shared" si="48"/>
        <v>0</v>
      </c>
      <c r="ASH28" s="79" t="str">
        <f t="shared" si="48"/>
        <v/>
      </c>
      <c r="ASI28" s="79">
        <f t="shared" si="48"/>
        <v>14</v>
      </c>
      <c r="ASJ28" s="79" t="str">
        <f t="shared" si="48"/>
        <v/>
      </c>
      <c r="ASK28" s="79">
        <f t="shared" si="48"/>
        <v>13</v>
      </c>
      <c r="ASL28" s="79" t="str">
        <f t="shared" si="48"/>
        <v/>
      </c>
      <c r="ASM28" s="79">
        <f t="shared" si="48"/>
        <v>0</v>
      </c>
      <c r="ASN28" s="79" t="str">
        <f t="shared" si="48"/>
        <v/>
      </c>
      <c r="ASO28" s="79">
        <f t="shared" si="48"/>
        <v>0</v>
      </c>
      <c r="ASP28" s="79" t="str">
        <f t="shared" si="48"/>
        <v/>
      </c>
      <c r="ASQ28" s="79">
        <f t="shared" si="48"/>
        <v>15</v>
      </c>
      <c r="ASR28" s="79" t="str">
        <f t="shared" si="48"/>
        <v/>
      </c>
      <c r="ASS28" s="79">
        <f t="shared" si="48"/>
        <v>14</v>
      </c>
      <c r="AST28" s="79" t="str">
        <f t="shared" si="48"/>
        <v/>
      </c>
      <c r="ASU28" s="79">
        <f t="shared" si="48"/>
        <v>13</v>
      </c>
      <c r="ASV28" s="79" t="str">
        <f t="shared" si="48"/>
        <v/>
      </c>
      <c r="ASW28" s="79">
        <f t="shared" si="48"/>
        <v>14</v>
      </c>
      <c r="ASX28" s="79" t="str">
        <f t="shared" si="48"/>
        <v/>
      </c>
      <c r="ASY28" s="79">
        <f t="shared" si="48"/>
        <v>13</v>
      </c>
      <c r="ASZ28" s="79" t="str">
        <f t="shared" si="48"/>
        <v/>
      </c>
      <c r="ATA28" s="79">
        <f t="shared" si="48"/>
        <v>0</v>
      </c>
      <c r="ATB28" s="79" t="str">
        <f t="shared" si="48"/>
        <v/>
      </c>
      <c r="ATC28" s="79">
        <f t="shared" si="48"/>
        <v>0</v>
      </c>
      <c r="ATD28" s="79" t="str">
        <f t="shared" si="48"/>
        <v/>
      </c>
      <c r="ATE28" s="79">
        <f t="shared" si="48"/>
        <v>15</v>
      </c>
      <c r="ATF28" s="79" t="str">
        <f t="shared" si="48"/>
        <v/>
      </c>
      <c r="ATG28" s="79">
        <f t="shared" si="48"/>
        <v>14</v>
      </c>
      <c r="ATH28" s="79" t="str">
        <f t="shared" si="48"/>
        <v/>
      </c>
      <c r="ATI28" s="79">
        <f t="shared" si="48"/>
        <v>13</v>
      </c>
      <c r="ATJ28" s="79" t="str">
        <f t="shared" si="48"/>
        <v/>
      </c>
      <c r="ATK28" s="79">
        <f t="shared" si="48"/>
        <v>14</v>
      </c>
      <c r="ATL28" s="79" t="str">
        <f t="shared" si="48"/>
        <v/>
      </c>
      <c r="ATM28" s="79">
        <f t="shared" si="48"/>
        <v>13</v>
      </c>
      <c r="ATN28" s="79" t="str">
        <f t="shared" si="48"/>
        <v/>
      </c>
      <c r="ATO28" s="79">
        <f t="shared" si="48"/>
        <v>0</v>
      </c>
      <c r="ATP28" s="79" t="str">
        <f t="shared" si="48"/>
        <v/>
      </c>
      <c r="ATQ28" s="79">
        <f t="shared" si="48"/>
        <v>0</v>
      </c>
      <c r="ATR28" s="79" t="str">
        <f t="shared" si="48"/>
        <v/>
      </c>
      <c r="ATS28" s="79">
        <f t="shared" si="48"/>
        <v>15</v>
      </c>
      <c r="ATT28" s="79" t="str">
        <f t="shared" si="48"/>
        <v/>
      </c>
      <c r="ATU28" s="79">
        <f t="shared" si="48"/>
        <v>14</v>
      </c>
      <c r="ATV28" s="79" t="str">
        <f t="shared" si="48"/>
        <v/>
      </c>
      <c r="ATW28" s="79">
        <f t="shared" si="48"/>
        <v>12</v>
      </c>
      <c r="ATX28" s="79" t="str">
        <f t="shared" si="48"/>
        <v/>
      </c>
      <c r="ATY28" s="79">
        <f t="shared" si="48"/>
        <v>13</v>
      </c>
      <c r="ATZ28" s="79" t="str">
        <f t="shared" si="48"/>
        <v/>
      </c>
      <c r="AUA28" s="79">
        <f t="shared" ref="AUA28:AWL28" si="49">IFERROR(IF(AUA$6="T",COUNTIF(AUA$7:AUA$26,1)+COUNTIF(AUA$7:AUA$26,0),""),"")</f>
        <v>14</v>
      </c>
      <c r="AUB28" s="79" t="str">
        <f t="shared" si="49"/>
        <v/>
      </c>
      <c r="AUC28" s="79">
        <f t="shared" si="49"/>
        <v>0</v>
      </c>
      <c r="AUD28" s="79" t="str">
        <f t="shared" si="49"/>
        <v/>
      </c>
      <c r="AUE28" s="79">
        <f t="shared" si="49"/>
        <v>0</v>
      </c>
      <c r="AUF28" s="79" t="str">
        <f t="shared" si="49"/>
        <v/>
      </c>
      <c r="AUG28" s="79">
        <f t="shared" si="49"/>
        <v>16</v>
      </c>
      <c r="AUH28" s="79" t="str">
        <f t="shared" si="49"/>
        <v/>
      </c>
      <c r="AUI28" s="79">
        <f t="shared" si="49"/>
        <v>15</v>
      </c>
      <c r="AUJ28" s="79" t="str">
        <f t="shared" si="49"/>
        <v/>
      </c>
      <c r="AUK28" s="79">
        <f t="shared" si="49"/>
        <v>14</v>
      </c>
      <c r="AUL28" s="79" t="str">
        <f t="shared" si="49"/>
        <v/>
      </c>
      <c r="AUM28" s="79">
        <f t="shared" si="49"/>
        <v>15</v>
      </c>
      <c r="AUN28" s="79" t="str">
        <f t="shared" si="49"/>
        <v/>
      </c>
      <c r="AUO28" s="79">
        <f t="shared" si="49"/>
        <v>14</v>
      </c>
      <c r="AUP28" s="79" t="str">
        <f t="shared" si="49"/>
        <v/>
      </c>
      <c r="AUQ28" s="79">
        <f t="shared" si="49"/>
        <v>0</v>
      </c>
      <c r="AUR28" s="79" t="str">
        <f t="shared" si="49"/>
        <v/>
      </c>
      <c r="AUS28" s="79">
        <f t="shared" si="49"/>
        <v>0</v>
      </c>
      <c r="AUT28" s="79" t="str">
        <f t="shared" si="49"/>
        <v/>
      </c>
      <c r="AUU28" s="79">
        <f t="shared" si="49"/>
        <v>16</v>
      </c>
      <c r="AUV28" s="79" t="str">
        <f t="shared" si="49"/>
        <v/>
      </c>
      <c r="AUW28" s="79">
        <f t="shared" si="49"/>
        <v>15</v>
      </c>
      <c r="AUX28" s="79" t="str">
        <f t="shared" si="49"/>
        <v/>
      </c>
      <c r="AUY28" s="79">
        <f t="shared" si="49"/>
        <v>14</v>
      </c>
      <c r="AUZ28" s="79" t="str">
        <f t="shared" si="49"/>
        <v/>
      </c>
      <c r="AVA28" s="79">
        <f t="shared" si="49"/>
        <v>14</v>
      </c>
      <c r="AVB28" s="79" t="str">
        <f t="shared" si="49"/>
        <v/>
      </c>
      <c r="AVC28" s="79">
        <f t="shared" si="49"/>
        <v>14</v>
      </c>
      <c r="AVD28" s="79" t="str">
        <f t="shared" si="49"/>
        <v/>
      </c>
      <c r="AVE28" s="79">
        <f t="shared" si="49"/>
        <v>0</v>
      </c>
      <c r="AVF28" s="79" t="str">
        <f t="shared" si="49"/>
        <v/>
      </c>
      <c r="AVG28" s="79">
        <f t="shared" si="49"/>
        <v>0</v>
      </c>
      <c r="AVH28" s="79" t="str">
        <f t="shared" si="49"/>
        <v/>
      </c>
      <c r="AVI28" s="79">
        <f t="shared" si="49"/>
        <v>0</v>
      </c>
      <c r="AVJ28" s="79" t="str">
        <f t="shared" si="49"/>
        <v/>
      </c>
      <c r="AVK28" s="79">
        <f t="shared" si="49"/>
        <v>0</v>
      </c>
      <c r="AVL28" s="79" t="str">
        <f t="shared" si="49"/>
        <v/>
      </c>
      <c r="AVM28" s="79">
        <f t="shared" si="49"/>
        <v>0</v>
      </c>
      <c r="AVN28" s="79" t="str">
        <f t="shared" si="49"/>
        <v/>
      </c>
      <c r="AVO28" s="79">
        <f t="shared" si="49"/>
        <v>0</v>
      </c>
      <c r="AVP28" s="79" t="str">
        <f t="shared" si="49"/>
        <v/>
      </c>
      <c r="AVQ28" s="79">
        <f t="shared" si="49"/>
        <v>0</v>
      </c>
      <c r="AVR28" s="79" t="str">
        <f t="shared" si="49"/>
        <v/>
      </c>
      <c r="AVS28" s="79">
        <f t="shared" si="49"/>
        <v>0</v>
      </c>
      <c r="AVT28" s="79" t="str">
        <f t="shared" si="49"/>
        <v/>
      </c>
      <c r="AVU28" s="79">
        <f t="shared" si="49"/>
        <v>0</v>
      </c>
      <c r="AVV28" s="79" t="str">
        <f t="shared" si="49"/>
        <v/>
      </c>
      <c r="AVW28" s="79">
        <f t="shared" si="49"/>
        <v>0</v>
      </c>
      <c r="AVX28" s="79" t="str">
        <f t="shared" si="49"/>
        <v/>
      </c>
      <c r="AVY28" s="79">
        <f t="shared" si="49"/>
        <v>0</v>
      </c>
      <c r="AVZ28" s="79" t="str">
        <f t="shared" si="49"/>
        <v/>
      </c>
      <c r="AWA28" s="79">
        <f t="shared" si="49"/>
        <v>0</v>
      </c>
      <c r="AWB28" s="79" t="str">
        <f t="shared" si="49"/>
        <v/>
      </c>
      <c r="AWC28" s="79">
        <f t="shared" si="49"/>
        <v>0</v>
      </c>
      <c r="AWD28" s="79" t="str">
        <f t="shared" si="49"/>
        <v/>
      </c>
      <c r="AWE28" s="79">
        <f t="shared" si="49"/>
        <v>0</v>
      </c>
      <c r="AWF28" s="79" t="str">
        <f t="shared" si="49"/>
        <v/>
      </c>
      <c r="AWG28" s="79">
        <f t="shared" si="49"/>
        <v>0</v>
      </c>
      <c r="AWH28" s="79" t="str">
        <f t="shared" si="49"/>
        <v/>
      </c>
      <c r="AWI28" s="79">
        <f t="shared" si="49"/>
        <v>0</v>
      </c>
      <c r="AWJ28" s="79" t="str">
        <f t="shared" si="49"/>
        <v/>
      </c>
      <c r="AWK28" s="79">
        <f t="shared" si="49"/>
        <v>0</v>
      </c>
      <c r="AWL28" s="79" t="str">
        <f t="shared" si="49"/>
        <v/>
      </c>
      <c r="AWM28" s="79">
        <f t="shared" ref="AWM28:AYX28" si="50">IFERROR(IF(AWM$6="T",COUNTIF(AWM$7:AWM$26,1)+COUNTIF(AWM$7:AWM$26,0),""),"")</f>
        <v>0</v>
      </c>
      <c r="AWN28" s="79" t="str">
        <f t="shared" si="50"/>
        <v/>
      </c>
      <c r="AWO28" s="79">
        <f t="shared" si="50"/>
        <v>0</v>
      </c>
      <c r="AWP28" s="79" t="str">
        <f t="shared" si="50"/>
        <v/>
      </c>
      <c r="AWQ28" s="79">
        <f t="shared" si="50"/>
        <v>0</v>
      </c>
      <c r="AWR28" s="79" t="str">
        <f t="shared" si="50"/>
        <v/>
      </c>
      <c r="AWS28" s="79">
        <f t="shared" si="50"/>
        <v>0</v>
      </c>
      <c r="AWT28" s="79" t="str">
        <f t="shared" si="50"/>
        <v/>
      </c>
      <c r="AWU28" s="79">
        <f t="shared" si="50"/>
        <v>0</v>
      </c>
      <c r="AWV28" s="79" t="str">
        <f t="shared" si="50"/>
        <v/>
      </c>
      <c r="AWW28" s="79">
        <f t="shared" si="50"/>
        <v>0</v>
      </c>
      <c r="AWX28" s="79" t="str">
        <f t="shared" si="50"/>
        <v/>
      </c>
      <c r="AWY28" s="79">
        <f t="shared" si="50"/>
        <v>0</v>
      </c>
      <c r="AWZ28" s="79" t="str">
        <f t="shared" si="50"/>
        <v/>
      </c>
      <c r="AXA28" s="79">
        <f t="shared" si="50"/>
        <v>0</v>
      </c>
      <c r="AXB28" s="79" t="str">
        <f t="shared" si="50"/>
        <v/>
      </c>
      <c r="AXC28" s="79">
        <f t="shared" si="50"/>
        <v>0</v>
      </c>
      <c r="AXD28" s="79" t="str">
        <f t="shared" si="50"/>
        <v/>
      </c>
      <c r="AXE28" s="79">
        <f t="shared" si="50"/>
        <v>0</v>
      </c>
      <c r="AXF28" s="79" t="str">
        <f t="shared" si="50"/>
        <v/>
      </c>
      <c r="AXG28" s="79">
        <f t="shared" si="50"/>
        <v>0</v>
      </c>
      <c r="AXH28" s="79" t="str">
        <f t="shared" si="50"/>
        <v/>
      </c>
      <c r="AXI28" s="79">
        <f t="shared" si="50"/>
        <v>0</v>
      </c>
      <c r="AXJ28" s="79" t="str">
        <f t="shared" si="50"/>
        <v/>
      </c>
      <c r="AXK28" s="79">
        <f t="shared" si="50"/>
        <v>0</v>
      </c>
      <c r="AXL28" s="79" t="str">
        <f t="shared" si="50"/>
        <v/>
      </c>
      <c r="AXM28" s="79">
        <f t="shared" si="50"/>
        <v>0</v>
      </c>
      <c r="AXN28" s="79" t="str">
        <f t="shared" si="50"/>
        <v/>
      </c>
      <c r="AXO28" s="79">
        <f t="shared" si="50"/>
        <v>0</v>
      </c>
      <c r="AXP28" s="79" t="str">
        <f t="shared" si="50"/>
        <v/>
      </c>
      <c r="AXQ28" s="79">
        <f t="shared" si="50"/>
        <v>0</v>
      </c>
      <c r="AXR28" s="79" t="str">
        <f t="shared" si="50"/>
        <v/>
      </c>
      <c r="AXS28" s="79">
        <f t="shared" si="50"/>
        <v>0</v>
      </c>
      <c r="AXT28" s="79" t="str">
        <f t="shared" si="50"/>
        <v/>
      </c>
      <c r="AXU28" s="79">
        <f t="shared" si="50"/>
        <v>0</v>
      </c>
      <c r="AXV28" s="79" t="str">
        <f t="shared" si="50"/>
        <v/>
      </c>
      <c r="AXW28" s="79">
        <f t="shared" si="50"/>
        <v>0</v>
      </c>
      <c r="AXX28" s="79" t="str">
        <f t="shared" si="50"/>
        <v/>
      </c>
      <c r="AXY28" s="79">
        <f t="shared" si="50"/>
        <v>0</v>
      </c>
      <c r="AXZ28" s="79" t="str">
        <f t="shared" si="50"/>
        <v/>
      </c>
      <c r="AYA28" s="79">
        <f t="shared" si="50"/>
        <v>0</v>
      </c>
      <c r="AYB28" s="79" t="str">
        <f t="shared" si="50"/>
        <v/>
      </c>
      <c r="AYC28" s="79">
        <f t="shared" si="50"/>
        <v>0</v>
      </c>
      <c r="AYD28" s="79" t="str">
        <f t="shared" si="50"/>
        <v/>
      </c>
      <c r="AYE28" s="79">
        <f t="shared" si="50"/>
        <v>0</v>
      </c>
      <c r="AYF28" s="79" t="str">
        <f t="shared" si="50"/>
        <v/>
      </c>
      <c r="AYG28" s="79">
        <f t="shared" si="50"/>
        <v>0</v>
      </c>
      <c r="AYH28" s="79" t="str">
        <f t="shared" si="50"/>
        <v/>
      </c>
      <c r="AYI28" s="79">
        <f t="shared" si="50"/>
        <v>0</v>
      </c>
      <c r="AYJ28" s="79" t="str">
        <f t="shared" si="50"/>
        <v/>
      </c>
      <c r="AYK28" s="79">
        <f t="shared" si="50"/>
        <v>0</v>
      </c>
      <c r="AYL28" s="79" t="str">
        <f t="shared" si="50"/>
        <v/>
      </c>
      <c r="AYM28" s="79">
        <f t="shared" si="50"/>
        <v>0</v>
      </c>
      <c r="AYN28" s="79" t="str">
        <f t="shared" si="50"/>
        <v/>
      </c>
      <c r="AYO28" s="79">
        <f t="shared" si="50"/>
        <v>0</v>
      </c>
      <c r="AYP28" s="79" t="str">
        <f t="shared" si="50"/>
        <v/>
      </c>
      <c r="AYQ28" s="79">
        <f t="shared" si="50"/>
        <v>0</v>
      </c>
      <c r="AYR28" s="79" t="str">
        <f t="shared" si="50"/>
        <v/>
      </c>
      <c r="AYS28" s="79">
        <f t="shared" si="50"/>
        <v>0</v>
      </c>
      <c r="AYT28" s="79" t="str">
        <f t="shared" si="50"/>
        <v/>
      </c>
      <c r="AYU28" s="79">
        <f t="shared" si="50"/>
        <v>0</v>
      </c>
      <c r="AYV28" s="79" t="str">
        <f t="shared" si="50"/>
        <v/>
      </c>
      <c r="AYW28" s="79">
        <f t="shared" si="50"/>
        <v>0</v>
      </c>
      <c r="AYX28" s="79" t="str">
        <f t="shared" si="50"/>
        <v/>
      </c>
      <c r="AYY28" s="79">
        <f t="shared" ref="AYY28:BBJ28" si="51">IFERROR(IF(AYY$6="T",COUNTIF(AYY$7:AYY$26,1)+COUNTIF(AYY$7:AYY$26,0),""),"")</f>
        <v>0</v>
      </c>
      <c r="AYZ28" s="79" t="str">
        <f t="shared" si="51"/>
        <v/>
      </c>
      <c r="AZA28" s="79">
        <f t="shared" si="51"/>
        <v>0</v>
      </c>
      <c r="AZB28" s="79" t="str">
        <f t="shared" si="51"/>
        <v/>
      </c>
      <c r="AZC28" s="79">
        <f t="shared" si="51"/>
        <v>0</v>
      </c>
      <c r="AZD28" s="79" t="str">
        <f t="shared" si="51"/>
        <v/>
      </c>
      <c r="AZE28" s="79">
        <f t="shared" si="51"/>
        <v>0</v>
      </c>
      <c r="AZF28" s="79" t="str">
        <f t="shared" si="51"/>
        <v/>
      </c>
      <c r="AZG28" s="79">
        <f t="shared" si="51"/>
        <v>0</v>
      </c>
      <c r="AZH28" s="79" t="str">
        <f t="shared" si="51"/>
        <v/>
      </c>
      <c r="AZI28" s="79">
        <f t="shared" si="51"/>
        <v>0</v>
      </c>
      <c r="AZJ28" s="79" t="str">
        <f t="shared" si="51"/>
        <v/>
      </c>
      <c r="AZK28" s="79">
        <f t="shared" si="51"/>
        <v>0</v>
      </c>
      <c r="AZL28" s="79" t="str">
        <f t="shared" si="51"/>
        <v/>
      </c>
      <c r="AZM28" s="79">
        <f t="shared" si="51"/>
        <v>0</v>
      </c>
      <c r="AZN28" s="79" t="str">
        <f t="shared" si="51"/>
        <v/>
      </c>
      <c r="AZO28" s="79">
        <f t="shared" si="51"/>
        <v>0</v>
      </c>
      <c r="AZP28" s="79" t="str">
        <f t="shared" si="51"/>
        <v/>
      </c>
      <c r="AZQ28" s="79">
        <f t="shared" si="51"/>
        <v>0</v>
      </c>
      <c r="AZR28" s="79" t="str">
        <f t="shared" si="51"/>
        <v/>
      </c>
      <c r="AZS28" s="79">
        <f t="shared" si="51"/>
        <v>0</v>
      </c>
      <c r="AZT28" s="79" t="str">
        <f t="shared" si="51"/>
        <v/>
      </c>
      <c r="AZU28" s="79">
        <f t="shared" si="51"/>
        <v>0</v>
      </c>
      <c r="AZV28" s="79" t="str">
        <f t="shared" si="51"/>
        <v/>
      </c>
      <c r="AZW28" s="79">
        <f t="shared" si="51"/>
        <v>0</v>
      </c>
      <c r="AZX28" s="79" t="str">
        <f t="shared" si="51"/>
        <v/>
      </c>
      <c r="AZY28" s="79">
        <f t="shared" si="51"/>
        <v>0</v>
      </c>
      <c r="AZZ28" s="79" t="str">
        <f t="shared" si="51"/>
        <v/>
      </c>
      <c r="BAA28" s="79">
        <f t="shared" si="51"/>
        <v>0</v>
      </c>
      <c r="BAB28" s="79" t="str">
        <f t="shared" si="51"/>
        <v/>
      </c>
      <c r="BAC28" s="79">
        <f t="shared" si="51"/>
        <v>0</v>
      </c>
      <c r="BAD28" s="79" t="str">
        <f t="shared" si="51"/>
        <v/>
      </c>
      <c r="BAE28" s="79">
        <f t="shared" si="51"/>
        <v>0</v>
      </c>
      <c r="BAF28" s="79" t="str">
        <f t="shared" si="51"/>
        <v/>
      </c>
      <c r="BAG28" s="79">
        <f t="shared" si="51"/>
        <v>0</v>
      </c>
      <c r="BAH28" s="79" t="str">
        <f t="shared" si="51"/>
        <v/>
      </c>
      <c r="BAI28" s="79">
        <f t="shared" si="51"/>
        <v>0</v>
      </c>
      <c r="BAJ28" s="79" t="str">
        <f t="shared" si="51"/>
        <v/>
      </c>
      <c r="BAK28" s="79">
        <f t="shared" si="51"/>
        <v>0</v>
      </c>
      <c r="BAL28" s="79" t="str">
        <f t="shared" si="51"/>
        <v/>
      </c>
      <c r="BAM28" s="79">
        <f t="shared" si="51"/>
        <v>0</v>
      </c>
      <c r="BAN28" s="79" t="str">
        <f t="shared" si="51"/>
        <v/>
      </c>
      <c r="BAO28" s="79">
        <f t="shared" si="51"/>
        <v>0</v>
      </c>
      <c r="BAP28" s="79" t="str">
        <f t="shared" si="51"/>
        <v/>
      </c>
      <c r="BAQ28" s="79">
        <f t="shared" si="51"/>
        <v>0</v>
      </c>
      <c r="BAR28" s="79" t="str">
        <f t="shared" si="51"/>
        <v/>
      </c>
      <c r="BAS28" s="79">
        <f t="shared" si="51"/>
        <v>0</v>
      </c>
      <c r="BAT28" s="79" t="str">
        <f t="shared" si="51"/>
        <v/>
      </c>
      <c r="BAU28" s="79">
        <f t="shared" si="51"/>
        <v>0</v>
      </c>
      <c r="BAV28" s="79" t="str">
        <f t="shared" si="51"/>
        <v/>
      </c>
      <c r="BAW28" s="79">
        <f t="shared" si="51"/>
        <v>0</v>
      </c>
      <c r="BAX28" s="79" t="str">
        <f t="shared" si="51"/>
        <v/>
      </c>
      <c r="BAY28" s="79">
        <f t="shared" si="51"/>
        <v>0</v>
      </c>
      <c r="BAZ28" s="79" t="str">
        <f t="shared" si="51"/>
        <v/>
      </c>
      <c r="BBA28" s="79">
        <f t="shared" si="51"/>
        <v>0</v>
      </c>
      <c r="BBB28" s="79" t="str">
        <f t="shared" si="51"/>
        <v/>
      </c>
      <c r="BBC28" s="79">
        <f t="shared" si="51"/>
        <v>0</v>
      </c>
      <c r="BBD28" s="79" t="str">
        <f t="shared" si="51"/>
        <v/>
      </c>
      <c r="BBE28" s="79">
        <f t="shared" si="51"/>
        <v>0</v>
      </c>
      <c r="BBF28" s="79" t="str">
        <f t="shared" si="51"/>
        <v/>
      </c>
      <c r="BBG28" s="79">
        <f t="shared" si="51"/>
        <v>0</v>
      </c>
      <c r="BBH28" s="79" t="str">
        <f t="shared" si="51"/>
        <v/>
      </c>
      <c r="BBI28" s="79">
        <f t="shared" si="51"/>
        <v>0</v>
      </c>
      <c r="BBJ28" s="79" t="str">
        <f t="shared" si="51"/>
        <v/>
      </c>
      <c r="BBK28" s="79">
        <f t="shared" ref="BBK28:BDV28" si="52">IFERROR(IF(BBK$6="T",COUNTIF(BBK$7:BBK$26,1)+COUNTIF(BBK$7:BBK$26,0),""),"")</f>
        <v>0</v>
      </c>
      <c r="BBL28" s="79" t="str">
        <f t="shared" si="52"/>
        <v/>
      </c>
      <c r="BBM28" s="79">
        <f t="shared" si="52"/>
        <v>0</v>
      </c>
      <c r="BBN28" s="79" t="str">
        <f t="shared" si="52"/>
        <v/>
      </c>
      <c r="BBO28" s="79">
        <f t="shared" si="52"/>
        <v>0</v>
      </c>
      <c r="BBP28" s="79" t="str">
        <f t="shared" si="52"/>
        <v/>
      </c>
      <c r="BBQ28" s="79">
        <f t="shared" si="52"/>
        <v>0</v>
      </c>
      <c r="BBR28" s="79" t="str">
        <f t="shared" si="52"/>
        <v/>
      </c>
      <c r="BBS28" s="79">
        <f t="shared" si="52"/>
        <v>0</v>
      </c>
      <c r="BBT28" s="79" t="str">
        <f t="shared" si="52"/>
        <v/>
      </c>
      <c r="BBU28" s="79">
        <f t="shared" si="52"/>
        <v>0</v>
      </c>
      <c r="BBV28" s="79" t="str">
        <f t="shared" si="52"/>
        <v/>
      </c>
      <c r="BBW28" s="79">
        <f t="shared" si="52"/>
        <v>0</v>
      </c>
      <c r="BBX28" s="79" t="str">
        <f t="shared" si="52"/>
        <v/>
      </c>
      <c r="BBY28" s="79">
        <f t="shared" si="52"/>
        <v>0</v>
      </c>
      <c r="BBZ28" s="79" t="str">
        <f t="shared" si="52"/>
        <v/>
      </c>
      <c r="BCA28" s="79">
        <f t="shared" si="52"/>
        <v>0</v>
      </c>
      <c r="BCB28" s="79" t="str">
        <f t="shared" si="52"/>
        <v/>
      </c>
      <c r="BCC28" s="79">
        <f t="shared" si="52"/>
        <v>0</v>
      </c>
      <c r="BCD28" s="79" t="str">
        <f t="shared" si="52"/>
        <v/>
      </c>
      <c r="BCE28" s="79">
        <f t="shared" si="52"/>
        <v>0</v>
      </c>
      <c r="BCF28" s="79" t="str">
        <f t="shared" si="52"/>
        <v/>
      </c>
      <c r="BCG28" s="79">
        <f t="shared" si="52"/>
        <v>0</v>
      </c>
      <c r="BCH28" s="79" t="str">
        <f t="shared" si="52"/>
        <v/>
      </c>
      <c r="BCI28" s="79">
        <f t="shared" si="52"/>
        <v>0</v>
      </c>
      <c r="BCJ28" s="79" t="str">
        <f t="shared" si="52"/>
        <v/>
      </c>
      <c r="BCK28" s="79">
        <f t="shared" si="52"/>
        <v>0</v>
      </c>
      <c r="BCL28" s="79" t="str">
        <f t="shared" si="52"/>
        <v/>
      </c>
      <c r="BCM28" s="79">
        <f t="shared" si="52"/>
        <v>0</v>
      </c>
      <c r="BCN28" s="79" t="str">
        <f t="shared" si="52"/>
        <v/>
      </c>
      <c r="BCO28" s="79">
        <f t="shared" si="52"/>
        <v>0</v>
      </c>
      <c r="BCP28" s="79" t="str">
        <f t="shared" si="52"/>
        <v/>
      </c>
      <c r="BCQ28" s="79">
        <f t="shared" si="52"/>
        <v>0</v>
      </c>
      <c r="BCR28" s="79" t="str">
        <f t="shared" si="52"/>
        <v/>
      </c>
      <c r="BCS28" s="79">
        <f t="shared" si="52"/>
        <v>0</v>
      </c>
      <c r="BCT28" s="79" t="str">
        <f t="shared" si="52"/>
        <v/>
      </c>
      <c r="BCU28" s="79">
        <f t="shared" si="52"/>
        <v>0</v>
      </c>
      <c r="BCV28" s="79" t="str">
        <f t="shared" si="52"/>
        <v/>
      </c>
      <c r="BCW28" s="79">
        <f t="shared" si="52"/>
        <v>0</v>
      </c>
      <c r="BCX28" s="79" t="str">
        <f t="shared" si="52"/>
        <v/>
      </c>
      <c r="BCY28" s="79">
        <f t="shared" si="52"/>
        <v>0</v>
      </c>
      <c r="BCZ28" s="79" t="str">
        <f t="shared" si="52"/>
        <v/>
      </c>
      <c r="BDA28" s="79">
        <f t="shared" si="52"/>
        <v>0</v>
      </c>
      <c r="BDB28" s="79" t="str">
        <f t="shared" si="52"/>
        <v/>
      </c>
      <c r="BDC28" s="79">
        <f t="shared" si="52"/>
        <v>0</v>
      </c>
      <c r="BDD28" s="79" t="str">
        <f t="shared" si="52"/>
        <v/>
      </c>
      <c r="BDE28" s="79">
        <f t="shared" si="52"/>
        <v>0</v>
      </c>
      <c r="BDF28" s="79" t="str">
        <f t="shared" si="52"/>
        <v/>
      </c>
      <c r="BDG28" s="79">
        <f t="shared" si="52"/>
        <v>0</v>
      </c>
      <c r="BDH28" s="79" t="str">
        <f t="shared" si="52"/>
        <v/>
      </c>
      <c r="BDI28" s="79">
        <f t="shared" si="52"/>
        <v>0</v>
      </c>
      <c r="BDJ28" s="79" t="str">
        <f t="shared" si="52"/>
        <v/>
      </c>
      <c r="BDK28" s="79">
        <f t="shared" si="52"/>
        <v>0</v>
      </c>
      <c r="BDL28" s="79" t="str">
        <f t="shared" si="52"/>
        <v/>
      </c>
      <c r="BDM28" s="79">
        <f t="shared" si="52"/>
        <v>0</v>
      </c>
      <c r="BDN28" s="79" t="str">
        <f t="shared" si="52"/>
        <v/>
      </c>
      <c r="BDO28" s="79">
        <f t="shared" si="52"/>
        <v>0</v>
      </c>
      <c r="BDP28" s="79" t="str">
        <f t="shared" si="52"/>
        <v/>
      </c>
      <c r="BDQ28" s="79">
        <f t="shared" si="52"/>
        <v>0</v>
      </c>
      <c r="BDR28" s="79" t="str">
        <f t="shared" si="52"/>
        <v/>
      </c>
      <c r="BDS28" s="79">
        <f t="shared" si="52"/>
        <v>0</v>
      </c>
      <c r="BDT28" s="79" t="str">
        <f t="shared" si="52"/>
        <v/>
      </c>
      <c r="BDU28" s="79">
        <f t="shared" si="52"/>
        <v>0</v>
      </c>
      <c r="BDV28" s="79" t="str">
        <f t="shared" si="52"/>
        <v/>
      </c>
      <c r="BDW28" s="79">
        <f t="shared" ref="BDW28:BGH28" si="53">IFERROR(IF(BDW$6="T",COUNTIF(BDW$7:BDW$26,1)+COUNTIF(BDW$7:BDW$26,0),""),"")</f>
        <v>0</v>
      </c>
      <c r="BDX28" s="79" t="str">
        <f t="shared" si="53"/>
        <v/>
      </c>
      <c r="BDY28" s="79">
        <f t="shared" si="53"/>
        <v>0</v>
      </c>
      <c r="BDZ28" s="79" t="str">
        <f t="shared" si="53"/>
        <v/>
      </c>
      <c r="BEA28" s="79">
        <f t="shared" si="53"/>
        <v>0</v>
      </c>
      <c r="BEB28" s="79" t="str">
        <f t="shared" si="53"/>
        <v/>
      </c>
      <c r="BEC28" s="79">
        <f t="shared" si="53"/>
        <v>0</v>
      </c>
      <c r="BED28" s="79" t="str">
        <f t="shared" si="53"/>
        <v/>
      </c>
      <c r="BEE28" s="79">
        <f t="shared" si="53"/>
        <v>0</v>
      </c>
      <c r="BEF28" s="79" t="str">
        <f t="shared" si="53"/>
        <v/>
      </c>
      <c r="BEG28" s="79">
        <f t="shared" si="53"/>
        <v>0</v>
      </c>
      <c r="BEH28" s="79" t="str">
        <f t="shared" si="53"/>
        <v/>
      </c>
      <c r="BEI28" s="79">
        <f t="shared" si="53"/>
        <v>0</v>
      </c>
      <c r="BEJ28" s="79" t="str">
        <f t="shared" si="53"/>
        <v/>
      </c>
      <c r="BEK28" s="79">
        <f t="shared" si="53"/>
        <v>0</v>
      </c>
      <c r="BEL28" s="79" t="str">
        <f t="shared" si="53"/>
        <v/>
      </c>
      <c r="BEM28" s="79">
        <f t="shared" si="53"/>
        <v>0</v>
      </c>
      <c r="BEN28" s="79" t="str">
        <f t="shared" si="53"/>
        <v/>
      </c>
      <c r="BEO28" s="79">
        <f t="shared" si="53"/>
        <v>0</v>
      </c>
      <c r="BEP28" s="79" t="str">
        <f t="shared" si="53"/>
        <v/>
      </c>
      <c r="BEQ28" s="79">
        <f t="shared" si="53"/>
        <v>0</v>
      </c>
      <c r="BER28" s="79" t="str">
        <f t="shared" si="53"/>
        <v/>
      </c>
      <c r="BES28" s="79">
        <f t="shared" si="53"/>
        <v>0</v>
      </c>
      <c r="BET28" s="79" t="str">
        <f t="shared" si="53"/>
        <v/>
      </c>
      <c r="BEU28" s="79">
        <f t="shared" si="53"/>
        <v>0</v>
      </c>
      <c r="BEV28" s="79" t="str">
        <f t="shared" si="53"/>
        <v/>
      </c>
      <c r="BEW28" s="79">
        <f t="shared" si="53"/>
        <v>0</v>
      </c>
      <c r="BEX28" s="79" t="str">
        <f t="shared" si="53"/>
        <v/>
      </c>
      <c r="BEY28" s="79">
        <f t="shared" si="53"/>
        <v>0</v>
      </c>
      <c r="BEZ28" s="79" t="str">
        <f t="shared" si="53"/>
        <v/>
      </c>
      <c r="BFA28" s="79">
        <f t="shared" si="53"/>
        <v>0</v>
      </c>
      <c r="BFB28" s="79" t="str">
        <f t="shared" si="53"/>
        <v/>
      </c>
      <c r="BFC28" s="79">
        <f t="shared" si="53"/>
        <v>0</v>
      </c>
      <c r="BFD28" s="79" t="str">
        <f t="shared" si="53"/>
        <v/>
      </c>
      <c r="BFE28" s="79">
        <f t="shared" si="53"/>
        <v>0</v>
      </c>
      <c r="BFF28" s="79" t="str">
        <f t="shared" si="53"/>
        <v/>
      </c>
      <c r="BFG28" s="79">
        <f t="shared" si="53"/>
        <v>0</v>
      </c>
      <c r="BFH28" s="79" t="str">
        <f t="shared" si="53"/>
        <v/>
      </c>
      <c r="BFI28" s="79">
        <f t="shared" si="53"/>
        <v>0</v>
      </c>
      <c r="BFJ28" s="79" t="str">
        <f t="shared" si="53"/>
        <v/>
      </c>
      <c r="BFK28" s="79">
        <f t="shared" si="53"/>
        <v>0</v>
      </c>
      <c r="BFL28" s="79" t="str">
        <f t="shared" si="53"/>
        <v/>
      </c>
      <c r="BFM28" s="79">
        <f t="shared" si="53"/>
        <v>0</v>
      </c>
      <c r="BFN28" s="79" t="str">
        <f t="shared" si="53"/>
        <v/>
      </c>
      <c r="BFO28" s="79">
        <f t="shared" si="53"/>
        <v>0</v>
      </c>
      <c r="BFP28" s="79" t="str">
        <f t="shared" si="53"/>
        <v/>
      </c>
      <c r="BFQ28" s="79">
        <f t="shared" si="53"/>
        <v>0</v>
      </c>
      <c r="BFR28" s="79" t="str">
        <f t="shared" si="53"/>
        <v/>
      </c>
      <c r="BFS28" s="79">
        <f t="shared" si="53"/>
        <v>0</v>
      </c>
      <c r="BFT28" s="79" t="str">
        <f t="shared" si="53"/>
        <v/>
      </c>
      <c r="BFU28" s="79">
        <f t="shared" si="53"/>
        <v>0</v>
      </c>
      <c r="BFV28" s="79" t="str">
        <f t="shared" si="53"/>
        <v/>
      </c>
      <c r="BFW28" s="79">
        <f t="shared" si="53"/>
        <v>0</v>
      </c>
      <c r="BFX28" s="79" t="str">
        <f t="shared" si="53"/>
        <v/>
      </c>
      <c r="BFY28" s="79">
        <f t="shared" si="53"/>
        <v>0</v>
      </c>
      <c r="BFZ28" s="79" t="str">
        <f t="shared" si="53"/>
        <v/>
      </c>
      <c r="BGA28" s="79">
        <f t="shared" si="53"/>
        <v>0</v>
      </c>
      <c r="BGB28" s="79" t="str">
        <f t="shared" si="53"/>
        <v/>
      </c>
      <c r="BGC28" s="79">
        <f t="shared" si="53"/>
        <v>0</v>
      </c>
      <c r="BGD28" s="79" t="str">
        <f t="shared" si="53"/>
        <v/>
      </c>
      <c r="BGE28" s="79">
        <f t="shared" si="53"/>
        <v>0</v>
      </c>
      <c r="BGF28" s="79" t="str">
        <f t="shared" si="53"/>
        <v/>
      </c>
      <c r="BGG28" s="79">
        <f t="shared" si="53"/>
        <v>0</v>
      </c>
      <c r="BGH28" s="79" t="str">
        <f t="shared" si="53"/>
        <v/>
      </c>
      <c r="BGI28" s="79">
        <f t="shared" ref="BGI28:BIT28" si="54">IFERROR(IF(BGI$6="T",COUNTIF(BGI$7:BGI$26,1)+COUNTIF(BGI$7:BGI$26,0),""),"")</f>
        <v>0</v>
      </c>
      <c r="BGJ28" s="79" t="str">
        <f t="shared" si="54"/>
        <v/>
      </c>
      <c r="BGK28" s="79">
        <f t="shared" si="54"/>
        <v>0</v>
      </c>
      <c r="BGL28" s="79" t="str">
        <f t="shared" si="54"/>
        <v/>
      </c>
      <c r="BGM28" s="79">
        <f t="shared" si="54"/>
        <v>0</v>
      </c>
      <c r="BGN28" s="79" t="str">
        <f t="shared" si="54"/>
        <v/>
      </c>
      <c r="BGO28" s="79">
        <f t="shared" si="54"/>
        <v>0</v>
      </c>
      <c r="BGP28" s="79" t="str">
        <f t="shared" si="54"/>
        <v/>
      </c>
      <c r="BGQ28" s="79">
        <f t="shared" si="54"/>
        <v>0</v>
      </c>
      <c r="BGR28" s="79" t="str">
        <f t="shared" si="54"/>
        <v/>
      </c>
      <c r="BGS28" s="79">
        <f t="shared" si="54"/>
        <v>0</v>
      </c>
      <c r="BGT28" s="79" t="str">
        <f t="shared" si="54"/>
        <v/>
      </c>
      <c r="BGU28" s="79">
        <f t="shared" si="54"/>
        <v>0</v>
      </c>
      <c r="BGV28" s="79" t="str">
        <f t="shared" si="54"/>
        <v/>
      </c>
      <c r="BGW28" s="79">
        <f t="shared" si="54"/>
        <v>0</v>
      </c>
      <c r="BGX28" s="79" t="str">
        <f t="shared" si="54"/>
        <v/>
      </c>
      <c r="BGY28" s="79">
        <f t="shared" si="54"/>
        <v>0</v>
      </c>
      <c r="BGZ28" s="79" t="str">
        <f t="shared" si="54"/>
        <v/>
      </c>
      <c r="BHA28" s="79">
        <f t="shared" si="54"/>
        <v>0</v>
      </c>
      <c r="BHB28" s="79" t="str">
        <f t="shared" si="54"/>
        <v/>
      </c>
      <c r="BHC28" s="79">
        <f t="shared" si="54"/>
        <v>0</v>
      </c>
      <c r="BHD28" s="79" t="str">
        <f t="shared" si="54"/>
        <v/>
      </c>
      <c r="BHE28" s="79">
        <f t="shared" si="54"/>
        <v>0</v>
      </c>
      <c r="BHF28" s="79" t="str">
        <f t="shared" si="54"/>
        <v/>
      </c>
      <c r="BHG28" s="79">
        <f t="shared" si="54"/>
        <v>0</v>
      </c>
      <c r="BHH28" s="79" t="str">
        <f t="shared" si="54"/>
        <v/>
      </c>
      <c r="BHI28" s="79">
        <f t="shared" si="54"/>
        <v>0</v>
      </c>
      <c r="BHJ28" s="79" t="str">
        <f t="shared" si="54"/>
        <v/>
      </c>
      <c r="BHK28" s="79">
        <f t="shared" si="54"/>
        <v>0</v>
      </c>
      <c r="BHL28" s="79" t="str">
        <f t="shared" si="54"/>
        <v/>
      </c>
      <c r="BHM28" s="79">
        <f t="shared" si="54"/>
        <v>0</v>
      </c>
      <c r="BHN28" s="79" t="str">
        <f t="shared" si="54"/>
        <v/>
      </c>
      <c r="BHO28" s="79">
        <f t="shared" si="54"/>
        <v>0</v>
      </c>
      <c r="BHP28" s="79" t="str">
        <f t="shared" si="54"/>
        <v/>
      </c>
      <c r="BHQ28" s="79">
        <f t="shared" si="54"/>
        <v>0</v>
      </c>
      <c r="BHR28" s="79" t="str">
        <f t="shared" si="54"/>
        <v/>
      </c>
      <c r="BHS28" s="79">
        <f t="shared" si="54"/>
        <v>0</v>
      </c>
      <c r="BHT28" s="79" t="str">
        <f t="shared" si="54"/>
        <v/>
      </c>
      <c r="BHU28" s="79">
        <f t="shared" si="54"/>
        <v>0</v>
      </c>
      <c r="BHV28" s="79" t="str">
        <f t="shared" si="54"/>
        <v/>
      </c>
      <c r="BHW28" s="79">
        <f t="shared" si="54"/>
        <v>0</v>
      </c>
      <c r="BHX28" s="79" t="str">
        <f t="shared" si="54"/>
        <v/>
      </c>
      <c r="BHY28" s="79">
        <f t="shared" si="54"/>
        <v>0</v>
      </c>
      <c r="BHZ28" s="79" t="str">
        <f t="shared" si="54"/>
        <v/>
      </c>
      <c r="BIA28" s="79">
        <f t="shared" si="54"/>
        <v>0</v>
      </c>
      <c r="BIB28" s="79" t="str">
        <f t="shared" si="54"/>
        <v/>
      </c>
      <c r="BIC28" s="79">
        <f t="shared" si="54"/>
        <v>0</v>
      </c>
      <c r="BID28" s="79" t="str">
        <f t="shared" si="54"/>
        <v/>
      </c>
      <c r="BIE28" s="79">
        <f t="shared" si="54"/>
        <v>0</v>
      </c>
      <c r="BIF28" s="79" t="str">
        <f t="shared" si="54"/>
        <v/>
      </c>
      <c r="BIG28" s="79">
        <f t="shared" si="54"/>
        <v>0</v>
      </c>
      <c r="BIH28" s="79" t="str">
        <f t="shared" si="54"/>
        <v/>
      </c>
      <c r="BII28" s="79">
        <f t="shared" si="54"/>
        <v>0</v>
      </c>
      <c r="BIJ28" s="79" t="str">
        <f t="shared" si="54"/>
        <v/>
      </c>
      <c r="BIK28" s="79">
        <f t="shared" si="54"/>
        <v>0</v>
      </c>
      <c r="BIL28" s="79" t="str">
        <f t="shared" si="54"/>
        <v/>
      </c>
      <c r="BIM28" s="79">
        <f t="shared" si="54"/>
        <v>0</v>
      </c>
      <c r="BIN28" s="79" t="str">
        <f t="shared" si="54"/>
        <v/>
      </c>
      <c r="BIO28" s="79">
        <f t="shared" si="54"/>
        <v>0</v>
      </c>
      <c r="BIP28" s="79" t="str">
        <f t="shared" si="54"/>
        <v/>
      </c>
      <c r="BIQ28" s="79">
        <f t="shared" si="54"/>
        <v>0</v>
      </c>
      <c r="BIR28" s="79" t="str">
        <f t="shared" si="54"/>
        <v/>
      </c>
      <c r="BIS28" s="79">
        <f t="shared" si="54"/>
        <v>0</v>
      </c>
      <c r="BIT28" s="79" t="str">
        <f t="shared" si="54"/>
        <v/>
      </c>
      <c r="BIU28" s="79">
        <f t="shared" ref="BIU28:BJD28" si="55">IFERROR(IF(BIU$6="T",COUNTIF(BIU$7:BIU$26,1)+COUNTIF(BIU$7:BIU$26,0),""),"")</f>
        <v>0</v>
      </c>
      <c r="BIV28" s="79" t="str">
        <f t="shared" si="55"/>
        <v/>
      </c>
      <c r="BIW28" s="79">
        <f t="shared" si="55"/>
        <v>0</v>
      </c>
      <c r="BIX28" s="79" t="str">
        <f t="shared" si="55"/>
        <v/>
      </c>
      <c r="BIY28" s="79">
        <f t="shared" si="55"/>
        <v>0</v>
      </c>
      <c r="BIZ28" s="79" t="str">
        <f t="shared" si="55"/>
        <v/>
      </c>
      <c r="BJA28" s="79">
        <f t="shared" si="55"/>
        <v>0</v>
      </c>
      <c r="BJB28" s="79" t="str">
        <f t="shared" si="55"/>
        <v/>
      </c>
      <c r="BJC28" s="79">
        <f t="shared" si="55"/>
        <v>0</v>
      </c>
      <c r="BJD28" s="79" t="str">
        <f t="shared" si="55"/>
        <v/>
      </c>
    </row>
    <row r="29" spans="1:1616" s="79" customFormat="1" ht="14.1" customHeight="1" x14ac:dyDescent="0.3">
      <c r="E29" s="89" t="s">
        <v>18</v>
      </c>
      <c r="F29" s="5">
        <f>IFERROR(F27/F28,"")</f>
        <v>0.99695771219957408</v>
      </c>
    </row>
    <row r="30" spans="1:1616" s="79" customFormat="1" ht="14.1" customHeight="1" x14ac:dyDescent="0.3">
      <c r="E30" s="89" t="s">
        <v>16</v>
      </c>
      <c r="F30" s="79">
        <f>SUM(G30:ARG30)</f>
        <v>3273</v>
      </c>
      <c r="G30" s="79" t="str">
        <f t="shared" ref="G30:BR30" si="56">IF(IFERROR(IF(G$6="Q",COUNTIF(G$7:G$26,1)),"")=FALSE,"",IFERROR(IF(G$6="Q",COUNTIF(G$7:G$26,1)),""))</f>
        <v/>
      </c>
      <c r="H30" s="79">
        <f t="shared" si="56"/>
        <v>0</v>
      </c>
      <c r="I30" s="79" t="str">
        <f t="shared" si="56"/>
        <v/>
      </c>
      <c r="J30" s="79">
        <f t="shared" si="56"/>
        <v>0</v>
      </c>
      <c r="K30" s="79" t="str">
        <f t="shared" si="56"/>
        <v/>
      </c>
      <c r="L30" s="79">
        <f t="shared" si="56"/>
        <v>7</v>
      </c>
      <c r="M30" s="79" t="str">
        <f t="shared" si="56"/>
        <v/>
      </c>
      <c r="N30" s="79">
        <f>IF(IFERROR(IF(N$6="Q",COUNTIF(N$7:N$26,1)),"")=FALSE,"",IFERROR(IF(N$6="Q",COUNTIF(N$7:N$26,1)),""))</f>
        <v>7</v>
      </c>
      <c r="O30" s="79" t="str">
        <f t="shared" si="56"/>
        <v/>
      </c>
      <c r="P30" s="79">
        <f t="shared" si="56"/>
        <v>6</v>
      </c>
      <c r="Q30" s="79" t="str">
        <f t="shared" si="56"/>
        <v/>
      </c>
      <c r="R30" s="79">
        <f t="shared" si="56"/>
        <v>7</v>
      </c>
      <c r="S30" s="79" t="str">
        <f t="shared" si="56"/>
        <v/>
      </c>
      <c r="T30" s="79">
        <f t="shared" si="56"/>
        <v>7</v>
      </c>
      <c r="U30" s="79" t="str">
        <f t="shared" si="56"/>
        <v/>
      </c>
      <c r="V30" s="79">
        <f t="shared" si="56"/>
        <v>0</v>
      </c>
      <c r="W30" s="79" t="str">
        <f t="shared" si="56"/>
        <v/>
      </c>
      <c r="X30" s="79">
        <f t="shared" si="56"/>
        <v>0</v>
      </c>
      <c r="Y30" s="79" t="str">
        <f t="shared" si="56"/>
        <v/>
      </c>
      <c r="Z30" s="79">
        <f t="shared" si="56"/>
        <v>8</v>
      </c>
      <c r="AA30" s="79" t="str">
        <f t="shared" si="56"/>
        <v/>
      </c>
      <c r="AB30" s="79">
        <f t="shared" si="56"/>
        <v>8</v>
      </c>
      <c r="AC30" s="79" t="str">
        <f t="shared" si="56"/>
        <v/>
      </c>
      <c r="AD30" s="79">
        <f t="shared" si="56"/>
        <v>7</v>
      </c>
      <c r="AE30" s="79" t="str">
        <f t="shared" si="56"/>
        <v/>
      </c>
      <c r="AF30" s="79">
        <f t="shared" si="56"/>
        <v>8</v>
      </c>
      <c r="AG30" s="79" t="str">
        <f t="shared" si="56"/>
        <v/>
      </c>
      <c r="AH30" s="79">
        <f t="shared" si="56"/>
        <v>7</v>
      </c>
      <c r="AI30" s="79" t="str">
        <f t="shared" si="56"/>
        <v/>
      </c>
      <c r="AJ30" s="79">
        <f t="shared" si="56"/>
        <v>0</v>
      </c>
      <c r="AK30" s="79" t="str">
        <f t="shared" si="56"/>
        <v/>
      </c>
      <c r="AL30" s="79">
        <f t="shared" si="56"/>
        <v>0</v>
      </c>
      <c r="AM30" s="79" t="str">
        <f t="shared" si="56"/>
        <v/>
      </c>
      <c r="AN30" s="79">
        <f t="shared" si="56"/>
        <v>8</v>
      </c>
      <c r="AO30" s="79" t="str">
        <f t="shared" si="56"/>
        <v/>
      </c>
      <c r="AP30" s="79">
        <f t="shared" si="56"/>
        <v>9</v>
      </c>
      <c r="AQ30" s="79" t="str">
        <f t="shared" si="56"/>
        <v/>
      </c>
      <c r="AR30" s="79">
        <f t="shared" si="56"/>
        <v>7</v>
      </c>
      <c r="AS30" s="79" t="str">
        <f t="shared" si="56"/>
        <v/>
      </c>
      <c r="AT30" s="79">
        <f t="shared" si="56"/>
        <v>7</v>
      </c>
      <c r="AU30" s="79" t="str">
        <f t="shared" si="56"/>
        <v/>
      </c>
      <c r="AV30" s="79">
        <f t="shared" si="56"/>
        <v>7</v>
      </c>
      <c r="AW30" s="79" t="str">
        <f t="shared" si="56"/>
        <v/>
      </c>
      <c r="AX30" s="79">
        <f t="shared" si="56"/>
        <v>0</v>
      </c>
      <c r="AY30" s="79" t="str">
        <f t="shared" si="56"/>
        <v/>
      </c>
      <c r="AZ30" s="79">
        <f t="shared" si="56"/>
        <v>0</v>
      </c>
      <c r="BA30" s="79" t="str">
        <f t="shared" si="56"/>
        <v/>
      </c>
      <c r="BB30" s="79">
        <f t="shared" si="56"/>
        <v>8</v>
      </c>
      <c r="BC30" s="79" t="str">
        <f t="shared" si="56"/>
        <v/>
      </c>
      <c r="BD30" s="79">
        <f t="shared" si="56"/>
        <v>9</v>
      </c>
      <c r="BE30" s="79" t="str">
        <f t="shared" si="56"/>
        <v/>
      </c>
      <c r="BF30" s="79">
        <f t="shared" si="56"/>
        <v>7</v>
      </c>
      <c r="BG30" s="79" t="str">
        <f t="shared" si="56"/>
        <v/>
      </c>
      <c r="BH30" s="79">
        <f t="shared" si="56"/>
        <v>8</v>
      </c>
      <c r="BI30" s="79" t="str">
        <f t="shared" si="56"/>
        <v/>
      </c>
      <c r="BJ30" s="79">
        <f t="shared" si="56"/>
        <v>7</v>
      </c>
      <c r="BK30" s="79" t="str">
        <f t="shared" si="56"/>
        <v/>
      </c>
      <c r="BL30" s="79">
        <f t="shared" si="56"/>
        <v>0</v>
      </c>
      <c r="BM30" s="79" t="str">
        <f t="shared" si="56"/>
        <v/>
      </c>
      <c r="BN30" s="79">
        <f t="shared" si="56"/>
        <v>0</v>
      </c>
      <c r="BO30" s="79" t="str">
        <f t="shared" si="56"/>
        <v/>
      </c>
      <c r="BP30" s="79">
        <f t="shared" si="56"/>
        <v>8</v>
      </c>
      <c r="BQ30" s="79" t="str">
        <f t="shared" si="56"/>
        <v/>
      </c>
      <c r="BR30" s="79">
        <f t="shared" si="56"/>
        <v>9</v>
      </c>
      <c r="BS30" s="79" t="str">
        <f t="shared" ref="BS30:ED30" si="57">IF(IFERROR(IF(BS$6="Q",COUNTIF(BS$7:BS$26,1)),"")=FALSE,"",IFERROR(IF(BS$6="Q",COUNTIF(BS$7:BS$26,1)),""))</f>
        <v/>
      </c>
      <c r="BT30" s="79">
        <f t="shared" si="57"/>
        <v>7</v>
      </c>
      <c r="BU30" s="79" t="str">
        <f t="shared" si="57"/>
        <v/>
      </c>
      <c r="BV30" s="79">
        <f t="shared" si="57"/>
        <v>0</v>
      </c>
      <c r="BW30" s="79" t="str">
        <f t="shared" si="57"/>
        <v/>
      </c>
      <c r="BX30" s="79">
        <f t="shared" si="57"/>
        <v>0</v>
      </c>
      <c r="BY30" s="79" t="str">
        <f t="shared" si="57"/>
        <v/>
      </c>
      <c r="BZ30" s="79">
        <f t="shared" si="57"/>
        <v>0</v>
      </c>
      <c r="CA30" s="79" t="str">
        <f t="shared" si="57"/>
        <v/>
      </c>
      <c r="CB30" s="79">
        <f t="shared" si="57"/>
        <v>0</v>
      </c>
      <c r="CC30" s="79" t="str">
        <f t="shared" si="57"/>
        <v/>
      </c>
      <c r="CD30" s="79">
        <f t="shared" si="57"/>
        <v>0</v>
      </c>
      <c r="CE30" s="79" t="str">
        <f t="shared" si="57"/>
        <v/>
      </c>
      <c r="CF30" s="79">
        <f t="shared" si="57"/>
        <v>9</v>
      </c>
      <c r="CG30" s="79" t="str">
        <f t="shared" si="57"/>
        <v/>
      </c>
      <c r="CH30" s="79">
        <f t="shared" si="57"/>
        <v>7</v>
      </c>
      <c r="CI30" s="79" t="str">
        <f t="shared" si="57"/>
        <v/>
      </c>
      <c r="CJ30" s="79">
        <f t="shared" si="57"/>
        <v>8</v>
      </c>
      <c r="CK30" s="79" t="str">
        <f t="shared" si="57"/>
        <v/>
      </c>
      <c r="CL30" s="79">
        <f t="shared" si="57"/>
        <v>7</v>
      </c>
      <c r="CM30" s="79" t="str">
        <f t="shared" si="57"/>
        <v/>
      </c>
      <c r="CN30" s="79">
        <f t="shared" si="57"/>
        <v>0</v>
      </c>
      <c r="CO30" s="79" t="str">
        <f t="shared" si="57"/>
        <v/>
      </c>
      <c r="CP30" s="79">
        <f t="shared" si="57"/>
        <v>0</v>
      </c>
      <c r="CQ30" s="79" t="str">
        <f t="shared" si="57"/>
        <v/>
      </c>
      <c r="CR30" s="79">
        <f t="shared" si="57"/>
        <v>8</v>
      </c>
      <c r="CS30" s="79" t="str">
        <f t="shared" si="57"/>
        <v/>
      </c>
      <c r="CT30" s="79">
        <f t="shared" si="57"/>
        <v>2</v>
      </c>
      <c r="CU30" s="79" t="str">
        <f t="shared" si="57"/>
        <v/>
      </c>
      <c r="CV30" s="79">
        <f t="shared" si="57"/>
        <v>7</v>
      </c>
      <c r="CW30" s="79" t="str">
        <f t="shared" si="57"/>
        <v/>
      </c>
      <c r="CX30" s="79">
        <f t="shared" si="57"/>
        <v>8</v>
      </c>
      <c r="CY30" s="79" t="str">
        <f t="shared" si="57"/>
        <v/>
      </c>
      <c r="CZ30" s="79">
        <f t="shared" si="57"/>
        <v>7</v>
      </c>
      <c r="DA30" s="79" t="str">
        <f t="shared" si="57"/>
        <v/>
      </c>
      <c r="DB30" s="79">
        <f t="shared" si="57"/>
        <v>0</v>
      </c>
      <c r="DC30" s="79" t="str">
        <f t="shared" si="57"/>
        <v/>
      </c>
      <c r="DD30" s="79">
        <f t="shared" si="57"/>
        <v>0</v>
      </c>
      <c r="DE30" s="79" t="str">
        <f t="shared" si="57"/>
        <v/>
      </c>
      <c r="DF30" s="79">
        <f t="shared" si="57"/>
        <v>8</v>
      </c>
      <c r="DG30" s="79" t="str">
        <f t="shared" si="57"/>
        <v/>
      </c>
      <c r="DH30" s="79">
        <f t="shared" si="57"/>
        <v>9</v>
      </c>
      <c r="DI30" s="79" t="str">
        <f t="shared" si="57"/>
        <v/>
      </c>
      <c r="DJ30" s="79">
        <f t="shared" si="57"/>
        <v>7</v>
      </c>
      <c r="DK30" s="79" t="str">
        <f t="shared" si="57"/>
        <v/>
      </c>
      <c r="DL30" s="79">
        <f t="shared" si="57"/>
        <v>8</v>
      </c>
      <c r="DM30" s="79" t="str">
        <f t="shared" si="57"/>
        <v/>
      </c>
      <c r="DN30" s="79">
        <f t="shared" si="57"/>
        <v>7</v>
      </c>
      <c r="DO30" s="79" t="str">
        <f t="shared" si="57"/>
        <v/>
      </c>
      <c r="DP30" s="79">
        <f t="shared" si="57"/>
        <v>0</v>
      </c>
      <c r="DQ30" s="79" t="str">
        <f t="shared" si="57"/>
        <v/>
      </c>
      <c r="DR30" s="79">
        <f t="shared" si="57"/>
        <v>0</v>
      </c>
      <c r="DS30" s="79" t="str">
        <f t="shared" si="57"/>
        <v/>
      </c>
      <c r="DT30" s="79">
        <f t="shared" si="57"/>
        <v>8</v>
      </c>
      <c r="DU30" s="79" t="str">
        <f t="shared" si="57"/>
        <v/>
      </c>
      <c r="DV30" s="79">
        <f t="shared" si="57"/>
        <v>8</v>
      </c>
      <c r="DW30" s="79" t="str">
        <f t="shared" si="57"/>
        <v/>
      </c>
      <c r="DX30" s="79">
        <f t="shared" si="57"/>
        <v>7</v>
      </c>
      <c r="DY30" s="79" t="str">
        <f t="shared" si="57"/>
        <v/>
      </c>
      <c r="DZ30" s="79">
        <f t="shared" si="57"/>
        <v>8</v>
      </c>
      <c r="EA30" s="79" t="str">
        <f t="shared" si="57"/>
        <v/>
      </c>
      <c r="EB30" s="79">
        <f t="shared" si="57"/>
        <v>7</v>
      </c>
      <c r="EC30" s="79" t="str">
        <f t="shared" si="57"/>
        <v/>
      </c>
      <c r="ED30" s="79">
        <f t="shared" si="57"/>
        <v>0</v>
      </c>
      <c r="EE30" s="79" t="str">
        <f t="shared" ref="EE30:GP30" si="58">IF(IFERROR(IF(EE$6="Q",COUNTIF(EE$7:EE$26,1)),"")=FALSE,"",IFERROR(IF(EE$6="Q",COUNTIF(EE$7:EE$26,1)),""))</f>
        <v/>
      </c>
      <c r="EF30" s="79">
        <f t="shared" si="58"/>
        <v>0</v>
      </c>
      <c r="EG30" s="79" t="str">
        <f t="shared" si="58"/>
        <v/>
      </c>
      <c r="EH30" s="79">
        <f t="shared" si="58"/>
        <v>8</v>
      </c>
      <c r="EI30" s="79" t="str">
        <f t="shared" si="58"/>
        <v/>
      </c>
      <c r="EJ30" s="79">
        <f t="shared" si="58"/>
        <v>9</v>
      </c>
      <c r="EK30" s="79" t="str">
        <f t="shared" si="58"/>
        <v/>
      </c>
      <c r="EL30" s="79">
        <f t="shared" si="58"/>
        <v>7</v>
      </c>
      <c r="EM30" s="79" t="str">
        <f t="shared" si="58"/>
        <v/>
      </c>
      <c r="EN30" s="79">
        <f t="shared" si="58"/>
        <v>8</v>
      </c>
      <c r="EO30" s="79" t="str">
        <f t="shared" si="58"/>
        <v/>
      </c>
      <c r="EP30" s="79">
        <f t="shared" si="58"/>
        <v>7</v>
      </c>
      <c r="EQ30" s="79" t="str">
        <f t="shared" si="58"/>
        <v/>
      </c>
      <c r="ER30" s="79">
        <f t="shared" si="58"/>
        <v>0</v>
      </c>
      <c r="ES30" s="79" t="str">
        <f t="shared" si="58"/>
        <v/>
      </c>
      <c r="ET30" s="79">
        <f t="shared" si="58"/>
        <v>0</v>
      </c>
      <c r="EU30" s="79" t="str">
        <f t="shared" si="58"/>
        <v/>
      </c>
      <c r="EV30" s="79">
        <f t="shared" si="58"/>
        <v>8</v>
      </c>
      <c r="EW30" s="79" t="str">
        <f t="shared" si="58"/>
        <v/>
      </c>
      <c r="EX30" s="79">
        <f t="shared" si="58"/>
        <v>9</v>
      </c>
      <c r="EY30" s="79" t="str">
        <f t="shared" si="58"/>
        <v/>
      </c>
      <c r="EZ30" s="79">
        <f t="shared" si="58"/>
        <v>1</v>
      </c>
      <c r="FA30" s="79" t="str">
        <f t="shared" si="58"/>
        <v/>
      </c>
      <c r="FB30" s="79">
        <f t="shared" si="58"/>
        <v>8</v>
      </c>
      <c r="FC30" s="79" t="str">
        <f t="shared" si="58"/>
        <v/>
      </c>
      <c r="FD30" s="79">
        <f t="shared" si="58"/>
        <v>7</v>
      </c>
      <c r="FE30" s="79" t="str">
        <f t="shared" si="58"/>
        <v/>
      </c>
      <c r="FF30" s="79">
        <f t="shared" si="58"/>
        <v>0</v>
      </c>
      <c r="FG30" s="79" t="str">
        <f t="shared" si="58"/>
        <v/>
      </c>
      <c r="FH30" s="79">
        <f t="shared" si="58"/>
        <v>0</v>
      </c>
      <c r="FI30" s="79" t="str">
        <f t="shared" si="58"/>
        <v/>
      </c>
      <c r="FJ30" s="79">
        <f t="shared" si="58"/>
        <v>8</v>
      </c>
      <c r="FK30" s="79" t="str">
        <f t="shared" si="58"/>
        <v/>
      </c>
      <c r="FL30" s="79">
        <f t="shared" si="58"/>
        <v>9</v>
      </c>
      <c r="FM30" s="79" t="str">
        <f t="shared" si="58"/>
        <v/>
      </c>
      <c r="FN30" s="79">
        <f t="shared" si="58"/>
        <v>7</v>
      </c>
      <c r="FO30" s="79" t="str">
        <f t="shared" si="58"/>
        <v/>
      </c>
      <c r="FP30" s="79">
        <f t="shared" si="58"/>
        <v>8</v>
      </c>
      <c r="FQ30" s="79" t="str">
        <f t="shared" si="58"/>
        <v/>
      </c>
      <c r="FR30" s="79">
        <f t="shared" si="58"/>
        <v>7</v>
      </c>
      <c r="FS30" s="79" t="str">
        <f t="shared" si="58"/>
        <v/>
      </c>
      <c r="FT30" s="79">
        <f t="shared" si="58"/>
        <v>0</v>
      </c>
      <c r="FU30" s="79" t="str">
        <f t="shared" si="58"/>
        <v/>
      </c>
      <c r="FV30" s="79">
        <f t="shared" si="58"/>
        <v>0</v>
      </c>
      <c r="FW30" s="79" t="str">
        <f t="shared" si="58"/>
        <v/>
      </c>
      <c r="FX30" s="79">
        <f t="shared" si="58"/>
        <v>8</v>
      </c>
      <c r="FY30" s="79" t="str">
        <f t="shared" si="58"/>
        <v/>
      </c>
      <c r="FZ30" s="79">
        <f t="shared" si="58"/>
        <v>9</v>
      </c>
      <c r="GA30" s="79" t="str">
        <f t="shared" si="58"/>
        <v/>
      </c>
      <c r="GB30" s="79">
        <f t="shared" si="58"/>
        <v>7</v>
      </c>
      <c r="GC30" s="79" t="str">
        <f t="shared" si="58"/>
        <v/>
      </c>
      <c r="GD30" s="79">
        <f t="shared" si="58"/>
        <v>8</v>
      </c>
      <c r="GE30" s="79" t="str">
        <f t="shared" si="58"/>
        <v/>
      </c>
      <c r="GF30" s="79">
        <f t="shared" si="58"/>
        <v>7</v>
      </c>
      <c r="GG30" s="79" t="str">
        <f t="shared" si="58"/>
        <v/>
      </c>
      <c r="GH30" s="79">
        <f t="shared" si="58"/>
        <v>0</v>
      </c>
      <c r="GI30" s="79" t="str">
        <f t="shared" si="58"/>
        <v/>
      </c>
      <c r="GJ30" s="79">
        <f t="shared" si="58"/>
        <v>0</v>
      </c>
      <c r="GK30" s="79" t="str">
        <f t="shared" si="58"/>
        <v/>
      </c>
      <c r="GL30" s="79">
        <f t="shared" si="58"/>
        <v>8</v>
      </c>
      <c r="GM30" s="79" t="str">
        <f t="shared" si="58"/>
        <v/>
      </c>
      <c r="GN30" s="79">
        <f t="shared" si="58"/>
        <v>8</v>
      </c>
      <c r="GO30" s="79" t="str">
        <f t="shared" si="58"/>
        <v/>
      </c>
      <c r="GP30" s="79">
        <f t="shared" si="58"/>
        <v>7</v>
      </c>
      <c r="GQ30" s="79" t="str">
        <f t="shared" ref="GQ30:JB30" si="59">IF(IFERROR(IF(GQ$6="Q",COUNTIF(GQ$7:GQ$26,1)),"")=FALSE,"",IFERROR(IF(GQ$6="Q",COUNTIF(GQ$7:GQ$26,1)),""))</f>
        <v/>
      </c>
      <c r="GR30" s="79">
        <f t="shared" si="59"/>
        <v>8</v>
      </c>
      <c r="GS30" s="79" t="str">
        <f t="shared" si="59"/>
        <v/>
      </c>
      <c r="GT30" s="79">
        <f t="shared" si="59"/>
        <v>7</v>
      </c>
      <c r="GU30" s="79" t="str">
        <f t="shared" si="59"/>
        <v/>
      </c>
      <c r="GV30" s="79">
        <f t="shared" si="59"/>
        <v>0</v>
      </c>
      <c r="GW30" s="79" t="str">
        <f t="shared" si="59"/>
        <v/>
      </c>
      <c r="GX30" s="79">
        <f t="shared" si="59"/>
        <v>0</v>
      </c>
      <c r="GY30" s="79" t="str">
        <f t="shared" si="59"/>
        <v/>
      </c>
      <c r="GZ30" s="79">
        <f t="shared" si="59"/>
        <v>8</v>
      </c>
      <c r="HA30" s="79" t="str">
        <f t="shared" si="59"/>
        <v/>
      </c>
      <c r="HB30" s="79">
        <f t="shared" si="59"/>
        <v>9</v>
      </c>
      <c r="HC30" s="79" t="str">
        <f t="shared" si="59"/>
        <v/>
      </c>
      <c r="HD30" s="79">
        <f t="shared" si="59"/>
        <v>7</v>
      </c>
      <c r="HE30" s="79" t="str">
        <f t="shared" si="59"/>
        <v/>
      </c>
      <c r="HF30" s="79">
        <f t="shared" si="59"/>
        <v>8</v>
      </c>
      <c r="HG30" s="79" t="str">
        <f t="shared" si="59"/>
        <v/>
      </c>
      <c r="HH30" s="79">
        <f t="shared" si="59"/>
        <v>7</v>
      </c>
      <c r="HI30" s="79" t="str">
        <f t="shared" si="59"/>
        <v/>
      </c>
      <c r="HJ30" s="79">
        <f t="shared" si="59"/>
        <v>0</v>
      </c>
      <c r="HK30" s="79" t="str">
        <f t="shared" si="59"/>
        <v/>
      </c>
      <c r="HL30" s="79">
        <f t="shared" si="59"/>
        <v>0</v>
      </c>
      <c r="HM30" s="79" t="str">
        <f t="shared" si="59"/>
        <v/>
      </c>
      <c r="HN30" s="79">
        <f t="shared" si="59"/>
        <v>8</v>
      </c>
      <c r="HO30" s="79" t="str">
        <f t="shared" si="59"/>
        <v/>
      </c>
      <c r="HP30" s="79">
        <f t="shared" si="59"/>
        <v>9</v>
      </c>
      <c r="HQ30" s="79" t="str">
        <f t="shared" si="59"/>
        <v/>
      </c>
      <c r="HR30" s="79">
        <f t="shared" si="59"/>
        <v>7</v>
      </c>
      <c r="HS30" s="79" t="str">
        <f t="shared" si="59"/>
        <v/>
      </c>
      <c r="HT30" s="79">
        <f t="shared" si="59"/>
        <v>8</v>
      </c>
      <c r="HU30" s="79" t="str">
        <f t="shared" si="59"/>
        <v/>
      </c>
      <c r="HV30" s="79">
        <f t="shared" si="59"/>
        <v>7</v>
      </c>
      <c r="HW30" s="79" t="str">
        <f t="shared" si="59"/>
        <v/>
      </c>
      <c r="HX30" s="79">
        <f t="shared" si="59"/>
        <v>0</v>
      </c>
      <c r="HY30" s="79" t="str">
        <f t="shared" si="59"/>
        <v/>
      </c>
      <c r="HZ30" s="79">
        <f t="shared" si="59"/>
        <v>0</v>
      </c>
      <c r="IA30" s="79" t="str">
        <f t="shared" si="59"/>
        <v/>
      </c>
      <c r="IB30" s="79">
        <f t="shared" si="59"/>
        <v>8</v>
      </c>
      <c r="IC30" s="79" t="str">
        <f t="shared" si="59"/>
        <v/>
      </c>
      <c r="ID30" s="79">
        <f t="shared" si="59"/>
        <v>9</v>
      </c>
      <c r="IE30" s="79" t="str">
        <f t="shared" si="59"/>
        <v/>
      </c>
      <c r="IF30" s="79">
        <f t="shared" si="59"/>
        <v>7</v>
      </c>
      <c r="IG30" s="79" t="str">
        <f t="shared" si="59"/>
        <v/>
      </c>
      <c r="IH30" s="79">
        <f t="shared" si="59"/>
        <v>8</v>
      </c>
      <c r="II30" s="79" t="str">
        <f t="shared" si="59"/>
        <v/>
      </c>
      <c r="IJ30" s="79">
        <f t="shared" si="59"/>
        <v>7</v>
      </c>
      <c r="IK30" s="79" t="str">
        <f t="shared" si="59"/>
        <v/>
      </c>
      <c r="IL30" s="79">
        <f t="shared" si="59"/>
        <v>0</v>
      </c>
      <c r="IM30" s="79" t="str">
        <f t="shared" si="59"/>
        <v/>
      </c>
      <c r="IN30" s="79">
        <f t="shared" si="59"/>
        <v>0</v>
      </c>
      <c r="IO30" s="79" t="str">
        <f t="shared" si="59"/>
        <v/>
      </c>
      <c r="IP30" s="79">
        <f t="shared" si="59"/>
        <v>8</v>
      </c>
      <c r="IQ30" s="79" t="str">
        <f t="shared" si="59"/>
        <v/>
      </c>
      <c r="IR30" s="79">
        <f t="shared" si="59"/>
        <v>9</v>
      </c>
      <c r="IS30" s="79" t="str">
        <f t="shared" si="59"/>
        <v/>
      </c>
      <c r="IT30" s="79">
        <f t="shared" si="59"/>
        <v>7</v>
      </c>
      <c r="IU30" s="79" t="str">
        <f t="shared" si="59"/>
        <v/>
      </c>
      <c r="IV30" s="79">
        <f t="shared" si="59"/>
        <v>8</v>
      </c>
      <c r="IW30" s="79" t="str">
        <f t="shared" si="59"/>
        <v/>
      </c>
      <c r="IX30" s="79">
        <f t="shared" si="59"/>
        <v>7</v>
      </c>
      <c r="IY30" s="79" t="str">
        <f t="shared" si="59"/>
        <v/>
      </c>
      <c r="IZ30" s="79">
        <f t="shared" si="59"/>
        <v>0</v>
      </c>
      <c r="JA30" s="79" t="str">
        <f t="shared" si="59"/>
        <v/>
      </c>
      <c r="JB30" s="79">
        <f t="shared" si="59"/>
        <v>0</v>
      </c>
      <c r="JC30" s="79" t="str">
        <f t="shared" ref="JC30:LN30" si="60">IF(IFERROR(IF(JC$6="Q",COUNTIF(JC$7:JC$26,1)),"")=FALSE,"",IFERROR(IF(JC$6="Q",COUNTIF(JC$7:JC$26,1)),""))</f>
        <v/>
      </c>
      <c r="JD30" s="79">
        <f t="shared" si="60"/>
        <v>8</v>
      </c>
      <c r="JE30" s="79" t="str">
        <f t="shared" si="60"/>
        <v/>
      </c>
      <c r="JF30" s="79">
        <f t="shared" si="60"/>
        <v>9</v>
      </c>
      <c r="JG30" s="79" t="str">
        <f t="shared" si="60"/>
        <v/>
      </c>
      <c r="JH30" s="79">
        <f t="shared" si="60"/>
        <v>7</v>
      </c>
      <c r="JI30" s="79" t="str">
        <f t="shared" si="60"/>
        <v/>
      </c>
      <c r="JJ30" s="79">
        <f t="shared" si="60"/>
        <v>8</v>
      </c>
      <c r="JK30" s="79" t="str">
        <f t="shared" si="60"/>
        <v/>
      </c>
      <c r="JL30" s="79">
        <f t="shared" si="60"/>
        <v>7</v>
      </c>
      <c r="JM30" s="79" t="str">
        <f t="shared" si="60"/>
        <v/>
      </c>
      <c r="JN30" s="79">
        <f t="shared" si="60"/>
        <v>0</v>
      </c>
      <c r="JO30" s="79" t="str">
        <f t="shared" si="60"/>
        <v/>
      </c>
      <c r="JP30" s="79">
        <f t="shared" si="60"/>
        <v>0</v>
      </c>
      <c r="JQ30" s="79" t="str">
        <f t="shared" si="60"/>
        <v/>
      </c>
      <c r="JR30" s="79">
        <f t="shared" si="60"/>
        <v>8</v>
      </c>
      <c r="JS30" s="79" t="str">
        <f t="shared" si="60"/>
        <v/>
      </c>
      <c r="JT30" s="79">
        <f t="shared" si="60"/>
        <v>9</v>
      </c>
      <c r="JU30" s="79" t="str">
        <f t="shared" si="60"/>
        <v/>
      </c>
      <c r="JV30" s="79">
        <f t="shared" si="60"/>
        <v>7</v>
      </c>
      <c r="JW30" s="79" t="str">
        <f t="shared" si="60"/>
        <v/>
      </c>
      <c r="JX30" s="79">
        <f t="shared" si="60"/>
        <v>8</v>
      </c>
      <c r="JY30" s="79" t="str">
        <f t="shared" si="60"/>
        <v/>
      </c>
      <c r="JZ30" s="79">
        <f t="shared" si="60"/>
        <v>7</v>
      </c>
      <c r="KA30" s="79" t="str">
        <f t="shared" si="60"/>
        <v/>
      </c>
      <c r="KB30" s="79">
        <f t="shared" si="60"/>
        <v>0</v>
      </c>
      <c r="KC30" s="79" t="str">
        <f t="shared" si="60"/>
        <v/>
      </c>
      <c r="KD30" s="79">
        <f t="shared" si="60"/>
        <v>0</v>
      </c>
      <c r="KE30" s="79" t="str">
        <f t="shared" si="60"/>
        <v/>
      </c>
      <c r="KF30" s="79">
        <f t="shared" si="60"/>
        <v>0</v>
      </c>
      <c r="KG30" s="79" t="str">
        <f t="shared" si="60"/>
        <v/>
      </c>
      <c r="KH30" s="79">
        <f t="shared" si="60"/>
        <v>0</v>
      </c>
      <c r="KI30" s="79" t="str">
        <f t="shared" si="60"/>
        <v/>
      </c>
      <c r="KJ30" s="79">
        <f t="shared" si="60"/>
        <v>0</v>
      </c>
      <c r="KK30" s="79" t="str">
        <f t="shared" si="60"/>
        <v/>
      </c>
      <c r="KL30" s="79">
        <f t="shared" si="60"/>
        <v>0</v>
      </c>
      <c r="KM30" s="79" t="str">
        <f t="shared" si="60"/>
        <v/>
      </c>
      <c r="KN30" s="79">
        <f t="shared" si="60"/>
        <v>0</v>
      </c>
      <c r="KO30" s="79" t="str">
        <f t="shared" si="60"/>
        <v/>
      </c>
      <c r="KP30" s="79">
        <f t="shared" si="60"/>
        <v>0</v>
      </c>
      <c r="KQ30" s="79" t="str">
        <f t="shared" si="60"/>
        <v/>
      </c>
      <c r="KR30" s="79">
        <f t="shared" si="60"/>
        <v>0</v>
      </c>
      <c r="KS30" s="79" t="str">
        <f t="shared" si="60"/>
        <v/>
      </c>
      <c r="KT30" s="79">
        <f t="shared" si="60"/>
        <v>3</v>
      </c>
      <c r="KU30" s="79" t="str">
        <f t="shared" si="60"/>
        <v/>
      </c>
      <c r="KV30" s="79">
        <f t="shared" si="60"/>
        <v>9</v>
      </c>
      <c r="KW30" s="79" t="str">
        <f t="shared" si="60"/>
        <v/>
      </c>
      <c r="KX30" s="79">
        <f t="shared" si="60"/>
        <v>7</v>
      </c>
      <c r="KY30" s="79" t="str">
        <f t="shared" si="60"/>
        <v/>
      </c>
      <c r="KZ30" s="79">
        <f t="shared" si="60"/>
        <v>8</v>
      </c>
      <c r="LA30" s="79" t="str">
        <f t="shared" si="60"/>
        <v/>
      </c>
      <c r="LB30" s="79">
        <f t="shared" si="60"/>
        <v>0</v>
      </c>
      <c r="LC30" s="79" t="str">
        <f t="shared" si="60"/>
        <v/>
      </c>
      <c r="LD30" s="79">
        <f t="shared" si="60"/>
        <v>0</v>
      </c>
      <c r="LE30" s="79" t="str">
        <f t="shared" si="60"/>
        <v/>
      </c>
      <c r="LF30" s="79">
        <f t="shared" si="60"/>
        <v>0</v>
      </c>
      <c r="LG30" s="79" t="str">
        <f t="shared" si="60"/>
        <v/>
      </c>
      <c r="LH30" s="79">
        <f t="shared" si="60"/>
        <v>8</v>
      </c>
      <c r="LI30" s="79" t="str">
        <f t="shared" si="60"/>
        <v/>
      </c>
      <c r="LJ30" s="79">
        <f t="shared" si="60"/>
        <v>9</v>
      </c>
      <c r="LK30" s="79" t="str">
        <f t="shared" si="60"/>
        <v/>
      </c>
      <c r="LL30" s="79">
        <f t="shared" si="60"/>
        <v>7</v>
      </c>
      <c r="LM30" s="79" t="str">
        <f t="shared" si="60"/>
        <v/>
      </c>
      <c r="LN30" s="79">
        <f t="shared" si="60"/>
        <v>8</v>
      </c>
      <c r="LO30" s="79" t="str">
        <f t="shared" ref="LO30:NZ30" si="61">IF(IFERROR(IF(LO$6="Q",COUNTIF(LO$7:LO$26,1)),"")=FALSE,"",IFERROR(IF(LO$6="Q",COUNTIF(LO$7:LO$26,1)),""))</f>
        <v/>
      </c>
      <c r="LP30" s="79">
        <f t="shared" si="61"/>
        <v>7</v>
      </c>
      <c r="LQ30" s="79" t="str">
        <f t="shared" si="61"/>
        <v/>
      </c>
      <c r="LR30" s="79">
        <f t="shared" si="61"/>
        <v>0</v>
      </c>
      <c r="LS30" s="79" t="str">
        <f t="shared" si="61"/>
        <v/>
      </c>
      <c r="LT30" s="79">
        <f t="shared" si="61"/>
        <v>0</v>
      </c>
      <c r="LU30" s="79" t="str">
        <f t="shared" si="61"/>
        <v/>
      </c>
      <c r="LV30" s="79">
        <f t="shared" si="61"/>
        <v>8</v>
      </c>
      <c r="LW30" s="79" t="str">
        <f t="shared" si="61"/>
        <v/>
      </c>
      <c r="LX30" s="79">
        <f t="shared" si="61"/>
        <v>9</v>
      </c>
      <c r="LY30" s="79" t="str">
        <f t="shared" si="61"/>
        <v/>
      </c>
      <c r="LZ30" s="79">
        <f t="shared" si="61"/>
        <v>7</v>
      </c>
      <c r="MA30" s="79" t="str">
        <f t="shared" si="61"/>
        <v/>
      </c>
      <c r="MB30" s="79">
        <f t="shared" si="61"/>
        <v>8</v>
      </c>
      <c r="MC30" s="79" t="str">
        <f t="shared" si="61"/>
        <v/>
      </c>
      <c r="MD30" s="79">
        <f t="shared" si="61"/>
        <v>7</v>
      </c>
      <c r="ME30" s="79" t="str">
        <f t="shared" si="61"/>
        <v/>
      </c>
      <c r="MF30" s="79">
        <f t="shared" si="61"/>
        <v>0</v>
      </c>
      <c r="MG30" s="79" t="str">
        <f t="shared" si="61"/>
        <v/>
      </c>
      <c r="MH30" s="79">
        <f t="shared" si="61"/>
        <v>0</v>
      </c>
      <c r="MI30" s="79" t="str">
        <f t="shared" si="61"/>
        <v/>
      </c>
      <c r="MJ30" s="79">
        <f t="shared" si="61"/>
        <v>8</v>
      </c>
      <c r="MK30" s="79" t="str">
        <f t="shared" si="61"/>
        <v/>
      </c>
      <c r="ML30" s="79">
        <f t="shared" si="61"/>
        <v>9</v>
      </c>
      <c r="MM30" s="79" t="str">
        <f t="shared" si="61"/>
        <v/>
      </c>
      <c r="MN30" s="79">
        <f t="shared" si="61"/>
        <v>7</v>
      </c>
      <c r="MO30" s="79" t="str">
        <f t="shared" si="61"/>
        <v/>
      </c>
      <c r="MP30" s="79">
        <f t="shared" si="61"/>
        <v>8</v>
      </c>
      <c r="MQ30" s="79" t="str">
        <f t="shared" si="61"/>
        <v/>
      </c>
      <c r="MR30" s="79">
        <f t="shared" si="61"/>
        <v>7</v>
      </c>
      <c r="MS30" s="79" t="str">
        <f t="shared" si="61"/>
        <v/>
      </c>
      <c r="MT30" s="79">
        <f t="shared" si="61"/>
        <v>0</v>
      </c>
      <c r="MU30" s="79" t="str">
        <f t="shared" si="61"/>
        <v/>
      </c>
      <c r="MV30" s="79">
        <f t="shared" si="61"/>
        <v>0</v>
      </c>
      <c r="MW30" s="79" t="str">
        <f t="shared" si="61"/>
        <v/>
      </c>
      <c r="MX30" s="79">
        <f t="shared" si="61"/>
        <v>8</v>
      </c>
      <c r="MY30" s="79" t="str">
        <f t="shared" si="61"/>
        <v/>
      </c>
      <c r="MZ30" s="79">
        <f t="shared" si="61"/>
        <v>9</v>
      </c>
      <c r="NA30" s="79" t="str">
        <f t="shared" si="61"/>
        <v/>
      </c>
      <c r="NB30" s="79">
        <f t="shared" si="61"/>
        <v>7</v>
      </c>
      <c r="NC30" s="79" t="str">
        <f t="shared" si="61"/>
        <v/>
      </c>
      <c r="ND30" s="79">
        <f t="shared" si="61"/>
        <v>8</v>
      </c>
      <c r="NE30" s="79" t="str">
        <f t="shared" si="61"/>
        <v/>
      </c>
      <c r="NF30" s="79">
        <f t="shared" si="61"/>
        <v>0</v>
      </c>
      <c r="NG30" s="79" t="str">
        <f t="shared" si="61"/>
        <v/>
      </c>
      <c r="NH30" s="79">
        <f t="shared" si="61"/>
        <v>0</v>
      </c>
      <c r="NI30" s="79" t="str">
        <f t="shared" si="61"/>
        <v/>
      </c>
      <c r="NJ30" s="79">
        <f t="shared" si="61"/>
        <v>0</v>
      </c>
      <c r="NK30" s="79" t="str">
        <f t="shared" si="61"/>
        <v/>
      </c>
      <c r="NL30" s="79">
        <f t="shared" si="61"/>
        <v>8</v>
      </c>
      <c r="NM30" s="79" t="str">
        <f t="shared" si="61"/>
        <v/>
      </c>
      <c r="NN30" s="79">
        <f t="shared" si="61"/>
        <v>9</v>
      </c>
      <c r="NO30" s="79" t="str">
        <f t="shared" si="61"/>
        <v/>
      </c>
      <c r="NP30" s="79">
        <f t="shared" si="61"/>
        <v>7</v>
      </c>
      <c r="NQ30" s="79" t="str">
        <f t="shared" si="61"/>
        <v/>
      </c>
      <c r="NR30" s="79">
        <f t="shared" si="61"/>
        <v>8</v>
      </c>
      <c r="NS30" s="79" t="str">
        <f t="shared" si="61"/>
        <v/>
      </c>
      <c r="NT30" s="79">
        <f t="shared" si="61"/>
        <v>7</v>
      </c>
      <c r="NU30" s="79" t="str">
        <f t="shared" si="61"/>
        <v/>
      </c>
      <c r="NV30" s="79">
        <f t="shared" si="61"/>
        <v>0</v>
      </c>
      <c r="NW30" s="79" t="str">
        <f t="shared" si="61"/>
        <v/>
      </c>
      <c r="NX30" s="79">
        <f t="shared" si="61"/>
        <v>0</v>
      </c>
      <c r="NY30" s="79" t="str">
        <f t="shared" si="61"/>
        <v/>
      </c>
      <c r="NZ30" s="79">
        <f t="shared" si="61"/>
        <v>8</v>
      </c>
      <c r="OA30" s="79" t="str">
        <f t="shared" ref="OA30:QL30" si="62">IF(IFERROR(IF(OA$6="Q",COUNTIF(OA$7:OA$26,1)),"")=FALSE,"",IFERROR(IF(OA$6="Q",COUNTIF(OA$7:OA$26,1)),""))</f>
        <v/>
      </c>
      <c r="OB30" s="79">
        <f t="shared" si="62"/>
        <v>8</v>
      </c>
      <c r="OC30" s="79" t="str">
        <f t="shared" si="62"/>
        <v/>
      </c>
      <c r="OD30" s="79">
        <f t="shared" si="62"/>
        <v>7</v>
      </c>
      <c r="OE30" s="79" t="str">
        <f t="shared" si="62"/>
        <v/>
      </c>
      <c r="OF30" s="79">
        <f t="shared" si="62"/>
        <v>8</v>
      </c>
      <c r="OG30" s="79" t="str">
        <f t="shared" si="62"/>
        <v/>
      </c>
      <c r="OH30" s="79">
        <f t="shared" si="62"/>
        <v>7</v>
      </c>
      <c r="OI30" s="79" t="str">
        <f t="shared" si="62"/>
        <v/>
      </c>
      <c r="OJ30" s="79">
        <f t="shared" si="62"/>
        <v>0</v>
      </c>
      <c r="OK30" s="79" t="str">
        <f t="shared" si="62"/>
        <v/>
      </c>
      <c r="OL30" s="79">
        <f t="shared" si="62"/>
        <v>0</v>
      </c>
      <c r="OM30" s="79" t="str">
        <f t="shared" si="62"/>
        <v/>
      </c>
      <c r="ON30" s="79">
        <f t="shared" si="62"/>
        <v>8</v>
      </c>
      <c r="OO30" s="79" t="str">
        <f t="shared" si="62"/>
        <v/>
      </c>
      <c r="OP30" s="79">
        <f t="shared" si="62"/>
        <v>9</v>
      </c>
      <c r="OQ30" s="79" t="str">
        <f t="shared" si="62"/>
        <v/>
      </c>
      <c r="OR30" s="79">
        <f t="shared" si="62"/>
        <v>7</v>
      </c>
      <c r="OS30" s="79" t="str">
        <f t="shared" si="62"/>
        <v/>
      </c>
      <c r="OT30" s="79">
        <f t="shared" si="62"/>
        <v>8</v>
      </c>
      <c r="OU30" s="79" t="str">
        <f t="shared" si="62"/>
        <v/>
      </c>
      <c r="OV30" s="79">
        <f t="shared" si="62"/>
        <v>7</v>
      </c>
      <c r="OW30" s="79" t="str">
        <f t="shared" si="62"/>
        <v/>
      </c>
      <c r="OX30" s="79">
        <f t="shared" si="62"/>
        <v>0</v>
      </c>
      <c r="OY30" s="79" t="str">
        <f t="shared" si="62"/>
        <v/>
      </c>
      <c r="OZ30" s="79">
        <f t="shared" si="62"/>
        <v>0</v>
      </c>
      <c r="PA30" s="79" t="str">
        <f t="shared" si="62"/>
        <v/>
      </c>
      <c r="PB30" s="79">
        <f t="shared" si="62"/>
        <v>8</v>
      </c>
      <c r="PC30" s="79" t="str">
        <f t="shared" si="62"/>
        <v/>
      </c>
      <c r="PD30" s="79">
        <f t="shared" si="62"/>
        <v>9</v>
      </c>
      <c r="PE30" s="79" t="str">
        <f t="shared" si="62"/>
        <v/>
      </c>
      <c r="PF30" s="79">
        <f t="shared" si="62"/>
        <v>7</v>
      </c>
      <c r="PG30" s="79" t="str">
        <f t="shared" si="62"/>
        <v/>
      </c>
      <c r="PH30" s="79">
        <f t="shared" si="62"/>
        <v>8</v>
      </c>
      <c r="PI30" s="79" t="str">
        <f t="shared" si="62"/>
        <v/>
      </c>
      <c r="PJ30" s="79">
        <f t="shared" si="62"/>
        <v>7</v>
      </c>
      <c r="PK30" s="79" t="str">
        <f t="shared" si="62"/>
        <v/>
      </c>
      <c r="PL30" s="79">
        <f t="shared" si="62"/>
        <v>0</v>
      </c>
      <c r="PM30" s="79" t="str">
        <f t="shared" si="62"/>
        <v/>
      </c>
      <c r="PN30" s="79">
        <f t="shared" si="62"/>
        <v>0</v>
      </c>
      <c r="PO30" s="79" t="str">
        <f t="shared" si="62"/>
        <v/>
      </c>
      <c r="PP30" s="79">
        <f t="shared" si="62"/>
        <v>8</v>
      </c>
      <c r="PQ30" s="79" t="str">
        <f t="shared" si="62"/>
        <v/>
      </c>
      <c r="PR30" s="79">
        <f t="shared" si="62"/>
        <v>9</v>
      </c>
      <c r="PS30" s="79" t="str">
        <f t="shared" si="62"/>
        <v/>
      </c>
      <c r="PT30" s="79">
        <f t="shared" si="62"/>
        <v>7</v>
      </c>
      <c r="PU30" s="79" t="str">
        <f t="shared" si="62"/>
        <v/>
      </c>
      <c r="PV30" s="79">
        <f t="shared" si="62"/>
        <v>8</v>
      </c>
      <c r="PW30" s="79" t="str">
        <f t="shared" si="62"/>
        <v/>
      </c>
      <c r="PX30" s="79">
        <f t="shared" si="62"/>
        <v>7</v>
      </c>
      <c r="PY30" s="79" t="str">
        <f t="shared" si="62"/>
        <v/>
      </c>
      <c r="PZ30" s="79">
        <f t="shared" si="62"/>
        <v>0</v>
      </c>
      <c r="QA30" s="79" t="str">
        <f t="shared" si="62"/>
        <v/>
      </c>
      <c r="QB30" s="79">
        <f t="shared" si="62"/>
        <v>0</v>
      </c>
      <c r="QC30" s="79" t="str">
        <f t="shared" si="62"/>
        <v/>
      </c>
      <c r="QD30" s="79">
        <f t="shared" si="62"/>
        <v>8</v>
      </c>
      <c r="QE30" s="79" t="str">
        <f t="shared" si="62"/>
        <v/>
      </c>
      <c r="QF30" s="79">
        <f t="shared" si="62"/>
        <v>9</v>
      </c>
      <c r="QG30" s="79" t="str">
        <f t="shared" si="62"/>
        <v/>
      </c>
      <c r="QH30" s="79">
        <f t="shared" si="62"/>
        <v>7</v>
      </c>
      <c r="QI30" s="79" t="str">
        <f t="shared" si="62"/>
        <v/>
      </c>
      <c r="QJ30" s="79">
        <f t="shared" si="62"/>
        <v>8</v>
      </c>
      <c r="QK30" s="79" t="str">
        <f t="shared" si="62"/>
        <v/>
      </c>
      <c r="QL30" s="79">
        <f t="shared" si="62"/>
        <v>7</v>
      </c>
      <c r="QM30" s="79" t="str">
        <f t="shared" ref="QM30:SX30" si="63">IF(IFERROR(IF(QM$6="Q",COUNTIF(QM$7:QM$26,1)),"")=FALSE,"",IFERROR(IF(QM$6="Q",COUNTIF(QM$7:QM$26,1)),""))</f>
        <v/>
      </c>
      <c r="QN30" s="79">
        <f t="shared" si="63"/>
        <v>0</v>
      </c>
      <c r="QO30" s="79" t="str">
        <f t="shared" si="63"/>
        <v/>
      </c>
      <c r="QP30" s="79">
        <f t="shared" si="63"/>
        <v>0</v>
      </c>
      <c r="QQ30" s="79" t="str">
        <f t="shared" si="63"/>
        <v/>
      </c>
      <c r="QR30" s="79">
        <f t="shared" si="63"/>
        <v>8</v>
      </c>
      <c r="QS30" s="79" t="str">
        <f t="shared" si="63"/>
        <v/>
      </c>
      <c r="QT30" s="79">
        <f t="shared" si="63"/>
        <v>9</v>
      </c>
      <c r="QU30" s="79" t="str">
        <f t="shared" si="63"/>
        <v/>
      </c>
      <c r="QV30" s="79">
        <f t="shared" si="63"/>
        <v>7</v>
      </c>
      <c r="QW30" s="79" t="str">
        <f t="shared" si="63"/>
        <v/>
      </c>
      <c r="QX30" s="79">
        <f t="shared" si="63"/>
        <v>8</v>
      </c>
      <c r="QY30" s="79" t="str">
        <f t="shared" si="63"/>
        <v/>
      </c>
      <c r="QZ30" s="79">
        <f t="shared" si="63"/>
        <v>7</v>
      </c>
      <c r="RA30" s="79" t="str">
        <f t="shared" si="63"/>
        <v/>
      </c>
      <c r="RB30" s="79">
        <f t="shared" si="63"/>
        <v>0</v>
      </c>
      <c r="RC30" s="79" t="str">
        <f t="shared" si="63"/>
        <v/>
      </c>
      <c r="RD30" s="79">
        <f t="shared" si="63"/>
        <v>0</v>
      </c>
      <c r="RE30" s="79" t="str">
        <f t="shared" si="63"/>
        <v/>
      </c>
      <c r="RF30" s="79">
        <f t="shared" si="63"/>
        <v>8</v>
      </c>
      <c r="RG30" s="79" t="str">
        <f t="shared" si="63"/>
        <v/>
      </c>
      <c r="RH30" s="79">
        <f t="shared" si="63"/>
        <v>9</v>
      </c>
      <c r="RI30" s="79" t="str">
        <f t="shared" si="63"/>
        <v/>
      </c>
      <c r="RJ30" s="79">
        <f t="shared" si="63"/>
        <v>7</v>
      </c>
      <c r="RK30" s="79" t="str">
        <f t="shared" si="63"/>
        <v/>
      </c>
      <c r="RL30" s="79">
        <f t="shared" si="63"/>
        <v>8</v>
      </c>
      <c r="RM30" s="79" t="str">
        <f t="shared" si="63"/>
        <v/>
      </c>
      <c r="RN30" s="79">
        <f t="shared" si="63"/>
        <v>7</v>
      </c>
      <c r="RO30" s="79" t="str">
        <f t="shared" si="63"/>
        <v/>
      </c>
      <c r="RP30" s="79">
        <f t="shared" si="63"/>
        <v>0</v>
      </c>
      <c r="RQ30" s="79" t="str">
        <f t="shared" si="63"/>
        <v/>
      </c>
      <c r="RR30" s="79">
        <f t="shared" si="63"/>
        <v>0</v>
      </c>
      <c r="RS30" s="79" t="str">
        <f t="shared" si="63"/>
        <v/>
      </c>
      <c r="RT30" s="79">
        <f t="shared" si="63"/>
        <v>8</v>
      </c>
      <c r="RU30" s="79" t="str">
        <f t="shared" si="63"/>
        <v/>
      </c>
      <c r="RV30" s="79">
        <f t="shared" si="63"/>
        <v>9</v>
      </c>
      <c r="RW30" s="79" t="str">
        <f t="shared" si="63"/>
        <v/>
      </c>
      <c r="RX30" s="79">
        <f t="shared" si="63"/>
        <v>7</v>
      </c>
      <c r="RY30" s="79" t="str">
        <f t="shared" si="63"/>
        <v/>
      </c>
      <c r="RZ30" s="79">
        <f t="shared" si="63"/>
        <v>8</v>
      </c>
      <c r="SA30" s="79" t="str">
        <f t="shared" si="63"/>
        <v/>
      </c>
      <c r="SB30" s="79">
        <f t="shared" si="63"/>
        <v>7</v>
      </c>
      <c r="SC30" s="79" t="str">
        <f t="shared" si="63"/>
        <v/>
      </c>
      <c r="SD30" s="79">
        <f t="shared" si="63"/>
        <v>0</v>
      </c>
      <c r="SE30" s="79" t="str">
        <f t="shared" si="63"/>
        <v/>
      </c>
      <c r="SF30" s="79">
        <f t="shared" si="63"/>
        <v>0</v>
      </c>
      <c r="SG30" s="79" t="str">
        <f t="shared" si="63"/>
        <v/>
      </c>
      <c r="SH30" s="79">
        <f t="shared" si="63"/>
        <v>8</v>
      </c>
      <c r="SI30" s="79" t="str">
        <f t="shared" si="63"/>
        <v/>
      </c>
      <c r="SJ30" s="79">
        <f t="shared" si="63"/>
        <v>9</v>
      </c>
      <c r="SK30" s="79" t="str">
        <f t="shared" si="63"/>
        <v/>
      </c>
      <c r="SL30" s="79">
        <f t="shared" si="63"/>
        <v>7</v>
      </c>
      <c r="SM30" s="79" t="str">
        <f t="shared" si="63"/>
        <v/>
      </c>
      <c r="SN30" s="79">
        <f t="shared" si="63"/>
        <v>8</v>
      </c>
      <c r="SO30" s="79" t="str">
        <f t="shared" si="63"/>
        <v/>
      </c>
      <c r="SP30" s="79">
        <f t="shared" si="63"/>
        <v>7</v>
      </c>
      <c r="SQ30" s="79" t="str">
        <f t="shared" si="63"/>
        <v/>
      </c>
      <c r="SR30" s="79">
        <f t="shared" si="63"/>
        <v>0</v>
      </c>
      <c r="SS30" s="79" t="str">
        <f t="shared" si="63"/>
        <v/>
      </c>
      <c r="ST30" s="79">
        <f t="shared" si="63"/>
        <v>0</v>
      </c>
      <c r="SU30" s="79" t="str">
        <f t="shared" si="63"/>
        <v/>
      </c>
      <c r="SV30" s="79">
        <f t="shared" si="63"/>
        <v>8</v>
      </c>
      <c r="SW30" s="79" t="str">
        <f t="shared" si="63"/>
        <v/>
      </c>
      <c r="SX30" s="79">
        <f t="shared" si="63"/>
        <v>9</v>
      </c>
      <c r="SY30" s="79" t="str">
        <f t="shared" ref="SY30:VJ30" si="64">IF(IFERROR(IF(SY$6="Q",COUNTIF(SY$7:SY$26,1)),"")=FALSE,"",IFERROR(IF(SY$6="Q",COUNTIF(SY$7:SY$26,1)),""))</f>
        <v/>
      </c>
      <c r="SZ30" s="79">
        <f t="shared" si="64"/>
        <v>7</v>
      </c>
      <c r="TA30" s="79" t="str">
        <f t="shared" si="64"/>
        <v/>
      </c>
      <c r="TB30" s="79">
        <f t="shared" si="64"/>
        <v>8</v>
      </c>
      <c r="TC30" s="79" t="str">
        <f t="shared" si="64"/>
        <v/>
      </c>
      <c r="TD30" s="79">
        <f t="shared" si="64"/>
        <v>7</v>
      </c>
      <c r="TE30" s="79" t="str">
        <f t="shared" si="64"/>
        <v/>
      </c>
      <c r="TF30" s="79">
        <f t="shared" si="64"/>
        <v>0</v>
      </c>
      <c r="TG30" s="79" t="str">
        <f t="shared" si="64"/>
        <v/>
      </c>
      <c r="TH30" s="79">
        <f t="shared" si="64"/>
        <v>0</v>
      </c>
      <c r="TI30" s="79" t="str">
        <f t="shared" si="64"/>
        <v/>
      </c>
      <c r="TJ30" s="79">
        <f t="shared" si="64"/>
        <v>8</v>
      </c>
      <c r="TK30" s="79" t="str">
        <f t="shared" si="64"/>
        <v/>
      </c>
      <c r="TL30" s="79">
        <f t="shared" si="64"/>
        <v>9</v>
      </c>
      <c r="TM30" s="79" t="str">
        <f t="shared" si="64"/>
        <v/>
      </c>
      <c r="TN30" s="79">
        <f t="shared" si="64"/>
        <v>7</v>
      </c>
      <c r="TO30" s="79" t="str">
        <f t="shared" si="64"/>
        <v/>
      </c>
      <c r="TP30" s="79">
        <f t="shared" si="64"/>
        <v>8</v>
      </c>
      <c r="TQ30" s="79" t="str">
        <f t="shared" si="64"/>
        <v/>
      </c>
      <c r="TR30" s="79">
        <f t="shared" si="64"/>
        <v>7</v>
      </c>
      <c r="TS30" s="79" t="str">
        <f t="shared" si="64"/>
        <v/>
      </c>
      <c r="TT30" s="79">
        <f t="shared" si="64"/>
        <v>0</v>
      </c>
      <c r="TU30" s="79" t="str">
        <f t="shared" si="64"/>
        <v/>
      </c>
      <c r="TV30" s="79">
        <f t="shared" si="64"/>
        <v>0</v>
      </c>
      <c r="TW30" s="79" t="str">
        <f t="shared" si="64"/>
        <v/>
      </c>
      <c r="TX30" s="79">
        <f t="shared" si="64"/>
        <v>8</v>
      </c>
      <c r="TY30" s="79" t="str">
        <f t="shared" si="64"/>
        <v/>
      </c>
      <c r="TZ30" s="79">
        <f t="shared" si="64"/>
        <v>9</v>
      </c>
      <c r="UA30" s="79" t="str">
        <f t="shared" si="64"/>
        <v/>
      </c>
      <c r="UB30" s="79">
        <f t="shared" si="64"/>
        <v>7</v>
      </c>
      <c r="UC30" s="79" t="str">
        <f t="shared" si="64"/>
        <v/>
      </c>
      <c r="UD30" s="79">
        <f t="shared" si="64"/>
        <v>7</v>
      </c>
      <c r="UE30" s="79" t="str">
        <f t="shared" si="64"/>
        <v/>
      </c>
      <c r="UF30" s="79">
        <f t="shared" si="64"/>
        <v>6</v>
      </c>
      <c r="UG30" s="79" t="str">
        <f t="shared" si="64"/>
        <v/>
      </c>
      <c r="UH30" s="79">
        <f t="shared" si="64"/>
        <v>0</v>
      </c>
      <c r="UI30" s="79" t="str">
        <f t="shared" si="64"/>
        <v/>
      </c>
      <c r="UJ30" s="79">
        <f t="shared" si="64"/>
        <v>0</v>
      </c>
      <c r="UK30" s="79" t="str">
        <f t="shared" si="64"/>
        <v/>
      </c>
      <c r="UL30" s="79">
        <f t="shared" si="64"/>
        <v>7</v>
      </c>
      <c r="UM30" s="79" t="str">
        <f t="shared" si="64"/>
        <v/>
      </c>
      <c r="UN30" s="79">
        <f t="shared" si="64"/>
        <v>8</v>
      </c>
      <c r="UO30" s="79" t="str">
        <f t="shared" si="64"/>
        <v/>
      </c>
      <c r="UP30" s="79">
        <f t="shared" si="64"/>
        <v>6</v>
      </c>
      <c r="UQ30" s="79" t="str">
        <f t="shared" si="64"/>
        <v/>
      </c>
      <c r="UR30" s="79">
        <f t="shared" si="64"/>
        <v>7</v>
      </c>
      <c r="US30" s="79" t="str">
        <f t="shared" si="64"/>
        <v/>
      </c>
      <c r="UT30" s="79">
        <f t="shared" si="64"/>
        <v>6</v>
      </c>
      <c r="UU30" s="79" t="str">
        <f t="shared" si="64"/>
        <v/>
      </c>
      <c r="UV30" s="79">
        <f t="shared" si="64"/>
        <v>0</v>
      </c>
      <c r="UW30" s="79" t="str">
        <f t="shared" si="64"/>
        <v/>
      </c>
      <c r="UX30" s="79">
        <f t="shared" si="64"/>
        <v>0</v>
      </c>
      <c r="UY30" s="79" t="str">
        <f t="shared" si="64"/>
        <v/>
      </c>
      <c r="UZ30" s="79">
        <f t="shared" si="64"/>
        <v>7</v>
      </c>
      <c r="VA30" s="79" t="str">
        <f t="shared" si="64"/>
        <v/>
      </c>
      <c r="VB30" s="79">
        <f t="shared" si="64"/>
        <v>8</v>
      </c>
      <c r="VC30" s="79" t="str">
        <f t="shared" si="64"/>
        <v/>
      </c>
      <c r="VD30" s="79">
        <f t="shared" si="64"/>
        <v>6</v>
      </c>
      <c r="VE30" s="79" t="str">
        <f t="shared" si="64"/>
        <v/>
      </c>
      <c r="VF30" s="79">
        <f t="shared" si="64"/>
        <v>7</v>
      </c>
      <c r="VG30" s="79" t="str">
        <f t="shared" si="64"/>
        <v/>
      </c>
      <c r="VH30" s="79">
        <f t="shared" si="64"/>
        <v>6</v>
      </c>
      <c r="VI30" s="79" t="str">
        <f t="shared" si="64"/>
        <v/>
      </c>
      <c r="VJ30" s="79">
        <f t="shared" si="64"/>
        <v>0</v>
      </c>
      <c r="VK30" s="79" t="str">
        <f t="shared" ref="VK30:XV30" si="65">IF(IFERROR(IF(VK$6="Q",COUNTIF(VK$7:VK$26,1)),"")=FALSE,"",IFERROR(IF(VK$6="Q",COUNTIF(VK$7:VK$26,1)),""))</f>
        <v/>
      </c>
      <c r="VL30" s="79">
        <f t="shared" si="65"/>
        <v>0</v>
      </c>
      <c r="VM30" s="79" t="str">
        <f t="shared" si="65"/>
        <v/>
      </c>
      <c r="VN30" s="79">
        <f t="shared" si="65"/>
        <v>7</v>
      </c>
      <c r="VO30" s="79" t="str">
        <f t="shared" si="65"/>
        <v/>
      </c>
      <c r="VP30" s="79">
        <f t="shared" si="65"/>
        <v>8</v>
      </c>
      <c r="VQ30" s="79" t="str">
        <f t="shared" si="65"/>
        <v/>
      </c>
      <c r="VR30" s="79">
        <f t="shared" si="65"/>
        <v>6</v>
      </c>
      <c r="VS30" s="79" t="str">
        <f t="shared" si="65"/>
        <v/>
      </c>
      <c r="VT30" s="79">
        <f t="shared" si="65"/>
        <v>7</v>
      </c>
      <c r="VU30" s="79" t="str">
        <f t="shared" si="65"/>
        <v/>
      </c>
      <c r="VV30" s="79">
        <f t="shared" si="65"/>
        <v>0</v>
      </c>
      <c r="VW30" s="79" t="str">
        <f t="shared" si="65"/>
        <v/>
      </c>
      <c r="VX30" s="79">
        <f t="shared" si="65"/>
        <v>0</v>
      </c>
      <c r="VY30" s="79" t="str">
        <f t="shared" si="65"/>
        <v/>
      </c>
      <c r="VZ30" s="79">
        <f t="shared" si="65"/>
        <v>0</v>
      </c>
      <c r="WA30" s="79" t="str">
        <f t="shared" si="65"/>
        <v/>
      </c>
      <c r="WB30" s="79">
        <f t="shared" si="65"/>
        <v>0</v>
      </c>
      <c r="WC30" s="79" t="str">
        <f t="shared" si="65"/>
        <v/>
      </c>
      <c r="WD30" s="79">
        <f t="shared" si="65"/>
        <v>0</v>
      </c>
      <c r="WE30" s="79" t="str">
        <f t="shared" si="65"/>
        <v/>
      </c>
      <c r="WF30" s="79">
        <f t="shared" si="65"/>
        <v>6</v>
      </c>
      <c r="WG30" s="79" t="str">
        <f t="shared" si="65"/>
        <v/>
      </c>
      <c r="WH30" s="79">
        <f t="shared" si="65"/>
        <v>7</v>
      </c>
      <c r="WI30" s="79" t="str">
        <f t="shared" si="65"/>
        <v/>
      </c>
      <c r="WJ30" s="79">
        <f t="shared" si="65"/>
        <v>6</v>
      </c>
      <c r="WK30" s="79" t="str">
        <f t="shared" si="65"/>
        <v/>
      </c>
      <c r="WL30" s="79">
        <f t="shared" si="65"/>
        <v>0</v>
      </c>
      <c r="WM30" s="79" t="str">
        <f t="shared" si="65"/>
        <v/>
      </c>
      <c r="WN30" s="79">
        <f t="shared" si="65"/>
        <v>0</v>
      </c>
      <c r="WO30" s="79" t="str">
        <f t="shared" si="65"/>
        <v/>
      </c>
      <c r="WP30" s="79">
        <f t="shared" si="65"/>
        <v>7</v>
      </c>
      <c r="WQ30" s="79" t="str">
        <f t="shared" si="65"/>
        <v/>
      </c>
      <c r="WR30" s="79">
        <f t="shared" si="65"/>
        <v>8</v>
      </c>
      <c r="WS30" s="79" t="str">
        <f t="shared" si="65"/>
        <v/>
      </c>
      <c r="WT30" s="79">
        <f t="shared" si="65"/>
        <v>6</v>
      </c>
      <c r="WU30" s="79" t="str">
        <f t="shared" si="65"/>
        <v/>
      </c>
      <c r="WV30" s="79">
        <f t="shared" si="65"/>
        <v>1</v>
      </c>
      <c r="WW30" s="79" t="str">
        <f t="shared" si="65"/>
        <v/>
      </c>
      <c r="WX30" s="79">
        <f t="shared" si="65"/>
        <v>6</v>
      </c>
      <c r="WY30" s="79" t="str">
        <f t="shared" si="65"/>
        <v/>
      </c>
      <c r="WZ30" s="79">
        <f t="shared" si="65"/>
        <v>0</v>
      </c>
      <c r="XA30" s="79" t="str">
        <f t="shared" si="65"/>
        <v/>
      </c>
      <c r="XB30" s="79">
        <f t="shared" si="65"/>
        <v>0</v>
      </c>
      <c r="XC30" s="79" t="str">
        <f t="shared" si="65"/>
        <v/>
      </c>
      <c r="XD30" s="79">
        <f t="shared" si="65"/>
        <v>7</v>
      </c>
      <c r="XE30" s="79" t="str">
        <f t="shared" si="65"/>
        <v/>
      </c>
      <c r="XF30" s="79">
        <f t="shared" si="65"/>
        <v>8</v>
      </c>
      <c r="XG30" s="79" t="str">
        <f t="shared" si="65"/>
        <v/>
      </c>
      <c r="XH30" s="79">
        <f t="shared" si="65"/>
        <v>6</v>
      </c>
      <c r="XI30" s="79" t="str">
        <f t="shared" si="65"/>
        <v/>
      </c>
      <c r="XJ30" s="79">
        <f t="shared" si="65"/>
        <v>7</v>
      </c>
      <c r="XK30" s="79" t="str">
        <f t="shared" si="65"/>
        <v/>
      </c>
      <c r="XL30" s="79">
        <f t="shared" si="65"/>
        <v>6</v>
      </c>
      <c r="XM30" s="79" t="str">
        <f t="shared" si="65"/>
        <v/>
      </c>
      <c r="XN30" s="79">
        <f t="shared" si="65"/>
        <v>0</v>
      </c>
      <c r="XO30" s="79" t="str">
        <f t="shared" si="65"/>
        <v/>
      </c>
      <c r="XP30" s="79">
        <f t="shared" si="65"/>
        <v>0</v>
      </c>
      <c r="XQ30" s="79" t="str">
        <f t="shared" si="65"/>
        <v/>
      </c>
      <c r="XR30" s="79">
        <f t="shared" si="65"/>
        <v>7</v>
      </c>
      <c r="XS30" s="79" t="str">
        <f t="shared" si="65"/>
        <v/>
      </c>
      <c r="XT30" s="79">
        <f t="shared" si="65"/>
        <v>8</v>
      </c>
      <c r="XU30" s="79" t="str">
        <f t="shared" si="65"/>
        <v/>
      </c>
      <c r="XV30" s="79">
        <f t="shared" si="65"/>
        <v>6</v>
      </c>
      <c r="XW30" s="79" t="str">
        <f t="shared" ref="XW30:AAH30" si="66">IF(IFERROR(IF(XW$6="Q",COUNTIF(XW$7:XW$26,1)),"")=FALSE,"",IFERROR(IF(XW$6="Q",COUNTIF(XW$7:XW$26,1)),""))</f>
        <v/>
      </c>
      <c r="XX30" s="79">
        <f t="shared" si="66"/>
        <v>7</v>
      </c>
      <c r="XY30" s="79" t="str">
        <f t="shared" si="66"/>
        <v/>
      </c>
      <c r="XZ30" s="79">
        <f t="shared" si="66"/>
        <v>6</v>
      </c>
      <c r="YA30" s="79" t="str">
        <f t="shared" si="66"/>
        <v/>
      </c>
      <c r="YB30" s="79">
        <f t="shared" si="66"/>
        <v>0</v>
      </c>
      <c r="YC30" s="79" t="str">
        <f t="shared" si="66"/>
        <v/>
      </c>
      <c r="YD30" s="79">
        <f t="shared" si="66"/>
        <v>0</v>
      </c>
      <c r="YE30" s="79" t="str">
        <f t="shared" si="66"/>
        <v/>
      </c>
      <c r="YF30" s="79">
        <f t="shared" si="66"/>
        <v>8</v>
      </c>
      <c r="YG30" s="79" t="str">
        <f t="shared" si="66"/>
        <v/>
      </c>
      <c r="YH30" s="79">
        <f t="shared" si="66"/>
        <v>9</v>
      </c>
      <c r="YI30" s="79" t="str">
        <f t="shared" si="66"/>
        <v/>
      </c>
      <c r="YJ30" s="79">
        <f t="shared" si="66"/>
        <v>7</v>
      </c>
      <c r="YK30" s="79" t="str">
        <f t="shared" si="66"/>
        <v/>
      </c>
      <c r="YL30" s="79">
        <f t="shared" si="66"/>
        <v>8</v>
      </c>
      <c r="YM30" s="79" t="str">
        <f t="shared" si="66"/>
        <v/>
      </c>
      <c r="YN30" s="79">
        <f t="shared" si="66"/>
        <v>8</v>
      </c>
      <c r="YO30" s="79" t="str">
        <f t="shared" si="66"/>
        <v/>
      </c>
      <c r="YP30" s="79">
        <f t="shared" si="66"/>
        <v>0</v>
      </c>
      <c r="YQ30" s="79" t="str">
        <f t="shared" si="66"/>
        <v/>
      </c>
      <c r="YR30" s="79">
        <f t="shared" si="66"/>
        <v>0</v>
      </c>
      <c r="YS30" s="79" t="str">
        <f t="shared" si="66"/>
        <v/>
      </c>
      <c r="YT30" s="79">
        <f t="shared" si="66"/>
        <v>9</v>
      </c>
      <c r="YU30" s="79" t="str">
        <f t="shared" si="66"/>
        <v/>
      </c>
      <c r="YV30" s="79">
        <f t="shared" si="66"/>
        <v>9</v>
      </c>
      <c r="YW30" s="79" t="str">
        <f t="shared" si="66"/>
        <v/>
      </c>
      <c r="YX30" s="79">
        <f t="shared" si="66"/>
        <v>7</v>
      </c>
      <c r="YY30" s="79" t="str">
        <f t="shared" si="66"/>
        <v/>
      </c>
      <c r="YZ30" s="79">
        <f t="shared" si="66"/>
        <v>8</v>
      </c>
      <c r="ZA30" s="79" t="str">
        <f t="shared" si="66"/>
        <v/>
      </c>
      <c r="ZB30" s="79">
        <f t="shared" si="66"/>
        <v>7</v>
      </c>
      <c r="ZC30" s="79" t="str">
        <f t="shared" si="66"/>
        <v/>
      </c>
      <c r="ZD30" s="79">
        <f t="shared" si="66"/>
        <v>0</v>
      </c>
      <c r="ZE30" s="79" t="str">
        <f t="shared" si="66"/>
        <v/>
      </c>
      <c r="ZF30" s="79">
        <f t="shared" si="66"/>
        <v>0</v>
      </c>
      <c r="ZG30" s="79" t="str">
        <f t="shared" si="66"/>
        <v/>
      </c>
      <c r="ZH30" s="79">
        <f t="shared" si="66"/>
        <v>9</v>
      </c>
      <c r="ZI30" s="79" t="str">
        <f t="shared" si="66"/>
        <v/>
      </c>
      <c r="ZJ30" s="79">
        <f t="shared" si="66"/>
        <v>9</v>
      </c>
      <c r="ZK30" s="79" t="str">
        <f t="shared" si="66"/>
        <v/>
      </c>
      <c r="ZL30" s="79">
        <f t="shared" si="66"/>
        <v>7</v>
      </c>
      <c r="ZM30" s="79" t="str">
        <f t="shared" si="66"/>
        <v/>
      </c>
      <c r="ZN30" s="79">
        <f t="shared" si="66"/>
        <v>8</v>
      </c>
      <c r="ZO30" s="79" t="str">
        <f t="shared" si="66"/>
        <v/>
      </c>
      <c r="ZP30" s="79">
        <f t="shared" si="66"/>
        <v>7</v>
      </c>
      <c r="ZQ30" s="79" t="str">
        <f t="shared" si="66"/>
        <v/>
      </c>
      <c r="ZR30" s="79">
        <f t="shared" si="66"/>
        <v>0</v>
      </c>
      <c r="ZS30" s="79" t="str">
        <f t="shared" si="66"/>
        <v/>
      </c>
      <c r="ZT30" s="79">
        <f t="shared" si="66"/>
        <v>0</v>
      </c>
      <c r="ZU30" s="79" t="str">
        <f t="shared" si="66"/>
        <v/>
      </c>
      <c r="ZV30" s="79">
        <f t="shared" si="66"/>
        <v>9</v>
      </c>
      <c r="ZW30" s="79" t="str">
        <f t="shared" si="66"/>
        <v/>
      </c>
      <c r="ZX30" s="79">
        <f t="shared" si="66"/>
        <v>9</v>
      </c>
      <c r="ZY30" s="79" t="str">
        <f t="shared" si="66"/>
        <v/>
      </c>
      <c r="ZZ30" s="79">
        <f t="shared" si="66"/>
        <v>7</v>
      </c>
      <c r="AAA30" s="79" t="str">
        <f t="shared" si="66"/>
        <v/>
      </c>
      <c r="AAB30" s="79">
        <f t="shared" si="66"/>
        <v>8</v>
      </c>
      <c r="AAC30" s="79" t="str">
        <f t="shared" si="66"/>
        <v/>
      </c>
      <c r="AAD30" s="79">
        <f t="shared" si="66"/>
        <v>7</v>
      </c>
      <c r="AAE30" s="79" t="str">
        <f t="shared" si="66"/>
        <v/>
      </c>
      <c r="AAF30" s="79">
        <f t="shared" si="66"/>
        <v>0</v>
      </c>
      <c r="AAG30" s="79" t="str">
        <f t="shared" si="66"/>
        <v/>
      </c>
      <c r="AAH30" s="79">
        <f t="shared" si="66"/>
        <v>0</v>
      </c>
      <c r="AAI30" s="79" t="str">
        <f t="shared" ref="AAI30:ACT30" si="67">IF(IFERROR(IF(AAI$6="Q",COUNTIF(AAI$7:AAI$26,1)),"")=FALSE,"",IFERROR(IF(AAI$6="Q",COUNTIF(AAI$7:AAI$26,1)),""))</f>
        <v/>
      </c>
      <c r="AAJ30" s="79">
        <f t="shared" si="67"/>
        <v>9</v>
      </c>
      <c r="AAK30" s="79" t="str">
        <f t="shared" si="67"/>
        <v/>
      </c>
      <c r="AAL30" s="79">
        <f t="shared" si="67"/>
        <v>9</v>
      </c>
      <c r="AAM30" s="79" t="str">
        <f t="shared" si="67"/>
        <v/>
      </c>
      <c r="AAN30" s="79">
        <f t="shared" si="67"/>
        <v>7</v>
      </c>
      <c r="AAO30" s="79" t="str">
        <f t="shared" si="67"/>
        <v/>
      </c>
      <c r="AAP30" s="79">
        <f t="shared" si="67"/>
        <v>7</v>
      </c>
      <c r="AAQ30" s="79" t="str">
        <f t="shared" si="67"/>
        <v/>
      </c>
      <c r="AAR30" s="79">
        <f t="shared" si="67"/>
        <v>7</v>
      </c>
      <c r="AAS30" s="79" t="str">
        <f t="shared" si="67"/>
        <v/>
      </c>
      <c r="AAT30" s="79">
        <f t="shared" si="67"/>
        <v>0</v>
      </c>
      <c r="AAU30" s="79" t="str">
        <f t="shared" si="67"/>
        <v/>
      </c>
      <c r="AAV30" s="79">
        <f t="shared" si="67"/>
        <v>0</v>
      </c>
      <c r="AAW30" s="79" t="str">
        <f t="shared" si="67"/>
        <v/>
      </c>
      <c r="AAX30" s="79">
        <f t="shared" si="67"/>
        <v>0</v>
      </c>
      <c r="AAY30" s="79" t="str">
        <f t="shared" si="67"/>
        <v/>
      </c>
      <c r="AAZ30" s="79">
        <f t="shared" si="67"/>
        <v>0</v>
      </c>
      <c r="ABA30" s="79" t="str">
        <f t="shared" si="67"/>
        <v/>
      </c>
      <c r="ABB30" s="79">
        <f t="shared" si="67"/>
        <v>0</v>
      </c>
      <c r="ABC30" s="79" t="str">
        <f t="shared" si="67"/>
        <v/>
      </c>
      <c r="ABD30" s="79">
        <f t="shared" si="67"/>
        <v>0</v>
      </c>
      <c r="ABE30" s="79" t="str">
        <f t="shared" si="67"/>
        <v/>
      </c>
      <c r="ABF30" s="79">
        <f t="shared" si="67"/>
        <v>0</v>
      </c>
      <c r="ABG30" s="79" t="str">
        <f t="shared" si="67"/>
        <v/>
      </c>
      <c r="ABH30" s="79">
        <f t="shared" si="67"/>
        <v>0</v>
      </c>
      <c r="ABI30" s="79" t="str">
        <f t="shared" si="67"/>
        <v/>
      </c>
      <c r="ABJ30" s="79">
        <f t="shared" si="67"/>
        <v>0</v>
      </c>
      <c r="ABK30" s="79" t="str">
        <f t="shared" si="67"/>
        <v/>
      </c>
      <c r="ABL30" s="79">
        <f t="shared" si="67"/>
        <v>0</v>
      </c>
      <c r="ABM30" s="79" t="str">
        <f t="shared" si="67"/>
        <v/>
      </c>
      <c r="ABN30" s="79">
        <f t="shared" si="67"/>
        <v>0</v>
      </c>
      <c r="ABO30" s="79" t="str">
        <f t="shared" si="67"/>
        <v/>
      </c>
      <c r="ABP30" s="79">
        <f t="shared" si="67"/>
        <v>0</v>
      </c>
      <c r="ABQ30" s="79" t="str">
        <f t="shared" si="67"/>
        <v/>
      </c>
      <c r="ABR30" s="79">
        <f t="shared" si="67"/>
        <v>0</v>
      </c>
      <c r="ABS30" s="79" t="str">
        <f t="shared" si="67"/>
        <v/>
      </c>
      <c r="ABT30" s="79">
        <f t="shared" si="67"/>
        <v>0</v>
      </c>
      <c r="ABU30" s="79" t="str">
        <f t="shared" si="67"/>
        <v/>
      </c>
      <c r="ABV30" s="79">
        <f t="shared" si="67"/>
        <v>0</v>
      </c>
      <c r="ABW30" s="79" t="str">
        <f t="shared" si="67"/>
        <v/>
      </c>
      <c r="ABX30" s="79">
        <f t="shared" si="67"/>
        <v>0</v>
      </c>
      <c r="ABY30" s="79" t="str">
        <f t="shared" si="67"/>
        <v/>
      </c>
      <c r="ABZ30" s="79">
        <f t="shared" si="67"/>
        <v>8</v>
      </c>
      <c r="ACA30" s="79" t="str">
        <f t="shared" si="67"/>
        <v/>
      </c>
      <c r="ACB30" s="79">
        <f t="shared" si="67"/>
        <v>8</v>
      </c>
      <c r="ACC30" s="79" t="str">
        <f t="shared" si="67"/>
        <v/>
      </c>
      <c r="ACD30" s="79">
        <f t="shared" si="67"/>
        <v>7</v>
      </c>
      <c r="ACE30" s="79" t="str">
        <f t="shared" si="67"/>
        <v/>
      </c>
      <c r="ACF30" s="79">
        <f t="shared" si="67"/>
        <v>7</v>
      </c>
      <c r="ACG30" s="79" t="str">
        <f t="shared" si="67"/>
        <v/>
      </c>
      <c r="ACH30" s="79">
        <f t="shared" si="67"/>
        <v>7</v>
      </c>
      <c r="ACI30" s="79" t="str">
        <f t="shared" si="67"/>
        <v/>
      </c>
      <c r="ACJ30" s="79">
        <f t="shared" si="67"/>
        <v>0</v>
      </c>
      <c r="ACK30" s="79" t="str">
        <f t="shared" si="67"/>
        <v/>
      </c>
      <c r="ACL30" s="79">
        <f t="shared" si="67"/>
        <v>0</v>
      </c>
      <c r="ACM30" s="79" t="str">
        <f t="shared" si="67"/>
        <v/>
      </c>
      <c r="ACN30" s="79">
        <f t="shared" si="67"/>
        <v>8</v>
      </c>
      <c r="ACO30" s="79" t="str">
        <f t="shared" si="67"/>
        <v/>
      </c>
      <c r="ACP30" s="79">
        <f t="shared" si="67"/>
        <v>9</v>
      </c>
      <c r="ACQ30" s="79" t="str">
        <f t="shared" si="67"/>
        <v/>
      </c>
      <c r="ACR30" s="79">
        <f t="shared" si="67"/>
        <v>7</v>
      </c>
      <c r="ACS30" s="79" t="str">
        <f t="shared" si="67"/>
        <v/>
      </c>
      <c r="ACT30" s="79">
        <f t="shared" si="67"/>
        <v>7</v>
      </c>
      <c r="ACU30" s="79" t="str">
        <f t="shared" ref="ACU30:AFF30" si="68">IF(IFERROR(IF(ACU$6="Q",COUNTIF(ACU$7:ACU$26,1)),"")=FALSE,"",IFERROR(IF(ACU$6="Q",COUNTIF(ACU$7:ACU$26,1)),""))</f>
        <v/>
      </c>
      <c r="ACV30" s="79">
        <f t="shared" si="68"/>
        <v>7</v>
      </c>
      <c r="ACW30" s="79" t="str">
        <f t="shared" si="68"/>
        <v/>
      </c>
      <c r="ACX30" s="79">
        <f t="shared" si="68"/>
        <v>0</v>
      </c>
      <c r="ACY30" s="79" t="str">
        <f t="shared" si="68"/>
        <v/>
      </c>
      <c r="ACZ30" s="79">
        <f t="shared" si="68"/>
        <v>0</v>
      </c>
      <c r="ADA30" s="79" t="str">
        <f t="shared" si="68"/>
        <v/>
      </c>
      <c r="ADB30" s="79">
        <f t="shared" si="68"/>
        <v>8</v>
      </c>
      <c r="ADC30" s="79" t="str">
        <f t="shared" si="68"/>
        <v/>
      </c>
      <c r="ADD30" s="79">
        <f t="shared" si="68"/>
        <v>9</v>
      </c>
      <c r="ADE30" s="79" t="str">
        <f t="shared" si="68"/>
        <v/>
      </c>
      <c r="ADF30" s="79">
        <f t="shared" si="68"/>
        <v>7</v>
      </c>
      <c r="ADG30" s="79" t="str">
        <f t="shared" si="68"/>
        <v/>
      </c>
      <c r="ADH30" s="79">
        <f t="shared" si="68"/>
        <v>7</v>
      </c>
      <c r="ADI30" s="79" t="str">
        <f t="shared" si="68"/>
        <v/>
      </c>
      <c r="ADJ30" s="79">
        <f t="shared" si="68"/>
        <v>7</v>
      </c>
      <c r="ADK30" s="79" t="str">
        <f t="shared" si="68"/>
        <v/>
      </c>
      <c r="ADL30" s="79">
        <f t="shared" si="68"/>
        <v>0</v>
      </c>
      <c r="ADM30" s="79" t="str">
        <f t="shared" si="68"/>
        <v/>
      </c>
      <c r="ADN30" s="79">
        <f t="shared" si="68"/>
        <v>0</v>
      </c>
      <c r="ADO30" s="79" t="str">
        <f t="shared" si="68"/>
        <v/>
      </c>
      <c r="ADP30" s="79">
        <f t="shared" si="68"/>
        <v>8</v>
      </c>
      <c r="ADQ30" s="79" t="str">
        <f t="shared" si="68"/>
        <v/>
      </c>
      <c r="ADR30" s="79">
        <f t="shared" si="68"/>
        <v>9</v>
      </c>
      <c r="ADS30" s="79" t="str">
        <f t="shared" si="68"/>
        <v/>
      </c>
      <c r="ADT30" s="79">
        <f t="shared" si="68"/>
        <v>7</v>
      </c>
      <c r="ADU30" s="79" t="str">
        <f t="shared" si="68"/>
        <v/>
      </c>
      <c r="ADV30" s="79">
        <f t="shared" si="68"/>
        <v>7</v>
      </c>
      <c r="ADW30" s="79" t="str">
        <f t="shared" si="68"/>
        <v/>
      </c>
      <c r="ADX30" s="79">
        <f t="shared" si="68"/>
        <v>7</v>
      </c>
      <c r="ADY30" s="79" t="str">
        <f t="shared" si="68"/>
        <v/>
      </c>
      <c r="ADZ30" s="79">
        <f t="shared" si="68"/>
        <v>0</v>
      </c>
      <c r="AEA30" s="79" t="str">
        <f t="shared" si="68"/>
        <v/>
      </c>
      <c r="AEB30" s="79">
        <f t="shared" si="68"/>
        <v>0</v>
      </c>
      <c r="AEC30" s="79" t="str">
        <f t="shared" si="68"/>
        <v/>
      </c>
      <c r="AED30" s="79">
        <f t="shared" si="68"/>
        <v>0</v>
      </c>
      <c r="AEE30" s="79" t="str">
        <f t="shared" si="68"/>
        <v/>
      </c>
      <c r="AEF30" s="79">
        <f t="shared" si="68"/>
        <v>9</v>
      </c>
      <c r="AEG30" s="79" t="str">
        <f t="shared" si="68"/>
        <v/>
      </c>
      <c r="AEH30" s="79">
        <f t="shared" si="68"/>
        <v>7</v>
      </c>
      <c r="AEI30" s="79" t="str">
        <f t="shared" si="68"/>
        <v/>
      </c>
      <c r="AEJ30" s="79">
        <f t="shared" si="68"/>
        <v>7</v>
      </c>
      <c r="AEK30" s="79" t="str">
        <f t="shared" si="68"/>
        <v/>
      </c>
      <c r="AEL30" s="79">
        <f t="shared" si="68"/>
        <v>7</v>
      </c>
      <c r="AEM30" s="79" t="str">
        <f t="shared" si="68"/>
        <v/>
      </c>
      <c r="AEN30" s="79">
        <f t="shared" si="68"/>
        <v>0</v>
      </c>
      <c r="AEO30" s="79" t="str">
        <f t="shared" si="68"/>
        <v/>
      </c>
      <c r="AEP30" s="79">
        <f t="shared" si="68"/>
        <v>0</v>
      </c>
      <c r="AEQ30" s="79" t="str">
        <f t="shared" si="68"/>
        <v/>
      </c>
      <c r="AER30" s="79">
        <f t="shared" si="68"/>
        <v>8</v>
      </c>
      <c r="AES30" s="79" t="str">
        <f t="shared" si="68"/>
        <v/>
      </c>
      <c r="AET30" s="79">
        <f t="shared" si="68"/>
        <v>9</v>
      </c>
      <c r="AEU30" s="79" t="str">
        <f t="shared" si="68"/>
        <v/>
      </c>
      <c r="AEV30" s="79">
        <f t="shared" si="68"/>
        <v>0</v>
      </c>
      <c r="AEW30" s="79" t="str">
        <f t="shared" si="68"/>
        <v/>
      </c>
      <c r="AEX30" s="79">
        <f t="shared" si="68"/>
        <v>7</v>
      </c>
      <c r="AEY30" s="79" t="str">
        <f t="shared" si="68"/>
        <v/>
      </c>
      <c r="AEZ30" s="79">
        <f t="shared" si="68"/>
        <v>7</v>
      </c>
      <c r="AFA30" s="79" t="str">
        <f t="shared" si="68"/>
        <v/>
      </c>
      <c r="AFB30" s="79">
        <f t="shared" si="68"/>
        <v>0</v>
      </c>
      <c r="AFC30" s="79" t="str">
        <f t="shared" si="68"/>
        <v/>
      </c>
      <c r="AFD30" s="79">
        <f t="shared" si="68"/>
        <v>0</v>
      </c>
      <c r="AFE30" s="79" t="str">
        <f t="shared" si="68"/>
        <v/>
      </c>
      <c r="AFF30" s="79">
        <f t="shared" si="68"/>
        <v>8</v>
      </c>
      <c r="AFG30" s="79" t="str">
        <f t="shared" ref="AFG30:AHR30" si="69">IF(IFERROR(IF(AFG$6="Q",COUNTIF(AFG$7:AFG$26,1)),"")=FALSE,"",IFERROR(IF(AFG$6="Q",COUNTIF(AFG$7:AFG$26,1)),""))</f>
        <v/>
      </c>
      <c r="AFH30" s="79">
        <f t="shared" si="69"/>
        <v>9</v>
      </c>
      <c r="AFI30" s="79" t="str">
        <f t="shared" si="69"/>
        <v/>
      </c>
      <c r="AFJ30" s="79">
        <f t="shared" si="69"/>
        <v>7</v>
      </c>
      <c r="AFK30" s="79" t="str">
        <f t="shared" si="69"/>
        <v/>
      </c>
      <c r="AFL30" s="79">
        <f t="shared" si="69"/>
        <v>7</v>
      </c>
      <c r="AFM30" s="79" t="str">
        <f t="shared" si="69"/>
        <v/>
      </c>
      <c r="AFN30" s="79">
        <f t="shared" si="69"/>
        <v>7</v>
      </c>
      <c r="AFO30" s="79" t="str">
        <f t="shared" si="69"/>
        <v/>
      </c>
      <c r="AFP30" s="79">
        <f t="shared" si="69"/>
        <v>0</v>
      </c>
      <c r="AFQ30" s="79" t="str">
        <f t="shared" si="69"/>
        <v/>
      </c>
      <c r="AFR30" s="79">
        <f t="shared" si="69"/>
        <v>0</v>
      </c>
      <c r="AFS30" s="79" t="str">
        <f t="shared" si="69"/>
        <v/>
      </c>
      <c r="AFT30" s="79">
        <f t="shared" si="69"/>
        <v>8</v>
      </c>
      <c r="AFU30" s="79" t="str">
        <f t="shared" si="69"/>
        <v/>
      </c>
      <c r="AFV30" s="79">
        <f t="shared" si="69"/>
        <v>9</v>
      </c>
      <c r="AFW30" s="79" t="str">
        <f t="shared" si="69"/>
        <v/>
      </c>
      <c r="AFX30" s="79">
        <f t="shared" si="69"/>
        <v>7</v>
      </c>
      <c r="AFY30" s="79" t="str">
        <f t="shared" si="69"/>
        <v/>
      </c>
      <c r="AFZ30" s="79">
        <f t="shared" si="69"/>
        <v>7</v>
      </c>
      <c r="AGA30" s="79" t="str">
        <f t="shared" si="69"/>
        <v/>
      </c>
      <c r="AGB30" s="79">
        <f t="shared" si="69"/>
        <v>7</v>
      </c>
      <c r="AGC30" s="79" t="str">
        <f t="shared" si="69"/>
        <v/>
      </c>
      <c r="AGD30" s="79">
        <f t="shared" si="69"/>
        <v>0</v>
      </c>
      <c r="AGE30" s="79" t="str">
        <f t="shared" si="69"/>
        <v/>
      </c>
      <c r="AGF30" s="79">
        <f t="shared" si="69"/>
        <v>0</v>
      </c>
      <c r="AGG30" s="79" t="str">
        <f t="shared" si="69"/>
        <v/>
      </c>
      <c r="AGH30" s="79">
        <f t="shared" si="69"/>
        <v>8</v>
      </c>
      <c r="AGI30" s="79" t="str">
        <f t="shared" si="69"/>
        <v/>
      </c>
      <c r="AGJ30" s="79">
        <f t="shared" si="69"/>
        <v>9</v>
      </c>
      <c r="AGK30" s="79" t="str">
        <f t="shared" si="69"/>
        <v/>
      </c>
      <c r="AGL30" s="79">
        <f t="shared" si="69"/>
        <v>7</v>
      </c>
      <c r="AGM30" s="79" t="str">
        <f t="shared" si="69"/>
        <v/>
      </c>
      <c r="AGN30" s="79">
        <f t="shared" si="69"/>
        <v>7</v>
      </c>
      <c r="AGO30" s="79" t="str">
        <f t="shared" si="69"/>
        <v/>
      </c>
      <c r="AGP30" s="79">
        <f t="shared" si="69"/>
        <v>7</v>
      </c>
      <c r="AGQ30" s="79" t="str">
        <f t="shared" si="69"/>
        <v/>
      </c>
      <c r="AGR30" s="79">
        <f t="shared" si="69"/>
        <v>0</v>
      </c>
      <c r="AGS30" s="79" t="str">
        <f t="shared" si="69"/>
        <v/>
      </c>
      <c r="AGT30" s="79">
        <f t="shared" si="69"/>
        <v>0</v>
      </c>
      <c r="AGU30" s="79" t="str">
        <f t="shared" si="69"/>
        <v/>
      </c>
      <c r="AGV30" s="79">
        <f t="shared" si="69"/>
        <v>8</v>
      </c>
      <c r="AGW30" s="79" t="str">
        <f t="shared" si="69"/>
        <v/>
      </c>
      <c r="AGX30" s="79">
        <f t="shared" si="69"/>
        <v>9</v>
      </c>
      <c r="AGY30" s="79" t="str">
        <f t="shared" si="69"/>
        <v/>
      </c>
      <c r="AGZ30" s="79">
        <f t="shared" si="69"/>
        <v>7</v>
      </c>
      <c r="AHA30" s="79" t="str">
        <f t="shared" si="69"/>
        <v/>
      </c>
      <c r="AHB30" s="79">
        <f t="shared" si="69"/>
        <v>7</v>
      </c>
      <c r="AHC30" s="79" t="str">
        <f t="shared" si="69"/>
        <v/>
      </c>
      <c r="AHD30" s="79">
        <f t="shared" si="69"/>
        <v>7</v>
      </c>
      <c r="AHE30" s="79" t="str">
        <f t="shared" si="69"/>
        <v/>
      </c>
      <c r="AHF30" s="79">
        <f t="shared" si="69"/>
        <v>0</v>
      </c>
      <c r="AHG30" s="79" t="str">
        <f t="shared" si="69"/>
        <v/>
      </c>
      <c r="AHH30" s="79">
        <f t="shared" si="69"/>
        <v>0</v>
      </c>
      <c r="AHI30" s="79" t="str">
        <f t="shared" si="69"/>
        <v/>
      </c>
      <c r="AHJ30" s="79">
        <f t="shared" si="69"/>
        <v>8</v>
      </c>
      <c r="AHK30" s="79" t="str">
        <f t="shared" si="69"/>
        <v/>
      </c>
      <c r="AHL30" s="79">
        <f t="shared" si="69"/>
        <v>9</v>
      </c>
      <c r="AHM30" s="79" t="str">
        <f t="shared" si="69"/>
        <v/>
      </c>
      <c r="AHN30" s="79">
        <f t="shared" si="69"/>
        <v>7</v>
      </c>
      <c r="AHO30" s="79" t="str">
        <f t="shared" si="69"/>
        <v/>
      </c>
      <c r="AHP30" s="79">
        <f t="shared" si="69"/>
        <v>7</v>
      </c>
      <c r="AHQ30" s="79" t="str">
        <f t="shared" si="69"/>
        <v/>
      </c>
      <c r="AHR30" s="79">
        <f t="shared" si="69"/>
        <v>7</v>
      </c>
      <c r="AHS30" s="79" t="str">
        <f t="shared" ref="AHS30:AKD30" si="70">IF(IFERROR(IF(AHS$6="Q",COUNTIF(AHS$7:AHS$26,1)),"")=FALSE,"",IFERROR(IF(AHS$6="Q",COUNTIF(AHS$7:AHS$26,1)),""))</f>
        <v/>
      </c>
      <c r="AHT30" s="79">
        <f t="shared" si="70"/>
        <v>0</v>
      </c>
      <c r="AHU30" s="79" t="str">
        <f t="shared" si="70"/>
        <v/>
      </c>
      <c r="AHV30" s="79">
        <f t="shared" si="70"/>
        <v>0</v>
      </c>
      <c r="AHW30" s="79" t="str">
        <f t="shared" si="70"/>
        <v/>
      </c>
      <c r="AHX30" s="79">
        <f t="shared" si="70"/>
        <v>8</v>
      </c>
      <c r="AHY30" s="79" t="str">
        <f t="shared" si="70"/>
        <v/>
      </c>
      <c r="AHZ30" s="79">
        <f t="shared" si="70"/>
        <v>2</v>
      </c>
      <c r="AIA30" s="79" t="str">
        <f t="shared" si="70"/>
        <v/>
      </c>
      <c r="AIB30" s="79">
        <f t="shared" si="70"/>
        <v>0</v>
      </c>
      <c r="AIC30" s="79" t="str">
        <f t="shared" si="70"/>
        <v/>
      </c>
      <c r="AID30" s="79">
        <f t="shared" si="70"/>
        <v>0</v>
      </c>
      <c r="AIE30" s="79" t="str">
        <f t="shared" si="70"/>
        <v/>
      </c>
      <c r="AIF30" s="79">
        <f t="shared" si="70"/>
        <v>0</v>
      </c>
      <c r="AIG30" s="79" t="str">
        <f t="shared" si="70"/>
        <v/>
      </c>
      <c r="AIH30" s="79">
        <f t="shared" si="70"/>
        <v>0</v>
      </c>
      <c r="AII30" s="79" t="str">
        <f t="shared" si="70"/>
        <v/>
      </c>
      <c r="AIJ30" s="79">
        <f t="shared" si="70"/>
        <v>0</v>
      </c>
      <c r="AIK30" s="79" t="str">
        <f t="shared" si="70"/>
        <v/>
      </c>
      <c r="AIL30" s="79">
        <f t="shared" si="70"/>
        <v>13</v>
      </c>
      <c r="AIM30" s="79" t="str">
        <f t="shared" si="70"/>
        <v/>
      </c>
      <c r="AIN30" s="79">
        <f t="shared" si="70"/>
        <v>13</v>
      </c>
      <c r="AIO30" s="79" t="str">
        <f t="shared" si="70"/>
        <v/>
      </c>
      <c r="AIP30" s="79">
        <f t="shared" si="70"/>
        <v>11</v>
      </c>
      <c r="AIQ30" s="79" t="str">
        <f t="shared" si="70"/>
        <v/>
      </c>
      <c r="AIR30" s="79">
        <f t="shared" si="70"/>
        <v>11</v>
      </c>
      <c r="AIS30" s="79" t="str">
        <f t="shared" si="70"/>
        <v/>
      </c>
      <c r="AIT30" s="79">
        <f t="shared" si="70"/>
        <v>11</v>
      </c>
      <c r="AIU30" s="79" t="str">
        <f t="shared" si="70"/>
        <v/>
      </c>
      <c r="AIV30" s="79">
        <f t="shared" si="70"/>
        <v>0</v>
      </c>
      <c r="AIW30" s="79" t="str">
        <f t="shared" si="70"/>
        <v/>
      </c>
      <c r="AIX30" s="79">
        <f t="shared" si="70"/>
        <v>0</v>
      </c>
      <c r="AIY30" s="79" t="str">
        <f t="shared" si="70"/>
        <v/>
      </c>
      <c r="AIZ30" s="79">
        <f t="shared" si="70"/>
        <v>13</v>
      </c>
      <c r="AJA30" s="79" t="str">
        <f t="shared" si="70"/>
        <v/>
      </c>
      <c r="AJB30" s="79">
        <f t="shared" si="70"/>
        <v>13</v>
      </c>
      <c r="AJC30" s="79" t="str">
        <f t="shared" si="70"/>
        <v/>
      </c>
      <c r="AJD30" s="79">
        <f t="shared" si="70"/>
        <v>11</v>
      </c>
      <c r="AJE30" s="79" t="str">
        <f t="shared" si="70"/>
        <v/>
      </c>
      <c r="AJF30" s="79">
        <f t="shared" si="70"/>
        <v>11</v>
      </c>
      <c r="AJG30" s="79" t="str">
        <f t="shared" si="70"/>
        <v/>
      </c>
      <c r="AJH30" s="79">
        <f t="shared" si="70"/>
        <v>10</v>
      </c>
      <c r="AJI30" s="79" t="str">
        <f t="shared" si="70"/>
        <v/>
      </c>
      <c r="AJJ30" s="79">
        <f t="shared" si="70"/>
        <v>0</v>
      </c>
      <c r="AJK30" s="79" t="str">
        <f t="shared" si="70"/>
        <v/>
      </c>
      <c r="AJL30" s="79">
        <f t="shared" si="70"/>
        <v>0</v>
      </c>
      <c r="AJM30" s="79" t="str">
        <f t="shared" si="70"/>
        <v/>
      </c>
      <c r="AJN30" s="79">
        <f t="shared" si="70"/>
        <v>13</v>
      </c>
      <c r="AJO30" s="79" t="str">
        <f t="shared" si="70"/>
        <v/>
      </c>
      <c r="AJP30" s="79">
        <f t="shared" si="70"/>
        <v>12</v>
      </c>
      <c r="AJQ30" s="79" t="str">
        <f t="shared" si="70"/>
        <v/>
      </c>
      <c r="AJR30" s="79">
        <f t="shared" si="70"/>
        <v>11</v>
      </c>
      <c r="AJS30" s="79" t="str">
        <f t="shared" si="70"/>
        <v/>
      </c>
      <c r="AJT30" s="79">
        <f t="shared" si="70"/>
        <v>11</v>
      </c>
      <c r="AJU30" s="79" t="str">
        <f t="shared" si="70"/>
        <v/>
      </c>
      <c r="AJV30" s="79">
        <f t="shared" si="70"/>
        <v>11</v>
      </c>
      <c r="AJW30" s="79" t="str">
        <f t="shared" si="70"/>
        <v/>
      </c>
      <c r="AJX30" s="79">
        <f t="shared" si="70"/>
        <v>0</v>
      </c>
      <c r="AJY30" s="79" t="str">
        <f t="shared" si="70"/>
        <v/>
      </c>
      <c r="AJZ30" s="79">
        <f t="shared" si="70"/>
        <v>0</v>
      </c>
      <c r="AKA30" s="79" t="str">
        <f t="shared" si="70"/>
        <v/>
      </c>
      <c r="AKB30" s="79">
        <f t="shared" si="70"/>
        <v>13</v>
      </c>
      <c r="AKC30" s="79" t="str">
        <f t="shared" si="70"/>
        <v/>
      </c>
      <c r="AKD30" s="79">
        <f t="shared" si="70"/>
        <v>13</v>
      </c>
      <c r="AKE30" s="79" t="str">
        <f t="shared" ref="AKE30:AMP30" si="71">IF(IFERROR(IF(AKE$6="Q",COUNTIF(AKE$7:AKE$26,1)),"")=FALSE,"",IFERROR(IF(AKE$6="Q",COUNTIF(AKE$7:AKE$26,1)),""))</f>
        <v/>
      </c>
      <c r="AKF30" s="79">
        <f t="shared" si="71"/>
        <v>11</v>
      </c>
      <c r="AKG30" s="79" t="str">
        <f t="shared" si="71"/>
        <v/>
      </c>
      <c r="AKH30" s="79">
        <f t="shared" si="71"/>
        <v>11</v>
      </c>
      <c r="AKI30" s="79" t="str">
        <f t="shared" si="71"/>
        <v/>
      </c>
      <c r="AKJ30" s="79">
        <f t="shared" si="71"/>
        <v>11</v>
      </c>
      <c r="AKK30" s="79" t="str">
        <f t="shared" si="71"/>
        <v/>
      </c>
      <c r="AKL30" s="79">
        <f t="shared" si="71"/>
        <v>0</v>
      </c>
      <c r="AKM30" s="79" t="str">
        <f t="shared" si="71"/>
        <v/>
      </c>
      <c r="AKN30" s="79">
        <f t="shared" si="71"/>
        <v>0</v>
      </c>
      <c r="AKO30" s="79" t="str">
        <f t="shared" si="71"/>
        <v/>
      </c>
      <c r="AKP30" s="79">
        <f t="shared" si="71"/>
        <v>13</v>
      </c>
      <c r="AKQ30" s="79" t="str">
        <f t="shared" si="71"/>
        <v/>
      </c>
      <c r="AKR30" s="79">
        <f t="shared" si="71"/>
        <v>13</v>
      </c>
      <c r="AKS30" s="79" t="str">
        <f t="shared" si="71"/>
        <v/>
      </c>
      <c r="AKT30" s="79">
        <f t="shared" si="71"/>
        <v>12</v>
      </c>
      <c r="AKU30" s="79" t="str">
        <f t="shared" si="71"/>
        <v/>
      </c>
      <c r="AKV30" s="79">
        <f t="shared" si="71"/>
        <v>12</v>
      </c>
      <c r="AKW30" s="79" t="str">
        <f t="shared" si="71"/>
        <v/>
      </c>
      <c r="AKX30" s="79">
        <f t="shared" si="71"/>
        <v>11</v>
      </c>
      <c r="AKY30" s="79" t="str">
        <f t="shared" si="71"/>
        <v/>
      </c>
      <c r="AKZ30" s="79">
        <f t="shared" si="71"/>
        <v>0</v>
      </c>
      <c r="ALA30" s="79" t="str">
        <f t="shared" si="71"/>
        <v/>
      </c>
      <c r="ALB30" s="79">
        <f t="shared" si="71"/>
        <v>0</v>
      </c>
      <c r="ALC30" s="79" t="str">
        <f t="shared" si="71"/>
        <v/>
      </c>
      <c r="ALD30" s="79">
        <f t="shared" si="71"/>
        <v>13</v>
      </c>
      <c r="ALE30" s="79" t="str">
        <f t="shared" si="71"/>
        <v/>
      </c>
      <c r="ALF30" s="79">
        <f t="shared" si="71"/>
        <v>14</v>
      </c>
      <c r="ALG30" s="79" t="str">
        <f t="shared" si="71"/>
        <v/>
      </c>
      <c r="ALH30" s="79">
        <f t="shared" si="71"/>
        <v>12</v>
      </c>
      <c r="ALI30" s="79" t="str">
        <f t="shared" si="71"/>
        <v/>
      </c>
      <c r="ALJ30" s="79">
        <f t="shared" si="71"/>
        <v>13</v>
      </c>
      <c r="ALK30" s="79" t="str">
        <f t="shared" si="71"/>
        <v/>
      </c>
      <c r="ALL30" s="79">
        <f t="shared" si="71"/>
        <v>12</v>
      </c>
      <c r="ALM30" s="79" t="str">
        <f t="shared" si="71"/>
        <v/>
      </c>
      <c r="ALN30" s="79">
        <f t="shared" si="71"/>
        <v>0</v>
      </c>
      <c r="ALO30" s="79" t="str">
        <f t="shared" si="71"/>
        <v/>
      </c>
      <c r="ALP30" s="79">
        <f t="shared" si="71"/>
        <v>0</v>
      </c>
      <c r="ALQ30" s="79" t="str">
        <f t="shared" si="71"/>
        <v/>
      </c>
      <c r="ALR30" s="79">
        <f t="shared" si="71"/>
        <v>14</v>
      </c>
      <c r="ALS30" s="79" t="str">
        <f t="shared" si="71"/>
        <v/>
      </c>
      <c r="ALT30" s="79">
        <f t="shared" si="71"/>
        <v>14</v>
      </c>
      <c r="ALU30" s="79" t="str">
        <f t="shared" si="71"/>
        <v/>
      </c>
      <c r="ALV30" s="79">
        <f t="shared" si="71"/>
        <v>13</v>
      </c>
      <c r="ALW30" s="79" t="str">
        <f t="shared" si="71"/>
        <v/>
      </c>
      <c r="ALX30" s="79">
        <f t="shared" si="71"/>
        <v>13</v>
      </c>
      <c r="ALY30" s="79" t="str">
        <f t="shared" si="71"/>
        <v/>
      </c>
      <c r="ALZ30" s="79">
        <f t="shared" si="71"/>
        <v>13</v>
      </c>
      <c r="AMA30" s="79" t="str">
        <f t="shared" si="71"/>
        <v/>
      </c>
      <c r="AMB30" s="79">
        <f t="shared" si="71"/>
        <v>0</v>
      </c>
      <c r="AMC30" s="79" t="str">
        <f t="shared" si="71"/>
        <v/>
      </c>
      <c r="AMD30" s="79">
        <f t="shared" si="71"/>
        <v>0</v>
      </c>
      <c r="AME30" s="79" t="str">
        <f t="shared" si="71"/>
        <v/>
      </c>
      <c r="AMF30" s="79">
        <f t="shared" si="71"/>
        <v>15</v>
      </c>
      <c r="AMG30" s="79" t="str">
        <f t="shared" si="71"/>
        <v/>
      </c>
      <c r="AMH30" s="79">
        <f t="shared" si="71"/>
        <v>15</v>
      </c>
      <c r="AMI30" s="79" t="str">
        <f t="shared" si="71"/>
        <v/>
      </c>
      <c r="AMJ30" s="79">
        <f t="shared" si="71"/>
        <v>13</v>
      </c>
      <c r="AMK30" s="79" t="str">
        <f t="shared" si="71"/>
        <v/>
      </c>
      <c r="AML30" s="79">
        <f t="shared" si="71"/>
        <v>13</v>
      </c>
      <c r="AMM30" s="79" t="str">
        <f t="shared" si="71"/>
        <v/>
      </c>
      <c r="AMN30" s="79">
        <f t="shared" si="71"/>
        <v>13</v>
      </c>
      <c r="AMO30" s="79" t="str">
        <f t="shared" si="71"/>
        <v/>
      </c>
      <c r="AMP30" s="79">
        <f t="shared" si="71"/>
        <v>0</v>
      </c>
      <c r="AMQ30" s="79" t="str">
        <f t="shared" ref="AMQ30:APB30" si="72">IF(IFERROR(IF(AMQ$6="Q",COUNTIF(AMQ$7:AMQ$26,1)),"")=FALSE,"",IFERROR(IF(AMQ$6="Q",COUNTIF(AMQ$7:AMQ$26,1)),""))</f>
        <v/>
      </c>
      <c r="AMR30" s="79">
        <f t="shared" si="72"/>
        <v>0</v>
      </c>
      <c r="AMS30" s="79" t="str">
        <f t="shared" si="72"/>
        <v/>
      </c>
      <c r="AMT30" s="79">
        <f t="shared" si="72"/>
        <v>0</v>
      </c>
      <c r="AMU30" s="79" t="str">
        <f t="shared" si="72"/>
        <v/>
      </c>
      <c r="AMV30" s="79">
        <f t="shared" si="72"/>
        <v>0</v>
      </c>
      <c r="AMW30" s="79" t="str">
        <f t="shared" si="72"/>
        <v/>
      </c>
      <c r="AMX30" s="79">
        <f t="shared" si="72"/>
        <v>13</v>
      </c>
      <c r="AMY30" s="79" t="str">
        <f t="shared" si="72"/>
        <v/>
      </c>
      <c r="AMZ30" s="79">
        <f t="shared" si="72"/>
        <v>14</v>
      </c>
      <c r="ANA30" s="79" t="str">
        <f t="shared" si="72"/>
        <v/>
      </c>
      <c r="ANB30" s="79">
        <f t="shared" si="72"/>
        <v>13</v>
      </c>
      <c r="ANC30" s="79" t="str">
        <f t="shared" si="72"/>
        <v/>
      </c>
      <c r="AND30" s="79">
        <f t="shared" si="72"/>
        <v>0</v>
      </c>
      <c r="ANE30" s="79" t="str">
        <f t="shared" si="72"/>
        <v/>
      </c>
      <c r="ANF30" s="79">
        <f t="shared" si="72"/>
        <v>0</v>
      </c>
      <c r="ANG30" s="79" t="str">
        <f t="shared" si="72"/>
        <v/>
      </c>
      <c r="ANH30" s="79">
        <f t="shared" si="72"/>
        <v>15</v>
      </c>
      <c r="ANI30" s="79" t="str">
        <f t="shared" si="72"/>
        <v/>
      </c>
      <c r="ANJ30" s="79">
        <f t="shared" si="72"/>
        <v>15</v>
      </c>
      <c r="ANK30" s="79" t="str">
        <f t="shared" si="72"/>
        <v/>
      </c>
      <c r="ANL30" s="79">
        <f t="shared" si="72"/>
        <v>13</v>
      </c>
      <c r="ANM30" s="79" t="str">
        <f t="shared" si="72"/>
        <v/>
      </c>
      <c r="ANN30" s="79">
        <f t="shared" si="72"/>
        <v>14</v>
      </c>
      <c r="ANO30" s="79" t="str">
        <f t="shared" si="72"/>
        <v/>
      </c>
      <c r="ANP30" s="79">
        <f t="shared" si="72"/>
        <v>12</v>
      </c>
      <c r="ANQ30" s="79" t="str">
        <f t="shared" si="72"/>
        <v/>
      </c>
      <c r="ANR30" s="79">
        <f t="shared" si="72"/>
        <v>0</v>
      </c>
      <c r="ANS30" s="79" t="str">
        <f t="shared" si="72"/>
        <v/>
      </c>
      <c r="ANT30" s="79">
        <f t="shared" si="72"/>
        <v>0</v>
      </c>
      <c r="ANU30" s="79" t="str">
        <f t="shared" si="72"/>
        <v/>
      </c>
      <c r="ANV30" s="79">
        <f t="shared" si="72"/>
        <v>15</v>
      </c>
      <c r="ANW30" s="79" t="str">
        <f t="shared" si="72"/>
        <v/>
      </c>
      <c r="ANX30" s="79">
        <f t="shared" si="72"/>
        <v>15</v>
      </c>
      <c r="ANY30" s="79" t="str">
        <f t="shared" si="72"/>
        <v/>
      </c>
      <c r="ANZ30" s="79">
        <f t="shared" si="72"/>
        <v>13</v>
      </c>
      <c r="AOA30" s="79" t="str">
        <f t="shared" si="72"/>
        <v/>
      </c>
      <c r="AOB30" s="79">
        <f t="shared" si="72"/>
        <v>14</v>
      </c>
      <c r="AOC30" s="79" t="str">
        <f t="shared" si="72"/>
        <v/>
      </c>
      <c r="AOD30" s="79">
        <f t="shared" si="72"/>
        <v>13</v>
      </c>
      <c r="AOE30" s="79" t="str">
        <f t="shared" si="72"/>
        <v/>
      </c>
      <c r="AOF30" s="79">
        <f t="shared" si="72"/>
        <v>0</v>
      </c>
      <c r="AOG30" s="79" t="str">
        <f t="shared" si="72"/>
        <v/>
      </c>
      <c r="AOH30" s="79">
        <f t="shared" si="72"/>
        <v>0</v>
      </c>
      <c r="AOI30" s="79" t="str">
        <f t="shared" si="72"/>
        <v/>
      </c>
      <c r="AOJ30" s="79">
        <f t="shared" si="72"/>
        <v>15</v>
      </c>
      <c r="AOK30" s="79" t="str">
        <f t="shared" si="72"/>
        <v/>
      </c>
      <c r="AOL30" s="79">
        <f t="shared" si="72"/>
        <v>15</v>
      </c>
      <c r="AOM30" s="79" t="str">
        <f t="shared" si="72"/>
        <v/>
      </c>
      <c r="AON30" s="79">
        <f t="shared" si="72"/>
        <v>13</v>
      </c>
      <c r="AOO30" s="79" t="str">
        <f t="shared" si="72"/>
        <v/>
      </c>
      <c r="AOP30" s="79">
        <f t="shared" si="72"/>
        <v>14</v>
      </c>
      <c r="AOQ30" s="79" t="str">
        <f t="shared" si="72"/>
        <v/>
      </c>
      <c r="AOR30" s="79">
        <f t="shared" si="72"/>
        <v>13</v>
      </c>
      <c r="AOS30" s="79" t="str">
        <f t="shared" si="72"/>
        <v/>
      </c>
      <c r="AOT30" s="79">
        <f t="shared" si="72"/>
        <v>0</v>
      </c>
      <c r="AOU30" s="79" t="str">
        <f t="shared" si="72"/>
        <v/>
      </c>
      <c r="AOV30" s="79">
        <f t="shared" si="72"/>
        <v>0</v>
      </c>
      <c r="AOW30" s="79" t="str">
        <f t="shared" si="72"/>
        <v/>
      </c>
      <c r="AOX30" s="79">
        <f t="shared" si="72"/>
        <v>15</v>
      </c>
      <c r="AOY30" s="79" t="str">
        <f t="shared" si="72"/>
        <v/>
      </c>
      <c r="AOZ30" s="79">
        <f t="shared" si="72"/>
        <v>15</v>
      </c>
      <c r="APA30" s="79" t="str">
        <f t="shared" si="72"/>
        <v/>
      </c>
      <c r="APB30" s="79">
        <f t="shared" si="72"/>
        <v>13</v>
      </c>
      <c r="APC30" s="79" t="str">
        <f t="shared" ref="APC30:ARN30" si="73">IF(IFERROR(IF(APC$6="Q",COUNTIF(APC$7:APC$26,1)),"")=FALSE,"",IFERROR(IF(APC$6="Q",COUNTIF(APC$7:APC$26,1)),""))</f>
        <v/>
      </c>
      <c r="APD30" s="79">
        <f t="shared" si="73"/>
        <v>14</v>
      </c>
      <c r="APE30" s="79" t="str">
        <f t="shared" si="73"/>
        <v/>
      </c>
      <c r="APF30" s="79">
        <f t="shared" si="73"/>
        <v>13</v>
      </c>
      <c r="APG30" s="79" t="str">
        <f t="shared" si="73"/>
        <v/>
      </c>
      <c r="APH30" s="79">
        <f t="shared" si="73"/>
        <v>0</v>
      </c>
      <c r="API30" s="79" t="str">
        <f t="shared" si="73"/>
        <v/>
      </c>
      <c r="APJ30" s="79">
        <f t="shared" si="73"/>
        <v>0</v>
      </c>
      <c r="APK30" s="79" t="str">
        <f t="shared" si="73"/>
        <v/>
      </c>
      <c r="APL30" s="79">
        <f t="shared" si="73"/>
        <v>15</v>
      </c>
      <c r="APM30" s="79" t="str">
        <f t="shared" si="73"/>
        <v/>
      </c>
      <c r="APN30" s="79">
        <f t="shared" si="73"/>
        <v>14</v>
      </c>
      <c r="APO30" s="79" t="str">
        <f t="shared" si="73"/>
        <v/>
      </c>
      <c r="APP30" s="79">
        <f t="shared" si="73"/>
        <v>13</v>
      </c>
      <c r="APQ30" s="79" t="str">
        <f t="shared" si="73"/>
        <v/>
      </c>
      <c r="APR30" s="79">
        <f t="shared" si="73"/>
        <v>0</v>
      </c>
      <c r="APS30" s="79" t="str">
        <f t="shared" si="73"/>
        <v/>
      </c>
      <c r="APT30" s="79">
        <f t="shared" si="73"/>
        <v>0</v>
      </c>
      <c r="APU30" s="79" t="str">
        <f t="shared" si="73"/>
        <v/>
      </c>
      <c r="APV30" s="79">
        <f t="shared" si="73"/>
        <v>0</v>
      </c>
      <c r="APW30" s="79" t="str">
        <f t="shared" si="73"/>
        <v/>
      </c>
      <c r="APX30" s="79">
        <f t="shared" si="73"/>
        <v>0</v>
      </c>
      <c r="APY30" s="79" t="str">
        <f t="shared" si="73"/>
        <v/>
      </c>
      <c r="APZ30" s="79">
        <f t="shared" si="73"/>
        <v>15</v>
      </c>
      <c r="AQA30" s="79" t="str">
        <f t="shared" si="73"/>
        <v/>
      </c>
      <c r="AQB30" s="79">
        <f t="shared" si="73"/>
        <v>14</v>
      </c>
      <c r="AQC30" s="79" t="str">
        <f t="shared" si="73"/>
        <v/>
      </c>
      <c r="AQD30" s="79">
        <f t="shared" si="73"/>
        <v>13</v>
      </c>
      <c r="AQE30" s="79" t="str">
        <f t="shared" si="73"/>
        <v/>
      </c>
      <c r="AQF30" s="79">
        <f t="shared" si="73"/>
        <v>14</v>
      </c>
      <c r="AQG30" s="79" t="str">
        <f t="shared" si="73"/>
        <v/>
      </c>
      <c r="AQH30" s="79">
        <f t="shared" si="73"/>
        <v>13</v>
      </c>
      <c r="AQI30" s="79" t="str">
        <f t="shared" si="73"/>
        <v/>
      </c>
      <c r="AQJ30" s="79">
        <f t="shared" si="73"/>
        <v>0</v>
      </c>
      <c r="AQK30" s="79" t="str">
        <f t="shared" si="73"/>
        <v/>
      </c>
      <c r="AQL30" s="79">
        <f t="shared" si="73"/>
        <v>0</v>
      </c>
      <c r="AQM30" s="79" t="str">
        <f t="shared" si="73"/>
        <v/>
      </c>
      <c r="AQN30" s="79">
        <f t="shared" si="73"/>
        <v>15</v>
      </c>
      <c r="AQO30" s="79" t="str">
        <f t="shared" si="73"/>
        <v/>
      </c>
      <c r="AQP30" s="79">
        <f t="shared" si="73"/>
        <v>14</v>
      </c>
      <c r="AQQ30" s="79" t="str">
        <f t="shared" si="73"/>
        <v/>
      </c>
      <c r="AQR30" s="79">
        <f t="shared" si="73"/>
        <v>13</v>
      </c>
      <c r="AQS30" s="79" t="str">
        <f t="shared" si="73"/>
        <v/>
      </c>
      <c r="AQT30" s="79">
        <f t="shared" si="73"/>
        <v>14</v>
      </c>
      <c r="AQU30" s="79" t="str">
        <f t="shared" si="73"/>
        <v/>
      </c>
      <c r="AQV30" s="79">
        <f t="shared" si="73"/>
        <v>13</v>
      </c>
      <c r="AQW30" s="79" t="str">
        <f t="shared" si="73"/>
        <v/>
      </c>
      <c r="AQX30" s="79">
        <f t="shared" si="73"/>
        <v>0</v>
      </c>
      <c r="AQY30" s="79" t="str">
        <f t="shared" si="73"/>
        <v/>
      </c>
      <c r="AQZ30" s="79">
        <f t="shared" si="73"/>
        <v>0</v>
      </c>
      <c r="ARA30" s="79" t="str">
        <f t="shared" si="73"/>
        <v/>
      </c>
      <c r="ARB30" s="79">
        <f t="shared" si="73"/>
        <v>15</v>
      </c>
      <c r="ARC30" s="79" t="str">
        <f t="shared" si="73"/>
        <v/>
      </c>
      <c r="ARD30" s="79">
        <f t="shared" si="73"/>
        <v>14</v>
      </c>
      <c r="ARE30" s="79" t="str">
        <f t="shared" si="73"/>
        <v/>
      </c>
      <c r="ARF30" s="79">
        <f t="shared" si="73"/>
        <v>13</v>
      </c>
      <c r="ARG30" s="79" t="str">
        <f t="shared" si="73"/>
        <v/>
      </c>
      <c r="ARH30" s="79">
        <f t="shared" si="73"/>
        <v>14</v>
      </c>
      <c r="ARI30" s="79" t="str">
        <f t="shared" si="73"/>
        <v/>
      </c>
      <c r="ARJ30" s="79">
        <f t="shared" si="73"/>
        <v>13</v>
      </c>
      <c r="ARK30" s="79" t="str">
        <f t="shared" si="73"/>
        <v/>
      </c>
      <c r="ARL30" s="79">
        <f t="shared" si="73"/>
        <v>0</v>
      </c>
      <c r="ARM30" s="79" t="str">
        <f t="shared" si="73"/>
        <v/>
      </c>
      <c r="ARN30" s="79">
        <f t="shared" si="73"/>
        <v>0</v>
      </c>
      <c r="ARO30" s="79" t="str">
        <f t="shared" ref="ARO30:ATZ30" si="74">IF(IFERROR(IF(ARO$6="Q",COUNTIF(ARO$7:ARO$26,1)),"")=FALSE,"",IFERROR(IF(ARO$6="Q",COUNTIF(ARO$7:ARO$26,1)),""))</f>
        <v/>
      </c>
      <c r="ARP30" s="79">
        <f t="shared" si="74"/>
        <v>15</v>
      </c>
      <c r="ARQ30" s="79" t="str">
        <f t="shared" si="74"/>
        <v/>
      </c>
      <c r="ARR30" s="79">
        <f t="shared" si="74"/>
        <v>14</v>
      </c>
      <c r="ARS30" s="79" t="str">
        <f t="shared" si="74"/>
        <v/>
      </c>
      <c r="ART30" s="79">
        <f t="shared" si="74"/>
        <v>13</v>
      </c>
      <c r="ARU30" s="79" t="str">
        <f t="shared" si="74"/>
        <v/>
      </c>
      <c r="ARV30" s="79">
        <f t="shared" si="74"/>
        <v>14</v>
      </c>
      <c r="ARW30" s="79" t="str">
        <f t="shared" si="74"/>
        <v/>
      </c>
      <c r="ARX30" s="79">
        <f t="shared" si="74"/>
        <v>13</v>
      </c>
      <c r="ARY30" s="79" t="str">
        <f t="shared" si="74"/>
        <v/>
      </c>
      <c r="ARZ30" s="79">
        <f t="shared" si="74"/>
        <v>0</v>
      </c>
      <c r="ASA30" s="79" t="str">
        <f t="shared" si="74"/>
        <v/>
      </c>
      <c r="ASB30" s="79">
        <f t="shared" si="74"/>
        <v>0</v>
      </c>
      <c r="ASC30" s="79" t="str">
        <f t="shared" si="74"/>
        <v/>
      </c>
      <c r="ASD30" s="79">
        <f t="shared" si="74"/>
        <v>15</v>
      </c>
      <c r="ASE30" s="79" t="str">
        <f t="shared" si="74"/>
        <v/>
      </c>
      <c r="ASF30" s="79">
        <f t="shared" si="74"/>
        <v>14</v>
      </c>
      <c r="ASG30" s="79" t="str">
        <f t="shared" si="74"/>
        <v/>
      </c>
      <c r="ASH30" s="79">
        <f t="shared" si="74"/>
        <v>0</v>
      </c>
      <c r="ASI30" s="79" t="str">
        <f t="shared" si="74"/>
        <v/>
      </c>
      <c r="ASJ30" s="79">
        <f t="shared" si="74"/>
        <v>14</v>
      </c>
      <c r="ASK30" s="79" t="str">
        <f t="shared" si="74"/>
        <v/>
      </c>
      <c r="ASL30" s="79">
        <f t="shared" si="74"/>
        <v>13</v>
      </c>
      <c r="ASM30" s="79" t="str">
        <f t="shared" si="74"/>
        <v/>
      </c>
      <c r="ASN30" s="79">
        <f t="shared" si="74"/>
        <v>0</v>
      </c>
      <c r="ASO30" s="79" t="str">
        <f t="shared" si="74"/>
        <v/>
      </c>
      <c r="ASP30" s="79">
        <f t="shared" si="74"/>
        <v>0</v>
      </c>
      <c r="ASQ30" s="79" t="str">
        <f t="shared" si="74"/>
        <v/>
      </c>
      <c r="ASR30" s="79">
        <f t="shared" si="74"/>
        <v>15</v>
      </c>
      <c r="ASS30" s="79" t="str">
        <f t="shared" si="74"/>
        <v/>
      </c>
      <c r="AST30" s="79">
        <f t="shared" si="74"/>
        <v>14</v>
      </c>
      <c r="ASU30" s="79" t="str">
        <f t="shared" si="74"/>
        <v/>
      </c>
      <c r="ASV30" s="79">
        <f t="shared" si="74"/>
        <v>13</v>
      </c>
      <c r="ASW30" s="79" t="str">
        <f t="shared" si="74"/>
        <v/>
      </c>
      <c r="ASX30" s="79">
        <f t="shared" si="74"/>
        <v>14</v>
      </c>
      <c r="ASY30" s="79" t="str">
        <f t="shared" si="74"/>
        <v/>
      </c>
      <c r="ASZ30" s="79">
        <f t="shared" si="74"/>
        <v>13</v>
      </c>
      <c r="ATA30" s="79" t="str">
        <f t="shared" si="74"/>
        <v/>
      </c>
      <c r="ATB30" s="79">
        <f t="shared" si="74"/>
        <v>0</v>
      </c>
      <c r="ATC30" s="79" t="str">
        <f t="shared" si="74"/>
        <v/>
      </c>
      <c r="ATD30" s="79">
        <f t="shared" si="74"/>
        <v>0</v>
      </c>
      <c r="ATE30" s="79" t="str">
        <f t="shared" si="74"/>
        <v/>
      </c>
      <c r="ATF30" s="79">
        <f t="shared" si="74"/>
        <v>15</v>
      </c>
      <c r="ATG30" s="79" t="str">
        <f t="shared" si="74"/>
        <v/>
      </c>
      <c r="ATH30" s="79">
        <f t="shared" si="74"/>
        <v>14</v>
      </c>
      <c r="ATI30" s="79" t="str">
        <f t="shared" si="74"/>
        <v/>
      </c>
      <c r="ATJ30" s="79">
        <f t="shared" si="74"/>
        <v>13</v>
      </c>
      <c r="ATK30" s="79" t="str">
        <f t="shared" si="74"/>
        <v/>
      </c>
      <c r="ATL30" s="79">
        <f t="shared" si="74"/>
        <v>14</v>
      </c>
      <c r="ATM30" s="79" t="str">
        <f t="shared" si="74"/>
        <v/>
      </c>
      <c r="ATN30" s="79">
        <f t="shared" si="74"/>
        <v>13</v>
      </c>
      <c r="ATO30" s="79" t="str">
        <f t="shared" si="74"/>
        <v/>
      </c>
      <c r="ATP30" s="79">
        <f t="shared" si="74"/>
        <v>0</v>
      </c>
      <c r="ATQ30" s="79" t="str">
        <f t="shared" si="74"/>
        <v/>
      </c>
      <c r="ATR30" s="79">
        <f t="shared" si="74"/>
        <v>0</v>
      </c>
      <c r="ATS30" s="79" t="str">
        <f t="shared" si="74"/>
        <v/>
      </c>
      <c r="ATT30" s="79">
        <f t="shared" si="74"/>
        <v>15</v>
      </c>
      <c r="ATU30" s="79" t="str">
        <f t="shared" si="74"/>
        <v/>
      </c>
      <c r="ATV30" s="79">
        <f t="shared" si="74"/>
        <v>14</v>
      </c>
      <c r="ATW30" s="79" t="str">
        <f t="shared" si="74"/>
        <v/>
      </c>
      <c r="ATX30" s="79">
        <f t="shared" si="74"/>
        <v>12</v>
      </c>
      <c r="ATY30" s="79" t="str">
        <f t="shared" si="74"/>
        <v/>
      </c>
      <c r="ATZ30" s="79">
        <f t="shared" si="74"/>
        <v>13</v>
      </c>
      <c r="AUA30" s="79" t="str">
        <f t="shared" ref="AUA30:AWL30" si="75">IF(IFERROR(IF(AUA$6="Q",COUNTIF(AUA$7:AUA$26,1)),"")=FALSE,"",IFERROR(IF(AUA$6="Q",COUNTIF(AUA$7:AUA$26,1)),""))</f>
        <v/>
      </c>
      <c r="AUB30" s="79">
        <f t="shared" si="75"/>
        <v>14</v>
      </c>
      <c r="AUC30" s="79" t="str">
        <f t="shared" si="75"/>
        <v/>
      </c>
      <c r="AUD30" s="79">
        <f t="shared" si="75"/>
        <v>0</v>
      </c>
      <c r="AUE30" s="79" t="str">
        <f t="shared" si="75"/>
        <v/>
      </c>
      <c r="AUF30" s="79">
        <f t="shared" si="75"/>
        <v>0</v>
      </c>
      <c r="AUG30" s="79" t="str">
        <f t="shared" si="75"/>
        <v/>
      </c>
      <c r="AUH30" s="79">
        <f t="shared" si="75"/>
        <v>16</v>
      </c>
      <c r="AUI30" s="79" t="str">
        <f t="shared" si="75"/>
        <v/>
      </c>
      <c r="AUJ30" s="79">
        <f t="shared" si="75"/>
        <v>15</v>
      </c>
      <c r="AUK30" s="79" t="str">
        <f t="shared" si="75"/>
        <v/>
      </c>
      <c r="AUL30" s="79">
        <f t="shared" si="75"/>
        <v>14</v>
      </c>
      <c r="AUM30" s="79" t="str">
        <f t="shared" si="75"/>
        <v/>
      </c>
      <c r="AUN30" s="79">
        <f t="shared" si="75"/>
        <v>15</v>
      </c>
      <c r="AUO30" s="79" t="str">
        <f t="shared" si="75"/>
        <v/>
      </c>
      <c r="AUP30" s="79">
        <f t="shared" si="75"/>
        <v>14</v>
      </c>
      <c r="AUQ30" s="79" t="str">
        <f t="shared" si="75"/>
        <v/>
      </c>
      <c r="AUR30" s="79">
        <f t="shared" si="75"/>
        <v>0</v>
      </c>
      <c r="AUS30" s="79" t="str">
        <f t="shared" si="75"/>
        <v/>
      </c>
      <c r="AUT30" s="79">
        <f t="shared" si="75"/>
        <v>0</v>
      </c>
      <c r="AUU30" s="79" t="str">
        <f t="shared" si="75"/>
        <v/>
      </c>
      <c r="AUV30" s="79">
        <f t="shared" si="75"/>
        <v>16</v>
      </c>
      <c r="AUW30" s="79" t="str">
        <f t="shared" si="75"/>
        <v/>
      </c>
      <c r="AUX30" s="79">
        <f t="shared" si="75"/>
        <v>15</v>
      </c>
      <c r="AUY30" s="79" t="str">
        <f t="shared" si="75"/>
        <v/>
      </c>
      <c r="AUZ30" s="79">
        <f t="shared" si="75"/>
        <v>14</v>
      </c>
      <c r="AVA30" s="79" t="str">
        <f t="shared" si="75"/>
        <v/>
      </c>
      <c r="AVB30" s="79">
        <f t="shared" si="75"/>
        <v>14</v>
      </c>
      <c r="AVC30" s="79" t="str">
        <f t="shared" si="75"/>
        <v/>
      </c>
      <c r="AVD30" s="79">
        <f t="shared" si="75"/>
        <v>14</v>
      </c>
      <c r="AVE30" s="79" t="str">
        <f t="shared" si="75"/>
        <v/>
      </c>
      <c r="AVF30" s="79">
        <f t="shared" si="75"/>
        <v>0</v>
      </c>
      <c r="AVG30" s="79" t="str">
        <f t="shared" si="75"/>
        <v/>
      </c>
      <c r="AVH30" s="79">
        <f t="shared" si="75"/>
        <v>0</v>
      </c>
      <c r="AVI30" s="79" t="str">
        <f t="shared" si="75"/>
        <v/>
      </c>
      <c r="AVJ30" s="79">
        <f t="shared" si="75"/>
        <v>0</v>
      </c>
      <c r="AVK30" s="79" t="str">
        <f t="shared" si="75"/>
        <v/>
      </c>
      <c r="AVL30" s="79">
        <f t="shared" si="75"/>
        <v>0</v>
      </c>
      <c r="AVM30" s="79" t="str">
        <f t="shared" si="75"/>
        <v/>
      </c>
      <c r="AVN30" s="79">
        <f t="shared" si="75"/>
        <v>0</v>
      </c>
      <c r="AVO30" s="79" t="str">
        <f t="shared" si="75"/>
        <v/>
      </c>
      <c r="AVP30" s="79">
        <f t="shared" si="75"/>
        <v>0</v>
      </c>
      <c r="AVQ30" s="79" t="str">
        <f t="shared" si="75"/>
        <v/>
      </c>
      <c r="AVR30" s="79">
        <f t="shared" si="75"/>
        <v>0</v>
      </c>
      <c r="AVS30" s="79" t="str">
        <f t="shared" si="75"/>
        <v/>
      </c>
      <c r="AVT30" s="79">
        <f t="shared" si="75"/>
        <v>0</v>
      </c>
      <c r="AVU30" s="79" t="str">
        <f t="shared" si="75"/>
        <v/>
      </c>
      <c r="AVV30" s="79">
        <f t="shared" si="75"/>
        <v>0</v>
      </c>
      <c r="AVW30" s="79" t="str">
        <f t="shared" si="75"/>
        <v/>
      </c>
      <c r="AVX30" s="79">
        <f t="shared" si="75"/>
        <v>0</v>
      </c>
      <c r="AVY30" s="79" t="str">
        <f t="shared" si="75"/>
        <v/>
      </c>
      <c r="AVZ30" s="79">
        <f t="shared" si="75"/>
        <v>0</v>
      </c>
      <c r="AWA30" s="79" t="str">
        <f t="shared" si="75"/>
        <v/>
      </c>
      <c r="AWB30" s="79">
        <f t="shared" si="75"/>
        <v>0</v>
      </c>
      <c r="AWC30" s="79" t="str">
        <f t="shared" si="75"/>
        <v/>
      </c>
      <c r="AWD30" s="79">
        <f t="shared" si="75"/>
        <v>0</v>
      </c>
      <c r="AWE30" s="79" t="str">
        <f t="shared" si="75"/>
        <v/>
      </c>
      <c r="AWF30" s="79">
        <f t="shared" si="75"/>
        <v>0</v>
      </c>
      <c r="AWG30" s="79" t="str">
        <f t="shared" si="75"/>
        <v/>
      </c>
      <c r="AWH30" s="79">
        <f t="shared" si="75"/>
        <v>0</v>
      </c>
      <c r="AWI30" s="79" t="str">
        <f t="shared" si="75"/>
        <v/>
      </c>
      <c r="AWJ30" s="79">
        <f t="shared" si="75"/>
        <v>0</v>
      </c>
      <c r="AWK30" s="79" t="str">
        <f t="shared" si="75"/>
        <v/>
      </c>
      <c r="AWL30" s="79">
        <f t="shared" si="75"/>
        <v>0</v>
      </c>
      <c r="AWM30" s="79" t="str">
        <f t="shared" ref="AWM30:AYX30" si="76">IF(IFERROR(IF(AWM$6="Q",COUNTIF(AWM$7:AWM$26,1)),"")=FALSE,"",IFERROR(IF(AWM$6="Q",COUNTIF(AWM$7:AWM$26,1)),""))</f>
        <v/>
      </c>
      <c r="AWN30" s="79">
        <f t="shared" si="76"/>
        <v>0</v>
      </c>
      <c r="AWO30" s="79" t="str">
        <f t="shared" si="76"/>
        <v/>
      </c>
      <c r="AWP30" s="79">
        <f t="shared" si="76"/>
        <v>0</v>
      </c>
      <c r="AWQ30" s="79" t="str">
        <f t="shared" si="76"/>
        <v/>
      </c>
      <c r="AWR30" s="79">
        <f t="shared" si="76"/>
        <v>0</v>
      </c>
      <c r="AWS30" s="79" t="str">
        <f t="shared" si="76"/>
        <v/>
      </c>
      <c r="AWT30" s="79">
        <f t="shared" si="76"/>
        <v>0</v>
      </c>
      <c r="AWU30" s="79" t="str">
        <f t="shared" si="76"/>
        <v/>
      </c>
      <c r="AWV30" s="79">
        <f t="shared" si="76"/>
        <v>0</v>
      </c>
      <c r="AWW30" s="79" t="str">
        <f t="shared" si="76"/>
        <v/>
      </c>
      <c r="AWX30" s="79">
        <f t="shared" si="76"/>
        <v>0</v>
      </c>
      <c r="AWY30" s="79" t="str">
        <f t="shared" si="76"/>
        <v/>
      </c>
      <c r="AWZ30" s="79">
        <f t="shared" si="76"/>
        <v>0</v>
      </c>
      <c r="AXA30" s="79" t="str">
        <f t="shared" si="76"/>
        <v/>
      </c>
      <c r="AXB30" s="79">
        <f t="shared" si="76"/>
        <v>0</v>
      </c>
      <c r="AXC30" s="79" t="str">
        <f t="shared" si="76"/>
        <v/>
      </c>
      <c r="AXD30" s="79">
        <f t="shared" si="76"/>
        <v>0</v>
      </c>
      <c r="AXE30" s="79" t="str">
        <f t="shared" si="76"/>
        <v/>
      </c>
      <c r="AXF30" s="79">
        <f t="shared" si="76"/>
        <v>0</v>
      </c>
      <c r="AXG30" s="79" t="str">
        <f t="shared" si="76"/>
        <v/>
      </c>
      <c r="AXH30" s="79">
        <f t="shared" si="76"/>
        <v>0</v>
      </c>
      <c r="AXI30" s="79" t="str">
        <f t="shared" si="76"/>
        <v/>
      </c>
      <c r="AXJ30" s="79">
        <f t="shared" si="76"/>
        <v>0</v>
      </c>
      <c r="AXK30" s="79" t="str">
        <f t="shared" si="76"/>
        <v/>
      </c>
      <c r="AXL30" s="79">
        <f t="shared" si="76"/>
        <v>0</v>
      </c>
      <c r="AXM30" s="79" t="str">
        <f t="shared" si="76"/>
        <v/>
      </c>
      <c r="AXN30" s="79">
        <f t="shared" si="76"/>
        <v>0</v>
      </c>
      <c r="AXO30" s="79" t="str">
        <f t="shared" si="76"/>
        <v/>
      </c>
      <c r="AXP30" s="79">
        <f t="shared" si="76"/>
        <v>0</v>
      </c>
      <c r="AXQ30" s="79" t="str">
        <f t="shared" si="76"/>
        <v/>
      </c>
      <c r="AXR30" s="79">
        <f t="shared" si="76"/>
        <v>0</v>
      </c>
      <c r="AXS30" s="79" t="str">
        <f t="shared" si="76"/>
        <v/>
      </c>
      <c r="AXT30" s="79">
        <f t="shared" si="76"/>
        <v>0</v>
      </c>
      <c r="AXU30" s="79" t="str">
        <f t="shared" si="76"/>
        <v/>
      </c>
      <c r="AXV30" s="79">
        <f t="shared" si="76"/>
        <v>0</v>
      </c>
      <c r="AXW30" s="79" t="str">
        <f t="shared" si="76"/>
        <v/>
      </c>
      <c r="AXX30" s="79">
        <f t="shared" si="76"/>
        <v>0</v>
      </c>
      <c r="AXY30" s="79" t="str">
        <f t="shared" si="76"/>
        <v/>
      </c>
      <c r="AXZ30" s="79">
        <f t="shared" si="76"/>
        <v>0</v>
      </c>
      <c r="AYA30" s="79" t="str">
        <f t="shared" si="76"/>
        <v/>
      </c>
      <c r="AYB30" s="79">
        <f t="shared" si="76"/>
        <v>0</v>
      </c>
      <c r="AYC30" s="79" t="str">
        <f t="shared" si="76"/>
        <v/>
      </c>
      <c r="AYD30" s="79">
        <f t="shared" si="76"/>
        <v>0</v>
      </c>
      <c r="AYE30" s="79" t="str">
        <f t="shared" si="76"/>
        <v/>
      </c>
      <c r="AYF30" s="79">
        <f t="shared" si="76"/>
        <v>0</v>
      </c>
      <c r="AYG30" s="79" t="str">
        <f t="shared" si="76"/>
        <v/>
      </c>
      <c r="AYH30" s="79">
        <f t="shared" si="76"/>
        <v>0</v>
      </c>
      <c r="AYI30" s="79" t="str">
        <f t="shared" si="76"/>
        <v/>
      </c>
      <c r="AYJ30" s="79">
        <f t="shared" si="76"/>
        <v>0</v>
      </c>
      <c r="AYK30" s="79" t="str">
        <f t="shared" si="76"/>
        <v/>
      </c>
      <c r="AYL30" s="79">
        <f t="shared" si="76"/>
        <v>0</v>
      </c>
      <c r="AYM30" s="79" t="str">
        <f t="shared" si="76"/>
        <v/>
      </c>
      <c r="AYN30" s="79">
        <f t="shared" si="76"/>
        <v>0</v>
      </c>
      <c r="AYO30" s="79" t="str">
        <f t="shared" si="76"/>
        <v/>
      </c>
      <c r="AYP30" s="79">
        <f t="shared" si="76"/>
        <v>0</v>
      </c>
      <c r="AYQ30" s="79" t="str">
        <f t="shared" si="76"/>
        <v/>
      </c>
      <c r="AYR30" s="79">
        <f t="shared" si="76"/>
        <v>0</v>
      </c>
      <c r="AYS30" s="79" t="str">
        <f t="shared" si="76"/>
        <v/>
      </c>
      <c r="AYT30" s="79">
        <f t="shared" si="76"/>
        <v>0</v>
      </c>
      <c r="AYU30" s="79" t="str">
        <f t="shared" si="76"/>
        <v/>
      </c>
      <c r="AYV30" s="79">
        <f t="shared" si="76"/>
        <v>0</v>
      </c>
      <c r="AYW30" s="79" t="str">
        <f t="shared" si="76"/>
        <v/>
      </c>
      <c r="AYX30" s="79">
        <f t="shared" si="76"/>
        <v>0</v>
      </c>
      <c r="AYY30" s="79" t="str">
        <f t="shared" ref="AYY30:BBJ30" si="77">IF(IFERROR(IF(AYY$6="Q",COUNTIF(AYY$7:AYY$26,1)),"")=FALSE,"",IFERROR(IF(AYY$6="Q",COUNTIF(AYY$7:AYY$26,1)),""))</f>
        <v/>
      </c>
      <c r="AYZ30" s="79">
        <f t="shared" si="77"/>
        <v>0</v>
      </c>
      <c r="AZA30" s="79" t="str">
        <f t="shared" si="77"/>
        <v/>
      </c>
      <c r="AZB30" s="79">
        <f t="shared" si="77"/>
        <v>0</v>
      </c>
      <c r="AZC30" s="79" t="str">
        <f t="shared" si="77"/>
        <v/>
      </c>
      <c r="AZD30" s="79">
        <f t="shared" si="77"/>
        <v>0</v>
      </c>
      <c r="AZE30" s="79" t="str">
        <f t="shared" si="77"/>
        <v/>
      </c>
      <c r="AZF30" s="79">
        <f t="shared" si="77"/>
        <v>0</v>
      </c>
      <c r="AZG30" s="79" t="str">
        <f t="shared" si="77"/>
        <v/>
      </c>
      <c r="AZH30" s="79">
        <f t="shared" si="77"/>
        <v>0</v>
      </c>
      <c r="AZI30" s="79" t="str">
        <f t="shared" si="77"/>
        <v/>
      </c>
      <c r="AZJ30" s="79">
        <f t="shared" si="77"/>
        <v>0</v>
      </c>
      <c r="AZK30" s="79" t="str">
        <f t="shared" si="77"/>
        <v/>
      </c>
      <c r="AZL30" s="79">
        <f t="shared" si="77"/>
        <v>0</v>
      </c>
      <c r="AZM30" s="79" t="str">
        <f t="shared" si="77"/>
        <v/>
      </c>
      <c r="AZN30" s="79">
        <f t="shared" si="77"/>
        <v>0</v>
      </c>
      <c r="AZO30" s="79" t="str">
        <f t="shared" si="77"/>
        <v/>
      </c>
      <c r="AZP30" s="79">
        <f t="shared" si="77"/>
        <v>0</v>
      </c>
      <c r="AZQ30" s="79" t="str">
        <f t="shared" si="77"/>
        <v/>
      </c>
      <c r="AZR30" s="79">
        <f t="shared" si="77"/>
        <v>0</v>
      </c>
      <c r="AZS30" s="79" t="str">
        <f t="shared" si="77"/>
        <v/>
      </c>
      <c r="AZT30" s="79">
        <f t="shared" si="77"/>
        <v>0</v>
      </c>
      <c r="AZU30" s="79" t="str">
        <f t="shared" si="77"/>
        <v/>
      </c>
      <c r="AZV30" s="79">
        <f t="shared" si="77"/>
        <v>0</v>
      </c>
      <c r="AZW30" s="79" t="str">
        <f t="shared" si="77"/>
        <v/>
      </c>
      <c r="AZX30" s="79">
        <f t="shared" si="77"/>
        <v>0</v>
      </c>
      <c r="AZY30" s="79" t="str">
        <f t="shared" si="77"/>
        <v/>
      </c>
      <c r="AZZ30" s="79">
        <f t="shared" si="77"/>
        <v>0</v>
      </c>
      <c r="BAA30" s="79" t="str">
        <f t="shared" si="77"/>
        <v/>
      </c>
      <c r="BAB30" s="79">
        <f t="shared" si="77"/>
        <v>0</v>
      </c>
      <c r="BAC30" s="79" t="str">
        <f t="shared" si="77"/>
        <v/>
      </c>
      <c r="BAD30" s="79">
        <f t="shared" si="77"/>
        <v>0</v>
      </c>
      <c r="BAE30" s="79" t="str">
        <f t="shared" si="77"/>
        <v/>
      </c>
      <c r="BAF30" s="79">
        <f t="shared" si="77"/>
        <v>0</v>
      </c>
      <c r="BAG30" s="79" t="str">
        <f t="shared" si="77"/>
        <v/>
      </c>
      <c r="BAH30" s="79">
        <f t="shared" si="77"/>
        <v>0</v>
      </c>
      <c r="BAI30" s="79" t="str">
        <f t="shared" si="77"/>
        <v/>
      </c>
      <c r="BAJ30" s="79">
        <f t="shared" si="77"/>
        <v>0</v>
      </c>
      <c r="BAK30" s="79" t="str">
        <f t="shared" si="77"/>
        <v/>
      </c>
      <c r="BAL30" s="79">
        <f t="shared" si="77"/>
        <v>0</v>
      </c>
      <c r="BAM30" s="79" t="str">
        <f t="shared" si="77"/>
        <v/>
      </c>
      <c r="BAN30" s="79">
        <f t="shared" si="77"/>
        <v>0</v>
      </c>
      <c r="BAO30" s="79" t="str">
        <f t="shared" si="77"/>
        <v/>
      </c>
      <c r="BAP30" s="79">
        <f t="shared" si="77"/>
        <v>0</v>
      </c>
      <c r="BAQ30" s="79" t="str">
        <f t="shared" si="77"/>
        <v/>
      </c>
      <c r="BAR30" s="79">
        <f t="shared" si="77"/>
        <v>0</v>
      </c>
      <c r="BAS30" s="79" t="str">
        <f t="shared" si="77"/>
        <v/>
      </c>
      <c r="BAT30" s="79">
        <f t="shared" si="77"/>
        <v>0</v>
      </c>
      <c r="BAU30" s="79" t="str">
        <f t="shared" si="77"/>
        <v/>
      </c>
      <c r="BAV30" s="79">
        <f t="shared" si="77"/>
        <v>0</v>
      </c>
      <c r="BAW30" s="79" t="str">
        <f t="shared" si="77"/>
        <v/>
      </c>
      <c r="BAX30" s="79">
        <f t="shared" si="77"/>
        <v>0</v>
      </c>
      <c r="BAY30" s="79" t="str">
        <f t="shared" si="77"/>
        <v/>
      </c>
      <c r="BAZ30" s="79">
        <f t="shared" si="77"/>
        <v>0</v>
      </c>
      <c r="BBA30" s="79" t="str">
        <f t="shared" si="77"/>
        <v/>
      </c>
      <c r="BBB30" s="79">
        <f t="shared" si="77"/>
        <v>0</v>
      </c>
      <c r="BBC30" s="79" t="str">
        <f t="shared" si="77"/>
        <v/>
      </c>
      <c r="BBD30" s="79">
        <f t="shared" si="77"/>
        <v>0</v>
      </c>
      <c r="BBE30" s="79" t="str">
        <f t="shared" si="77"/>
        <v/>
      </c>
      <c r="BBF30" s="79">
        <f t="shared" si="77"/>
        <v>0</v>
      </c>
      <c r="BBG30" s="79" t="str">
        <f t="shared" si="77"/>
        <v/>
      </c>
      <c r="BBH30" s="79">
        <f t="shared" si="77"/>
        <v>0</v>
      </c>
      <c r="BBI30" s="79" t="str">
        <f t="shared" si="77"/>
        <v/>
      </c>
      <c r="BBJ30" s="79">
        <f t="shared" si="77"/>
        <v>0</v>
      </c>
      <c r="BBK30" s="79" t="str">
        <f t="shared" ref="BBK30:BDV30" si="78">IF(IFERROR(IF(BBK$6="Q",COUNTIF(BBK$7:BBK$26,1)),"")=FALSE,"",IFERROR(IF(BBK$6="Q",COUNTIF(BBK$7:BBK$26,1)),""))</f>
        <v/>
      </c>
      <c r="BBL30" s="79">
        <f t="shared" si="78"/>
        <v>0</v>
      </c>
      <c r="BBM30" s="79" t="str">
        <f t="shared" si="78"/>
        <v/>
      </c>
      <c r="BBN30" s="79">
        <f t="shared" si="78"/>
        <v>0</v>
      </c>
      <c r="BBO30" s="79" t="str">
        <f t="shared" si="78"/>
        <v/>
      </c>
      <c r="BBP30" s="79">
        <f t="shared" si="78"/>
        <v>0</v>
      </c>
      <c r="BBQ30" s="79" t="str">
        <f t="shared" si="78"/>
        <v/>
      </c>
      <c r="BBR30" s="79">
        <f t="shared" si="78"/>
        <v>0</v>
      </c>
      <c r="BBS30" s="79" t="str">
        <f t="shared" si="78"/>
        <v/>
      </c>
      <c r="BBT30" s="79">
        <f t="shared" si="78"/>
        <v>0</v>
      </c>
      <c r="BBU30" s="79" t="str">
        <f t="shared" si="78"/>
        <v/>
      </c>
      <c r="BBV30" s="79">
        <f t="shared" si="78"/>
        <v>0</v>
      </c>
      <c r="BBW30" s="79" t="str">
        <f t="shared" si="78"/>
        <v/>
      </c>
      <c r="BBX30" s="79">
        <f t="shared" si="78"/>
        <v>0</v>
      </c>
      <c r="BBY30" s="79" t="str">
        <f t="shared" si="78"/>
        <v/>
      </c>
      <c r="BBZ30" s="79">
        <f t="shared" si="78"/>
        <v>0</v>
      </c>
      <c r="BCA30" s="79" t="str">
        <f t="shared" si="78"/>
        <v/>
      </c>
      <c r="BCB30" s="79">
        <f t="shared" si="78"/>
        <v>0</v>
      </c>
      <c r="BCC30" s="79" t="str">
        <f t="shared" si="78"/>
        <v/>
      </c>
      <c r="BCD30" s="79">
        <f t="shared" si="78"/>
        <v>0</v>
      </c>
      <c r="BCE30" s="79" t="str">
        <f t="shared" si="78"/>
        <v/>
      </c>
      <c r="BCF30" s="79">
        <f t="shared" si="78"/>
        <v>0</v>
      </c>
      <c r="BCG30" s="79" t="str">
        <f t="shared" si="78"/>
        <v/>
      </c>
      <c r="BCH30" s="79">
        <f t="shared" si="78"/>
        <v>0</v>
      </c>
      <c r="BCI30" s="79" t="str">
        <f t="shared" si="78"/>
        <v/>
      </c>
      <c r="BCJ30" s="79">
        <f t="shared" si="78"/>
        <v>0</v>
      </c>
      <c r="BCK30" s="79" t="str">
        <f t="shared" si="78"/>
        <v/>
      </c>
      <c r="BCL30" s="79">
        <f t="shared" si="78"/>
        <v>0</v>
      </c>
      <c r="BCM30" s="79" t="str">
        <f t="shared" si="78"/>
        <v/>
      </c>
      <c r="BCN30" s="79">
        <f t="shared" si="78"/>
        <v>0</v>
      </c>
      <c r="BCO30" s="79" t="str">
        <f t="shared" si="78"/>
        <v/>
      </c>
      <c r="BCP30" s="79">
        <f t="shared" si="78"/>
        <v>0</v>
      </c>
      <c r="BCQ30" s="79" t="str">
        <f t="shared" si="78"/>
        <v/>
      </c>
      <c r="BCR30" s="79">
        <f t="shared" si="78"/>
        <v>0</v>
      </c>
      <c r="BCS30" s="79" t="str">
        <f t="shared" si="78"/>
        <v/>
      </c>
      <c r="BCT30" s="79">
        <f t="shared" si="78"/>
        <v>0</v>
      </c>
      <c r="BCU30" s="79" t="str">
        <f t="shared" si="78"/>
        <v/>
      </c>
      <c r="BCV30" s="79">
        <f t="shared" si="78"/>
        <v>0</v>
      </c>
      <c r="BCW30" s="79" t="str">
        <f t="shared" si="78"/>
        <v/>
      </c>
      <c r="BCX30" s="79">
        <f t="shared" si="78"/>
        <v>0</v>
      </c>
      <c r="BCY30" s="79" t="str">
        <f t="shared" si="78"/>
        <v/>
      </c>
      <c r="BCZ30" s="79">
        <f t="shared" si="78"/>
        <v>0</v>
      </c>
      <c r="BDA30" s="79" t="str">
        <f t="shared" si="78"/>
        <v/>
      </c>
      <c r="BDB30" s="79">
        <f t="shared" si="78"/>
        <v>0</v>
      </c>
      <c r="BDC30" s="79" t="str">
        <f t="shared" si="78"/>
        <v/>
      </c>
      <c r="BDD30" s="79">
        <f t="shared" si="78"/>
        <v>0</v>
      </c>
      <c r="BDE30" s="79" t="str">
        <f t="shared" si="78"/>
        <v/>
      </c>
      <c r="BDF30" s="79">
        <f t="shared" si="78"/>
        <v>0</v>
      </c>
      <c r="BDG30" s="79" t="str">
        <f t="shared" si="78"/>
        <v/>
      </c>
      <c r="BDH30" s="79">
        <f t="shared" si="78"/>
        <v>0</v>
      </c>
      <c r="BDI30" s="79" t="str">
        <f t="shared" si="78"/>
        <v/>
      </c>
      <c r="BDJ30" s="79">
        <f t="shared" si="78"/>
        <v>0</v>
      </c>
      <c r="BDK30" s="79" t="str">
        <f t="shared" si="78"/>
        <v/>
      </c>
      <c r="BDL30" s="79">
        <f t="shared" si="78"/>
        <v>0</v>
      </c>
      <c r="BDM30" s="79" t="str">
        <f t="shared" si="78"/>
        <v/>
      </c>
      <c r="BDN30" s="79">
        <f t="shared" si="78"/>
        <v>0</v>
      </c>
      <c r="BDO30" s="79" t="str">
        <f t="shared" si="78"/>
        <v/>
      </c>
      <c r="BDP30" s="79">
        <f t="shared" si="78"/>
        <v>0</v>
      </c>
      <c r="BDQ30" s="79" t="str">
        <f t="shared" si="78"/>
        <v/>
      </c>
      <c r="BDR30" s="79">
        <f t="shared" si="78"/>
        <v>0</v>
      </c>
      <c r="BDS30" s="79" t="str">
        <f t="shared" si="78"/>
        <v/>
      </c>
      <c r="BDT30" s="79">
        <f t="shared" si="78"/>
        <v>0</v>
      </c>
      <c r="BDU30" s="79" t="str">
        <f t="shared" si="78"/>
        <v/>
      </c>
      <c r="BDV30" s="79">
        <f t="shared" si="78"/>
        <v>0</v>
      </c>
      <c r="BDW30" s="79" t="str">
        <f t="shared" ref="BDW30:BGH30" si="79">IF(IFERROR(IF(BDW$6="Q",COUNTIF(BDW$7:BDW$26,1)),"")=FALSE,"",IFERROR(IF(BDW$6="Q",COUNTIF(BDW$7:BDW$26,1)),""))</f>
        <v/>
      </c>
      <c r="BDX30" s="79">
        <f t="shared" si="79"/>
        <v>0</v>
      </c>
      <c r="BDY30" s="79" t="str">
        <f t="shared" si="79"/>
        <v/>
      </c>
      <c r="BDZ30" s="79">
        <f t="shared" si="79"/>
        <v>0</v>
      </c>
      <c r="BEA30" s="79" t="str">
        <f t="shared" si="79"/>
        <v/>
      </c>
      <c r="BEB30" s="79">
        <f t="shared" si="79"/>
        <v>0</v>
      </c>
      <c r="BEC30" s="79" t="str">
        <f t="shared" si="79"/>
        <v/>
      </c>
      <c r="BED30" s="79">
        <f t="shared" si="79"/>
        <v>0</v>
      </c>
      <c r="BEE30" s="79" t="str">
        <f t="shared" si="79"/>
        <v/>
      </c>
      <c r="BEF30" s="79">
        <f t="shared" si="79"/>
        <v>0</v>
      </c>
      <c r="BEG30" s="79" t="str">
        <f t="shared" si="79"/>
        <v/>
      </c>
      <c r="BEH30" s="79">
        <f t="shared" si="79"/>
        <v>0</v>
      </c>
      <c r="BEI30" s="79" t="str">
        <f t="shared" si="79"/>
        <v/>
      </c>
      <c r="BEJ30" s="79">
        <f t="shared" si="79"/>
        <v>0</v>
      </c>
      <c r="BEK30" s="79" t="str">
        <f t="shared" si="79"/>
        <v/>
      </c>
      <c r="BEL30" s="79">
        <f t="shared" si="79"/>
        <v>0</v>
      </c>
      <c r="BEM30" s="79" t="str">
        <f t="shared" si="79"/>
        <v/>
      </c>
      <c r="BEN30" s="79">
        <f t="shared" si="79"/>
        <v>0</v>
      </c>
      <c r="BEO30" s="79" t="str">
        <f t="shared" si="79"/>
        <v/>
      </c>
      <c r="BEP30" s="79">
        <f t="shared" si="79"/>
        <v>0</v>
      </c>
      <c r="BEQ30" s="79" t="str">
        <f t="shared" si="79"/>
        <v/>
      </c>
      <c r="BER30" s="79">
        <f t="shared" si="79"/>
        <v>0</v>
      </c>
      <c r="BES30" s="79" t="str">
        <f t="shared" si="79"/>
        <v/>
      </c>
      <c r="BET30" s="79">
        <f t="shared" si="79"/>
        <v>0</v>
      </c>
      <c r="BEU30" s="79" t="str">
        <f t="shared" si="79"/>
        <v/>
      </c>
      <c r="BEV30" s="79">
        <f t="shared" si="79"/>
        <v>0</v>
      </c>
      <c r="BEW30" s="79" t="str">
        <f t="shared" si="79"/>
        <v/>
      </c>
      <c r="BEX30" s="79">
        <f t="shared" si="79"/>
        <v>0</v>
      </c>
      <c r="BEY30" s="79" t="str">
        <f t="shared" si="79"/>
        <v/>
      </c>
      <c r="BEZ30" s="79">
        <f t="shared" si="79"/>
        <v>0</v>
      </c>
      <c r="BFA30" s="79" t="str">
        <f t="shared" si="79"/>
        <v/>
      </c>
      <c r="BFB30" s="79">
        <f t="shared" si="79"/>
        <v>0</v>
      </c>
      <c r="BFC30" s="79" t="str">
        <f t="shared" si="79"/>
        <v/>
      </c>
      <c r="BFD30" s="79">
        <f t="shared" si="79"/>
        <v>0</v>
      </c>
      <c r="BFE30" s="79" t="str">
        <f t="shared" si="79"/>
        <v/>
      </c>
      <c r="BFF30" s="79">
        <f t="shared" si="79"/>
        <v>0</v>
      </c>
      <c r="BFG30" s="79" t="str">
        <f t="shared" si="79"/>
        <v/>
      </c>
      <c r="BFH30" s="79">
        <f t="shared" si="79"/>
        <v>0</v>
      </c>
      <c r="BFI30" s="79" t="str">
        <f t="shared" si="79"/>
        <v/>
      </c>
      <c r="BFJ30" s="79">
        <f t="shared" si="79"/>
        <v>0</v>
      </c>
      <c r="BFK30" s="79" t="str">
        <f t="shared" si="79"/>
        <v/>
      </c>
      <c r="BFL30" s="79">
        <f t="shared" si="79"/>
        <v>0</v>
      </c>
      <c r="BFM30" s="79" t="str">
        <f t="shared" si="79"/>
        <v/>
      </c>
      <c r="BFN30" s="79">
        <f t="shared" si="79"/>
        <v>0</v>
      </c>
      <c r="BFO30" s="79" t="str">
        <f t="shared" si="79"/>
        <v/>
      </c>
      <c r="BFP30" s="79">
        <f t="shared" si="79"/>
        <v>0</v>
      </c>
      <c r="BFQ30" s="79" t="str">
        <f t="shared" si="79"/>
        <v/>
      </c>
      <c r="BFR30" s="79">
        <f t="shared" si="79"/>
        <v>0</v>
      </c>
      <c r="BFS30" s="79" t="str">
        <f t="shared" si="79"/>
        <v/>
      </c>
      <c r="BFT30" s="79">
        <f t="shared" si="79"/>
        <v>0</v>
      </c>
      <c r="BFU30" s="79" t="str">
        <f t="shared" si="79"/>
        <v/>
      </c>
      <c r="BFV30" s="79">
        <f t="shared" si="79"/>
        <v>0</v>
      </c>
      <c r="BFW30" s="79" t="str">
        <f t="shared" si="79"/>
        <v/>
      </c>
      <c r="BFX30" s="79">
        <f t="shared" si="79"/>
        <v>0</v>
      </c>
      <c r="BFY30" s="79" t="str">
        <f t="shared" si="79"/>
        <v/>
      </c>
      <c r="BFZ30" s="79">
        <f t="shared" si="79"/>
        <v>0</v>
      </c>
      <c r="BGA30" s="79" t="str">
        <f t="shared" si="79"/>
        <v/>
      </c>
      <c r="BGB30" s="79">
        <f t="shared" si="79"/>
        <v>0</v>
      </c>
      <c r="BGC30" s="79" t="str">
        <f t="shared" si="79"/>
        <v/>
      </c>
      <c r="BGD30" s="79">
        <f t="shared" si="79"/>
        <v>0</v>
      </c>
      <c r="BGE30" s="79" t="str">
        <f t="shared" si="79"/>
        <v/>
      </c>
      <c r="BGF30" s="79">
        <f t="shared" si="79"/>
        <v>0</v>
      </c>
      <c r="BGG30" s="79" t="str">
        <f t="shared" si="79"/>
        <v/>
      </c>
      <c r="BGH30" s="79">
        <f t="shared" si="79"/>
        <v>0</v>
      </c>
      <c r="BGI30" s="79" t="str">
        <f t="shared" ref="BGI30:BIT30" si="80">IF(IFERROR(IF(BGI$6="Q",COUNTIF(BGI$7:BGI$26,1)),"")=FALSE,"",IFERROR(IF(BGI$6="Q",COUNTIF(BGI$7:BGI$26,1)),""))</f>
        <v/>
      </c>
      <c r="BGJ30" s="79">
        <f t="shared" si="80"/>
        <v>0</v>
      </c>
      <c r="BGK30" s="79" t="str">
        <f t="shared" si="80"/>
        <v/>
      </c>
      <c r="BGL30" s="79">
        <f t="shared" si="80"/>
        <v>0</v>
      </c>
      <c r="BGM30" s="79" t="str">
        <f t="shared" si="80"/>
        <v/>
      </c>
      <c r="BGN30" s="79">
        <f t="shared" si="80"/>
        <v>0</v>
      </c>
      <c r="BGO30" s="79" t="str">
        <f t="shared" si="80"/>
        <v/>
      </c>
      <c r="BGP30" s="79">
        <f t="shared" si="80"/>
        <v>0</v>
      </c>
      <c r="BGQ30" s="79" t="str">
        <f t="shared" si="80"/>
        <v/>
      </c>
      <c r="BGR30" s="79">
        <f t="shared" si="80"/>
        <v>0</v>
      </c>
      <c r="BGS30" s="79" t="str">
        <f t="shared" si="80"/>
        <v/>
      </c>
      <c r="BGT30" s="79">
        <f t="shared" si="80"/>
        <v>0</v>
      </c>
      <c r="BGU30" s="79" t="str">
        <f t="shared" si="80"/>
        <v/>
      </c>
      <c r="BGV30" s="79">
        <f t="shared" si="80"/>
        <v>0</v>
      </c>
      <c r="BGW30" s="79" t="str">
        <f t="shared" si="80"/>
        <v/>
      </c>
      <c r="BGX30" s="79">
        <f t="shared" si="80"/>
        <v>0</v>
      </c>
      <c r="BGY30" s="79" t="str">
        <f t="shared" si="80"/>
        <v/>
      </c>
      <c r="BGZ30" s="79">
        <f t="shared" si="80"/>
        <v>0</v>
      </c>
      <c r="BHA30" s="79" t="str">
        <f t="shared" si="80"/>
        <v/>
      </c>
      <c r="BHB30" s="79">
        <f t="shared" si="80"/>
        <v>0</v>
      </c>
      <c r="BHC30" s="79" t="str">
        <f t="shared" si="80"/>
        <v/>
      </c>
      <c r="BHD30" s="79">
        <f t="shared" si="80"/>
        <v>0</v>
      </c>
      <c r="BHE30" s="79" t="str">
        <f t="shared" si="80"/>
        <v/>
      </c>
      <c r="BHF30" s="79">
        <f t="shared" si="80"/>
        <v>0</v>
      </c>
      <c r="BHG30" s="79" t="str">
        <f t="shared" si="80"/>
        <v/>
      </c>
      <c r="BHH30" s="79">
        <f t="shared" si="80"/>
        <v>0</v>
      </c>
      <c r="BHI30" s="79" t="str">
        <f t="shared" si="80"/>
        <v/>
      </c>
      <c r="BHJ30" s="79">
        <f t="shared" si="80"/>
        <v>0</v>
      </c>
      <c r="BHK30" s="79" t="str">
        <f t="shared" si="80"/>
        <v/>
      </c>
      <c r="BHL30" s="79">
        <f t="shared" si="80"/>
        <v>0</v>
      </c>
      <c r="BHM30" s="79" t="str">
        <f t="shared" si="80"/>
        <v/>
      </c>
      <c r="BHN30" s="79">
        <f t="shared" si="80"/>
        <v>0</v>
      </c>
      <c r="BHO30" s="79" t="str">
        <f t="shared" si="80"/>
        <v/>
      </c>
      <c r="BHP30" s="79">
        <f t="shared" si="80"/>
        <v>0</v>
      </c>
      <c r="BHQ30" s="79" t="str">
        <f t="shared" si="80"/>
        <v/>
      </c>
      <c r="BHR30" s="79">
        <f t="shared" si="80"/>
        <v>0</v>
      </c>
      <c r="BHS30" s="79" t="str">
        <f t="shared" si="80"/>
        <v/>
      </c>
      <c r="BHT30" s="79">
        <f t="shared" si="80"/>
        <v>0</v>
      </c>
      <c r="BHU30" s="79" t="str">
        <f t="shared" si="80"/>
        <v/>
      </c>
      <c r="BHV30" s="79">
        <f t="shared" si="80"/>
        <v>0</v>
      </c>
      <c r="BHW30" s="79" t="str">
        <f t="shared" si="80"/>
        <v/>
      </c>
      <c r="BHX30" s="79">
        <f t="shared" si="80"/>
        <v>0</v>
      </c>
      <c r="BHY30" s="79" t="str">
        <f t="shared" si="80"/>
        <v/>
      </c>
      <c r="BHZ30" s="79">
        <f t="shared" si="80"/>
        <v>0</v>
      </c>
      <c r="BIA30" s="79" t="str">
        <f t="shared" si="80"/>
        <v/>
      </c>
      <c r="BIB30" s="79">
        <f t="shared" si="80"/>
        <v>0</v>
      </c>
      <c r="BIC30" s="79" t="str">
        <f t="shared" si="80"/>
        <v/>
      </c>
      <c r="BID30" s="79">
        <f t="shared" si="80"/>
        <v>0</v>
      </c>
      <c r="BIE30" s="79" t="str">
        <f t="shared" si="80"/>
        <v/>
      </c>
      <c r="BIF30" s="79">
        <f t="shared" si="80"/>
        <v>0</v>
      </c>
      <c r="BIG30" s="79" t="str">
        <f t="shared" si="80"/>
        <v/>
      </c>
      <c r="BIH30" s="79">
        <f t="shared" si="80"/>
        <v>0</v>
      </c>
      <c r="BII30" s="79" t="str">
        <f t="shared" si="80"/>
        <v/>
      </c>
      <c r="BIJ30" s="79">
        <f t="shared" si="80"/>
        <v>0</v>
      </c>
      <c r="BIK30" s="79" t="str">
        <f t="shared" si="80"/>
        <v/>
      </c>
      <c r="BIL30" s="79">
        <f t="shared" si="80"/>
        <v>0</v>
      </c>
      <c r="BIM30" s="79" t="str">
        <f t="shared" si="80"/>
        <v/>
      </c>
      <c r="BIN30" s="79">
        <f t="shared" si="80"/>
        <v>0</v>
      </c>
      <c r="BIO30" s="79" t="str">
        <f t="shared" si="80"/>
        <v/>
      </c>
      <c r="BIP30" s="79">
        <f t="shared" si="80"/>
        <v>0</v>
      </c>
      <c r="BIQ30" s="79" t="str">
        <f t="shared" si="80"/>
        <v/>
      </c>
      <c r="BIR30" s="79">
        <f t="shared" si="80"/>
        <v>0</v>
      </c>
      <c r="BIS30" s="79" t="str">
        <f t="shared" si="80"/>
        <v/>
      </c>
      <c r="BIT30" s="79">
        <f t="shared" si="80"/>
        <v>0</v>
      </c>
      <c r="BIU30" s="79" t="str">
        <f t="shared" ref="BIU30:BJD30" si="81">IF(IFERROR(IF(BIU$6="Q",COUNTIF(BIU$7:BIU$26,1)),"")=FALSE,"",IFERROR(IF(BIU$6="Q",COUNTIF(BIU$7:BIU$26,1)),""))</f>
        <v/>
      </c>
      <c r="BIV30" s="79">
        <f t="shared" si="81"/>
        <v>0</v>
      </c>
      <c r="BIW30" s="79" t="str">
        <f t="shared" si="81"/>
        <v/>
      </c>
      <c r="BIX30" s="79">
        <f t="shared" si="81"/>
        <v>0</v>
      </c>
      <c r="BIY30" s="79" t="str">
        <f t="shared" si="81"/>
        <v/>
      </c>
      <c r="BIZ30" s="79">
        <f t="shared" si="81"/>
        <v>0</v>
      </c>
      <c r="BJA30" s="79" t="str">
        <f t="shared" si="81"/>
        <v/>
      </c>
      <c r="BJB30" s="79">
        <f t="shared" si="81"/>
        <v>0</v>
      </c>
      <c r="BJC30" s="79" t="str">
        <f t="shared" si="81"/>
        <v/>
      </c>
      <c r="BJD30" s="79">
        <f t="shared" si="81"/>
        <v>0</v>
      </c>
    </row>
    <row r="31" spans="1:1616" s="79" customFormat="1" ht="14.1" customHeight="1" x14ac:dyDescent="0.3">
      <c r="E31" s="89" t="s">
        <v>17</v>
      </c>
      <c r="F31" s="79">
        <f>SUM(G31:ARG31)</f>
        <v>3273</v>
      </c>
      <c r="G31" s="79" t="str">
        <f t="shared" ref="G31:BR31" si="82">IFERROR(IF(G$6="Q",COUNTIF(G$7:G$26,1)+COUNTIF(G$7:G$26,0),""),"")</f>
        <v/>
      </c>
      <c r="H31" s="79">
        <f t="shared" si="82"/>
        <v>0</v>
      </c>
      <c r="I31" s="79" t="str">
        <f t="shared" si="82"/>
        <v/>
      </c>
      <c r="J31" s="79">
        <f t="shared" si="82"/>
        <v>0</v>
      </c>
      <c r="K31" s="79" t="str">
        <f t="shared" si="82"/>
        <v/>
      </c>
      <c r="L31" s="79">
        <f t="shared" si="82"/>
        <v>7</v>
      </c>
      <c r="M31" s="79" t="str">
        <f t="shared" si="82"/>
        <v/>
      </c>
      <c r="N31" s="79">
        <f t="shared" si="82"/>
        <v>7</v>
      </c>
      <c r="O31" s="79" t="str">
        <f t="shared" si="82"/>
        <v/>
      </c>
      <c r="P31" s="79">
        <f t="shared" si="82"/>
        <v>6</v>
      </c>
      <c r="Q31" s="79" t="str">
        <f t="shared" si="82"/>
        <v/>
      </c>
      <c r="R31" s="79">
        <f t="shared" si="82"/>
        <v>7</v>
      </c>
      <c r="S31" s="79" t="str">
        <f t="shared" si="82"/>
        <v/>
      </c>
      <c r="T31" s="79">
        <f t="shared" si="82"/>
        <v>7</v>
      </c>
      <c r="U31" s="79" t="str">
        <f t="shared" si="82"/>
        <v/>
      </c>
      <c r="V31" s="79">
        <f t="shared" si="82"/>
        <v>0</v>
      </c>
      <c r="W31" s="79" t="str">
        <f t="shared" si="82"/>
        <v/>
      </c>
      <c r="X31" s="79">
        <f t="shared" si="82"/>
        <v>0</v>
      </c>
      <c r="Y31" s="79" t="str">
        <f t="shared" si="82"/>
        <v/>
      </c>
      <c r="Z31" s="79">
        <f t="shared" si="82"/>
        <v>8</v>
      </c>
      <c r="AA31" s="79" t="str">
        <f t="shared" si="82"/>
        <v/>
      </c>
      <c r="AB31" s="79">
        <f t="shared" si="82"/>
        <v>8</v>
      </c>
      <c r="AC31" s="79" t="str">
        <f t="shared" si="82"/>
        <v/>
      </c>
      <c r="AD31" s="79">
        <f t="shared" si="82"/>
        <v>7</v>
      </c>
      <c r="AE31" s="79" t="str">
        <f t="shared" si="82"/>
        <v/>
      </c>
      <c r="AF31" s="79">
        <f t="shared" si="82"/>
        <v>8</v>
      </c>
      <c r="AG31" s="79" t="str">
        <f t="shared" si="82"/>
        <v/>
      </c>
      <c r="AH31" s="79">
        <f t="shared" si="82"/>
        <v>7</v>
      </c>
      <c r="AI31" s="79" t="str">
        <f t="shared" si="82"/>
        <v/>
      </c>
      <c r="AJ31" s="79">
        <f t="shared" si="82"/>
        <v>0</v>
      </c>
      <c r="AK31" s="79" t="str">
        <f t="shared" si="82"/>
        <v/>
      </c>
      <c r="AL31" s="79">
        <f t="shared" si="82"/>
        <v>0</v>
      </c>
      <c r="AM31" s="79" t="str">
        <f t="shared" si="82"/>
        <v/>
      </c>
      <c r="AN31" s="79">
        <f t="shared" si="82"/>
        <v>8</v>
      </c>
      <c r="AO31" s="79" t="str">
        <f t="shared" si="82"/>
        <v/>
      </c>
      <c r="AP31" s="79">
        <f t="shared" si="82"/>
        <v>9</v>
      </c>
      <c r="AQ31" s="79" t="str">
        <f t="shared" si="82"/>
        <v/>
      </c>
      <c r="AR31" s="79">
        <f t="shared" si="82"/>
        <v>7</v>
      </c>
      <c r="AS31" s="79" t="str">
        <f t="shared" si="82"/>
        <v/>
      </c>
      <c r="AT31" s="79">
        <f t="shared" si="82"/>
        <v>7</v>
      </c>
      <c r="AU31" s="79" t="str">
        <f t="shared" si="82"/>
        <v/>
      </c>
      <c r="AV31" s="79">
        <f t="shared" si="82"/>
        <v>7</v>
      </c>
      <c r="AW31" s="79" t="str">
        <f t="shared" si="82"/>
        <v/>
      </c>
      <c r="AX31" s="79">
        <f t="shared" si="82"/>
        <v>0</v>
      </c>
      <c r="AY31" s="79" t="str">
        <f t="shared" si="82"/>
        <v/>
      </c>
      <c r="AZ31" s="79">
        <f t="shared" si="82"/>
        <v>0</v>
      </c>
      <c r="BA31" s="79" t="str">
        <f t="shared" si="82"/>
        <v/>
      </c>
      <c r="BB31" s="79">
        <f t="shared" si="82"/>
        <v>8</v>
      </c>
      <c r="BC31" s="79" t="str">
        <f t="shared" si="82"/>
        <v/>
      </c>
      <c r="BD31" s="79">
        <f t="shared" si="82"/>
        <v>9</v>
      </c>
      <c r="BE31" s="79" t="str">
        <f t="shared" si="82"/>
        <v/>
      </c>
      <c r="BF31" s="79">
        <f t="shared" si="82"/>
        <v>7</v>
      </c>
      <c r="BG31" s="79" t="str">
        <f t="shared" si="82"/>
        <v/>
      </c>
      <c r="BH31" s="79">
        <f t="shared" si="82"/>
        <v>8</v>
      </c>
      <c r="BI31" s="79" t="str">
        <f t="shared" si="82"/>
        <v/>
      </c>
      <c r="BJ31" s="79">
        <f t="shared" si="82"/>
        <v>7</v>
      </c>
      <c r="BK31" s="79" t="str">
        <f t="shared" si="82"/>
        <v/>
      </c>
      <c r="BL31" s="79">
        <f t="shared" si="82"/>
        <v>0</v>
      </c>
      <c r="BM31" s="79" t="str">
        <f t="shared" si="82"/>
        <v/>
      </c>
      <c r="BN31" s="79">
        <f t="shared" si="82"/>
        <v>0</v>
      </c>
      <c r="BO31" s="79" t="str">
        <f t="shared" si="82"/>
        <v/>
      </c>
      <c r="BP31" s="79">
        <f t="shared" si="82"/>
        <v>8</v>
      </c>
      <c r="BQ31" s="79" t="str">
        <f t="shared" si="82"/>
        <v/>
      </c>
      <c r="BR31" s="79">
        <f t="shared" si="82"/>
        <v>9</v>
      </c>
      <c r="BS31" s="79" t="str">
        <f t="shared" ref="BS31:ED31" si="83">IFERROR(IF(BS$6="Q",COUNTIF(BS$7:BS$26,1)+COUNTIF(BS$7:BS$26,0),""),"")</f>
        <v/>
      </c>
      <c r="BT31" s="79">
        <f t="shared" si="83"/>
        <v>7</v>
      </c>
      <c r="BU31" s="79" t="str">
        <f t="shared" si="83"/>
        <v/>
      </c>
      <c r="BV31" s="79">
        <f t="shared" si="83"/>
        <v>0</v>
      </c>
      <c r="BW31" s="79" t="str">
        <f t="shared" si="83"/>
        <v/>
      </c>
      <c r="BX31" s="79">
        <f t="shared" si="83"/>
        <v>0</v>
      </c>
      <c r="BY31" s="79" t="str">
        <f t="shared" si="83"/>
        <v/>
      </c>
      <c r="BZ31" s="79">
        <f t="shared" si="83"/>
        <v>0</v>
      </c>
      <c r="CA31" s="79" t="str">
        <f t="shared" si="83"/>
        <v/>
      </c>
      <c r="CB31" s="79">
        <f t="shared" si="83"/>
        <v>0</v>
      </c>
      <c r="CC31" s="79" t="str">
        <f t="shared" si="83"/>
        <v/>
      </c>
      <c r="CD31" s="79">
        <f t="shared" si="83"/>
        <v>0</v>
      </c>
      <c r="CE31" s="79" t="str">
        <f t="shared" si="83"/>
        <v/>
      </c>
      <c r="CF31" s="79">
        <f t="shared" si="83"/>
        <v>9</v>
      </c>
      <c r="CG31" s="79" t="str">
        <f t="shared" si="83"/>
        <v/>
      </c>
      <c r="CH31" s="79">
        <f t="shared" si="83"/>
        <v>7</v>
      </c>
      <c r="CI31" s="79" t="str">
        <f t="shared" si="83"/>
        <v/>
      </c>
      <c r="CJ31" s="79">
        <f t="shared" si="83"/>
        <v>8</v>
      </c>
      <c r="CK31" s="79" t="str">
        <f t="shared" si="83"/>
        <v/>
      </c>
      <c r="CL31" s="79">
        <f t="shared" si="83"/>
        <v>7</v>
      </c>
      <c r="CM31" s="79" t="str">
        <f t="shared" si="83"/>
        <v/>
      </c>
      <c r="CN31" s="79">
        <f t="shared" si="83"/>
        <v>0</v>
      </c>
      <c r="CO31" s="79" t="str">
        <f t="shared" si="83"/>
        <v/>
      </c>
      <c r="CP31" s="79">
        <f t="shared" si="83"/>
        <v>0</v>
      </c>
      <c r="CQ31" s="79" t="str">
        <f t="shared" si="83"/>
        <v/>
      </c>
      <c r="CR31" s="79">
        <f t="shared" si="83"/>
        <v>8</v>
      </c>
      <c r="CS31" s="79" t="str">
        <f t="shared" si="83"/>
        <v/>
      </c>
      <c r="CT31" s="79">
        <f t="shared" si="83"/>
        <v>2</v>
      </c>
      <c r="CU31" s="79" t="str">
        <f t="shared" si="83"/>
        <v/>
      </c>
      <c r="CV31" s="79">
        <f t="shared" si="83"/>
        <v>7</v>
      </c>
      <c r="CW31" s="79" t="str">
        <f t="shared" si="83"/>
        <v/>
      </c>
      <c r="CX31" s="79">
        <f t="shared" si="83"/>
        <v>8</v>
      </c>
      <c r="CY31" s="79" t="str">
        <f t="shared" si="83"/>
        <v/>
      </c>
      <c r="CZ31" s="79">
        <f t="shared" si="83"/>
        <v>7</v>
      </c>
      <c r="DA31" s="79" t="str">
        <f t="shared" si="83"/>
        <v/>
      </c>
      <c r="DB31" s="79">
        <f t="shared" si="83"/>
        <v>0</v>
      </c>
      <c r="DC31" s="79" t="str">
        <f t="shared" si="83"/>
        <v/>
      </c>
      <c r="DD31" s="79">
        <f t="shared" si="83"/>
        <v>0</v>
      </c>
      <c r="DE31" s="79" t="str">
        <f t="shared" si="83"/>
        <v/>
      </c>
      <c r="DF31" s="79">
        <f t="shared" si="83"/>
        <v>8</v>
      </c>
      <c r="DG31" s="79" t="str">
        <f t="shared" si="83"/>
        <v/>
      </c>
      <c r="DH31" s="79">
        <f t="shared" si="83"/>
        <v>9</v>
      </c>
      <c r="DI31" s="79" t="str">
        <f t="shared" si="83"/>
        <v/>
      </c>
      <c r="DJ31" s="79">
        <f t="shared" si="83"/>
        <v>7</v>
      </c>
      <c r="DK31" s="79" t="str">
        <f t="shared" si="83"/>
        <v/>
      </c>
      <c r="DL31" s="79">
        <f t="shared" si="83"/>
        <v>8</v>
      </c>
      <c r="DM31" s="79" t="str">
        <f t="shared" si="83"/>
        <v/>
      </c>
      <c r="DN31" s="79">
        <f t="shared" si="83"/>
        <v>7</v>
      </c>
      <c r="DO31" s="79" t="str">
        <f t="shared" si="83"/>
        <v/>
      </c>
      <c r="DP31" s="79">
        <f t="shared" si="83"/>
        <v>0</v>
      </c>
      <c r="DQ31" s="79" t="str">
        <f t="shared" si="83"/>
        <v/>
      </c>
      <c r="DR31" s="79">
        <f t="shared" si="83"/>
        <v>0</v>
      </c>
      <c r="DS31" s="79" t="str">
        <f t="shared" si="83"/>
        <v/>
      </c>
      <c r="DT31" s="79">
        <f t="shared" si="83"/>
        <v>8</v>
      </c>
      <c r="DU31" s="79" t="str">
        <f t="shared" si="83"/>
        <v/>
      </c>
      <c r="DV31" s="79">
        <f t="shared" si="83"/>
        <v>8</v>
      </c>
      <c r="DW31" s="79" t="str">
        <f t="shared" si="83"/>
        <v/>
      </c>
      <c r="DX31" s="79">
        <f t="shared" si="83"/>
        <v>7</v>
      </c>
      <c r="DY31" s="79" t="str">
        <f t="shared" si="83"/>
        <v/>
      </c>
      <c r="DZ31" s="79">
        <f t="shared" si="83"/>
        <v>8</v>
      </c>
      <c r="EA31" s="79" t="str">
        <f t="shared" si="83"/>
        <v/>
      </c>
      <c r="EB31" s="79">
        <f t="shared" si="83"/>
        <v>7</v>
      </c>
      <c r="EC31" s="79" t="str">
        <f t="shared" si="83"/>
        <v/>
      </c>
      <c r="ED31" s="79">
        <f t="shared" si="83"/>
        <v>0</v>
      </c>
      <c r="EE31" s="79" t="str">
        <f t="shared" ref="EE31:GP31" si="84">IFERROR(IF(EE$6="Q",COUNTIF(EE$7:EE$26,1)+COUNTIF(EE$7:EE$26,0),""),"")</f>
        <v/>
      </c>
      <c r="EF31" s="79">
        <f t="shared" si="84"/>
        <v>0</v>
      </c>
      <c r="EG31" s="79" t="str">
        <f t="shared" si="84"/>
        <v/>
      </c>
      <c r="EH31" s="79">
        <f t="shared" si="84"/>
        <v>8</v>
      </c>
      <c r="EI31" s="79" t="str">
        <f t="shared" si="84"/>
        <v/>
      </c>
      <c r="EJ31" s="79">
        <f t="shared" si="84"/>
        <v>9</v>
      </c>
      <c r="EK31" s="79" t="str">
        <f t="shared" si="84"/>
        <v/>
      </c>
      <c r="EL31" s="79">
        <f t="shared" si="84"/>
        <v>7</v>
      </c>
      <c r="EM31" s="79" t="str">
        <f t="shared" si="84"/>
        <v/>
      </c>
      <c r="EN31" s="79">
        <f t="shared" si="84"/>
        <v>8</v>
      </c>
      <c r="EO31" s="79" t="str">
        <f t="shared" si="84"/>
        <v/>
      </c>
      <c r="EP31" s="79">
        <f t="shared" si="84"/>
        <v>7</v>
      </c>
      <c r="EQ31" s="79" t="str">
        <f t="shared" si="84"/>
        <v/>
      </c>
      <c r="ER31" s="79">
        <f t="shared" si="84"/>
        <v>0</v>
      </c>
      <c r="ES31" s="79" t="str">
        <f t="shared" si="84"/>
        <v/>
      </c>
      <c r="ET31" s="79">
        <f t="shared" si="84"/>
        <v>0</v>
      </c>
      <c r="EU31" s="79" t="str">
        <f t="shared" si="84"/>
        <v/>
      </c>
      <c r="EV31" s="79">
        <f t="shared" si="84"/>
        <v>8</v>
      </c>
      <c r="EW31" s="79" t="str">
        <f t="shared" si="84"/>
        <v/>
      </c>
      <c r="EX31" s="79">
        <f t="shared" si="84"/>
        <v>9</v>
      </c>
      <c r="EY31" s="79" t="str">
        <f t="shared" si="84"/>
        <v/>
      </c>
      <c r="EZ31" s="79">
        <f t="shared" si="84"/>
        <v>1</v>
      </c>
      <c r="FA31" s="79" t="str">
        <f t="shared" si="84"/>
        <v/>
      </c>
      <c r="FB31" s="79">
        <f t="shared" si="84"/>
        <v>8</v>
      </c>
      <c r="FC31" s="79" t="str">
        <f t="shared" si="84"/>
        <v/>
      </c>
      <c r="FD31" s="79">
        <f t="shared" si="84"/>
        <v>7</v>
      </c>
      <c r="FE31" s="79" t="str">
        <f t="shared" si="84"/>
        <v/>
      </c>
      <c r="FF31" s="79">
        <f t="shared" si="84"/>
        <v>0</v>
      </c>
      <c r="FG31" s="79" t="str">
        <f t="shared" si="84"/>
        <v/>
      </c>
      <c r="FH31" s="79">
        <f t="shared" si="84"/>
        <v>0</v>
      </c>
      <c r="FI31" s="79" t="str">
        <f t="shared" si="84"/>
        <v/>
      </c>
      <c r="FJ31" s="79">
        <f t="shared" si="84"/>
        <v>8</v>
      </c>
      <c r="FK31" s="79" t="str">
        <f t="shared" si="84"/>
        <v/>
      </c>
      <c r="FL31" s="79">
        <f t="shared" si="84"/>
        <v>9</v>
      </c>
      <c r="FM31" s="79" t="str">
        <f t="shared" si="84"/>
        <v/>
      </c>
      <c r="FN31" s="79">
        <f t="shared" si="84"/>
        <v>7</v>
      </c>
      <c r="FO31" s="79" t="str">
        <f t="shared" si="84"/>
        <v/>
      </c>
      <c r="FP31" s="79">
        <f t="shared" si="84"/>
        <v>8</v>
      </c>
      <c r="FQ31" s="79" t="str">
        <f t="shared" si="84"/>
        <v/>
      </c>
      <c r="FR31" s="79">
        <f t="shared" si="84"/>
        <v>7</v>
      </c>
      <c r="FS31" s="79" t="str">
        <f t="shared" si="84"/>
        <v/>
      </c>
      <c r="FT31" s="79">
        <f t="shared" si="84"/>
        <v>0</v>
      </c>
      <c r="FU31" s="79" t="str">
        <f t="shared" si="84"/>
        <v/>
      </c>
      <c r="FV31" s="79">
        <f t="shared" si="84"/>
        <v>0</v>
      </c>
      <c r="FW31" s="79" t="str">
        <f t="shared" si="84"/>
        <v/>
      </c>
      <c r="FX31" s="79">
        <f t="shared" si="84"/>
        <v>8</v>
      </c>
      <c r="FY31" s="79" t="str">
        <f t="shared" si="84"/>
        <v/>
      </c>
      <c r="FZ31" s="79">
        <f t="shared" si="84"/>
        <v>9</v>
      </c>
      <c r="GA31" s="79" t="str">
        <f t="shared" si="84"/>
        <v/>
      </c>
      <c r="GB31" s="79">
        <f t="shared" si="84"/>
        <v>7</v>
      </c>
      <c r="GC31" s="79" t="str">
        <f t="shared" si="84"/>
        <v/>
      </c>
      <c r="GD31" s="79">
        <f t="shared" si="84"/>
        <v>8</v>
      </c>
      <c r="GE31" s="79" t="str">
        <f t="shared" si="84"/>
        <v/>
      </c>
      <c r="GF31" s="79">
        <f t="shared" si="84"/>
        <v>7</v>
      </c>
      <c r="GG31" s="79" t="str">
        <f t="shared" si="84"/>
        <v/>
      </c>
      <c r="GH31" s="79">
        <f t="shared" si="84"/>
        <v>0</v>
      </c>
      <c r="GI31" s="79" t="str">
        <f t="shared" si="84"/>
        <v/>
      </c>
      <c r="GJ31" s="79">
        <f t="shared" si="84"/>
        <v>0</v>
      </c>
      <c r="GK31" s="79" t="str">
        <f t="shared" si="84"/>
        <v/>
      </c>
      <c r="GL31" s="79">
        <f t="shared" si="84"/>
        <v>8</v>
      </c>
      <c r="GM31" s="79" t="str">
        <f t="shared" si="84"/>
        <v/>
      </c>
      <c r="GN31" s="79">
        <f t="shared" si="84"/>
        <v>8</v>
      </c>
      <c r="GO31" s="79" t="str">
        <f t="shared" si="84"/>
        <v/>
      </c>
      <c r="GP31" s="79">
        <f t="shared" si="84"/>
        <v>7</v>
      </c>
      <c r="GQ31" s="79" t="str">
        <f t="shared" ref="GQ31:JB31" si="85">IFERROR(IF(GQ$6="Q",COUNTIF(GQ$7:GQ$26,1)+COUNTIF(GQ$7:GQ$26,0),""),"")</f>
        <v/>
      </c>
      <c r="GR31" s="79">
        <f t="shared" si="85"/>
        <v>8</v>
      </c>
      <c r="GS31" s="79" t="str">
        <f t="shared" si="85"/>
        <v/>
      </c>
      <c r="GT31" s="79">
        <f t="shared" si="85"/>
        <v>7</v>
      </c>
      <c r="GU31" s="79" t="str">
        <f t="shared" si="85"/>
        <v/>
      </c>
      <c r="GV31" s="79">
        <f t="shared" si="85"/>
        <v>0</v>
      </c>
      <c r="GW31" s="79" t="str">
        <f t="shared" si="85"/>
        <v/>
      </c>
      <c r="GX31" s="79">
        <f t="shared" si="85"/>
        <v>0</v>
      </c>
      <c r="GY31" s="79" t="str">
        <f t="shared" si="85"/>
        <v/>
      </c>
      <c r="GZ31" s="79">
        <f t="shared" si="85"/>
        <v>8</v>
      </c>
      <c r="HA31" s="79" t="str">
        <f t="shared" si="85"/>
        <v/>
      </c>
      <c r="HB31" s="79">
        <f t="shared" si="85"/>
        <v>9</v>
      </c>
      <c r="HC31" s="79" t="str">
        <f t="shared" si="85"/>
        <v/>
      </c>
      <c r="HD31" s="79">
        <f t="shared" si="85"/>
        <v>7</v>
      </c>
      <c r="HE31" s="79" t="str">
        <f t="shared" si="85"/>
        <v/>
      </c>
      <c r="HF31" s="79">
        <f t="shared" si="85"/>
        <v>8</v>
      </c>
      <c r="HG31" s="79" t="str">
        <f t="shared" si="85"/>
        <v/>
      </c>
      <c r="HH31" s="79">
        <f t="shared" si="85"/>
        <v>7</v>
      </c>
      <c r="HI31" s="79" t="str">
        <f t="shared" si="85"/>
        <v/>
      </c>
      <c r="HJ31" s="79">
        <f t="shared" si="85"/>
        <v>0</v>
      </c>
      <c r="HK31" s="79" t="str">
        <f t="shared" si="85"/>
        <v/>
      </c>
      <c r="HL31" s="79">
        <f t="shared" si="85"/>
        <v>0</v>
      </c>
      <c r="HM31" s="79" t="str">
        <f t="shared" si="85"/>
        <v/>
      </c>
      <c r="HN31" s="79">
        <f t="shared" si="85"/>
        <v>8</v>
      </c>
      <c r="HO31" s="79" t="str">
        <f t="shared" si="85"/>
        <v/>
      </c>
      <c r="HP31" s="79">
        <f t="shared" si="85"/>
        <v>9</v>
      </c>
      <c r="HQ31" s="79" t="str">
        <f t="shared" si="85"/>
        <v/>
      </c>
      <c r="HR31" s="79">
        <f t="shared" si="85"/>
        <v>7</v>
      </c>
      <c r="HS31" s="79" t="str">
        <f t="shared" si="85"/>
        <v/>
      </c>
      <c r="HT31" s="79">
        <f t="shared" si="85"/>
        <v>8</v>
      </c>
      <c r="HU31" s="79" t="str">
        <f t="shared" si="85"/>
        <v/>
      </c>
      <c r="HV31" s="79">
        <f t="shared" si="85"/>
        <v>7</v>
      </c>
      <c r="HW31" s="79" t="str">
        <f t="shared" si="85"/>
        <v/>
      </c>
      <c r="HX31" s="79">
        <f t="shared" si="85"/>
        <v>0</v>
      </c>
      <c r="HY31" s="79" t="str">
        <f t="shared" si="85"/>
        <v/>
      </c>
      <c r="HZ31" s="79">
        <f t="shared" si="85"/>
        <v>0</v>
      </c>
      <c r="IA31" s="79" t="str">
        <f t="shared" si="85"/>
        <v/>
      </c>
      <c r="IB31" s="79">
        <f t="shared" si="85"/>
        <v>8</v>
      </c>
      <c r="IC31" s="79" t="str">
        <f t="shared" si="85"/>
        <v/>
      </c>
      <c r="ID31" s="79">
        <f t="shared" si="85"/>
        <v>9</v>
      </c>
      <c r="IE31" s="79" t="str">
        <f t="shared" si="85"/>
        <v/>
      </c>
      <c r="IF31" s="79">
        <f t="shared" si="85"/>
        <v>7</v>
      </c>
      <c r="IG31" s="79" t="str">
        <f t="shared" si="85"/>
        <v/>
      </c>
      <c r="IH31" s="79">
        <f t="shared" si="85"/>
        <v>8</v>
      </c>
      <c r="II31" s="79" t="str">
        <f t="shared" si="85"/>
        <v/>
      </c>
      <c r="IJ31" s="79">
        <f t="shared" si="85"/>
        <v>7</v>
      </c>
      <c r="IK31" s="79" t="str">
        <f t="shared" si="85"/>
        <v/>
      </c>
      <c r="IL31" s="79">
        <f t="shared" si="85"/>
        <v>0</v>
      </c>
      <c r="IM31" s="79" t="str">
        <f t="shared" si="85"/>
        <v/>
      </c>
      <c r="IN31" s="79">
        <f t="shared" si="85"/>
        <v>0</v>
      </c>
      <c r="IO31" s="79" t="str">
        <f t="shared" si="85"/>
        <v/>
      </c>
      <c r="IP31" s="79">
        <f t="shared" si="85"/>
        <v>8</v>
      </c>
      <c r="IQ31" s="79" t="str">
        <f t="shared" si="85"/>
        <v/>
      </c>
      <c r="IR31" s="79">
        <f t="shared" si="85"/>
        <v>9</v>
      </c>
      <c r="IS31" s="79" t="str">
        <f t="shared" si="85"/>
        <v/>
      </c>
      <c r="IT31" s="79">
        <f t="shared" si="85"/>
        <v>7</v>
      </c>
      <c r="IU31" s="79" t="str">
        <f t="shared" si="85"/>
        <v/>
      </c>
      <c r="IV31" s="79">
        <f t="shared" si="85"/>
        <v>8</v>
      </c>
      <c r="IW31" s="79" t="str">
        <f t="shared" si="85"/>
        <v/>
      </c>
      <c r="IX31" s="79">
        <f t="shared" si="85"/>
        <v>7</v>
      </c>
      <c r="IY31" s="79" t="str">
        <f t="shared" si="85"/>
        <v/>
      </c>
      <c r="IZ31" s="79">
        <f t="shared" si="85"/>
        <v>0</v>
      </c>
      <c r="JA31" s="79" t="str">
        <f t="shared" si="85"/>
        <v/>
      </c>
      <c r="JB31" s="79">
        <f t="shared" si="85"/>
        <v>0</v>
      </c>
      <c r="JC31" s="79" t="str">
        <f t="shared" ref="JC31:LN31" si="86">IFERROR(IF(JC$6="Q",COUNTIF(JC$7:JC$26,1)+COUNTIF(JC$7:JC$26,0),""),"")</f>
        <v/>
      </c>
      <c r="JD31" s="79">
        <f t="shared" si="86"/>
        <v>8</v>
      </c>
      <c r="JE31" s="79" t="str">
        <f t="shared" si="86"/>
        <v/>
      </c>
      <c r="JF31" s="79">
        <f t="shared" si="86"/>
        <v>9</v>
      </c>
      <c r="JG31" s="79" t="str">
        <f t="shared" si="86"/>
        <v/>
      </c>
      <c r="JH31" s="79">
        <f t="shared" si="86"/>
        <v>7</v>
      </c>
      <c r="JI31" s="79" t="str">
        <f t="shared" si="86"/>
        <v/>
      </c>
      <c r="JJ31" s="79">
        <f t="shared" si="86"/>
        <v>8</v>
      </c>
      <c r="JK31" s="79" t="str">
        <f t="shared" si="86"/>
        <v/>
      </c>
      <c r="JL31" s="79">
        <f t="shared" si="86"/>
        <v>7</v>
      </c>
      <c r="JM31" s="79" t="str">
        <f t="shared" si="86"/>
        <v/>
      </c>
      <c r="JN31" s="79">
        <f t="shared" si="86"/>
        <v>0</v>
      </c>
      <c r="JO31" s="79" t="str">
        <f t="shared" si="86"/>
        <v/>
      </c>
      <c r="JP31" s="79">
        <f t="shared" si="86"/>
        <v>0</v>
      </c>
      <c r="JQ31" s="79" t="str">
        <f t="shared" si="86"/>
        <v/>
      </c>
      <c r="JR31" s="79">
        <f t="shared" si="86"/>
        <v>8</v>
      </c>
      <c r="JS31" s="79" t="str">
        <f t="shared" si="86"/>
        <v/>
      </c>
      <c r="JT31" s="79">
        <f t="shared" si="86"/>
        <v>9</v>
      </c>
      <c r="JU31" s="79" t="str">
        <f t="shared" si="86"/>
        <v/>
      </c>
      <c r="JV31" s="79">
        <f t="shared" si="86"/>
        <v>7</v>
      </c>
      <c r="JW31" s="79" t="str">
        <f t="shared" si="86"/>
        <v/>
      </c>
      <c r="JX31" s="79">
        <f t="shared" si="86"/>
        <v>8</v>
      </c>
      <c r="JY31" s="79" t="str">
        <f t="shared" si="86"/>
        <v/>
      </c>
      <c r="JZ31" s="79">
        <f t="shared" si="86"/>
        <v>7</v>
      </c>
      <c r="KA31" s="79" t="str">
        <f t="shared" si="86"/>
        <v/>
      </c>
      <c r="KB31" s="79">
        <f t="shared" si="86"/>
        <v>0</v>
      </c>
      <c r="KC31" s="79" t="str">
        <f t="shared" si="86"/>
        <v/>
      </c>
      <c r="KD31" s="79">
        <f t="shared" si="86"/>
        <v>0</v>
      </c>
      <c r="KE31" s="79" t="str">
        <f t="shared" si="86"/>
        <v/>
      </c>
      <c r="KF31" s="79">
        <f t="shared" si="86"/>
        <v>0</v>
      </c>
      <c r="KG31" s="79" t="str">
        <f t="shared" si="86"/>
        <v/>
      </c>
      <c r="KH31" s="79">
        <f t="shared" si="86"/>
        <v>0</v>
      </c>
      <c r="KI31" s="79" t="str">
        <f t="shared" si="86"/>
        <v/>
      </c>
      <c r="KJ31" s="79">
        <f t="shared" si="86"/>
        <v>0</v>
      </c>
      <c r="KK31" s="79" t="str">
        <f t="shared" si="86"/>
        <v/>
      </c>
      <c r="KL31" s="79">
        <f t="shared" si="86"/>
        <v>0</v>
      </c>
      <c r="KM31" s="79" t="str">
        <f t="shared" si="86"/>
        <v/>
      </c>
      <c r="KN31" s="79">
        <f t="shared" si="86"/>
        <v>0</v>
      </c>
      <c r="KO31" s="79" t="str">
        <f t="shared" si="86"/>
        <v/>
      </c>
      <c r="KP31" s="79">
        <f t="shared" si="86"/>
        <v>0</v>
      </c>
      <c r="KQ31" s="79" t="str">
        <f t="shared" si="86"/>
        <v/>
      </c>
      <c r="KR31" s="79">
        <f t="shared" si="86"/>
        <v>0</v>
      </c>
      <c r="KS31" s="79" t="str">
        <f t="shared" si="86"/>
        <v/>
      </c>
      <c r="KT31" s="79">
        <f t="shared" si="86"/>
        <v>3</v>
      </c>
      <c r="KU31" s="79" t="str">
        <f t="shared" si="86"/>
        <v/>
      </c>
      <c r="KV31" s="79">
        <f t="shared" si="86"/>
        <v>9</v>
      </c>
      <c r="KW31" s="79" t="str">
        <f t="shared" si="86"/>
        <v/>
      </c>
      <c r="KX31" s="79">
        <f t="shared" si="86"/>
        <v>7</v>
      </c>
      <c r="KY31" s="79" t="str">
        <f t="shared" si="86"/>
        <v/>
      </c>
      <c r="KZ31" s="79">
        <f t="shared" si="86"/>
        <v>8</v>
      </c>
      <c r="LA31" s="79" t="str">
        <f t="shared" si="86"/>
        <v/>
      </c>
      <c r="LB31" s="79">
        <f t="shared" si="86"/>
        <v>0</v>
      </c>
      <c r="LC31" s="79" t="str">
        <f t="shared" si="86"/>
        <v/>
      </c>
      <c r="LD31" s="79">
        <f t="shared" si="86"/>
        <v>0</v>
      </c>
      <c r="LE31" s="79" t="str">
        <f t="shared" si="86"/>
        <v/>
      </c>
      <c r="LF31" s="79">
        <f t="shared" si="86"/>
        <v>0</v>
      </c>
      <c r="LG31" s="79" t="str">
        <f t="shared" si="86"/>
        <v/>
      </c>
      <c r="LH31" s="79">
        <f t="shared" si="86"/>
        <v>8</v>
      </c>
      <c r="LI31" s="79" t="str">
        <f t="shared" si="86"/>
        <v/>
      </c>
      <c r="LJ31" s="79">
        <f t="shared" si="86"/>
        <v>9</v>
      </c>
      <c r="LK31" s="79" t="str">
        <f t="shared" si="86"/>
        <v/>
      </c>
      <c r="LL31" s="79">
        <f t="shared" si="86"/>
        <v>7</v>
      </c>
      <c r="LM31" s="79" t="str">
        <f t="shared" si="86"/>
        <v/>
      </c>
      <c r="LN31" s="79">
        <f t="shared" si="86"/>
        <v>8</v>
      </c>
      <c r="LO31" s="79" t="str">
        <f t="shared" ref="LO31:NZ31" si="87">IFERROR(IF(LO$6="Q",COUNTIF(LO$7:LO$26,1)+COUNTIF(LO$7:LO$26,0),""),"")</f>
        <v/>
      </c>
      <c r="LP31" s="79">
        <f t="shared" si="87"/>
        <v>7</v>
      </c>
      <c r="LQ31" s="79" t="str">
        <f t="shared" si="87"/>
        <v/>
      </c>
      <c r="LR31" s="79">
        <f t="shared" si="87"/>
        <v>0</v>
      </c>
      <c r="LS31" s="79" t="str">
        <f t="shared" si="87"/>
        <v/>
      </c>
      <c r="LT31" s="79">
        <f t="shared" si="87"/>
        <v>0</v>
      </c>
      <c r="LU31" s="79" t="str">
        <f t="shared" si="87"/>
        <v/>
      </c>
      <c r="LV31" s="79">
        <f t="shared" si="87"/>
        <v>8</v>
      </c>
      <c r="LW31" s="79" t="str">
        <f t="shared" si="87"/>
        <v/>
      </c>
      <c r="LX31" s="79">
        <f t="shared" si="87"/>
        <v>9</v>
      </c>
      <c r="LY31" s="79" t="str">
        <f t="shared" si="87"/>
        <v/>
      </c>
      <c r="LZ31" s="79">
        <f t="shared" si="87"/>
        <v>7</v>
      </c>
      <c r="MA31" s="79" t="str">
        <f t="shared" si="87"/>
        <v/>
      </c>
      <c r="MB31" s="79">
        <f t="shared" si="87"/>
        <v>8</v>
      </c>
      <c r="MC31" s="79" t="str">
        <f t="shared" si="87"/>
        <v/>
      </c>
      <c r="MD31" s="79">
        <f t="shared" si="87"/>
        <v>7</v>
      </c>
      <c r="ME31" s="79" t="str">
        <f t="shared" si="87"/>
        <v/>
      </c>
      <c r="MF31" s="79">
        <f t="shared" si="87"/>
        <v>0</v>
      </c>
      <c r="MG31" s="79" t="str">
        <f t="shared" si="87"/>
        <v/>
      </c>
      <c r="MH31" s="79">
        <f t="shared" si="87"/>
        <v>0</v>
      </c>
      <c r="MI31" s="79" t="str">
        <f t="shared" si="87"/>
        <v/>
      </c>
      <c r="MJ31" s="79">
        <f t="shared" si="87"/>
        <v>8</v>
      </c>
      <c r="MK31" s="79" t="str">
        <f t="shared" si="87"/>
        <v/>
      </c>
      <c r="ML31" s="79">
        <f t="shared" si="87"/>
        <v>9</v>
      </c>
      <c r="MM31" s="79" t="str">
        <f t="shared" si="87"/>
        <v/>
      </c>
      <c r="MN31" s="79">
        <f t="shared" si="87"/>
        <v>7</v>
      </c>
      <c r="MO31" s="79" t="str">
        <f t="shared" si="87"/>
        <v/>
      </c>
      <c r="MP31" s="79">
        <f t="shared" si="87"/>
        <v>8</v>
      </c>
      <c r="MQ31" s="79" t="str">
        <f t="shared" si="87"/>
        <v/>
      </c>
      <c r="MR31" s="79">
        <f t="shared" si="87"/>
        <v>7</v>
      </c>
      <c r="MS31" s="79" t="str">
        <f t="shared" si="87"/>
        <v/>
      </c>
      <c r="MT31" s="79">
        <f t="shared" si="87"/>
        <v>0</v>
      </c>
      <c r="MU31" s="79" t="str">
        <f t="shared" si="87"/>
        <v/>
      </c>
      <c r="MV31" s="79">
        <f t="shared" si="87"/>
        <v>0</v>
      </c>
      <c r="MW31" s="79" t="str">
        <f t="shared" si="87"/>
        <v/>
      </c>
      <c r="MX31" s="79">
        <f t="shared" si="87"/>
        <v>8</v>
      </c>
      <c r="MY31" s="79" t="str">
        <f t="shared" si="87"/>
        <v/>
      </c>
      <c r="MZ31" s="79">
        <f t="shared" si="87"/>
        <v>9</v>
      </c>
      <c r="NA31" s="79" t="str">
        <f t="shared" si="87"/>
        <v/>
      </c>
      <c r="NB31" s="79">
        <f t="shared" si="87"/>
        <v>7</v>
      </c>
      <c r="NC31" s="79" t="str">
        <f t="shared" si="87"/>
        <v/>
      </c>
      <c r="ND31" s="79">
        <f t="shared" si="87"/>
        <v>8</v>
      </c>
      <c r="NE31" s="79" t="str">
        <f t="shared" si="87"/>
        <v/>
      </c>
      <c r="NF31" s="79">
        <f t="shared" si="87"/>
        <v>0</v>
      </c>
      <c r="NG31" s="79" t="str">
        <f t="shared" si="87"/>
        <v/>
      </c>
      <c r="NH31" s="79">
        <f t="shared" si="87"/>
        <v>0</v>
      </c>
      <c r="NI31" s="79" t="str">
        <f t="shared" si="87"/>
        <v/>
      </c>
      <c r="NJ31" s="79">
        <f t="shared" si="87"/>
        <v>0</v>
      </c>
      <c r="NK31" s="79" t="str">
        <f t="shared" si="87"/>
        <v/>
      </c>
      <c r="NL31" s="79">
        <f t="shared" si="87"/>
        <v>8</v>
      </c>
      <c r="NM31" s="79" t="str">
        <f t="shared" si="87"/>
        <v/>
      </c>
      <c r="NN31" s="79">
        <f t="shared" si="87"/>
        <v>9</v>
      </c>
      <c r="NO31" s="79" t="str">
        <f t="shared" si="87"/>
        <v/>
      </c>
      <c r="NP31" s="79">
        <f t="shared" si="87"/>
        <v>7</v>
      </c>
      <c r="NQ31" s="79" t="str">
        <f t="shared" si="87"/>
        <v/>
      </c>
      <c r="NR31" s="79">
        <f t="shared" si="87"/>
        <v>8</v>
      </c>
      <c r="NS31" s="79" t="str">
        <f t="shared" si="87"/>
        <v/>
      </c>
      <c r="NT31" s="79">
        <f t="shared" si="87"/>
        <v>7</v>
      </c>
      <c r="NU31" s="79" t="str">
        <f t="shared" si="87"/>
        <v/>
      </c>
      <c r="NV31" s="79">
        <f t="shared" si="87"/>
        <v>0</v>
      </c>
      <c r="NW31" s="79" t="str">
        <f t="shared" si="87"/>
        <v/>
      </c>
      <c r="NX31" s="79">
        <f t="shared" si="87"/>
        <v>0</v>
      </c>
      <c r="NY31" s="79" t="str">
        <f t="shared" si="87"/>
        <v/>
      </c>
      <c r="NZ31" s="79">
        <f t="shared" si="87"/>
        <v>8</v>
      </c>
      <c r="OA31" s="79" t="str">
        <f t="shared" ref="OA31:QL31" si="88">IFERROR(IF(OA$6="Q",COUNTIF(OA$7:OA$26,1)+COUNTIF(OA$7:OA$26,0),""),"")</f>
        <v/>
      </c>
      <c r="OB31" s="79">
        <f t="shared" si="88"/>
        <v>8</v>
      </c>
      <c r="OC31" s="79" t="str">
        <f t="shared" si="88"/>
        <v/>
      </c>
      <c r="OD31" s="79">
        <f t="shared" si="88"/>
        <v>7</v>
      </c>
      <c r="OE31" s="79" t="str">
        <f t="shared" si="88"/>
        <v/>
      </c>
      <c r="OF31" s="79">
        <f t="shared" si="88"/>
        <v>8</v>
      </c>
      <c r="OG31" s="79" t="str">
        <f t="shared" si="88"/>
        <v/>
      </c>
      <c r="OH31" s="79">
        <f t="shared" si="88"/>
        <v>7</v>
      </c>
      <c r="OI31" s="79" t="str">
        <f t="shared" si="88"/>
        <v/>
      </c>
      <c r="OJ31" s="79">
        <f t="shared" si="88"/>
        <v>0</v>
      </c>
      <c r="OK31" s="79" t="str">
        <f t="shared" si="88"/>
        <v/>
      </c>
      <c r="OL31" s="79">
        <f t="shared" si="88"/>
        <v>0</v>
      </c>
      <c r="OM31" s="79" t="str">
        <f t="shared" si="88"/>
        <v/>
      </c>
      <c r="ON31" s="79">
        <f t="shared" si="88"/>
        <v>8</v>
      </c>
      <c r="OO31" s="79" t="str">
        <f t="shared" si="88"/>
        <v/>
      </c>
      <c r="OP31" s="79">
        <f t="shared" si="88"/>
        <v>9</v>
      </c>
      <c r="OQ31" s="79" t="str">
        <f t="shared" si="88"/>
        <v/>
      </c>
      <c r="OR31" s="79">
        <f t="shared" si="88"/>
        <v>7</v>
      </c>
      <c r="OS31" s="79" t="str">
        <f t="shared" si="88"/>
        <v/>
      </c>
      <c r="OT31" s="79">
        <f t="shared" si="88"/>
        <v>8</v>
      </c>
      <c r="OU31" s="79" t="str">
        <f t="shared" si="88"/>
        <v/>
      </c>
      <c r="OV31" s="79">
        <f t="shared" si="88"/>
        <v>7</v>
      </c>
      <c r="OW31" s="79" t="str">
        <f t="shared" si="88"/>
        <v/>
      </c>
      <c r="OX31" s="79">
        <f t="shared" si="88"/>
        <v>0</v>
      </c>
      <c r="OY31" s="79" t="str">
        <f t="shared" si="88"/>
        <v/>
      </c>
      <c r="OZ31" s="79">
        <f t="shared" si="88"/>
        <v>0</v>
      </c>
      <c r="PA31" s="79" t="str">
        <f t="shared" si="88"/>
        <v/>
      </c>
      <c r="PB31" s="79">
        <f t="shared" si="88"/>
        <v>8</v>
      </c>
      <c r="PC31" s="79" t="str">
        <f t="shared" si="88"/>
        <v/>
      </c>
      <c r="PD31" s="79">
        <f t="shared" si="88"/>
        <v>9</v>
      </c>
      <c r="PE31" s="79" t="str">
        <f t="shared" si="88"/>
        <v/>
      </c>
      <c r="PF31" s="79">
        <f t="shared" si="88"/>
        <v>7</v>
      </c>
      <c r="PG31" s="79" t="str">
        <f t="shared" si="88"/>
        <v/>
      </c>
      <c r="PH31" s="79">
        <f t="shared" si="88"/>
        <v>8</v>
      </c>
      <c r="PI31" s="79" t="str">
        <f t="shared" si="88"/>
        <v/>
      </c>
      <c r="PJ31" s="79">
        <f t="shared" si="88"/>
        <v>7</v>
      </c>
      <c r="PK31" s="79" t="str">
        <f t="shared" si="88"/>
        <v/>
      </c>
      <c r="PL31" s="79">
        <f t="shared" si="88"/>
        <v>0</v>
      </c>
      <c r="PM31" s="79" t="str">
        <f t="shared" si="88"/>
        <v/>
      </c>
      <c r="PN31" s="79">
        <f t="shared" si="88"/>
        <v>0</v>
      </c>
      <c r="PO31" s="79" t="str">
        <f t="shared" si="88"/>
        <v/>
      </c>
      <c r="PP31" s="79">
        <f t="shared" si="88"/>
        <v>8</v>
      </c>
      <c r="PQ31" s="79" t="str">
        <f t="shared" si="88"/>
        <v/>
      </c>
      <c r="PR31" s="79">
        <f t="shared" si="88"/>
        <v>9</v>
      </c>
      <c r="PS31" s="79" t="str">
        <f t="shared" si="88"/>
        <v/>
      </c>
      <c r="PT31" s="79">
        <f t="shared" si="88"/>
        <v>7</v>
      </c>
      <c r="PU31" s="79" t="str">
        <f t="shared" si="88"/>
        <v/>
      </c>
      <c r="PV31" s="79">
        <f t="shared" si="88"/>
        <v>8</v>
      </c>
      <c r="PW31" s="79" t="str">
        <f t="shared" si="88"/>
        <v/>
      </c>
      <c r="PX31" s="79">
        <f t="shared" si="88"/>
        <v>7</v>
      </c>
      <c r="PY31" s="79" t="str">
        <f t="shared" si="88"/>
        <v/>
      </c>
      <c r="PZ31" s="79">
        <f t="shared" si="88"/>
        <v>0</v>
      </c>
      <c r="QA31" s="79" t="str">
        <f t="shared" si="88"/>
        <v/>
      </c>
      <c r="QB31" s="79">
        <f t="shared" si="88"/>
        <v>0</v>
      </c>
      <c r="QC31" s="79" t="str">
        <f t="shared" si="88"/>
        <v/>
      </c>
      <c r="QD31" s="79">
        <f t="shared" si="88"/>
        <v>8</v>
      </c>
      <c r="QE31" s="79" t="str">
        <f t="shared" si="88"/>
        <v/>
      </c>
      <c r="QF31" s="79">
        <f t="shared" si="88"/>
        <v>9</v>
      </c>
      <c r="QG31" s="79" t="str">
        <f t="shared" si="88"/>
        <v/>
      </c>
      <c r="QH31" s="79">
        <f t="shared" si="88"/>
        <v>7</v>
      </c>
      <c r="QI31" s="79" t="str">
        <f t="shared" si="88"/>
        <v/>
      </c>
      <c r="QJ31" s="79">
        <f t="shared" si="88"/>
        <v>8</v>
      </c>
      <c r="QK31" s="79" t="str">
        <f t="shared" si="88"/>
        <v/>
      </c>
      <c r="QL31" s="79">
        <f t="shared" si="88"/>
        <v>7</v>
      </c>
      <c r="QM31" s="79" t="str">
        <f t="shared" ref="QM31:SX31" si="89">IFERROR(IF(QM$6="Q",COUNTIF(QM$7:QM$26,1)+COUNTIF(QM$7:QM$26,0),""),"")</f>
        <v/>
      </c>
      <c r="QN31" s="79">
        <f t="shared" si="89"/>
        <v>0</v>
      </c>
      <c r="QO31" s="79" t="str">
        <f t="shared" si="89"/>
        <v/>
      </c>
      <c r="QP31" s="79">
        <f t="shared" si="89"/>
        <v>0</v>
      </c>
      <c r="QQ31" s="79" t="str">
        <f t="shared" si="89"/>
        <v/>
      </c>
      <c r="QR31" s="79">
        <f t="shared" si="89"/>
        <v>8</v>
      </c>
      <c r="QS31" s="79" t="str">
        <f t="shared" si="89"/>
        <v/>
      </c>
      <c r="QT31" s="79">
        <f t="shared" si="89"/>
        <v>9</v>
      </c>
      <c r="QU31" s="79" t="str">
        <f t="shared" si="89"/>
        <v/>
      </c>
      <c r="QV31" s="79">
        <f t="shared" si="89"/>
        <v>7</v>
      </c>
      <c r="QW31" s="79" t="str">
        <f t="shared" si="89"/>
        <v/>
      </c>
      <c r="QX31" s="79">
        <f t="shared" si="89"/>
        <v>8</v>
      </c>
      <c r="QY31" s="79" t="str">
        <f t="shared" si="89"/>
        <v/>
      </c>
      <c r="QZ31" s="79">
        <f t="shared" si="89"/>
        <v>7</v>
      </c>
      <c r="RA31" s="79" t="str">
        <f t="shared" si="89"/>
        <v/>
      </c>
      <c r="RB31" s="79">
        <f t="shared" si="89"/>
        <v>0</v>
      </c>
      <c r="RC31" s="79" t="str">
        <f t="shared" si="89"/>
        <v/>
      </c>
      <c r="RD31" s="79">
        <f t="shared" si="89"/>
        <v>0</v>
      </c>
      <c r="RE31" s="79" t="str">
        <f t="shared" si="89"/>
        <v/>
      </c>
      <c r="RF31" s="79">
        <f t="shared" si="89"/>
        <v>8</v>
      </c>
      <c r="RG31" s="79" t="str">
        <f t="shared" si="89"/>
        <v/>
      </c>
      <c r="RH31" s="79">
        <f t="shared" si="89"/>
        <v>9</v>
      </c>
      <c r="RI31" s="79" t="str">
        <f t="shared" si="89"/>
        <v/>
      </c>
      <c r="RJ31" s="79">
        <f t="shared" si="89"/>
        <v>7</v>
      </c>
      <c r="RK31" s="79" t="str">
        <f t="shared" si="89"/>
        <v/>
      </c>
      <c r="RL31" s="79">
        <f t="shared" si="89"/>
        <v>8</v>
      </c>
      <c r="RM31" s="79" t="str">
        <f t="shared" si="89"/>
        <v/>
      </c>
      <c r="RN31" s="79">
        <f t="shared" si="89"/>
        <v>7</v>
      </c>
      <c r="RO31" s="79" t="str">
        <f t="shared" si="89"/>
        <v/>
      </c>
      <c r="RP31" s="79">
        <f t="shared" si="89"/>
        <v>0</v>
      </c>
      <c r="RQ31" s="79" t="str">
        <f t="shared" si="89"/>
        <v/>
      </c>
      <c r="RR31" s="79">
        <f t="shared" si="89"/>
        <v>0</v>
      </c>
      <c r="RS31" s="79" t="str">
        <f t="shared" si="89"/>
        <v/>
      </c>
      <c r="RT31" s="79">
        <f t="shared" si="89"/>
        <v>8</v>
      </c>
      <c r="RU31" s="79" t="str">
        <f t="shared" si="89"/>
        <v/>
      </c>
      <c r="RV31" s="79">
        <f t="shared" si="89"/>
        <v>9</v>
      </c>
      <c r="RW31" s="79" t="str">
        <f t="shared" si="89"/>
        <v/>
      </c>
      <c r="RX31" s="79">
        <f t="shared" si="89"/>
        <v>7</v>
      </c>
      <c r="RY31" s="79" t="str">
        <f t="shared" si="89"/>
        <v/>
      </c>
      <c r="RZ31" s="79">
        <f t="shared" si="89"/>
        <v>8</v>
      </c>
      <c r="SA31" s="79" t="str">
        <f t="shared" si="89"/>
        <v/>
      </c>
      <c r="SB31" s="79">
        <f t="shared" si="89"/>
        <v>7</v>
      </c>
      <c r="SC31" s="79" t="str">
        <f t="shared" si="89"/>
        <v/>
      </c>
      <c r="SD31" s="79">
        <f t="shared" si="89"/>
        <v>0</v>
      </c>
      <c r="SE31" s="79" t="str">
        <f t="shared" si="89"/>
        <v/>
      </c>
      <c r="SF31" s="79">
        <f t="shared" si="89"/>
        <v>0</v>
      </c>
      <c r="SG31" s="79" t="str">
        <f t="shared" si="89"/>
        <v/>
      </c>
      <c r="SH31" s="79">
        <f t="shared" si="89"/>
        <v>8</v>
      </c>
      <c r="SI31" s="79" t="str">
        <f t="shared" si="89"/>
        <v/>
      </c>
      <c r="SJ31" s="79">
        <f t="shared" si="89"/>
        <v>9</v>
      </c>
      <c r="SK31" s="79" t="str">
        <f t="shared" si="89"/>
        <v/>
      </c>
      <c r="SL31" s="79">
        <f t="shared" si="89"/>
        <v>7</v>
      </c>
      <c r="SM31" s="79" t="str">
        <f t="shared" si="89"/>
        <v/>
      </c>
      <c r="SN31" s="79">
        <f t="shared" si="89"/>
        <v>8</v>
      </c>
      <c r="SO31" s="79" t="str">
        <f t="shared" si="89"/>
        <v/>
      </c>
      <c r="SP31" s="79">
        <f t="shared" si="89"/>
        <v>7</v>
      </c>
      <c r="SQ31" s="79" t="str">
        <f t="shared" si="89"/>
        <v/>
      </c>
      <c r="SR31" s="79">
        <f t="shared" si="89"/>
        <v>0</v>
      </c>
      <c r="SS31" s="79" t="str">
        <f t="shared" si="89"/>
        <v/>
      </c>
      <c r="ST31" s="79">
        <f t="shared" si="89"/>
        <v>0</v>
      </c>
      <c r="SU31" s="79" t="str">
        <f t="shared" si="89"/>
        <v/>
      </c>
      <c r="SV31" s="79">
        <f t="shared" si="89"/>
        <v>8</v>
      </c>
      <c r="SW31" s="79" t="str">
        <f t="shared" si="89"/>
        <v/>
      </c>
      <c r="SX31" s="79">
        <f t="shared" si="89"/>
        <v>9</v>
      </c>
      <c r="SY31" s="79" t="str">
        <f t="shared" ref="SY31:VJ31" si="90">IFERROR(IF(SY$6="Q",COUNTIF(SY$7:SY$26,1)+COUNTIF(SY$7:SY$26,0),""),"")</f>
        <v/>
      </c>
      <c r="SZ31" s="79">
        <f t="shared" si="90"/>
        <v>7</v>
      </c>
      <c r="TA31" s="79" t="str">
        <f t="shared" si="90"/>
        <v/>
      </c>
      <c r="TB31" s="79">
        <f t="shared" si="90"/>
        <v>8</v>
      </c>
      <c r="TC31" s="79" t="str">
        <f t="shared" si="90"/>
        <v/>
      </c>
      <c r="TD31" s="79">
        <f t="shared" si="90"/>
        <v>7</v>
      </c>
      <c r="TE31" s="79" t="str">
        <f t="shared" si="90"/>
        <v/>
      </c>
      <c r="TF31" s="79">
        <f t="shared" si="90"/>
        <v>0</v>
      </c>
      <c r="TG31" s="79" t="str">
        <f t="shared" si="90"/>
        <v/>
      </c>
      <c r="TH31" s="79">
        <f t="shared" si="90"/>
        <v>0</v>
      </c>
      <c r="TI31" s="79" t="str">
        <f t="shared" si="90"/>
        <v/>
      </c>
      <c r="TJ31" s="79">
        <f t="shared" si="90"/>
        <v>8</v>
      </c>
      <c r="TK31" s="79" t="str">
        <f t="shared" si="90"/>
        <v/>
      </c>
      <c r="TL31" s="79">
        <f t="shared" si="90"/>
        <v>9</v>
      </c>
      <c r="TM31" s="79" t="str">
        <f t="shared" si="90"/>
        <v/>
      </c>
      <c r="TN31" s="79">
        <f t="shared" si="90"/>
        <v>7</v>
      </c>
      <c r="TO31" s="79" t="str">
        <f t="shared" si="90"/>
        <v/>
      </c>
      <c r="TP31" s="79">
        <f t="shared" si="90"/>
        <v>8</v>
      </c>
      <c r="TQ31" s="79" t="str">
        <f t="shared" si="90"/>
        <v/>
      </c>
      <c r="TR31" s="79">
        <f t="shared" si="90"/>
        <v>7</v>
      </c>
      <c r="TS31" s="79" t="str">
        <f t="shared" si="90"/>
        <v/>
      </c>
      <c r="TT31" s="79">
        <f t="shared" si="90"/>
        <v>0</v>
      </c>
      <c r="TU31" s="79" t="str">
        <f t="shared" si="90"/>
        <v/>
      </c>
      <c r="TV31" s="79">
        <f t="shared" si="90"/>
        <v>0</v>
      </c>
      <c r="TW31" s="79" t="str">
        <f t="shared" si="90"/>
        <v/>
      </c>
      <c r="TX31" s="79">
        <f t="shared" si="90"/>
        <v>8</v>
      </c>
      <c r="TY31" s="79" t="str">
        <f t="shared" si="90"/>
        <v/>
      </c>
      <c r="TZ31" s="79">
        <f t="shared" si="90"/>
        <v>9</v>
      </c>
      <c r="UA31" s="79" t="str">
        <f t="shared" si="90"/>
        <v/>
      </c>
      <c r="UB31" s="79">
        <f t="shared" si="90"/>
        <v>7</v>
      </c>
      <c r="UC31" s="79" t="str">
        <f t="shared" si="90"/>
        <v/>
      </c>
      <c r="UD31" s="79">
        <f t="shared" si="90"/>
        <v>7</v>
      </c>
      <c r="UE31" s="79" t="str">
        <f t="shared" si="90"/>
        <v/>
      </c>
      <c r="UF31" s="79">
        <f t="shared" si="90"/>
        <v>6</v>
      </c>
      <c r="UG31" s="79" t="str">
        <f t="shared" si="90"/>
        <v/>
      </c>
      <c r="UH31" s="79">
        <f t="shared" si="90"/>
        <v>0</v>
      </c>
      <c r="UI31" s="79" t="str">
        <f t="shared" si="90"/>
        <v/>
      </c>
      <c r="UJ31" s="79">
        <f t="shared" si="90"/>
        <v>0</v>
      </c>
      <c r="UK31" s="79" t="str">
        <f t="shared" si="90"/>
        <v/>
      </c>
      <c r="UL31" s="79">
        <f t="shared" si="90"/>
        <v>7</v>
      </c>
      <c r="UM31" s="79" t="str">
        <f t="shared" si="90"/>
        <v/>
      </c>
      <c r="UN31" s="79">
        <f t="shared" si="90"/>
        <v>8</v>
      </c>
      <c r="UO31" s="79" t="str">
        <f t="shared" si="90"/>
        <v/>
      </c>
      <c r="UP31" s="79">
        <f t="shared" si="90"/>
        <v>6</v>
      </c>
      <c r="UQ31" s="79" t="str">
        <f t="shared" si="90"/>
        <v/>
      </c>
      <c r="UR31" s="79">
        <f t="shared" si="90"/>
        <v>7</v>
      </c>
      <c r="US31" s="79" t="str">
        <f t="shared" si="90"/>
        <v/>
      </c>
      <c r="UT31" s="79">
        <f t="shared" si="90"/>
        <v>6</v>
      </c>
      <c r="UU31" s="79" t="str">
        <f t="shared" si="90"/>
        <v/>
      </c>
      <c r="UV31" s="79">
        <f t="shared" si="90"/>
        <v>0</v>
      </c>
      <c r="UW31" s="79" t="str">
        <f t="shared" si="90"/>
        <v/>
      </c>
      <c r="UX31" s="79">
        <f t="shared" si="90"/>
        <v>0</v>
      </c>
      <c r="UY31" s="79" t="str">
        <f t="shared" si="90"/>
        <v/>
      </c>
      <c r="UZ31" s="79">
        <f t="shared" si="90"/>
        <v>7</v>
      </c>
      <c r="VA31" s="79" t="str">
        <f t="shared" si="90"/>
        <v/>
      </c>
      <c r="VB31" s="79">
        <f t="shared" si="90"/>
        <v>8</v>
      </c>
      <c r="VC31" s="79" t="str">
        <f t="shared" si="90"/>
        <v/>
      </c>
      <c r="VD31" s="79">
        <f t="shared" si="90"/>
        <v>6</v>
      </c>
      <c r="VE31" s="79" t="str">
        <f t="shared" si="90"/>
        <v/>
      </c>
      <c r="VF31" s="79">
        <f t="shared" si="90"/>
        <v>7</v>
      </c>
      <c r="VG31" s="79" t="str">
        <f t="shared" si="90"/>
        <v/>
      </c>
      <c r="VH31" s="79">
        <f t="shared" si="90"/>
        <v>6</v>
      </c>
      <c r="VI31" s="79" t="str">
        <f t="shared" si="90"/>
        <v/>
      </c>
      <c r="VJ31" s="79">
        <f t="shared" si="90"/>
        <v>0</v>
      </c>
      <c r="VK31" s="79" t="str">
        <f t="shared" ref="VK31:XV31" si="91">IFERROR(IF(VK$6="Q",COUNTIF(VK$7:VK$26,1)+COUNTIF(VK$7:VK$26,0),""),"")</f>
        <v/>
      </c>
      <c r="VL31" s="79">
        <f t="shared" si="91"/>
        <v>0</v>
      </c>
      <c r="VM31" s="79" t="str">
        <f t="shared" si="91"/>
        <v/>
      </c>
      <c r="VN31" s="79">
        <f t="shared" si="91"/>
        <v>7</v>
      </c>
      <c r="VO31" s="79" t="str">
        <f t="shared" si="91"/>
        <v/>
      </c>
      <c r="VP31" s="79">
        <f t="shared" si="91"/>
        <v>8</v>
      </c>
      <c r="VQ31" s="79" t="str">
        <f t="shared" si="91"/>
        <v/>
      </c>
      <c r="VR31" s="79">
        <f t="shared" si="91"/>
        <v>6</v>
      </c>
      <c r="VS31" s="79" t="str">
        <f t="shared" si="91"/>
        <v/>
      </c>
      <c r="VT31" s="79">
        <f t="shared" si="91"/>
        <v>7</v>
      </c>
      <c r="VU31" s="79" t="str">
        <f t="shared" si="91"/>
        <v/>
      </c>
      <c r="VV31" s="79">
        <f t="shared" si="91"/>
        <v>0</v>
      </c>
      <c r="VW31" s="79" t="str">
        <f t="shared" si="91"/>
        <v/>
      </c>
      <c r="VX31" s="79">
        <f t="shared" si="91"/>
        <v>0</v>
      </c>
      <c r="VY31" s="79" t="str">
        <f t="shared" si="91"/>
        <v/>
      </c>
      <c r="VZ31" s="79">
        <f t="shared" si="91"/>
        <v>0</v>
      </c>
      <c r="WA31" s="79" t="str">
        <f t="shared" si="91"/>
        <v/>
      </c>
      <c r="WB31" s="79">
        <f t="shared" si="91"/>
        <v>0</v>
      </c>
      <c r="WC31" s="79" t="str">
        <f t="shared" si="91"/>
        <v/>
      </c>
      <c r="WD31" s="79">
        <f t="shared" si="91"/>
        <v>0</v>
      </c>
      <c r="WE31" s="79" t="str">
        <f t="shared" si="91"/>
        <v/>
      </c>
      <c r="WF31" s="79">
        <f t="shared" si="91"/>
        <v>6</v>
      </c>
      <c r="WG31" s="79" t="str">
        <f t="shared" si="91"/>
        <v/>
      </c>
      <c r="WH31" s="79">
        <f t="shared" si="91"/>
        <v>7</v>
      </c>
      <c r="WI31" s="79" t="str">
        <f t="shared" si="91"/>
        <v/>
      </c>
      <c r="WJ31" s="79">
        <f t="shared" si="91"/>
        <v>6</v>
      </c>
      <c r="WK31" s="79" t="str">
        <f t="shared" si="91"/>
        <v/>
      </c>
      <c r="WL31" s="79">
        <f t="shared" si="91"/>
        <v>0</v>
      </c>
      <c r="WM31" s="79" t="str">
        <f t="shared" si="91"/>
        <v/>
      </c>
      <c r="WN31" s="79">
        <f t="shared" si="91"/>
        <v>0</v>
      </c>
      <c r="WO31" s="79" t="str">
        <f t="shared" si="91"/>
        <v/>
      </c>
      <c r="WP31" s="79">
        <f t="shared" si="91"/>
        <v>7</v>
      </c>
      <c r="WQ31" s="79" t="str">
        <f t="shared" si="91"/>
        <v/>
      </c>
      <c r="WR31" s="79">
        <f t="shared" si="91"/>
        <v>8</v>
      </c>
      <c r="WS31" s="79" t="str">
        <f t="shared" si="91"/>
        <v/>
      </c>
      <c r="WT31" s="79">
        <f t="shared" si="91"/>
        <v>6</v>
      </c>
      <c r="WU31" s="79" t="str">
        <f t="shared" si="91"/>
        <v/>
      </c>
      <c r="WV31" s="79">
        <f t="shared" si="91"/>
        <v>1</v>
      </c>
      <c r="WW31" s="79" t="str">
        <f t="shared" si="91"/>
        <v/>
      </c>
      <c r="WX31" s="79">
        <f t="shared" si="91"/>
        <v>6</v>
      </c>
      <c r="WY31" s="79" t="str">
        <f t="shared" si="91"/>
        <v/>
      </c>
      <c r="WZ31" s="79">
        <f t="shared" si="91"/>
        <v>0</v>
      </c>
      <c r="XA31" s="79" t="str">
        <f t="shared" si="91"/>
        <v/>
      </c>
      <c r="XB31" s="79">
        <f t="shared" si="91"/>
        <v>0</v>
      </c>
      <c r="XC31" s="79" t="str">
        <f t="shared" si="91"/>
        <v/>
      </c>
      <c r="XD31" s="79">
        <f t="shared" si="91"/>
        <v>7</v>
      </c>
      <c r="XE31" s="79" t="str">
        <f t="shared" si="91"/>
        <v/>
      </c>
      <c r="XF31" s="79">
        <f t="shared" si="91"/>
        <v>8</v>
      </c>
      <c r="XG31" s="79" t="str">
        <f t="shared" si="91"/>
        <v/>
      </c>
      <c r="XH31" s="79">
        <f t="shared" si="91"/>
        <v>6</v>
      </c>
      <c r="XI31" s="79" t="str">
        <f t="shared" si="91"/>
        <v/>
      </c>
      <c r="XJ31" s="79">
        <f t="shared" si="91"/>
        <v>7</v>
      </c>
      <c r="XK31" s="79" t="str">
        <f t="shared" si="91"/>
        <v/>
      </c>
      <c r="XL31" s="79">
        <f t="shared" si="91"/>
        <v>6</v>
      </c>
      <c r="XM31" s="79" t="str">
        <f t="shared" si="91"/>
        <v/>
      </c>
      <c r="XN31" s="79">
        <f t="shared" si="91"/>
        <v>0</v>
      </c>
      <c r="XO31" s="79" t="str">
        <f t="shared" si="91"/>
        <v/>
      </c>
      <c r="XP31" s="79">
        <f t="shared" si="91"/>
        <v>0</v>
      </c>
      <c r="XQ31" s="79" t="str">
        <f t="shared" si="91"/>
        <v/>
      </c>
      <c r="XR31" s="79">
        <f t="shared" si="91"/>
        <v>7</v>
      </c>
      <c r="XS31" s="79" t="str">
        <f t="shared" si="91"/>
        <v/>
      </c>
      <c r="XT31" s="79">
        <f t="shared" si="91"/>
        <v>8</v>
      </c>
      <c r="XU31" s="79" t="str">
        <f t="shared" si="91"/>
        <v/>
      </c>
      <c r="XV31" s="79">
        <f t="shared" si="91"/>
        <v>6</v>
      </c>
      <c r="XW31" s="79" t="str">
        <f t="shared" ref="XW31:AAH31" si="92">IFERROR(IF(XW$6="Q",COUNTIF(XW$7:XW$26,1)+COUNTIF(XW$7:XW$26,0),""),"")</f>
        <v/>
      </c>
      <c r="XX31" s="79">
        <f t="shared" si="92"/>
        <v>7</v>
      </c>
      <c r="XY31" s="79" t="str">
        <f t="shared" si="92"/>
        <v/>
      </c>
      <c r="XZ31" s="79">
        <f t="shared" si="92"/>
        <v>6</v>
      </c>
      <c r="YA31" s="79" t="str">
        <f t="shared" si="92"/>
        <v/>
      </c>
      <c r="YB31" s="79">
        <f t="shared" si="92"/>
        <v>0</v>
      </c>
      <c r="YC31" s="79" t="str">
        <f t="shared" si="92"/>
        <v/>
      </c>
      <c r="YD31" s="79">
        <f t="shared" si="92"/>
        <v>0</v>
      </c>
      <c r="YE31" s="79" t="str">
        <f t="shared" si="92"/>
        <v/>
      </c>
      <c r="YF31" s="79">
        <f t="shared" si="92"/>
        <v>8</v>
      </c>
      <c r="YG31" s="79" t="str">
        <f t="shared" si="92"/>
        <v/>
      </c>
      <c r="YH31" s="79">
        <f t="shared" si="92"/>
        <v>9</v>
      </c>
      <c r="YI31" s="79" t="str">
        <f t="shared" si="92"/>
        <v/>
      </c>
      <c r="YJ31" s="79">
        <f t="shared" si="92"/>
        <v>7</v>
      </c>
      <c r="YK31" s="79" t="str">
        <f t="shared" si="92"/>
        <v/>
      </c>
      <c r="YL31" s="79">
        <f t="shared" si="92"/>
        <v>8</v>
      </c>
      <c r="YM31" s="79" t="str">
        <f t="shared" si="92"/>
        <v/>
      </c>
      <c r="YN31" s="79">
        <f t="shared" si="92"/>
        <v>8</v>
      </c>
      <c r="YO31" s="79" t="str">
        <f t="shared" si="92"/>
        <v/>
      </c>
      <c r="YP31" s="79">
        <f t="shared" si="92"/>
        <v>0</v>
      </c>
      <c r="YQ31" s="79" t="str">
        <f t="shared" si="92"/>
        <v/>
      </c>
      <c r="YR31" s="79">
        <f t="shared" si="92"/>
        <v>0</v>
      </c>
      <c r="YS31" s="79" t="str">
        <f t="shared" si="92"/>
        <v/>
      </c>
      <c r="YT31" s="79">
        <f t="shared" si="92"/>
        <v>9</v>
      </c>
      <c r="YU31" s="79" t="str">
        <f t="shared" si="92"/>
        <v/>
      </c>
      <c r="YV31" s="79">
        <f t="shared" si="92"/>
        <v>9</v>
      </c>
      <c r="YW31" s="79" t="str">
        <f t="shared" si="92"/>
        <v/>
      </c>
      <c r="YX31" s="79">
        <f t="shared" si="92"/>
        <v>7</v>
      </c>
      <c r="YY31" s="79" t="str">
        <f t="shared" si="92"/>
        <v/>
      </c>
      <c r="YZ31" s="79">
        <f t="shared" si="92"/>
        <v>8</v>
      </c>
      <c r="ZA31" s="79" t="str">
        <f t="shared" si="92"/>
        <v/>
      </c>
      <c r="ZB31" s="79">
        <f t="shared" si="92"/>
        <v>7</v>
      </c>
      <c r="ZC31" s="79" t="str">
        <f t="shared" si="92"/>
        <v/>
      </c>
      <c r="ZD31" s="79">
        <f t="shared" si="92"/>
        <v>0</v>
      </c>
      <c r="ZE31" s="79" t="str">
        <f t="shared" si="92"/>
        <v/>
      </c>
      <c r="ZF31" s="79">
        <f t="shared" si="92"/>
        <v>0</v>
      </c>
      <c r="ZG31" s="79" t="str">
        <f t="shared" si="92"/>
        <v/>
      </c>
      <c r="ZH31" s="79">
        <f t="shared" si="92"/>
        <v>9</v>
      </c>
      <c r="ZI31" s="79" t="str">
        <f t="shared" si="92"/>
        <v/>
      </c>
      <c r="ZJ31" s="79">
        <f t="shared" si="92"/>
        <v>9</v>
      </c>
      <c r="ZK31" s="79" t="str">
        <f t="shared" si="92"/>
        <v/>
      </c>
      <c r="ZL31" s="79">
        <f t="shared" si="92"/>
        <v>7</v>
      </c>
      <c r="ZM31" s="79" t="str">
        <f t="shared" si="92"/>
        <v/>
      </c>
      <c r="ZN31" s="79">
        <f t="shared" si="92"/>
        <v>8</v>
      </c>
      <c r="ZO31" s="79" t="str">
        <f t="shared" si="92"/>
        <v/>
      </c>
      <c r="ZP31" s="79">
        <f t="shared" si="92"/>
        <v>7</v>
      </c>
      <c r="ZQ31" s="79" t="str">
        <f t="shared" si="92"/>
        <v/>
      </c>
      <c r="ZR31" s="79">
        <f t="shared" si="92"/>
        <v>0</v>
      </c>
      <c r="ZS31" s="79" t="str">
        <f t="shared" si="92"/>
        <v/>
      </c>
      <c r="ZT31" s="79">
        <f t="shared" si="92"/>
        <v>0</v>
      </c>
      <c r="ZU31" s="79" t="str">
        <f t="shared" si="92"/>
        <v/>
      </c>
      <c r="ZV31" s="79">
        <f t="shared" si="92"/>
        <v>9</v>
      </c>
      <c r="ZW31" s="79" t="str">
        <f t="shared" si="92"/>
        <v/>
      </c>
      <c r="ZX31" s="79">
        <f t="shared" si="92"/>
        <v>9</v>
      </c>
      <c r="ZY31" s="79" t="str">
        <f t="shared" si="92"/>
        <v/>
      </c>
      <c r="ZZ31" s="79">
        <f t="shared" si="92"/>
        <v>7</v>
      </c>
      <c r="AAA31" s="79" t="str">
        <f t="shared" si="92"/>
        <v/>
      </c>
      <c r="AAB31" s="79">
        <f t="shared" si="92"/>
        <v>8</v>
      </c>
      <c r="AAC31" s="79" t="str">
        <f t="shared" si="92"/>
        <v/>
      </c>
      <c r="AAD31" s="79">
        <f t="shared" si="92"/>
        <v>7</v>
      </c>
      <c r="AAE31" s="79" t="str">
        <f t="shared" si="92"/>
        <v/>
      </c>
      <c r="AAF31" s="79">
        <f t="shared" si="92"/>
        <v>0</v>
      </c>
      <c r="AAG31" s="79" t="str">
        <f t="shared" si="92"/>
        <v/>
      </c>
      <c r="AAH31" s="79">
        <f t="shared" si="92"/>
        <v>0</v>
      </c>
      <c r="AAI31" s="79" t="str">
        <f t="shared" ref="AAI31:ACT31" si="93">IFERROR(IF(AAI$6="Q",COUNTIF(AAI$7:AAI$26,1)+COUNTIF(AAI$7:AAI$26,0),""),"")</f>
        <v/>
      </c>
      <c r="AAJ31" s="79">
        <f t="shared" si="93"/>
        <v>9</v>
      </c>
      <c r="AAK31" s="79" t="str">
        <f t="shared" si="93"/>
        <v/>
      </c>
      <c r="AAL31" s="79">
        <f t="shared" si="93"/>
        <v>9</v>
      </c>
      <c r="AAM31" s="79" t="str">
        <f t="shared" si="93"/>
        <v/>
      </c>
      <c r="AAN31" s="79">
        <f t="shared" si="93"/>
        <v>7</v>
      </c>
      <c r="AAO31" s="79" t="str">
        <f t="shared" si="93"/>
        <v/>
      </c>
      <c r="AAP31" s="79">
        <f t="shared" si="93"/>
        <v>7</v>
      </c>
      <c r="AAQ31" s="79" t="str">
        <f t="shared" si="93"/>
        <v/>
      </c>
      <c r="AAR31" s="79">
        <f t="shared" si="93"/>
        <v>7</v>
      </c>
      <c r="AAS31" s="79" t="str">
        <f t="shared" si="93"/>
        <v/>
      </c>
      <c r="AAT31" s="79">
        <f t="shared" si="93"/>
        <v>0</v>
      </c>
      <c r="AAU31" s="79" t="str">
        <f t="shared" si="93"/>
        <v/>
      </c>
      <c r="AAV31" s="79">
        <f t="shared" si="93"/>
        <v>0</v>
      </c>
      <c r="AAW31" s="79" t="str">
        <f t="shared" si="93"/>
        <v/>
      </c>
      <c r="AAX31" s="79">
        <f t="shared" si="93"/>
        <v>0</v>
      </c>
      <c r="AAY31" s="79" t="str">
        <f t="shared" si="93"/>
        <v/>
      </c>
      <c r="AAZ31" s="79">
        <f t="shared" si="93"/>
        <v>0</v>
      </c>
      <c r="ABA31" s="79" t="str">
        <f t="shared" si="93"/>
        <v/>
      </c>
      <c r="ABB31" s="79">
        <f t="shared" si="93"/>
        <v>0</v>
      </c>
      <c r="ABC31" s="79" t="str">
        <f t="shared" si="93"/>
        <v/>
      </c>
      <c r="ABD31" s="79">
        <f t="shared" si="93"/>
        <v>0</v>
      </c>
      <c r="ABE31" s="79" t="str">
        <f t="shared" si="93"/>
        <v/>
      </c>
      <c r="ABF31" s="79">
        <f t="shared" si="93"/>
        <v>0</v>
      </c>
      <c r="ABG31" s="79" t="str">
        <f t="shared" si="93"/>
        <v/>
      </c>
      <c r="ABH31" s="79">
        <f t="shared" si="93"/>
        <v>0</v>
      </c>
      <c r="ABI31" s="79" t="str">
        <f t="shared" si="93"/>
        <v/>
      </c>
      <c r="ABJ31" s="79">
        <f t="shared" si="93"/>
        <v>0</v>
      </c>
      <c r="ABK31" s="79" t="str">
        <f t="shared" si="93"/>
        <v/>
      </c>
      <c r="ABL31" s="79">
        <f t="shared" si="93"/>
        <v>0</v>
      </c>
      <c r="ABM31" s="79" t="str">
        <f t="shared" si="93"/>
        <v/>
      </c>
      <c r="ABN31" s="79">
        <f t="shared" si="93"/>
        <v>0</v>
      </c>
      <c r="ABO31" s="79" t="str">
        <f t="shared" si="93"/>
        <v/>
      </c>
      <c r="ABP31" s="79">
        <f t="shared" si="93"/>
        <v>0</v>
      </c>
      <c r="ABQ31" s="79" t="str">
        <f t="shared" si="93"/>
        <v/>
      </c>
      <c r="ABR31" s="79">
        <f t="shared" si="93"/>
        <v>0</v>
      </c>
      <c r="ABS31" s="79" t="str">
        <f t="shared" si="93"/>
        <v/>
      </c>
      <c r="ABT31" s="79">
        <f t="shared" si="93"/>
        <v>0</v>
      </c>
      <c r="ABU31" s="79" t="str">
        <f t="shared" si="93"/>
        <v/>
      </c>
      <c r="ABV31" s="79">
        <f t="shared" si="93"/>
        <v>0</v>
      </c>
      <c r="ABW31" s="79" t="str">
        <f t="shared" si="93"/>
        <v/>
      </c>
      <c r="ABX31" s="79">
        <f t="shared" si="93"/>
        <v>0</v>
      </c>
      <c r="ABY31" s="79" t="str">
        <f t="shared" si="93"/>
        <v/>
      </c>
      <c r="ABZ31" s="79">
        <f t="shared" si="93"/>
        <v>8</v>
      </c>
      <c r="ACA31" s="79" t="str">
        <f t="shared" si="93"/>
        <v/>
      </c>
      <c r="ACB31" s="79">
        <f t="shared" si="93"/>
        <v>8</v>
      </c>
      <c r="ACC31" s="79" t="str">
        <f t="shared" si="93"/>
        <v/>
      </c>
      <c r="ACD31" s="79">
        <f t="shared" si="93"/>
        <v>7</v>
      </c>
      <c r="ACE31" s="79" t="str">
        <f t="shared" si="93"/>
        <v/>
      </c>
      <c r="ACF31" s="79">
        <f t="shared" si="93"/>
        <v>7</v>
      </c>
      <c r="ACG31" s="79" t="str">
        <f t="shared" si="93"/>
        <v/>
      </c>
      <c r="ACH31" s="79">
        <f t="shared" si="93"/>
        <v>7</v>
      </c>
      <c r="ACI31" s="79" t="str">
        <f t="shared" si="93"/>
        <v/>
      </c>
      <c r="ACJ31" s="79">
        <f t="shared" si="93"/>
        <v>0</v>
      </c>
      <c r="ACK31" s="79" t="str">
        <f t="shared" si="93"/>
        <v/>
      </c>
      <c r="ACL31" s="79">
        <f t="shared" si="93"/>
        <v>0</v>
      </c>
      <c r="ACM31" s="79" t="str">
        <f t="shared" si="93"/>
        <v/>
      </c>
      <c r="ACN31" s="79">
        <f t="shared" si="93"/>
        <v>8</v>
      </c>
      <c r="ACO31" s="79" t="str">
        <f t="shared" si="93"/>
        <v/>
      </c>
      <c r="ACP31" s="79">
        <f t="shared" si="93"/>
        <v>9</v>
      </c>
      <c r="ACQ31" s="79" t="str">
        <f t="shared" si="93"/>
        <v/>
      </c>
      <c r="ACR31" s="79">
        <f t="shared" si="93"/>
        <v>7</v>
      </c>
      <c r="ACS31" s="79" t="str">
        <f t="shared" si="93"/>
        <v/>
      </c>
      <c r="ACT31" s="79">
        <f t="shared" si="93"/>
        <v>7</v>
      </c>
      <c r="ACU31" s="79" t="str">
        <f t="shared" ref="ACU31:AFF31" si="94">IFERROR(IF(ACU$6="Q",COUNTIF(ACU$7:ACU$26,1)+COUNTIF(ACU$7:ACU$26,0),""),"")</f>
        <v/>
      </c>
      <c r="ACV31" s="79">
        <f t="shared" si="94"/>
        <v>7</v>
      </c>
      <c r="ACW31" s="79" t="str">
        <f t="shared" si="94"/>
        <v/>
      </c>
      <c r="ACX31" s="79">
        <f t="shared" si="94"/>
        <v>0</v>
      </c>
      <c r="ACY31" s="79" t="str">
        <f t="shared" si="94"/>
        <v/>
      </c>
      <c r="ACZ31" s="79">
        <f t="shared" si="94"/>
        <v>0</v>
      </c>
      <c r="ADA31" s="79" t="str">
        <f t="shared" si="94"/>
        <v/>
      </c>
      <c r="ADB31" s="79">
        <f t="shared" si="94"/>
        <v>8</v>
      </c>
      <c r="ADC31" s="79" t="str">
        <f t="shared" si="94"/>
        <v/>
      </c>
      <c r="ADD31" s="79">
        <f t="shared" si="94"/>
        <v>9</v>
      </c>
      <c r="ADE31" s="79" t="str">
        <f t="shared" si="94"/>
        <v/>
      </c>
      <c r="ADF31" s="79">
        <f t="shared" si="94"/>
        <v>7</v>
      </c>
      <c r="ADG31" s="79" t="str">
        <f t="shared" si="94"/>
        <v/>
      </c>
      <c r="ADH31" s="79">
        <f t="shared" si="94"/>
        <v>7</v>
      </c>
      <c r="ADI31" s="79" t="str">
        <f t="shared" si="94"/>
        <v/>
      </c>
      <c r="ADJ31" s="79">
        <f t="shared" si="94"/>
        <v>7</v>
      </c>
      <c r="ADK31" s="79" t="str">
        <f t="shared" si="94"/>
        <v/>
      </c>
      <c r="ADL31" s="79">
        <f t="shared" si="94"/>
        <v>0</v>
      </c>
      <c r="ADM31" s="79" t="str">
        <f t="shared" si="94"/>
        <v/>
      </c>
      <c r="ADN31" s="79">
        <f t="shared" si="94"/>
        <v>0</v>
      </c>
      <c r="ADO31" s="79" t="str">
        <f t="shared" si="94"/>
        <v/>
      </c>
      <c r="ADP31" s="79">
        <f t="shared" si="94"/>
        <v>8</v>
      </c>
      <c r="ADQ31" s="79" t="str">
        <f t="shared" si="94"/>
        <v/>
      </c>
      <c r="ADR31" s="79">
        <f t="shared" si="94"/>
        <v>9</v>
      </c>
      <c r="ADS31" s="79" t="str">
        <f t="shared" si="94"/>
        <v/>
      </c>
      <c r="ADT31" s="79">
        <f t="shared" si="94"/>
        <v>7</v>
      </c>
      <c r="ADU31" s="79" t="str">
        <f t="shared" si="94"/>
        <v/>
      </c>
      <c r="ADV31" s="79">
        <f t="shared" si="94"/>
        <v>7</v>
      </c>
      <c r="ADW31" s="79" t="str">
        <f t="shared" si="94"/>
        <v/>
      </c>
      <c r="ADX31" s="79">
        <f t="shared" si="94"/>
        <v>7</v>
      </c>
      <c r="ADY31" s="79" t="str">
        <f t="shared" si="94"/>
        <v/>
      </c>
      <c r="ADZ31" s="79">
        <f t="shared" si="94"/>
        <v>0</v>
      </c>
      <c r="AEA31" s="79" t="str">
        <f t="shared" si="94"/>
        <v/>
      </c>
      <c r="AEB31" s="79">
        <f t="shared" si="94"/>
        <v>0</v>
      </c>
      <c r="AEC31" s="79" t="str">
        <f t="shared" si="94"/>
        <v/>
      </c>
      <c r="AED31" s="79">
        <f t="shared" si="94"/>
        <v>0</v>
      </c>
      <c r="AEE31" s="79" t="str">
        <f t="shared" si="94"/>
        <v/>
      </c>
      <c r="AEF31" s="79">
        <f t="shared" si="94"/>
        <v>9</v>
      </c>
      <c r="AEG31" s="79" t="str">
        <f t="shared" si="94"/>
        <v/>
      </c>
      <c r="AEH31" s="79">
        <f t="shared" si="94"/>
        <v>7</v>
      </c>
      <c r="AEI31" s="79" t="str">
        <f t="shared" si="94"/>
        <v/>
      </c>
      <c r="AEJ31" s="79">
        <f t="shared" si="94"/>
        <v>7</v>
      </c>
      <c r="AEK31" s="79" t="str">
        <f t="shared" si="94"/>
        <v/>
      </c>
      <c r="AEL31" s="79">
        <f t="shared" si="94"/>
        <v>7</v>
      </c>
      <c r="AEM31" s="79" t="str">
        <f t="shared" si="94"/>
        <v/>
      </c>
      <c r="AEN31" s="79">
        <f t="shared" si="94"/>
        <v>0</v>
      </c>
      <c r="AEO31" s="79" t="str">
        <f t="shared" si="94"/>
        <v/>
      </c>
      <c r="AEP31" s="79">
        <f t="shared" si="94"/>
        <v>0</v>
      </c>
      <c r="AEQ31" s="79" t="str">
        <f t="shared" si="94"/>
        <v/>
      </c>
      <c r="AER31" s="79">
        <f t="shared" si="94"/>
        <v>8</v>
      </c>
      <c r="AES31" s="79" t="str">
        <f t="shared" si="94"/>
        <v/>
      </c>
      <c r="AET31" s="79">
        <f t="shared" si="94"/>
        <v>9</v>
      </c>
      <c r="AEU31" s="79" t="str">
        <f t="shared" si="94"/>
        <v/>
      </c>
      <c r="AEV31" s="79">
        <f t="shared" si="94"/>
        <v>0</v>
      </c>
      <c r="AEW31" s="79" t="str">
        <f t="shared" si="94"/>
        <v/>
      </c>
      <c r="AEX31" s="79">
        <f t="shared" si="94"/>
        <v>7</v>
      </c>
      <c r="AEY31" s="79" t="str">
        <f t="shared" si="94"/>
        <v/>
      </c>
      <c r="AEZ31" s="79">
        <f t="shared" si="94"/>
        <v>7</v>
      </c>
      <c r="AFA31" s="79" t="str">
        <f t="shared" si="94"/>
        <v/>
      </c>
      <c r="AFB31" s="79">
        <f t="shared" si="94"/>
        <v>0</v>
      </c>
      <c r="AFC31" s="79" t="str">
        <f t="shared" si="94"/>
        <v/>
      </c>
      <c r="AFD31" s="79">
        <f t="shared" si="94"/>
        <v>0</v>
      </c>
      <c r="AFE31" s="79" t="str">
        <f t="shared" si="94"/>
        <v/>
      </c>
      <c r="AFF31" s="79">
        <f t="shared" si="94"/>
        <v>8</v>
      </c>
      <c r="AFG31" s="79" t="str">
        <f t="shared" ref="AFG31:AHR31" si="95">IFERROR(IF(AFG$6="Q",COUNTIF(AFG$7:AFG$26,1)+COUNTIF(AFG$7:AFG$26,0),""),"")</f>
        <v/>
      </c>
      <c r="AFH31" s="79">
        <f t="shared" si="95"/>
        <v>9</v>
      </c>
      <c r="AFI31" s="79" t="str">
        <f t="shared" si="95"/>
        <v/>
      </c>
      <c r="AFJ31" s="79">
        <f t="shared" si="95"/>
        <v>7</v>
      </c>
      <c r="AFK31" s="79" t="str">
        <f t="shared" si="95"/>
        <v/>
      </c>
      <c r="AFL31" s="79">
        <f t="shared" si="95"/>
        <v>7</v>
      </c>
      <c r="AFM31" s="79" t="str">
        <f t="shared" si="95"/>
        <v/>
      </c>
      <c r="AFN31" s="79">
        <f t="shared" si="95"/>
        <v>7</v>
      </c>
      <c r="AFO31" s="79" t="str">
        <f t="shared" si="95"/>
        <v/>
      </c>
      <c r="AFP31" s="79">
        <f t="shared" si="95"/>
        <v>0</v>
      </c>
      <c r="AFQ31" s="79" t="str">
        <f t="shared" si="95"/>
        <v/>
      </c>
      <c r="AFR31" s="79">
        <f t="shared" si="95"/>
        <v>0</v>
      </c>
      <c r="AFS31" s="79" t="str">
        <f t="shared" si="95"/>
        <v/>
      </c>
      <c r="AFT31" s="79">
        <f t="shared" si="95"/>
        <v>8</v>
      </c>
      <c r="AFU31" s="79" t="str">
        <f t="shared" si="95"/>
        <v/>
      </c>
      <c r="AFV31" s="79">
        <f t="shared" si="95"/>
        <v>9</v>
      </c>
      <c r="AFW31" s="79" t="str">
        <f t="shared" si="95"/>
        <v/>
      </c>
      <c r="AFX31" s="79">
        <f t="shared" si="95"/>
        <v>7</v>
      </c>
      <c r="AFY31" s="79" t="str">
        <f t="shared" si="95"/>
        <v/>
      </c>
      <c r="AFZ31" s="79">
        <f t="shared" si="95"/>
        <v>7</v>
      </c>
      <c r="AGA31" s="79" t="str">
        <f t="shared" si="95"/>
        <v/>
      </c>
      <c r="AGB31" s="79">
        <f t="shared" si="95"/>
        <v>7</v>
      </c>
      <c r="AGC31" s="79" t="str">
        <f t="shared" si="95"/>
        <v/>
      </c>
      <c r="AGD31" s="79">
        <f t="shared" si="95"/>
        <v>0</v>
      </c>
      <c r="AGE31" s="79" t="str">
        <f t="shared" si="95"/>
        <v/>
      </c>
      <c r="AGF31" s="79">
        <f t="shared" si="95"/>
        <v>0</v>
      </c>
      <c r="AGG31" s="79" t="str">
        <f t="shared" si="95"/>
        <v/>
      </c>
      <c r="AGH31" s="79">
        <f t="shared" si="95"/>
        <v>8</v>
      </c>
      <c r="AGI31" s="79" t="str">
        <f t="shared" si="95"/>
        <v/>
      </c>
      <c r="AGJ31" s="79">
        <f t="shared" si="95"/>
        <v>9</v>
      </c>
      <c r="AGK31" s="79" t="str">
        <f t="shared" si="95"/>
        <v/>
      </c>
      <c r="AGL31" s="79">
        <f t="shared" si="95"/>
        <v>7</v>
      </c>
      <c r="AGM31" s="79" t="str">
        <f t="shared" si="95"/>
        <v/>
      </c>
      <c r="AGN31" s="79">
        <f t="shared" si="95"/>
        <v>7</v>
      </c>
      <c r="AGO31" s="79" t="str">
        <f t="shared" si="95"/>
        <v/>
      </c>
      <c r="AGP31" s="79">
        <f t="shared" si="95"/>
        <v>7</v>
      </c>
      <c r="AGQ31" s="79" t="str">
        <f t="shared" si="95"/>
        <v/>
      </c>
      <c r="AGR31" s="79">
        <f t="shared" si="95"/>
        <v>0</v>
      </c>
      <c r="AGS31" s="79" t="str">
        <f t="shared" si="95"/>
        <v/>
      </c>
      <c r="AGT31" s="79">
        <f t="shared" si="95"/>
        <v>0</v>
      </c>
      <c r="AGU31" s="79" t="str">
        <f t="shared" si="95"/>
        <v/>
      </c>
      <c r="AGV31" s="79">
        <f t="shared" si="95"/>
        <v>8</v>
      </c>
      <c r="AGW31" s="79" t="str">
        <f t="shared" si="95"/>
        <v/>
      </c>
      <c r="AGX31" s="79">
        <f t="shared" si="95"/>
        <v>9</v>
      </c>
      <c r="AGY31" s="79" t="str">
        <f t="shared" si="95"/>
        <v/>
      </c>
      <c r="AGZ31" s="79">
        <f t="shared" si="95"/>
        <v>7</v>
      </c>
      <c r="AHA31" s="79" t="str">
        <f t="shared" si="95"/>
        <v/>
      </c>
      <c r="AHB31" s="79">
        <f t="shared" si="95"/>
        <v>7</v>
      </c>
      <c r="AHC31" s="79" t="str">
        <f t="shared" si="95"/>
        <v/>
      </c>
      <c r="AHD31" s="79">
        <f t="shared" si="95"/>
        <v>7</v>
      </c>
      <c r="AHE31" s="79" t="str">
        <f t="shared" si="95"/>
        <v/>
      </c>
      <c r="AHF31" s="79">
        <f t="shared" si="95"/>
        <v>0</v>
      </c>
      <c r="AHG31" s="79" t="str">
        <f t="shared" si="95"/>
        <v/>
      </c>
      <c r="AHH31" s="79">
        <f t="shared" si="95"/>
        <v>0</v>
      </c>
      <c r="AHI31" s="79" t="str">
        <f t="shared" si="95"/>
        <v/>
      </c>
      <c r="AHJ31" s="79">
        <f t="shared" si="95"/>
        <v>8</v>
      </c>
      <c r="AHK31" s="79" t="str">
        <f t="shared" si="95"/>
        <v/>
      </c>
      <c r="AHL31" s="79">
        <f t="shared" si="95"/>
        <v>9</v>
      </c>
      <c r="AHM31" s="79" t="str">
        <f t="shared" si="95"/>
        <v/>
      </c>
      <c r="AHN31" s="79">
        <f t="shared" si="95"/>
        <v>7</v>
      </c>
      <c r="AHO31" s="79" t="str">
        <f t="shared" si="95"/>
        <v/>
      </c>
      <c r="AHP31" s="79">
        <f t="shared" si="95"/>
        <v>7</v>
      </c>
      <c r="AHQ31" s="79" t="str">
        <f t="shared" si="95"/>
        <v/>
      </c>
      <c r="AHR31" s="79">
        <f t="shared" si="95"/>
        <v>7</v>
      </c>
      <c r="AHS31" s="79" t="str">
        <f t="shared" ref="AHS31:AKD31" si="96">IFERROR(IF(AHS$6="Q",COUNTIF(AHS$7:AHS$26,1)+COUNTIF(AHS$7:AHS$26,0),""),"")</f>
        <v/>
      </c>
      <c r="AHT31" s="79">
        <f t="shared" si="96"/>
        <v>0</v>
      </c>
      <c r="AHU31" s="79" t="str">
        <f t="shared" si="96"/>
        <v/>
      </c>
      <c r="AHV31" s="79">
        <f t="shared" si="96"/>
        <v>0</v>
      </c>
      <c r="AHW31" s="79" t="str">
        <f t="shared" si="96"/>
        <v/>
      </c>
      <c r="AHX31" s="79">
        <f t="shared" si="96"/>
        <v>8</v>
      </c>
      <c r="AHY31" s="79" t="str">
        <f t="shared" si="96"/>
        <v/>
      </c>
      <c r="AHZ31" s="79">
        <f t="shared" si="96"/>
        <v>2</v>
      </c>
      <c r="AIA31" s="79" t="str">
        <f t="shared" si="96"/>
        <v/>
      </c>
      <c r="AIB31" s="79">
        <f t="shared" si="96"/>
        <v>0</v>
      </c>
      <c r="AIC31" s="79" t="str">
        <f t="shared" si="96"/>
        <v/>
      </c>
      <c r="AID31" s="79">
        <f t="shared" si="96"/>
        <v>0</v>
      </c>
      <c r="AIE31" s="79" t="str">
        <f t="shared" si="96"/>
        <v/>
      </c>
      <c r="AIF31" s="79">
        <f t="shared" si="96"/>
        <v>0</v>
      </c>
      <c r="AIG31" s="79" t="str">
        <f t="shared" si="96"/>
        <v/>
      </c>
      <c r="AIH31" s="79">
        <f t="shared" si="96"/>
        <v>0</v>
      </c>
      <c r="AII31" s="79" t="str">
        <f t="shared" si="96"/>
        <v/>
      </c>
      <c r="AIJ31" s="79">
        <f t="shared" si="96"/>
        <v>0</v>
      </c>
      <c r="AIK31" s="79" t="str">
        <f t="shared" si="96"/>
        <v/>
      </c>
      <c r="AIL31" s="79">
        <f t="shared" si="96"/>
        <v>13</v>
      </c>
      <c r="AIM31" s="79" t="str">
        <f t="shared" si="96"/>
        <v/>
      </c>
      <c r="AIN31" s="79">
        <f t="shared" si="96"/>
        <v>13</v>
      </c>
      <c r="AIO31" s="79" t="str">
        <f t="shared" si="96"/>
        <v/>
      </c>
      <c r="AIP31" s="79">
        <f t="shared" si="96"/>
        <v>11</v>
      </c>
      <c r="AIQ31" s="79" t="str">
        <f t="shared" si="96"/>
        <v/>
      </c>
      <c r="AIR31" s="79">
        <f t="shared" si="96"/>
        <v>11</v>
      </c>
      <c r="AIS31" s="79" t="str">
        <f t="shared" si="96"/>
        <v/>
      </c>
      <c r="AIT31" s="79">
        <f t="shared" si="96"/>
        <v>11</v>
      </c>
      <c r="AIU31" s="79" t="str">
        <f t="shared" si="96"/>
        <v/>
      </c>
      <c r="AIV31" s="79">
        <f t="shared" si="96"/>
        <v>0</v>
      </c>
      <c r="AIW31" s="79" t="str">
        <f t="shared" si="96"/>
        <v/>
      </c>
      <c r="AIX31" s="79">
        <f t="shared" si="96"/>
        <v>0</v>
      </c>
      <c r="AIY31" s="79" t="str">
        <f t="shared" si="96"/>
        <v/>
      </c>
      <c r="AIZ31" s="79">
        <f t="shared" si="96"/>
        <v>13</v>
      </c>
      <c r="AJA31" s="79" t="str">
        <f t="shared" si="96"/>
        <v/>
      </c>
      <c r="AJB31" s="79">
        <f t="shared" si="96"/>
        <v>13</v>
      </c>
      <c r="AJC31" s="79" t="str">
        <f t="shared" si="96"/>
        <v/>
      </c>
      <c r="AJD31" s="79">
        <f t="shared" si="96"/>
        <v>11</v>
      </c>
      <c r="AJE31" s="79" t="str">
        <f t="shared" si="96"/>
        <v/>
      </c>
      <c r="AJF31" s="79">
        <f t="shared" si="96"/>
        <v>11</v>
      </c>
      <c r="AJG31" s="79" t="str">
        <f t="shared" si="96"/>
        <v/>
      </c>
      <c r="AJH31" s="79">
        <f t="shared" si="96"/>
        <v>10</v>
      </c>
      <c r="AJI31" s="79" t="str">
        <f t="shared" si="96"/>
        <v/>
      </c>
      <c r="AJJ31" s="79">
        <f t="shared" si="96"/>
        <v>0</v>
      </c>
      <c r="AJK31" s="79" t="str">
        <f t="shared" si="96"/>
        <v/>
      </c>
      <c r="AJL31" s="79">
        <f t="shared" si="96"/>
        <v>0</v>
      </c>
      <c r="AJM31" s="79" t="str">
        <f t="shared" si="96"/>
        <v/>
      </c>
      <c r="AJN31" s="79">
        <f t="shared" si="96"/>
        <v>13</v>
      </c>
      <c r="AJO31" s="79" t="str">
        <f t="shared" si="96"/>
        <v/>
      </c>
      <c r="AJP31" s="79">
        <f t="shared" si="96"/>
        <v>12</v>
      </c>
      <c r="AJQ31" s="79" t="str">
        <f t="shared" si="96"/>
        <v/>
      </c>
      <c r="AJR31" s="79">
        <f t="shared" si="96"/>
        <v>11</v>
      </c>
      <c r="AJS31" s="79" t="str">
        <f t="shared" si="96"/>
        <v/>
      </c>
      <c r="AJT31" s="79">
        <f t="shared" si="96"/>
        <v>11</v>
      </c>
      <c r="AJU31" s="79" t="str">
        <f t="shared" si="96"/>
        <v/>
      </c>
      <c r="AJV31" s="79">
        <f t="shared" si="96"/>
        <v>11</v>
      </c>
      <c r="AJW31" s="79" t="str">
        <f t="shared" si="96"/>
        <v/>
      </c>
      <c r="AJX31" s="79">
        <f t="shared" si="96"/>
        <v>0</v>
      </c>
      <c r="AJY31" s="79" t="str">
        <f t="shared" si="96"/>
        <v/>
      </c>
      <c r="AJZ31" s="79">
        <f t="shared" si="96"/>
        <v>0</v>
      </c>
      <c r="AKA31" s="79" t="str">
        <f t="shared" si="96"/>
        <v/>
      </c>
      <c r="AKB31" s="79">
        <f t="shared" si="96"/>
        <v>13</v>
      </c>
      <c r="AKC31" s="79" t="str">
        <f t="shared" si="96"/>
        <v/>
      </c>
      <c r="AKD31" s="79">
        <f t="shared" si="96"/>
        <v>13</v>
      </c>
      <c r="AKE31" s="79" t="str">
        <f t="shared" ref="AKE31:AMP31" si="97">IFERROR(IF(AKE$6="Q",COUNTIF(AKE$7:AKE$26,1)+COUNTIF(AKE$7:AKE$26,0),""),"")</f>
        <v/>
      </c>
      <c r="AKF31" s="79">
        <f t="shared" si="97"/>
        <v>11</v>
      </c>
      <c r="AKG31" s="79" t="str">
        <f t="shared" si="97"/>
        <v/>
      </c>
      <c r="AKH31" s="79">
        <f t="shared" si="97"/>
        <v>11</v>
      </c>
      <c r="AKI31" s="79" t="str">
        <f t="shared" si="97"/>
        <v/>
      </c>
      <c r="AKJ31" s="79">
        <f t="shared" si="97"/>
        <v>11</v>
      </c>
      <c r="AKK31" s="79" t="str">
        <f t="shared" si="97"/>
        <v/>
      </c>
      <c r="AKL31" s="79">
        <f t="shared" si="97"/>
        <v>0</v>
      </c>
      <c r="AKM31" s="79" t="str">
        <f t="shared" si="97"/>
        <v/>
      </c>
      <c r="AKN31" s="79">
        <f t="shared" si="97"/>
        <v>0</v>
      </c>
      <c r="AKO31" s="79" t="str">
        <f t="shared" si="97"/>
        <v/>
      </c>
      <c r="AKP31" s="79">
        <f t="shared" si="97"/>
        <v>13</v>
      </c>
      <c r="AKQ31" s="79" t="str">
        <f t="shared" si="97"/>
        <v/>
      </c>
      <c r="AKR31" s="79">
        <f t="shared" si="97"/>
        <v>13</v>
      </c>
      <c r="AKS31" s="79" t="str">
        <f t="shared" si="97"/>
        <v/>
      </c>
      <c r="AKT31" s="79">
        <f t="shared" si="97"/>
        <v>12</v>
      </c>
      <c r="AKU31" s="79" t="str">
        <f t="shared" si="97"/>
        <v/>
      </c>
      <c r="AKV31" s="79">
        <f t="shared" si="97"/>
        <v>12</v>
      </c>
      <c r="AKW31" s="79" t="str">
        <f t="shared" si="97"/>
        <v/>
      </c>
      <c r="AKX31" s="79">
        <f t="shared" si="97"/>
        <v>11</v>
      </c>
      <c r="AKY31" s="79" t="str">
        <f t="shared" si="97"/>
        <v/>
      </c>
      <c r="AKZ31" s="79">
        <f t="shared" si="97"/>
        <v>0</v>
      </c>
      <c r="ALA31" s="79" t="str">
        <f t="shared" si="97"/>
        <v/>
      </c>
      <c r="ALB31" s="79">
        <f t="shared" si="97"/>
        <v>0</v>
      </c>
      <c r="ALC31" s="79" t="str">
        <f t="shared" si="97"/>
        <v/>
      </c>
      <c r="ALD31" s="79">
        <f t="shared" si="97"/>
        <v>13</v>
      </c>
      <c r="ALE31" s="79" t="str">
        <f t="shared" si="97"/>
        <v/>
      </c>
      <c r="ALF31" s="79">
        <f t="shared" si="97"/>
        <v>14</v>
      </c>
      <c r="ALG31" s="79" t="str">
        <f t="shared" si="97"/>
        <v/>
      </c>
      <c r="ALH31" s="79">
        <f t="shared" si="97"/>
        <v>12</v>
      </c>
      <c r="ALI31" s="79" t="str">
        <f t="shared" si="97"/>
        <v/>
      </c>
      <c r="ALJ31" s="79">
        <f t="shared" si="97"/>
        <v>13</v>
      </c>
      <c r="ALK31" s="79" t="str">
        <f t="shared" si="97"/>
        <v/>
      </c>
      <c r="ALL31" s="79">
        <f t="shared" si="97"/>
        <v>12</v>
      </c>
      <c r="ALM31" s="79" t="str">
        <f t="shared" si="97"/>
        <v/>
      </c>
      <c r="ALN31" s="79">
        <f t="shared" si="97"/>
        <v>0</v>
      </c>
      <c r="ALO31" s="79" t="str">
        <f t="shared" si="97"/>
        <v/>
      </c>
      <c r="ALP31" s="79">
        <f t="shared" si="97"/>
        <v>0</v>
      </c>
      <c r="ALQ31" s="79" t="str">
        <f t="shared" si="97"/>
        <v/>
      </c>
      <c r="ALR31" s="79">
        <f t="shared" si="97"/>
        <v>14</v>
      </c>
      <c r="ALS31" s="79" t="str">
        <f t="shared" si="97"/>
        <v/>
      </c>
      <c r="ALT31" s="79">
        <f t="shared" si="97"/>
        <v>14</v>
      </c>
      <c r="ALU31" s="79" t="str">
        <f t="shared" si="97"/>
        <v/>
      </c>
      <c r="ALV31" s="79">
        <f t="shared" si="97"/>
        <v>13</v>
      </c>
      <c r="ALW31" s="79" t="str">
        <f t="shared" si="97"/>
        <v/>
      </c>
      <c r="ALX31" s="79">
        <f t="shared" si="97"/>
        <v>13</v>
      </c>
      <c r="ALY31" s="79" t="str">
        <f t="shared" si="97"/>
        <v/>
      </c>
      <c r="ALZ31" s="79">
        <f t="shared" si="97"/>
        <v>13</v>
      </c>
      <c r="AMA31" s="79" t="str">
        <f t="shared" si="97"/>
        <v/>
      </c>
      <c r="AMB31" s="79">
        <f t="shared" si="97"/>
        <v>0</v>
      </c>
      <c r="AMC31" s="79" t="str">
        <f t="shared" si="97"/>
        <v/>
      </c>
      <c r="AMD31" s="79">
        <f t="shared" si="97"/>
        <v>0</v>
      </c>
      <c r="AME31" s="79" t="str">
        <f t="shared" si="97"/>
        <v/>
      </c>
      <c r="AMF31" s="79">
        <f t="shared" si="97"/>
        <v>15</v>
      </c>
      <c r="AMG31" s="79" t="str">
        <f t="shared" si="97"/>
        <v/>
      </c>
      <c r="AMH31" s="79">
        <f t="shared" si="97"/>
        <v>15</v>
      </c>
      <c r="AMI31" s="79" t="str">
        <f t="shared" si="97"/>
        <v/>
      </c>
      <c r="AMJ31" s="79">
        <f t="shared" si="97"/>
        <v>13</v>
      </c>
      <c r="AMK31" s="79" t="str">
        <f t="shared" si="97"/>
        <v/>
      </c>
      <c r="AML31" s="79">
        <f t="shared" si="97"/>
        <v>13</v>
      </c>
      <c r="AMM31" s="79" t="str">
        <f t="shared" si="97"/>
        <v/>
      </c>
      <c r="AMN31" s="79">
        <f t="shared" si="97"/>
        <v>13</v>
      </c>
      <c r="AMO31" s="79" t="str">
        <f t="shared" si="97"/>
        <v/>
      </c>
      <c r="AMP31" s="79">
        <f t="shared" si="97"/>
        <v>0</v>
      </c>
      <c r="AMQ31" s="79" t="str">
        <f t="shared" ref="AMQ31:APB31" si="98">IFERROR(IF(AMQ$6="Q",COUNTIF(AMQ$7:AMQ$26,1)+COUNTIF(AMQ$7:AMQ$26,0),""),"")</f>
        <v/>
      </c>
      <c r="AMR31" s="79">
        <f t="shared" si="98"/>
        <v>0</v>
      </c>
      <c r="AMS31" s="79" t="str">
        <f t="shared" si="98"/>
        <v/>
      </c>
      <c r="AMT31" s="79">
        <f t="shared" si="98"/>
        <v>0</v>
      </c>
      <c r="AMU31" s="79" t="str">
        <f t="shared" si="98"/>
        <v/>
      </c>
      <c r="AMV31" s="79">
        <f t="shared" si="98"/>
        <v>0</v>
      </c>
      <c r="AMW31" s="79" t="str">
        <f t="shared" si="98"/>
        <v/>
      </c>
      <c r="AMX31" s="79">
        <f t="shared" si="98"/>
        <v>13</v>
      </c>
      <c r="AMY31" s="79" t="str">
        <f t="shared" si="98"/>
        <v/>
      </c>
      <c r="AMZ31" s="79">
        <f t="shared" si="98"/>
        <v>14</v>
      </c>
      <c r="ANA31" s="79" t="str">
        <f t="shared" si="98"/>
        <v/>
      </c>
      <c r="ANB31" s="79">
        <f t="shared" si="98"/>
        <v>13</v>
      </c>
      <c r="ANC31" s="79" t="str">
        <f t="shared" si="98"/>
        <v/>
      </c>
      <c r="AND31" s="79">
        <f t="shared" si="98"/>
        <v>0</v>
      </c>
      <c r="ANE31" s="79" t="str">
        <f t="shared" si="98"/>
        <v/>
      </c>
      <c r="ANF31" s="79">
        <f t="shared" si="98"/>
        <v>0</v>
      </c>
      <c r="ANG31" s="79" t="str">
        <f t="shared" si="98"/>
        <v/>
      </c>
      <c r="ANH31" s="79">
        <f t="shared" si="98"/>
        <v>15</v>
      </c>
      <c r="ANI31" s="79" t="str">
        <f t="shared" si="98"/>
        <v/>
      </c>
      <c r="ANJ31" s="79">
        <f t="shared" si="98"/>
        <v>15</v>
      </c>
      <c r="ANK31" s="79" t="str">
        <f t="shared" si="98"/>
        <v/>
      </c>
      <c r="ANL31" s="79">
        <f t="shared" si="98"/>
        <v>13</v>
      </c>
      <c r="ANM31" s="79" t="str">
        <f t="shared" si="98"/>
        <v/>
      </c>
      <c r="ANN31" s="79">
        <f t="shared" si="98"/>
        <v>14</v>
      </c>
      <c r="ANO31" s="79" t="str">
        <f t="shared" si="98"/>
        <v/>
      </c>
      <c r="ANP31" s="79">
        <f t="shared" si="98"/>
        <v>12</v>
      </c>
      <c r="ANQ31" s="79" t="str">
        <f t="shared" si="98"/>
        <v/>
      </c>
      <c r="ANR31" s="79">
        <f t="shared" si="98"/>
        <v>0</v>
      </c>
      <c r="ANS31" s="79" t="str">
        <f t="shared" si="98"/>
        <v/>
      </c>
      <c r="ANT31" s="79">
        <f t="shared" si="98"/>
        <v>0</v>
      </c>
      <c r="ANU31" s="79" t="str">
        <f t="shared" si="98"/>
        <v/>
      </c>
      <c r="ANV31" s="79">
        <f t="shared" si="98"/>
        <v>15</v>
      </c>
      <c r="ANW31" s="79" t="str">
        <f t="shared" si="98"/>
        <v/>
      </c>
      <c r="ANX31" s="79">
        <f t="shared" si="98"/>
        <v>15</v>
      </c>
      <c r="ANY31" s="79" t="str">
        <f t="shared" si="98"/>
        <v/>
      </c>
      <c r="ANZ31" s="79">
        <f t="shared" si="98"/>
        <v>13</v>
      </c>
      <c r="AOA31" s="79" t="str">
        <f t="shared" si="98"/>
        <v/>
      </c>
      <c r="AOB31" s="79">
        <f t="shared" si="98"/>
        <v>14</v>
      </c>
      <c r="AOC31" s="79" t="str">
        <f t="shared" si="98"/>
        <v/>
      </c>
      <c r="AOD31" s="79">
        <f t="shared" si="98"/>
        <v>13</v>
      </c>
      <c r="AOE31" s="79" t="str">
        <f t="shared" si="98"/>
        <v/>
      </c>
      <c r="AOF31" s="79">
        <f t="shared" si="98"/>
        <v>0</v>
      </c>
      <c r="AOG31" s="79" t="str">
        <f t="shared" si="98"/>
        <v/>
      </c>
      <c r="AOH31" s="79">
        <f t="shared" si="98"/>
        <v>0</v>
      </c>
      <c r="AOI31" s="79" t="str">
        <f t="shared" si="98"/>
        <v/>
      </c>
      <c r="AOJ31" s="79">
        <f t="shared" si="98"/>
        <v>15</v>
      </c>
      <c r="AOK31" s="79" t="str">
        <f t="shared" si="98"/>
        <v/>
      </c>
      <c r="AOL31" s="79">
        <f t="shared" si="98"/>
        <v>15</v>
      </c>
      <c r="AOM31" s="79" t="str">
        <f t="shared" si="98"/>
        <v/>
      </c>
      <c r="AON31" s="79">
        <f t="shared" si="98"/>
        <v>13</v>
      </c>
      <c r="AOO31" s="79" t="str">
        <f t="shared" si="98"/>
        <v/>
      </c>
      <c r="AOP31" s="79">
        <f t="shared" si="98"/>
        <v>14</v>
      </c>
      <c r="AOQ31" s="79" t="str">
        <f t="shared" si="98"/>
        <v/>
      </c>
      <c r="AOR31" s="79">
        <f t="shared" si="98"/>
        <v>13</v>
      </c>
      <c r="AOS31" s="79" t="str">
        <f t="shared" si="98"/>
        <v/>
      </c>
      <c r="AOT31" s="79">
        <f t="shared" si="98"/>
        <v>0</v>
      </c>
      <c r="AOU31" s="79" t="str">
        <f t="shared" si="98"/>
        <v/>
      </c>
      <c r="AOV31" s="79">
        <f t="shared" si="98"/>
        <v>0</v>
      </c>
      <c r="AOW31" s="79" t="str">
        <f t="shared" si="98"/>
        <v/>
      </c>
      <c r="AOX31" s="79">
        <f t="shared" si="98"/>
        <v>15</v>
      </c>
      <c r="AOY31" s="79" t="str">
        <f t="shared" si="98"/>
        <v/>
      </c>
      <c r="AOZ31" s="79">
        <f t="shared" si="98"/>
        <v>15</v>
      </c>
      <c r="APA31" s="79" t="str">
        <f t="shared" si="98"/>
        <v/>
      </c>
      <c r="APB31" s="79">
        <f t="shared" si="98"/>
        <v>13</v>
      </c>
      <c r="APC31" s="79" t="str">
        <f t="shared" ref="APC31:ARN31" si="99">IFERROR(IF(APC$6="Q",COUNTIF(APC$7:APC$26,1)+COUNTIF(APC$7:APC$26,0),""),"")</f>
        <v/>
      </c>
      <c r="APD31" s="79">
        <f t="shared" si="99"/>
        <v>14</v>
      </c>
      <c r="APE31" s="79" t="str">
        <f t="shared" si="99"/>
        <v/>
      </c>
      <c r="APF31" s="79">
        <f t="shared" si="99"/>
        <v>13</v>
      </c>
      <c r="APG31" s="79" t="str">
        <f t="shared" si="99"/>
        <v/>
      </c>
      <c r="APH31" s="79">
        <f t="shared" si="99"/>
        <v>0</v>
      </c>
      <c r="API31" s="79" t="str">
        <f t="shared" si="99"/>
        <v/>
      </c>
      <c r="APJ31" s="79">
        <f t="shared" si="99"/>
        <v>0</v>
      </c>
      <c r="APK31" s="79" t="str">
        <f t="shared" si="99"/>
        <v/>
      </c>
      <c r="APL31" s="79">
        <f t="shared" si="99"/>
        <v>15</v>
      </c>
      <c r="APM31" s="79" t="str">
        <f t="shared" si="99"/>
        <v/>
      </c>
      <c r="APN31" s="79">
        <f t="shared" si="99"/>
        <v>14</v>
      </c>
      <c r="APO31" s="79" t="str">
        <f t="shared" si="99"/>
        <v/>
      </c>
      <c r="APP31" s="79">
        <f t="shared" si="99"/>
        <v>13</v>
      </c>
      <c r="APQ31" s="79" t="str">
        <f t="shared" si="99"/>
        <v/>
      </c>
      <c r="APR31" s="79">
        <f t="shared" si="99"/>
        <v>0</v>
      </c>
      <c r="APS31" s="79" t="str">
        <f t="shared" si="99"/>
        <v/>
      </c>
      <c r="APT31" s="79">
        <f t="shared" si="99"/>
        <v>0</v>
      </c>
      <c r="APU31" s="79" t="str">
        <f t="shared" si="99"/>
        <v/>
      </c>
      <c r="APV31" s="79">
        <f t="shared" si="99"/>
        <v>0</v>
      </c>
      <c r="APW31" s="79" t="str">
        <f t="shared" si="99"/>
        <v/>
      </c>
      <c r="APX31" s="79">
        <f t="shared" si="99"/>
        <v>0</v>
      </c>
      <c r="APY31" s="79" t="str">
        <f t="shared" si="99"/>
        <v/>
      </c>
      <c r="APZ31" s="79">
        <f t="shared" si="99"/>
        <v>15</v>
      </c>
      <c r="AQA31" s="79" t="str">
        <f t="shared" si="99"/>
        <v/>
      </c>
      <c r="AQB31" s="79">
        <f t="shared" si="99"/>
        <v>14</v>
      </c>
      <c r="AQC31" s="79" t="str">
        <f t="shared" si="99"/>
        <v/>
      </c>
      <c r="AQD31" s="79">
        <f t="shared" si="99"/>
        <v>13</v>
      </c>
      <c r="AQE31" s="79" t="str">
        <f t="shared" si="99"/>
        <v/>
      </c>
      <c r="AQF31" s="79">
        <f t="shared" si="99"/>
        <v>14</v>
      </c>
      <c r="AQG31" s="79" t="str">
        <f t="shared" si="99"/>
        <v/>
      </c>
      <c r="AQH31" s="79">
        <f t="shared" si="99"/>
        <v>13</v>
      </c>
      <c r="AQI31" s="79" t="str">
        <f t="shared" si="99"/>
        <v/>
      </c>
      <c r="AQJ31" s="79">
        <f t="shared" si="99"/>
        <v>0</v>
      </c>
      <c r="AQK31" s="79" t="str">
        <f t="shared" si="99"/>
        <v/>
      </c>
      <c r="AQL31" s="79">
        <f t="shared" si="99"/>
        <v>0</v>
      </c>
      <c r="AQM31" s="79" t="str">
        <f t="shared" si="99"/>
        <v/>
      </c>
      <c r="AQN31" s="79">
        <f t="shared" si="99"/>
        <v>15</v>
      </c>
      <c r="AQO31" s="79" t="str">
        <f t="shared" si="99"/>
        <v/>
      </c>
      <c r="AQP31" s="79">
        <f t="shared" si="99"/>
        <v>14</v>
      </c>
      <c r="AQQ31" s="79" t="str">
        <f t="shared" si="99"/>
        <v/>
      </c>
      <c r="AQR31" s="79">
        <f t="shared" si="99"/>
        <v>13</v>
      </c>
      <c r="AQS31" s="79" t="str">
        <f t="shared" si="99"/>
        <v/>
      </c>
      <c r="AQT31" s="79">
        <f t="shared" si="99"/>
        <v>14</v>
      </c>
      <c r="AQU31" s="79" t="str">
        <f t="shared" si="99"/>
        <v/>
      </c>
      <c r="AQV31" s="79">
        <f t="shared" si="99"/>
        <v>13</v>
      </c>
      <c r="AQW31" s="79" t="str">
        <f t="shared" si="99"/>
        <v/>
      </c>
      <c r="AQX31" s="79">
        <f t="shared" si="99"/>
        <v>0</v>
      </c>
      <c r="AQY31" s="79" t="str">
        <f t="shared" si="99"/>
        <v/>
      </c>
      <c r="AQZ31" s="79">
        <f t="shared" si="99"/>
        <v>0</v>
      </c>
      <c r="ARA31" s="79" t="str">
        <f t="shared" si="99"/>
        <v/>
      </c>
      <c r="ARB31" s="79">
        <f t="shared" si="99"/>
        <v>15</v>
      </c>
      <c r="ARC31" s="79" t="str">
        <f t="shared" si="99"/>
        <v/>
      </c>
      <c r="ARD31" s="79">
        <f t="shared" si="99"/>
        <v>14</v>
      </c>
      <c r="ARE31" s="79" t="str">
        <f t="shared" si="99"/>
        <v/>
      </c>
      <c r="ARF31" s="79">
        <f t="shared" si="99"/>
        <v>13</v>
      </c>
      <c r="ARG31" s="79" t="str">
        <f t="shared" si="99"/>
        <v/>
      </c>
      <c r="ARH31" s="79">
        <f t="shared" si="99"/>
        <v>14</v>
      </c>
      <c r="ARI31" s="79" t="str">
        <f t="shared" si="99"/>
        <v/>
      </c>
      <c r="ARJ31" s="79">
        <f t="shared" si="99"/>
        <v>13</v>
      </c>
      <c r="ARK31" s="79" t="str">
        <f t="shared" si="99"/>
        <v/>
      </c>
      <c r="ARL31" s="79">
        <f t="shared" si="99"/>
        <v>0</v>
      </c>
      <c r="ARM31" s="79" t="str">
        <f t="shared" si="99"/>
        <v/>
      </c>
      <c r="ARN31" s="79">
        <f t="shared" si="99"/>
        <v>0</v>
      </c>
      <c r="ARO31" s="79" t="str">
        <f t="shared" ref="ARO31:ATZ31" si="100">IFERROR(IF(ARO$6="Q",COUNTIF(ARO$7:ARO$26,1)+COUNTIF(ARO$7:ARO$26,0),""),"")</f>
        <v/>
      </c>
      <c r="ARP31" s="79">
        <f t="shared" si="100"/>
        <v>15</v>
      </c>
      <c r="ARQ31" s="79" t="str">
        <f t="shared" si="100"/>
        <v/>
      </c>
      <c r="ARR31" s="79">
        <f t="shared" si="100"/>
        <v>14</v>
      </c>
      <c r="ARS31" s="79" t="str">
        <f t="shared" si="100"/>
        <v/>
      </c>
      <c r="ART31" s="79">
        <f t="shared" si="100"/>
        <v>13</v>
      </c>
      <c r="ARU31" s="79" t="str">
        <f t="shared" si="100"/>
        <v/>
      </c>
      <c r="ARV31" s="79">
        <f t="shared" si="100"/>
        <v>14</v>
      </c>
      <c r="ARW31" s="79" t="str">
        <f t="shared" si="100"/>
        <v/>
      </c>
      <c r="ARX31" s="79">
        <f t="shared" si="100"/>
        <v>13</v>
      </c>
      <c r="ARY31" s="79" t="str">
        <f t="shared" si="100"/>
        <v/>
      </c>
      <c r="ARZ31" s="79">
        <f t="shared" si="100"/>
        <v>0</v>
      </c>
      <c r="ASA31" s="79" t="str">
        <f t="shared" si="100"/>
        <v/>
      </c>
      <c r="ASB31" s="79">
        <f t="shared" si="100"/>
        <v>0</v>
      </c>
      <c r="ASC31" s="79" t="str">
        <f t="shared" si="100"/>
        <v/>
      </c>
      <c r="ASD31" s="79">
        <f t="shared" si="100"/>
        <v>15</v>
      </c>
      <c r="ASE31" s="79" t="str">
        <f t="shared" si="100"/>
        <v/>
      </c>
      <c r="ASF31" s="79">
        <f t="shared" si="100"/>
        <v>14</v>
      </c>
      <c r="ASG31" s="79" t="str">
        <f t="shared" si="100"/>
        <v/>
      </c>
      <c r="ASH31" s="79">
        <f t="shared" si="100"/>
        <v>0</v>
      </c>
      <c r="ASI31" s="79" t="str">
        <f t="shared" si="100"/>
        <v/>
      </c>
      <c r="ASJ31" s="79">
        <f t="shared" si="100"/>
        <v>14</v>
      </c>
      <c r="ASK31" s="79" t="str">
        <f t="shared" si="100"/>
        <v/>
      </c>
      <c r="ASL31" s="79">
        <f t="shared" si="100"/>
        <v>13</v>
      </c>
      <c r="ASM31" s="79" t="str">
        <f t="shared" si="100"/>
        <v/>
      </c>
      <c r="ASN31" s="79">
        <f t="shared" si="100"/>
        <v>0</v>
      </c>
      <c r="ASO31" s="79" t="str">
        <f t="shared" si="100"/>
        <v/>
      </c>
      <c r="ASP31" s="79">
        <f t="shared" si="100"/>
        <v>0</v>
      </c>
      <c r="ASQ31" s="79" t="str">
        <f t="shared" si="100"/>
        <v/>
      </c>
      <c r="ASR31" s="79">
        <f t="shared" si="100"/>
        <v>15</v>
      </c>
      <c r="ASS31" s="79" t="str">
        <f t="shared" si="100"/>
        <v/>
      </c>
      <c r="AST31" s="79">
        <f t="shared" si="100"/>
        <v>14</v>
      </c>
      <c r="ASU31" s="79" t="str">
        <f t="shared" si="100"/>
        <v/>
      </c>
      <c r="ASV31" s="79">
        <f t="shared" si="100"/>
        <v>13</v>
      </c>
      <c r="ASW31" s="79" t="str">
        <f t="shared" si="100"/>
        <v/>
      </c>
      <c r="ASX31" s="79">
        <f t="shared" si="100"/>
        <v>14</v>
      </c>
      <c r="ASY31" s="79" t="str">
        <f t="shared" si="100"/>
        <v/>
      </c>
      <c r="ASZ31" s="79">
        <f t="shared" si="100"/>
        <v>13</v>
      </c>
      <c r="ATA31" s="79" t="str">
        <f t="shared" si="100"/>
        <v/>
      </c>
      <c r="ATB31" s="79">
        <f t="shared" si="100"/>
        <v>0</v>
      </c>
      <c r="ATC31" s="79" t="str">
        <f t="shared" si="100"/>
        <v/>
      </c>
      <c r="ATD31" s="79">
        <f t="shared" si="100"/>
        <v>0</v>
      </c>
      <c r="ATE31" s="79" t="str">
        <f t="shared" si="100"/>
        <v/>
      </c>
      <c r="ATF31" s="79">
        <f t="shared" si="100"/>
        <v>15</v>
      </c>
      <c r="ATG31" s="79" t="str">
        <f t="shared" si="100"/>
        <v/>
      </c>
      <c r="ATH31" s="79">
        <f t="shared" si="100"/>
        <v>14</v>
      </c>
      <c r="ATI31" s="79" t="str">
        <f t="shared" si="100"/>
        <v/>
      </c>
      <c r="ATJ31" s="79">
        <f t="shared" si="100"/>
        <v>13</v>
      </c>
      <c r="ATK31" s="79" t="str">
        <f t="shared" si="100"/>
        <v/>
      </c>
      <c r="ATL31" s="79">
        <f t="shared" si="100"/>
        <v>14</v>
      </c>
      <c r="ATM31" s="79" t="str">
        <f t="shared" si="100"/>
        <v/>
      </c>
      <c r="ATN31" s="79">
        <f t="shared" si="100"/>
        <v>13</v>
      </c>
      <c r="ATO31" s="79" t="str">
        <f t="shared" si="100"/>
        <v/>
      </c>
      <c r="ATP31" s="79">
        <f t="shared" si="100"/>
        <v>0</v>
      </c>
      <c r="ATQ31" s="79" t="str">
        <f t="shared" si="100"/>
        <v/>
      </c>
      <c r="ATR31" s="79">
        <f t="shared" si="100"/>
        <v>0</v>
      </c>
      <c r="ATS31" s="79" t="str">
        <f t="shared" si="100"/>
        <v/>
      </c>
      <c r="ATT31" s="79">
        <f t="shared" si="100"/>
        <v>15</v>
      </c>
      <c r="ATU31" s="79" t="str">
        <f t="shared" si="100"/>
        <v/>
      </c>
      <c r="ATV31" s="79">
        <f t="shared" si="100"/>
        <v>14</v>
      </c>
      <c r="ATW31" s="79" t="str">
        <f t="shared" si="100"/>
        <v/>
      </c>
      <c r="ATX31" s="79">
        <f t="shared" si="100"/>
        <v>12</v>
      </c>
      <c r="ATY31" s="79" t="str">
        <f t="shared" si="100"/>
        <v/>
      </c>
      <c r="ATZ31" s="79">
        <f t="shared" si="100"/>
        <v>13</v>
      </c>
      <c r="AUA31" s="79" t="str">
        <f t="shared" ref="AUA31:AWL31" si="101">IFERROR(IF(AUA$6="Q",COUNTIF(AUA$7:AUA$26,1)+COUNTIF(AUA$7:AUA$26,0),""),"")</f>
        <v/>
      </c>
      <c r="AUB31" s="79">
        <f t="shared" si="101"/>
        <v>14</v>
      </c>
      <c r="AUC31" s="79" t="str">
        <f t="shared" si="101"/>
        <v/>
      </c>
      <c r="AUD31" s="79">
        <f t="shared" si="101"/>
        <v>0</v>
      </c>
      <c r="AUE31" s="79" t="str">
        <f t="shared" si="101"/>
        <v/>
      </c>
      <c r="AUF31" s="79">
        <f t="shared" si="101"/>
        <v>0</v>
      </c>
      <c r="AUG31" s="79" t="str">
        <f t="shared" si="101"/>
        <v/>
      </c>
      <c r="AUH31" s="79">
        <f t="shared" si="101"/>
        <v>16</v>
      </c>
      <c r="AUI31" s="79" t="str">
        <f t="shared" si="101"/>
        <v/>
      </c>
      <c r="AUJ31" s="79">
        <f t="shared" si="101"/>
        <v>15</v>
      </c>
      <c r="AUK31" s="79" t="str">
        <f t="shared" si="101"/>
        <v/>
      </c>
      <c r="AUL31" s="79">
        <f t="shared" si="101"/>
        <v>14</v>
      </c>
      <c r="AUM31" s="79" t="str">
        <f t="shared" si="101"/>
        <v/>
      </c>
      <c r="AUN31" s="79">
        <f t="shared" si="101"/>
        <v>15</v>
      </c>
      <c r="AUO31" s="79" t="str">
        <f t="shared" si="101"/>
        <v/>
      </c>
      <c r="AUP31" s="79">
        <f t="shared" si="101"/>
        <v>14</v>
      </c>
      <c r="AUQ31" s="79" t="str">
        <f t="shared" si="101"/>
        <v/>
      </c>
      <c r="AUR31" s="79">
        <f t="shared" si="101"/>
        <v>0</v>
      </c>
      <c r="AUS31" s="79" t="str">
        <f t="shared" si="101"/>
        <v/>
      </c>
      <c r="AUT31" s="79">
        <f t="shared" si="101"/>
        <v>0</v>
      </c>
      <c r="AUU31" s="79" t="str">
        <f t="shared" si="101"/>
        <v/>
      </c>
      <c r="AUV31" s="79">
        <f t="shared" si="101"/>
        <v>16</v>
      </c>
      <c r="AUW31" s="79" t="str">
        <f t="shared" si="101"/>
        <v/>
      </c>
      <c r="AUX31" s="79">
        <f t="shared" si="101"/>
        <v>15</v>
      </c>
      <c r="AUY31" s="79" t="str">
        <f t="shared" si="101"/>
        <v/>
      </c>
      <c r="AUZ31" s="79">
        <f t="shared" si="101"/>
        <v>14</v>
      </c>
      <c r="AVA31" s="79" t="str">
        <f t="shared" si="101"/>
        <v/>
      </c>
      <c r="AVB31" s="79">
        <f t="shared" si="101"/>
        <v>14</v>
      </c>
      <c r="AVC31" s="79" t="str">
        <f t="shared" si="101"/>
        <v/>
      </c>
      <c r="AVD31" s="79">
        <f t="shared" si="101"/>
        <v>14</v>
      </c>
      <c r="AVE31" s="79" t="str">
        <f t="shared" si="101"/>
        <v/>
      </c>
      <c r="AVF31" s="79">
        <f t="shared" si="101"/>
        <v>0</v>
      </c>
      <c r="AVG31" s="79" t="str">
        <f t="shared" si="101"/>
        <v/>
      </c>
      <c r="AVH31" s="79">
        <f t="shared" si="101"/>
        <v>0</v>
      </c>
      <c r="AVI31" s="79" t="str">
        <f t="shared" si="101"/>
        <v/>
      </c>
      <c r="AVJ31" s="79">
        <f t="shared" si="101"/>
        <v>0</v>
      </c>
      <c r="AVK31" s="79" t="str">
        <f t="shared" si="101"/>
        <v/>
      </c>
      <c r="AVL31" s="79">
        <f t="shared" si="101"/>
        <v>0</v>
      </c>
      <c r="AVM31" s="79" t="str">
        <f t="shared" si="101"/>
        <v/>
      </c>
      <c r="AVN31" s="79">
        <f t="shared" si="101"/>
        <v>0</v>
      </c>
      <c r="AVO31" s="79" t="str">
        <f t="shared" si="101"/>
        <v/>
      </c>
      <c r="AVP31" s="79">
        <f t="shared" si="101"/>
        <v>0</v>
      </c>
      <c r="AVQ31" s="79" t="str">
        <f t="shared" si="101"/>
        <v/>
      </c>
      <c r="AVR31" s="79">
        <f t="shared" si="101"/>
        <v>0</v>
      </c>
      <c r="AVS31" s="79" t="str">
        <f t="shared" si="101"/>
        <v/>
      </c>
      <c r="AVT31" s="79">
        <f t="shared" si="101"/>
        <v>0</v>
      </c>
      <c r="AVU31" s="79" t="str">
        <f t="shared" si="101"/>
        <v/>
      </c>
      <c r="AVV31" s="79">
        <f t="shared" si="101"/>
        <v>0</v>
      </c>
      <c r="AVW31" s="79" t="str">
        <f t="shared" si="101"/>
        <v/>
      </c>
      <c r="AVX31" s="79">
        <f t="shared" si="101"/>
        <v>0</v>
      </c>
      <c r="AVY31" s="79" t="str">
        <f t="shared" si="101"/>
        <v/>
      </c>
      <c r="AVZ31" s="79">
        <f t="shared" si="101"/>
        <v>0</v>
      </c>
      <c r="AWA31" s="79" t="str">
        <f t="shared" si="101"/>
        <v/>
      </c>
      <c r="AWB31" s="79">
        <f t="shared" si="101"/>
        <v>0</v>
      </c>
      <c r="AWC31" s="79" t="str">
        <f t="shared" si="101"/>
        <v/>
      </c>
      <c r="AWD31" s="79">
        <f t="shared" si="101"/>
        <v>0</v>
      </c>
      <c r="AWE31" s="79" t="str">
        <f t="shared" si="101"/>
        <v/>
      </c>
      <c r="AWF31" s="79">
        <f t="shared" si="101"/>
        <v>0</v>
      </c>
      <c r="AWG31" s="79" t="str">
        <f t="shared" si="101"/>
        <v/>
      </c>
      <c r="AWH31" s="79">
        <f t="shared" si="101"/>
        <v>0</v>
      </c>
      <c r="AWI31" s="79" t="str">
        <f t="shared" si="101"/>
        <v/>
      </c>
      <c r="AWJ31" s="79">
        <f t="shared" si="101"/>
        <v>0</v>
      </c>
      <c r="AWK31" s="79" t="str">
        <f t="shared" si="101"/>
        <v/>
      </c>
      <c r="AWL31" s="79">
        <f t="shared" si="101"/>
        <v>0</v>
      </c>
      <c r="AWM31" s="79" t="str">
        <f t="shared" ref="AWM31:AYX31" si="102">IFERROR(IF(AWM$6="Q",COUNTIF(AWM$7:AWM$26,1)+COUNTIF(AWM$7:AWM$26,0),""),"")</f>
        <v/>
      </c>
      <c r="AWN31" s="79">
        <f t="shared" si="102"/>
        <v>0</v>
      </c>
      <c r="AWO31" s="79" t="str">
        <f t="shared" si="102"/>
        <v/>
      </c>
      <c r="AWP31" s="79">
        <f t="shared" si="102"/>
        <v>0</v>
      </c>
      <c r="AWQ31" s="79" t="str">
        <f t="shared" si="102"/>
        <v/>
      </c>
      <c r="AWR31" s="79">
        <f t="shared" si="102"/>
        <v>0</v>
      </c>
      <c r="AWS31" s="79" t="str">
        <f t="shared" si="102"/>
        <v/>
      </c>
      <c r="AWT31" s="79">
        <f t="shared" si="102"/>
        <v>0</v>
      </c>
      <c r="AWU31" s="79" t="str">
        <f t="shared" si="102"/>
        <v/>
      </c>
      <c r="AWV31" s="79">
        <f t="shared" si="102"/>
        <v>0</v>
      </c>
      <c r="AWW31" s="79" t="str">
        <f t="shared" si="102"/>
        <v/>
      </c>
      <c r="AWX31" s="79">
        <f t="shared" si="102"/>
        <v>0</v>
      </c>
      <c r="AWY31" s="79" t="str">
        <f t="shared" si="102"/>
        <v/>
      </c>
      <c r="AWZ31" s="79">
        <f t="shared" si="102"/>
        <v>0</v>
      </c>
      <c r="AXA31" s="79" t="str">
        <f t="shared" si="102"/>
        <v/>
      </c>
      <c r="AXB31" s="79">
        <f t="shared" si="102"/>
        <v>0</v>
      </c>
      <c r="AXC31" s="79" t="str">
        <f t="shared" si="102"/>
        <v/>
      </c>
      <c r="AXD31" s="79">
        <f t="shared" si="102"/>
        <v>0</v>
      </c>
      <c r="AXE31" s="79" t="str">
        <f t="shared" si="102"/>
        <v/>
      </c>
      <c r="AXF31" s="79">
        <f t="shared" si="102"/>
        <v>0</v>
      </c>
      <c r="AXG31" s="79" t="str">
        <f t="shared" si="102"/>
        <v/>
      </c>
      <c r="AXH31" s="79">
        <f t="shared" si="102"/>
        <v>0</v>
      </c>
      <c r="AXI31" s="79" t="str">
        <f t="shared" si="102"/>
        <v/>
      </c>
      <c r="AXJ31" s="79">
        <f t="shared" si="102"/>
        <v>0</v>
      </c>
      <c r="AXK31" s="79" t="str">
        <f t="shared" si="102"/>
        <v/>
      </c>
      <c r="AXL31" s="79">
        <f t="shared" si="102"/>
        <v>0</v>
      </c>
      <c r="AXM31" s="79" t="str">
        <f t="shared" si="102"/>
        <v/>
      </c>
      <c r="AXN31" s="79">
        <f t="shared" si="102"/>
        <v>0</v>
      </c>
      <c r="AXO31" s="79" t="str">
        <f t="shared" si="102"/>
        <v/>
      </c>
      <c r="AXP31" s="79">
        <f t="shared" si="102"/>
        <v>0</v>
      </c>
      <c r="AXQ31" s="79" t="str">
        <f t="shared" si="102"/>
        <v/>
      </c>
      <c r="AXR31" s="79">
        <f t="shared" si="102"/>
        <v>0</v>
      </c>
      <c r="AXS31" s="79" t="str">
        <f t="shared" si="102"/>
        <v/>
      </c>
      <c r="AXT31" s="79">
        <f t="shared" si="102"/>
        <v>0</v>
      </c>
      <c r="AXU31" s="79" t="str">
        <f t="shared" si="102"/>
        <v/>
      </c>
      <c r="AXV31" s="79">
        <f t="shared" si="102"/>
        <v>0</v>
      </c>
      <c r="AXW31" s="79" t="str">
        <f t="shared" si="102"/>
        <v/>
      </c>
      <c r="AXX31" s="79">
        <f t="shared" si="102"/>
        <v>0</v>
      </c>
      <c r="AXY31" s="79" t="str">
        <f t="shared" si="102"/>
        <v/>
      </c>
      <c r="AXZ31" s="79">
        <f t="shared" si="102"/>
        <v>0</v>
      </c>
      <c r="AYA31" s="79" t="str">
        <f t="shared" si="102"/>
        <v/>
      </c>
      <c r="AYB31" s="79">
        <f t="shared" si="102"/>
        <v>0</v>
      </c>
      <c r="AYC31" s="79" t="str">
        <f t="shared" si="102"/>
        <v/>
      </c>
      <c r="AYD31" s="79">
        <f t="shared" si="102"/>
        <v>0</v>
      </c>
      <c r="AYE31" s="79" t="str">
        <f t="shared" si="102"/>
        <v/>
      </c>
      <c r="AYF31" s="79">
        <f t="shared" si="102"/>
        <v>0</v>
      </c>
      <c r="AYG31" s="79" t="str">
        <f t="shared" si="102"/>
        <v/>
      </c>
      <c r="AYH31" s="79">
        <f t="shared" si="102"/>
        <v>0</v>
      </c>
      <c r="AYI31" s="79" t="str">
        <f t="shared" si="102"/>
        <v/>
      </c>
      <c r="AYJ31" s="79">
        <f t="shared" si="102"/>
        <v>0</v>
      </c>
      <c r="AYK31" s="79" t="str">
        <f t="shared" si="102"/>
        <v/>
      </c>
      <c r="AYL31" s="79">
        <f t="shared" si="102"/>
        <v>0</v>
      </c>
      <c r="AYM31" s="79" t="str">
        <f t="shared" si="102"/>
        <v/>
      </c>
      <c r="AYN31" s="79">
        <f t="shared" si="102"/>
        <v>0</v>
      </c>
      <c r="AYO31" s="79" t="str">
        <f t="shared" si="102"/>
        <v/>
      </c>
      <c r="AYP31" s="79">
        <f t="shared" si="102"/>
        <v>0</v>
      </c>
      <c r="AYQ31" s="79" t="str">
        <f t="shared" si="102"/>
        <v/>
      </c>
      <c r="AYR31" s="79">
        <f t="shared" si="102"/>
        <v>0</v>
      </c>
      <c r="AYS31" s="79" t="str">
        <f t="shared" si="102"/>
        <v/>
      </c>
      <c r="AYT31" s="79">
        <f t="shared" si="102"/>
        <v>0</v>
      </c>
      <c r="AYU31" s="79" t="str">
        <f t="shared" si="102"/>
        <v/>
      </c>
      <c r="AYV31" s="79">
        <f t="shared" si="102"/>
        <v>0</v>
      </c>
      <c r="AYW31" s="79" t="str">
        <f t="shared" si="102"/>
        <v/>
      </c>
      <c r="AYX31" s="79">
        <f t="shared" si="102"/>
        <v>0</v>
      </c>
      <c r="AYY31" s="79" t="str">
        <f t="shared" ref="AYY31:BBJ31" si="103">IFERROR(IF(AYY$6="Q",COUNTIF(AYY$7:AYY$26,1)+COUNTIF(AYY$7:AYY$26,0),""),"")</f>
        <v/>
      </c>
      <c r="AYZ31" s="79">
        <f t="shared" si="103"/>
        <v>0</v>
      </c>
      <c r="AZA31" s="79" t="str">
        <f t="shared" si="103"/>
        <v/>
      </c>
      <c r="AZB31" s="79">
        <f t="shared" si="103"/>
        <v>0</v>
      </c>
      <c r="AZC31" s="79" t="str">
        <f t="shared" si="103"/>
        <v/>
      </c>
      <c r="AZD31" s="79">
        <f t="shared" si="103"/>
        <v>0</v>
      </c>
      <c r="AZE31" s="79" t="str">
        <f t="shared" si="103"/>
        <v/>
      </c>
      <c r="AZF31" s="79">
        <f t="shared" si="103"/>
        <v>0</v>
      </c>
      <c r="AZG31" s="79" t="str">
        <f t="shared" si="103"/>
        <v/>
      </c>
      <c r="AZH31" s="79">
        <f t="shared" si="103"/>
        <v>0</v>
      </c>
      <c r="AZI31" s="79" t="str">
        <f t="shared" si="103"/>
        <v/>
      </c>
      <c r="AZJ31" s="79">
        <f t="shared" si="103"/>
        <v>0</v>
      </c>
      <c r="AZK31" s="79" t="str">
        <f t="shared" si="103"/>
        <v/>
      </c>
      <c r="AZL31" s="79">
        <f t="shared" si="103"/>
        <v>0</v>
      </c>
      <c r="AZM31" s="79" t="str">
        <f t="shared" si="103"/>
        <v/>
      </c>
      <c r="AZN31" s="79">
        <f t="shared" si="103"/>
        <v>0</v>
      </c>
      <c r="AZO31" s="79" t="str">
        <f t="shared" si="103"/>
        <v/>
      </c>
      <c r="AZP31" s="79">
        <f t="shared" si="103"/>
        <v>0</v>
      </c>
      <c r="AZQ31" s="79" t="str">
        <f t="shared" si="103"/>
        <v/>
      </c>
      <c r="AZR31" s="79">
        <f t="shared" si="103"/>
        <v>0</v>
      </c>
      <c r="AZS31" s="79" t="str">
        <f t="shared" si="103"/>
        <v/>
      </c>
      <c r="AZT31" s="79">
        <f t="shared" si="103"/>
        <v>0</v>
      </c>
      <c r="AZU31" s="79" t="str">
        <f t="shared" si="103"/>
        <v/>
      </c>
      <c r="AZV31" s="79">
        <f t="shared" si="103"/>
        <v>0</v>
      </c>
      <c r="AZW31" s="79" t="str">
        <f t="shared" si="103"/>
        <v/>
      </c>
      <c r="AZX31" s="79">
        <f t="shared" si="103"/>
        <v>0</v>
      </c>
      <c r="AZY31" s="79" t="str">
        <f t="shared" si="103"/>
        <v/>
      </c>
      <c r="AZZ31" s="79">
        <f t="shared" si="103"/>
        <v>0</v>
      </c>
      <c r="BAA31" s="79" t="str">
        <f t="shared" si="103"/>
        <v/>
      </c>
      <c r="BAB31" s="79">
        <f t="shared" si="103"/>
        <v>0</v>
      </c>
      <c r="BAC31" s="79" t="str">
        <f t="shared" si="103"/>
        <v/>
      </c>
      <c r="BAD31" s="79">
        <f t="shared" si="103"/>
        <v>0</v>
      </c>
      <c r="BAE31" s="79" t="str">
        <f t="shared" si="103"/>
        <v/>
      </c>
      <c r="BAF31" s="79">
        <f t="shared" si="103"/>
        <v>0</v>
      </c>
      <c r="BAG31" s="79" t="str">
        <f t="shared" si="103"/>
        <v/>
      </c>
      <c r="BAH31" s="79">
        <f t="shared" si="103"/>
        <v>0</v>
      </c>
      <c r="BAI31" s="79" t="str">
        <f t="shared" si="103"/>
        <v/>
      </c>
      <c r="BAJ31" s="79">
        <f t="shared" si="103"/>
        <v>0</v>
      </c>
      <c r="BAK31" s="79" t="str">
        <f t="shared" si="103"/>
        <v/>
      </c>
      <c r="BAL31" s="79">
        <f t="shared" si="103"/>
        <v>0</v>
      </c>
      <c r="BAM31" s="79" t="str">
        <f t="shared" si="103"/>
        <v/>
      </c>
      <c r="BAN31" s="79">
        <f t="shared" si="103"/>
        <v>0</v>
      </c>
      <c r="BAO31" s="79" t="str">
        <f t="shared" si="103"/>
        <v/>
      </c>
      <c r="BAP31" s="79">
        <f t="shared" si="103"/>
        <v>0</v>
      </c>
      <c r="BAQ31" s="79" t="str">
        <f t="shared" si="103"/>
        <v/>
      </c>
      <c r="BAR31" s="79">
        <f t="shared" si="103"/>
        <v>0</v>
      </c>
      <c r="BAS31" s="79" t="str">
        <f t="shared" si="103"/>
        <v/>
      </c>
      <c r="BAT31" s="79">
        <f t="shared" si="103"/>
        <v>0</v>
      </c>
      <c r="BAU31" s="79" t="str">
        <f t="shared" si="103"/>
        <v/>
      </c>
      <c r="BAV31" s="79">
        <f t="shared" si="103"/>
        <v>0</v>
      </c>
      <c r="BAW31" s="79" t="str">
        <f t="shared" si="103"/>
        <v/>
      </c>
      <c r="BAX31" s="79">
        <f t="shared" si="103"/>
        <v>0</v>
      </c>
      <c r="BAY31" s="79" t="str">
        <f t="shared" si="103"/>
        <v/>
      </c>
      <c r="BAZ31" s="79">
        <f t="shared" si="103"/>
        <v>0</v>
      </c>
      <c r="BBA31" s="79" t="str">
        <f t="shared" si="103"/>
        <v/>
      </c>
      <c r="BBB31" s="79">
        <f t="shared" si="103"/>
        <v>0</v>
      </c>
      <c r="BBC31" s="79" t="str">
        <f t="shared" si="103"/>
        <v/>
      </c>
      <c r="BBD31" s="79">
        <f t="shared" si="103"/>
        <v>0</v>
      </c>
      <c r="BBE31" s="79" t="str">
        <f t="shared" si="103"/>
        <v/>
      </c>
      <c r="BBF31" s="79">
        <f t="shared" si="103"/>
        <v>0</v>
      </c>
      <c r="BBG31" s="79" t="str">
        <f t="shared" si="103"/>
        <v/>
      </c>
      <c r="BBH31" s="79">
        <f t="shared" si="103"/>
        <v>0</v>
      </c>
      <c r="BBI31" s="79" t="str">
        <f t="shared" si="103"/>
        <v/>
      </c>
      <c r="BBJ31" s="79">
        <f t="shared" si="103"/>
        <v>0</v>
      </c>
      <c r="BBK31" s="79" t="str">
        <f t="shared" ref="BBK31:BDV31" si="104">IFERROR(IF(BBK$6="Q",COUNTIF(BBK$7:BBK$26,1)+COUNTIF(BBK$7:BBK$26,0),""),"")</f>
        <v/>
      </c>
      <c r="BBL31" s="79">
        <f t="shared" si="104"/>
        <v>0</v>
      </c>
      <c r="BBM31" s="79" t="str">
        <f t="shared" si="104"/>
        <v/>
      </c>
      <c r="BBN31" s="79">
        <f t="shared" si="104"/>
        <v>0</v>
      </c>
      <c r="BBO31" s="79" t="str">
        <f t="shared" si="104"/>
        <v/>
      </c>
      <c r="BBP31" s="79">
        <f t="shared" si="104"/>
        <v>0</v>
      </c>
      <c r="BBQ31" s="79" t="str">
        <f t="shared" si="104"/>
        <v/>
      </c>
      <c r="BBR31" s="79">
        <f t="shared" si="104"/>
        <v>0</v>
      </c>
      <c r="BBS31" s="79" t="str">
        <f t="shared" si="104"/>
        <v/>
      </c>
      <c r="BBT31" s="79">
        <f t="shared" si="104"/>
        <v>0</v>
      </c>
      <c r="BBU31" s="79" t="str">
        <f t="shared" si="104"/>
        <v/>
      </c>
      <c r="BBV31" s="79">
        <f t="shared" si="104"/>
        <v>0</v>
      </c>
      <c r="BBW31" s="79" t="str">
        <f t="shared" si="104"/>
        <v/>
      </c>
      <c r="BBX31" s="79">
        <f t="shared" si="104"/>
        <v>0</v>
      </c>
      <c r="BBY31" s="79" t="str">
        <f t="shared" si="104"/>
        <v/>
      </c>
      <c r="BBZ31" s="79">
        <f t="shared" si="104"/>
        <v>0</v>
      </c>
      <c r="BCA31" s="79" t="str">
        <f t="shared" si="104"/>
        <v/>
      </c>
      <c r="BCB31" s="79">
        <f t="shared" si="104"/>
        <v>0</v>
      </c>
      <c r="BCC31" s="79" t="str">
        <f t="shared" si="104"/>
        <v/>
      </c>
      <c r="BCD31" s="79">
        <f t="shared" si="104"/>
        <v>0</v>
      </c>
      <c r="BCE31" s="79" t="str">
        <f t="shared" si="104"/>
        <v/>
      </c>
      <c r="BCF31" s="79">
        <f t="shared" si="104"/>
        <v>0</v>
      </c>
      <c r="BCG31" s="79" t="str">
        <f t="shared" si="104"/>
        <v/>
      </c>
      <c r="BCH31" s="79">
        <f t="shared" si="104"/>
        <v>0</v>
      </c>
      <c r="BCI31" s="79" t="str">
        <f t="shared" si="104"/>
        <v/>
      </c>
      <c r="BCJ31" s="79">
        <f t="shared" si="104"/>
        <v>0</v>
      </c>
      <c r="BCK31" s="79" t="str">
        <f t="shared" si="104"/>
        <v/>
      </c>
      <c r="BCL31" s="79">
        <f t="shared" si="104"/>
        <v>0</v>
      </c>
      <c r="BCM31" s="79" t="str">
        <f t="shared" si="104"/>
        <v/>
      </c>
      <c r="BCN31" s="79">
        <f t="shared" si="104"/>
        <v>0</v>
      </c>
      <c r="BCO31" s="79" t="str">
        <f t="shared" si="104"/>
        <v/>
      </c>
      <c r="BCP31" s="79">
        <f t="shared" si="104"/>
        <v>0</v>
      </c>
      <c r="BCQ31" s="79" t="str">
        <f t="shared" si="104"/>
        <v/>
      </c>
      <c r="BCR31" s="79">
        <f t="shared" si="104"/>
        <v>0</v>
      </c>
      <c r="BCS31" s="79" t="str">
        <f t="shared" si="104"/>
        <v/>
      </c>
      <c r="BCT31" s="79">
        <f t="shared" si="104"/>
        <v>0</v>
      </c>
      <c r="BCU31" s="79" t="str">
        <f t="shared" si="104"/>
        <v/>
      </c>
      <c r="BCV31" s="79">
        <f t="shared" si="104"/>
        <v>0</v>
      </c>
      <c r="BCW31" s="79" t="str">
        <f t="shared" si="104"/>
        <v/>
      </c>
      <c r="BCX31" s="79">
        <f t="shared" si="104"/>
        <v>0</v>
      </c>
      <c r="BCY31" s="79" t="str">
        <f t="shared" si="104"/>
        <v/>
      </c>
      <c r="BCZ31" s="79">
        <f t="shared" si="104"/>
        <v>0</v>
      </c>
      <c r="BDA31" s="79" t="str">
        <f t="shared" si="104"/>
        <v/>
      </c>
      <c r="BDB31" s="79">
        <f t="shared" si="104"/>
        <v>0</v>
      </c>
      <c r="BDC31" s="79" t="str">
        <f t="shared" si="104"/>
        <v/>
      </c>
      <c r="BDD31" s="79">
        <f t="shared" si="104"/>
        <v>0</v>
      </c>
      <c r="BDE31" s="79" t="str">
        <f t="shared" si="104"/>
        <v/>
      </c>
      <c r="BDF31" s="79">
        <f t="shared" si="104"/>
        <v>0</v>
      </c>
      <c r="BDG31" s="79" t="str">
        <f t="shared" si="104"/>
        <v/>
      </c>
      <c r="BDH31" s="79">
        <f t="shared" si="104"/>
        <v>0</v>
      </c>
      <c r="BDI31" s="79" t="str">
        <f t="shared" si="104"/>
        <v/>
      </c>
      <c r="BDJ31" s="79">
        <f t="shared" si="104"/>
        <v>0</v>
      </c>
      <c r="BDK31" s="79" t="str">
        <f t="shared" si="104"/>
        <v/>
      </c>
      <c r="BDL31" s="79">
        <f t="shared" si="104"/>
        <v>0</v>
      </c>
      <c r="BDM31" s="79" t="str">
        <f t="shared" si="104"/>
        <v/>
      </c>
      <c r="BDN31" s="79">
        <f t="shared" si="104"/>
        <v>0</v>
      </c>
      <c r="BDO31" s="79" t="str">
        <f t="shared" si="104"/>
        <v/>
      </c>
      <c r="BDP31" s="79">
        <f t="shared" si="104"/>
        <v>0</v>
      </c>
      <c r="BDQ31" s="79" t="str">
        <f t="shared" si="104"/>
        <v/>
      </c>
      <c r="BDR31" s="79">
        <f t="shared" si="104"/>
        <v>0</v>
      </c>
      <c r="BDS31" s="79" t="str">
        <f t="shared" si="104"/>
        <v/>
      </c>
      <c r="BDT31" s="79">
        <f t="shared" si="104"/>
        <v>0</v>
      </c>
      <c r="BDU31" s="79" t="str">
        <f t="shared" si="104"/>
        <v/>
      </c>
      <c r="BDV31" s="79">
        <f t="shared" si="104"/>
        <v>0</v>
      </c>
      <c r="BDW31" s="79" t="str">
        <f t="shared" ref="BDW31:BGH31" si="105">IFERROR(IF(BDW$6="Q",COUNTIF(BDW$7:BDW$26,1)+COUNTIF(BDW$7:BDW$26,0),""),"")</f>
        <v/>
      </c>
      <c r="BDX31" s="79">
        <f t="shared" si="105"/>
        <v>0</v>
      </c>
      <c r="BDY31" s="79" t="str">
        <f t="shared" si="105"/>
        <v/>
      </c>
      <c r="BDZ31" s="79">
        <f t="shared" si="105"/>
        <v>0</v>
      </c>
      <c r="BEA31" s="79" t="str">
        <f t="shared" si="105"/>
        <v/>
      </c>
      <c r="BEB31" s="79">
        <f t="shared" si="105"/>
        <v>0</v>
      </c>
      <c r="BEC31" s="79" t="str">
        <f t="shared" si="105"/>
        <v/>
      </c>
      <c r="BED31" s="79">
        <f t="shared" si="105"/>
        <v>0</v>
      </c>
      <c r="BEE31" s="79" t="str">
        <f t="shared" si="105"/>
        <v/>
      </c>
      <c r="BEF31" s="79">
        <f t="shared" si="105"/>
        <v>0</v>
      </c>
      <c r="BEG31" s="79" t="str">
        <f t="shared" si="105"/>
        <v/>
      </c>
      <c r="BEH31" s="79">
        <f t="shared" si="105"/>
        <v>0</v>
      </c>
      <c r="BEI31" s="79" t="str">
        <f t="shared" si="105"/>
        <v/>
      </c>
      <c r="BEJ31" s="79">
        <f t="shared" si="105"/>
        <v>0</v>
      </c>
      <c r="BEK31" s="79" t="str">
        <f t="shared" si="105"/>
        <v/>
      </c>
      <c r="BEL31" s="79">
        <f t="shared" si="105"/>
        <v>0</v>
      </c>
      <c r="BEM31" s="79" t="str">
        <f t="shared" si="105"/>
        <v/>
      </c>
      <c r="BEN31" s="79">
        <f t="shared" si="105"/>
        <v>0</v>
      </c>
      <c r="BEO31" s="79" t="str">
        <f t="shared" si="105"/>
        <v/>
      </c>
      <c r="BEP31" s="79">
        <f t="shared" si="105"/>
        <v>0</v>
      </c>
      <c r="BEQ31" s="79" t="str">
        <f t="shared" si="105"/>
        <v/>
      </c>
      <c r="BER31" s="79">
        <f t="shared" si="105"/>
        <v>0</v>
      </c>
      <c r="BES31" s="79" t="str">
        <f t="shared" si="105"/>
        <v/>
      </c>
      <c r="BET31" s="79">
        <f t="shared" si="105"/>
        <v>0</v>
      </c>
      <c r="BEU31" s="79" t="str">
        <f t="shared" si="105"/>
        <v/>
      </c>
      <c r="BEV31" s="79">
        <f t="shared" si="105"/>
        <v>0</v>
      </c>
      <c r="BEW31" s="79" t="str">
        <f t="shared" si="105"/>
        <v/>
      </c>
      <c r="BEX31" s="79">
        <f t="shared" si="105"/>
        <v>0</v>
      </c>
      <c r="BEY31" s="79" t="str">
        <f t="shared" si="105"/>
        <v/>
      </c>
      <c r="BEZ31" s="79">
        <f t="shared" si="105"/>
        <v>0</v>
      </c>
      <c r="BFA31" s="79" t="str">
        <f t="shared" si="105"/>
        <v/>
      </c>
      <c r="BFB31" s="79">
        <f t="shared" si="105"/>
        <v>0</v>
      </c>
      <c r="BFC31" s="79" t="str">
        <f t="shared" si="105"/>
        <v/>
      </c>
      <c r="BFD31" s="79">
        <f t="shared" si="105"/>
        <v>0</v>
      </c>
      <c r="BFE31" s="79" t="str">
        <f t="shared" si="105"/>
        <v/>
      </c>
      <c r="BFF31" s="79">
        <f t="shared" si="105"/>
        <v>0</v>
      </c>
      <c r="BFG31" s="79" t="str">
        <f t="shared" si="105"/>
        <v/>
      </c>
      <c r="BFH31" s="79">
        <f t="shared" si="105"/>
        <v>0</v>
      </c>
      <c r="BFI31" s="79" t="str">
        <f t="shared" si="105"/>
        <v/>
      </c>
      <c r="BFJ31" s="79">
        <f t="shared" si="105"/>
        <v>0</v>
      </c>
      <c r="BFK31" s="79" t="str">
        <f t="shared" si="105"/>
        <v/>
      </c>
      <c r="BFL31" s="79">
        <f t="shared" si="105"/>
        <v>0</v>
      </c>
      <c r="BFM31" s="79" t="str">
        <f t="shared" si="105"/>
        <v/>
      </c>
      <c r="BFN31" s="79">
        <f t="shared" si="105"/>
        <v>0</v>
      </c>
      <c r="BFO31" s="79" t="str">
        <f t="shared" si="105"/>
        <v/>
      </c>
      <c r="BFP31" s="79">
        <f t="shared" si="105"/>
        <v>0</v>
      </c>
      <c r="BFQ31" s="79" t="str">
        <f t="shared" si="105"/>
        <v/>
      </c>
      <c r="BFR31" s="79">
        <f t="shared" si="105"/>
        <v>0</v>
      </c>
      <c r="BFS31" s="79" t="str">
        <f t="shared" si="105"/>
        <v/>
      </c>
      <c r="BFT31" s="79">
        <f t="shared" si="105"/>
        <v>0</v>
      </c>
      <c r="BFU31" s="79" t="str">
        <f t="shared" si="105"/>
        <v/>
      </c>
      <c r="BFV31" s="79">
        <f t="shared" si="105"/>
        <v>0</v>
      </c>
      <c r="BFW31" s="79" t="str">
        <f t="shared" si="105"/>
        <v/>
      </c>
      <c r="BFX31" s="79">
        <f t="shared" si="105"/>
        <v>0</v>
      </c>
      <c r="BFY31" s="79" t="str">
        <f t="shared" si="105"/>
        <v/>
      </c>
      <c r="BFZ31" s="79">
        <f t="shared" si="105"/>
        <v>0</v>
      </c>
      <c r="BGA31" s="79" t="str">
        <f t="shared" si="105"/>
        <v/>
      </c>
      <c r="BGB31" s="79">
        <f t="shared" si="105"/>
        <v>0</v>
      </c>
      <c r="BGC31" s="79" t="str">
        <f t="shared" si="105"/>
        <v/>
      </c>
      <c r="BGD31" s="79">
        <f t="shared" si="105"/>
        <v>0</v>
      </c>
      <c r="BGE31" s="79" t="str">
        <f t="shared" si="105"/>
        <v/>
      </c>
      <c r="BGF31" s="79">
        <f t="shared" si="105"/>
        <v>0</v>
      </c>
      <c r="BGG31" s="79" t="str">
        <f t="shared" si="105"/>
        <v/>
      </c>
      <c r="BGH31" s="79">
        <f t="shared" si="105"/>
        <v>0</v>
      </c>
      <c r="BGI31" s="79" t="str">
        <f t="shared" ref="BGI31:BIT31" si="106">IFERROR(IF(BGI$6="Q",COUNTIF(BGI$7:BGI$26,1)+COUNTIF(BGI$7:BGI$26,0),""),"")</f>
        <v/>
      </c>
      <c r="BGJ31" s="79">
        <f t="shared" si="106"/>
        <v>0</v>
      </c>
      <c r="BGK31" s="79" t="str">
        <f t="shared" si="106"/>
        <v/>
      </c>
      <c r="BGL31" s="79">
        <f t="shared" si="106"/>
        <v>0</v>
      </c>
      <c r="BGM31" s="79" t="str">
        <f t="shared" si="106"/>
        <v/>
      </c>
      <c r="BGN31" s="79">
        <f t="shared" si="106"/>
        <v>0</v>
      </c>
      <c r="BGO31" s="79" t="str">
        <f t="shared" si="106"/>
        <v/>
      </c>
      <c r="BGP31" s="79">
        <f t="shared" si="106"/>
        <v>0</v>
      </c>
      <c r="BGQ31" s="79" t="str">
        <f t="shared" si="106"/>
        <v/>
      </c>
      <c r="BGR31" s="79">
        <f t="shared" si="106"/>
        <v>0</v>
      </c>
      <c r="BGS31" s="79" t="str">
        <f t="shared" si="106"/>
        <v/>
      </c>
      <c r="BGT31" s="79">
        <f t="shared" si="106"/>
        <v>0</v>
      </c>
      <c r="BGU31" s="79" t="str">
        <f t="shared" si="106"/>
        <v/>
      </c>
      <c r="BGV31" s="79">
        <f t="shared" si="106"/>
        <v>0</v>
      </c>
      <c r="BGW31" s="79" t="str">
        <f t="shared" si="106"/>
        <v/>
      </c>
      <c r="BGX31" s="79">
        <f t="shared" si="106"/>
        <v>0</v>
      </c>
      <c r="BGY31" s="79" t="str">
        <f t="shared" si="106"/>
        <v/>
      </c>
      <c r="BGZ31" s="79">
        <f t="shared" si="106"/>
        <v>0</v>
      </c>
      <c r="BHA31" s="79" t="str">
        <f t="shared" si="106"/>
        <v/>
      </c>
      <c r="BHB31" s="79">
        <f t="shared" si="106"/>
        <v>0</v>
      </c>
      <c r="BHC31" s="79" t="str">
        <f t="shared" si="106"/>
        <v/>
      </c>
      <c r="BHD31" s="79">
        <f t="shared" si="106"/>
        <v>0</v>
      </c>
      <c r="BHE31" s="79" t="str">
        <f t="shared" si="106"/>
        <v/>
      </c>
      <c r="BHF31" s="79">
        <f t="shared" si="106"/>
        <v>0</v>
      </c>
      <c r="BHG31" s="79" t="str">
        <f t="shared" si="106"/>
        <v/>
      </c>
      <c r="BHH31" s="79">
        <f t="shared" si="106"/>
        <v>0</v>
      </c>
      <c r="BHI31" s="79" t="str">
        <f t="shared" si="106"/>
        <v/>
      </c>
      <c r="BHJ31" s="79">
        <f t="shared" si="106"/>
        <v>0</v>
      </c>
      <c r="BHK31" s="79" t="str">
        <f t="shared" si="106"/>
        <v/>
      </c>
      <c r="BHL31" s="79">
        <f t="shared" si="106"/>
        <v>0</v>
      </c>
      <c r="BHM31" s="79" t="str">
        <f t="shared" si="106"/>
        <v/>
      </c>
      <c r="BHN31" s="79">
        <f t="shared" si="106"/>
        <v>0</v>
      </c>
      <c r="BHO31" s="79" t="str">
        <f t="shared" si="106"/>
        <v/>
      </c>
      <c r="BHP31" s="79">
        <f t="shared" si="106"/>
        <v>0</v>
      </c>
      <c r="BHQ31" s="79" t="str">
        <f t="shared" si="106"/>
        <v/>
      </c>
      <c r="BHR31" s="79">
        <f t="shared" si="106"/>
        <v>0</v>
      </c>
      <c r="BHS31" s="79" t="str">
        <f t="shared" si="106"/>
        <v/>
      </c>
      <c r="BHT31" s="79">
        <f t="shared" si="106"/>
        <v>0</v>
      </c>
      <c r="BHU31" s="79" t="str">
        <f t="shared" si="106"/>
        <v/>
      </c>
      <c r="BHV31" s="79">
        <f t="shared" si="106"/>
        <v>0</v>
      </c>
      <c r="BHW31" s="79" t="str">
        <f t="shared" si="106"/>
        <v/>
      </c>
      <c r="BHX31" s="79">
        <f t="shared" si="106"/>
        <v>0</v>
      </c>
      <c r="BHY31" s="79" t="str">
        <f t="shared" si="106"/>
        <v/>
      </c>
      <c r="BHZ31" s="79">
        <f t="shared" si="106"/>
        <v>0</v>
      </c>
      <c r="BIA31" s="79" t="str">
        <f t="shared" si="106"/>
        <v/>
      </c>
      <c r="BIB31" s="79">
        <f t="shared" si="106"/>
        <v>0</v>
      </c>
      <c r="BIC31" s="79" t="str">
        <f t="shared" si="106"/>
        <v/>
      </c>
      <c r="BID31" s="79">
        <f t="shared" si="106"/>
        <v>0</v>
      </c>
      <c r="BIE31" s="79" t="str">
        <f t="shared" si="106"/>
        <v/>
      </c>
      <c r="BIF31" s="79">
        <f t="shared" si="106"/>
        <v>0</v>
      </c>
      <c r="BIG31" s="79" t="str">
        <f t="shared" si="106"/>
        <v/>
      </c>
      <c r="BIH31" s="79">
        <f t="shared" si="106"/>
        <v>0</v>
      </c>
      <c r="BII31" s="79" t="str">
        <f t="shared" si="106"/>
        <v/>
      </c>
      <c r="BIJ31" s="79">
        <f t="shared" si="106"/>
        <v>0</v>
      </c>
      <c r="BIK31" s="79" t="str">
        <f t="shared" si="106"/>
        <v/>
      </c>
      <c r="BIL31" s="79">
        <f t="shared" si="106"/>
        <v>0</v>
      </c>
      <c r="BIM31" s="79" t="str">
        <f t="shared" si="106"/>
        <v/>
      </c>
      <c r="BIN31" s="79">
        <f t="shared" si="106"/>
        <v>0</v>
      </c>
      <c r="BIO31" s="79" t="str">
        <f t="shared" si="106"/>
        <v/>
      </c>
      <c r="BIP31" s="79">
        <f t="shared" si="106"/>
        <v>0</v>
      </c>
      <c r="BIQ31" s="79" t="str">
        <f t="shared" si="106"/>
        <v/>
      </c>
      <c r="BIR31" s="79">
        <f t="shared" si="106"/>
        <v>0</v>
      </c>
      <c r="BIS31" s="79" t="str">
        <f t="shared" si="106"/>
        <v/>
      </c>
      <c r="BIT31" s="79">
        <f t="shared" si="106"/>
        <v>0</v>
      </c>
      <c r="BIU31" s="79" t="str">
        <f t="shared" ref="BIU31:BJD31" si="107">IFERROR(IF(BIU$6="Q",COUNTIF(BIU$7:BIU$26,1)+COUNTIF(BIU$7:BIU$26,0),""),"")</f>
        <v/>
      </c>
      <c r="BIV31" s="79">
        <f t="shared" si="107"/>
        <v>0</v>
      </c>
      <c r="BIW31" s="79" t="str">
        <f t="shared" si="107"/>
        <v/>
      </c>
      <c r="BIX31" s="79">
        <f t="shared" si="107"/>
        <v>0</v>
      </c>
      <c r="BIY31" s="79" t="str">
        <f t="shared" si="107"/>
        <v/>
      </c>
      <c r="BIZ31" s="79">
        <f t="shared" si="107"/>
        <v>0</v>
      </c>
      <c r="BJA31" s="79" t="str">
        <f t="shared" si="107"/>
        <v/>
      </c>
      <c r="BJB31" s="79">
        <f t="shared" si="107"/>
        <v>0</v>
      </c>
      <c r="BJC31" s="79" t="str">
        <f t="shared" si="107"/>
        <v/>
      </c>
      <c r="BJD31" s="79">
        <f t="shared" si="107"/>
        <v>0</v>
      </c>
    </row>
    <row r="32" spans="1:1616" s="79" customFormat="1" ht="14.1" customHeight="1" x14ac:dyDescent="0.3">
      <c r="E32" s="89" t="s">
        <v>19</v>
      </c>
      <c r="F32" s="5">
        <f>IFERROR(F30/F31,"")</f>
        <v>1</v>
      </c>
    </row>
    <row r="33" spans="1:1616" s="79" customFormat="1" ht="14.1" customHeight="1" x14ac:dyDescent="0.3">
      <c r="E33" s="89" t="s">
        <v>20</v>
      </c>
      <c r="G33" s="78">
        <f>G4</f>
        <v>44044</v>
      </c>
      <c r="H33" s="78">
        <f t="shared" ref="H33:BS33" si="108">H4</f>
        <v>0</v>
      </c>
      <c r="I33" s="78">
        <f t="shared" si="108"/>
        <v>44045</v>
      </c>
      <c r="J33" s="78">
        <f t="shared" si="108"/>
        <v>0</v>
      </c>
      <c r="K33" s="78">
        <f t="shared" si="108"/>
        <v>44046</v>
      </c>
      <c r="L33" s="78">
        <f t="shared" si="108"/>
        <v>0</v>
      </c>
      <c r="M33" s="78">
        <f t="shared" si="108"/>
        <v>44047</v>
      </c>
      <c r="N33" s="78">
        <f t="shared" si="108"/>
        <v>0</v>
      </c>
      <c r="O33" s="78">
        <f t="shared" si="108"/>
        <v>44048</v>
      </c>
      <c r="P33" s="78">
        <f t="shared" si="108"/>
        <v>0</v>
      </c>
      <c r="Q33" s="78">
        <f t="shared" si="108"/>
        <v>44049</v>
      </c>
      <c r="R33" s="78">
        <f t="shared" si="108"/>
        <v>0</v>
      </c>
      <c r="S33" s="78">
        <f t="shared" si="108"/>
        <v>44050</v>
      </c>
      <c r="T33" s="78">
        <f t="shared" si="108"/>
        <v>0</v>
      </c>
      <c r="U33" s="78">
        <f t="shared" si="108"/>
        <v>44051</v>
      </c>
      <c r="V33" s="78">
        <f t="shared" si="108"/>
        <v>0</v>
      </c>
      <c r="W33" s="78">
        <f t="shared" si="108"/>
        <v>44052</v>
      </c>
      <c r="X33" s="78">
        <f t="shared" si="108"/>
        <v>0</v>
      </c>
      <c r="Y33" s="78">
        <f t="shared" si="108"/>
        <v>44053</v>
      </c>
      <c r="Z33" s="78">
        <f t="shared" si="108"/>
        <v>0</v>
      </c>
      <c r="AA33" s="78">
        <f t="shared" si="108"/>
        <v>44054</v>
      </c>
      <c r="AB33" s="78">
        <f t="shared" si="108"/>
        <v>0</v>
      </c>
      <c r="AC33" s="78">
        <f t="shared" si="108"/>
        <v>44055</v>
      </c>
      <c r="AD33" s="78">
        <f t="shared" si="108"/>
        <v>0</v>
      </c>
      <c r="AE33" s="78">
        <f t="shared" si="108"/>
        <v>44056</v>
      </c>
      <c r="AF33" s="78">
        <f t="shared" si="108"/>
        <v>0</v>
      </c>
      <c r="AG33" s="78">
        <f t="shared" si="108"/>
        <v>44057</v>
      </c>
      <c r="AH33" s="78">
        <f t="shared" si="108"/>
        <v>0</v>
      </c>
      <c r="AI33" s="78">
        <f t="shared" si="108"/>
        <v>44058</v>
      </c>
      <c r="AJ33" s="78">
        <f t="shared" si="108"/>
        <v>0</v>
      </c>
      <c r="AK33" s="78">
        <f t="shared" si="108"/>
        <v>44059</v>
      </c>
      <c r="AL33" s="78">
        <f t="shared" si="108"/>
        <v>0</v>
      </c>
      <c r="AM33" s="78">
        <f t="shared" si="108"/>
        <v>44060</v>
      </c>
      <c r="AN33" s="78">
        <f t="shared" si="108"/>
        <v>0</v>
      </c>
      <c r="AO33" s="78">
        <f t="shared" si="108"/>
        <v>44061</v>
      </c>
      <c r="AP33" s="78">
        <f t="shared" si="108"/>
        <v>0</v>
      </c>
      <c r="AQ33" s="78">
        <f t="shared" si="108"/>
        <v>44062</v>
      </c>
      <c r="AR33" s="78">
        <f t="shared" si="108"/>
        <v>0</v>
      </c>
      <c r="AS33" s="78">
        <f t="shared" si="108"/>
        <v>44063</v>
      </c>
      <c r="AT33" s="78">
        <f t="shared" si="108"/>
        <v>0</v>
      </c>
      <c r="AU33" s="78">
        <f t="shared" si="108"/>
        <v>44064</v>
      </c>
      <c r="AV33" s="78">
        <f t="shared" si="108"/>
        <v>0</v>
      </c>
      <c r="AW33" s="78">
        <f t="shared" si="108"/>
        <v>44065</v>
      </c>
      <c r="AX33" s="78">
        <f t="shared" si="108"/>
        <v>0</v>
      </c>
      <c r="AY33" s="78">
        <f t="shared" si="108"/>
        <v>44066</v>
      </c>
      <c r="AZ33" s="78">
        <f t="shared" si="108"/>
        <v>0</v>
      </c>
      <c r="BA33" s="78">
        <f t="shared" si="108"/>
        <v>44067</v>
      </c>
      <c r="BB33" s="78">
        <f t="shared" si="108"/>
        <v>0</v>
      </c>
      <c r="BC33" s="78">
        <f t="shared" si="108"/>
        <v>44068</v>
      </c>
      <c r="BD33" s="78">
        <f t="shared" si="108"/>
        <v>0</v>
      </c>
      <c r="BE33" s="78">
        <f t="shared" si="108"/>
        <v>44069</v>
      </c>
      <c r="BF33" s="78">
        <f t="shared" si="108"/>
        <v>0</v>
      </c>
      <c r="BG33" s="78">
        <f t="shared" si="108"/>
        <v>44070</v>
      </c>
      <c r="BH33" s="78">
        <f t="shared" si="108"/>
        <v>0</v>
      </c>
      <c r="BI33" s="78">
        <f t="shared" si="108"/>
        <v>44071</v>
      </c>
      <c r="BJ33" s="78">
        <f t="shared" si="108"/>
        <v>0</v>
      </c>
      <c r="BK33" s="78">
        <f t="shared" si="108"/>
        <v>44072</v>
      </c>
      <c r="BL33" s="78">
        <f t="shared" si="108"/>
        <v>0</v>
      </c>
      <c r="BM33" s="78">
        <f t="shared" si="108"/>
        <v>44073</v>
      </c>
      <c r="BN33" s="78">
        <f t="shared" si="108"/>
        <v>0</v>
      </c>
      <c r="BO33" s="78">
        <f t="shared" si="108"/>
        <v>44074</v>
      </c>
      <c r="BP33" s="78">
        <f t="shared" si="108"/>
        <v>0</v>
      </c>
      <c r="BQ33" s="78">
        <f t="shared" si="108"/>
        <v>44075</v>
      </c>
      <c r="BR33" s="78">
        <f t="shared" si="108"/>
        <v>0</v>
      </c>
      <c r="BS33" s="78">
        <f t="shared" si="108"/>
        <v>44076</v>
      </c>
      <c r="BT33" s="78">
        <f t="shared" ref="BT33:EE33" si="109">BT4</f>
        <v>0</v>
      </c>
      <c r="BU33" s="78">
        <f t="shared" si="109"/>
        <v>44077</v>
      </c>
      <c r="BV33" s="78">
        <f t="shared" si="109"/>
        <v>0</v>
      </c>
      <c r="BW33" s="78">
        <f t="shared" si="109"/>
        <v>44078</v>
      </c>
      <c r="BX33" s="78">
        <f t="shared" si="109"/>
        <v>0</v>
      </c>
      <c r="BY33" s="78">
        <f t="shared" si="109"/>
        <v>44079</v>
      </c>
      <c r="BZ33" s="78">
        <f t="shared" si="109"/>
        <v>0</v>
      </c>
      <c r="CA33" s="78">
        <f t="shared" si="109"/>
        <v>44080</v>
      </c>
      <c r="CB33" s="78">
        <f t="shared" si="109"/>
        <v>0</v>
      </c>
      <c r="CC33" s="78">
        <f t="shared" si="109"/>
        <v>44081</v>
      </c>
      <c r="CD33" s="78">
        <f t="shared" si="109"/>
        <v>0</v>
      </c>
      <c r="CE33" s="78">
        <f t="shared" si="109"/>
        <v>44082</v>
      </c>
      <c r="CF33" s="78">
        <f t="shared" si="109"/>
        <v>0</v>
      </c>
      <c r="CG33" s="78">
        <f t="shared" si="109"/>
        <v>44083</v>
      </c>
      <c r="CH33" s="78">
        <f t="shared" si="109"/>
        <v>0</v>
      </c>
      <c r="CI33" s="78">
        <f t="shared" si="109"/>
        <v>44084</v>
      </c>
      <c r="CJ33" s="78">
        <f t="shared" si="109"/>
        <v>0</v>
      </c>
      <c r="CK33" s="78">
        <f t="shared" si="109"/>
        <v>44085</v>
      </c>
      <c r="CL33" s="78">
        <f t="shared" si="109"/>
        <v>0</v>
      </c>
      <c r="CM33" s="78">
        <f t="shared" si="109"/>
        <v>44086</v>
      </c>
      <c r="CN33" s="78">
        <f t="shared" si="109"/>
        <v>0</v>
      </c>
      <c r="CO33" s="78">
        <f t="shared" si="109"/>
        <v>44087</v>
      </c>
      <c r="CP33" s="78">
        <f t="shared" si="109"/>
        <v>0</v>
      </c>
      <c r="CQ33" s="78">
        <f t="shared" si="109"/>
        <v>44088</v>
      </c>
      <c r="CR33" s="78">
        <f t="shared" si="109"/>
        <v>0</v>
      </c>
      <c r="CS33" s="78">
        <f t="shared" si="109"/>
        <v>44089</v>
      </c>
      <c r="CT33" s="78">
        <f t="shared" si="109"/>
        <v>0</v>
      </c>
      <c r="CU33" s="78">
        <f t="shared" si="109"/>
        <v>44090</v>
      </c>
      <c r="CV33" s="78">
        <f t="shared" si="109"/>
        <v>0</v>
      </c>
      <c r="CW33" s="78">
        <f t="shared" si="109"/>
        <v>44091</v>
      </c>
      <c r="CX33" s="78">
        <f t="shared" si="109"/>
        <v>0</v>
      </c>
      <c r="CY33" s="78">
        <f t="shared" si="109"/>
        <v>44092</v>
      </c>
      <c r="CZ33" s="78">
        <f t="shared" si="109"/>
        <v>0</v>
      </c>
      <c r="DA33" s="78">
        <f t="shared" si="109"/>
        <v>44093</v>
      </c>
      <c r="DB33" s="78">
        <f t="shared" si="109"/>
        <v>0</v>
      </c>
      <c r="DC33" s="78">
        <f t="shared" si="109"/>
        <v>44094</v>
      </c>
      <c r="DD33" s="78">
        <f t="shared" si="109"/>
        <v>0</v>
      </c>
      <c r="DE33" s="78">
        <f t="shared" si="109"/>
        <v>44095</v>
      </c>
      <c r="DF33" s="78">
        <f t="shared" si="109"/>
        <v>0</v>
      </c>
      <c r="DG33" s="78">
        <f t="shared" si="109"/>
        <v>44096</v>
      </c>
      <c r="DH33" s="78">
        <f t="shared" si="109"/>
        <v>0</v>
      </c>
      <c r="DI33" s="78">
        <f t="shared" si="109"/>
        <v>44097</v>
      </c>
      <c r="DJ33" s="78">
        <f t="shared" si="109"/>
        <v>0</v>
      </c>
      <c r="DK33" s="78">
        <f t="shared" si="109"/>
        <v>44098</v>
      </c>
      <c r="DL33" s="78">
        <f t="shared" si="109"/>
        <v>0</v>
      </c>
      <c r="DM33" s="78">
        <f t="shared" si="109"/>
        <v>44099</v>
      </c>
      <c r="DN33" s="78">
        <f t="shared" si="109"/>
        <v>0</v>
      </c>
      <c r="DO33" s="78">
        <f t="shared" si="109"/>
        <v>44100</v>
      </c>
      <c r="DP33" s="78">
        <f t="shared" si="109"/>
        <v>0</v>
      </c>
      <c r="DQ33" s="78">
        <f t="shared" si="109"/>
        <v>44101</v>
      </c>
      <c r="DR33" s="78">
        <f t="shared" si="109"/>
        <v>0</v>
      </c>
      <c r="DS33" s="78">
        <f t="shared" si="109"/>
        <v>44102</v>
      </c>
      <c r="DT33" s="78">
        <f t="shared" si="109"/>
        <v>0</v>
      </c>
      <c r="DU33" s="78">
        <f t="shared" si="109"/>
        <v>44103</v>
      </c>
      <c r="DV33" s="78">
        <f t="shared" si="109"/>
        <v>0</v>
      </c>
      <c r="DW33" s="78">
        <f t="shared" si="109"/>
        <v>44104</v>
      </c>
      <c r="DX33" s="78">
        <f t="shared" si="109"/>
        <v>0</v>
      </c>
      <c r="DY33" s="78">
        <f t="shared" si="109"/>
        <v>44105</v>
      </c>
      <c r="DZ33" s="78">
        <f t="shared" si="109"/>
        <v>0</v>
      </c>
      <c r="EA33" s="78">
        <f t="shared" si="109"/>
        <v>44106</v>
      </c>
      <c r="EB33" s="78">
        <f t="shared" si="109"/>
        <v>0</v>
      </c>
      <c r="EC33" s="78">
        <f t="shared" si="109"/>
        <v>44107</v>
      </c>
      <c r="ED33" s="78">
        <f t="shared" si="109"/>
        <v>0</v>
      </c>
      <c r="EE33" s="78">
        <f t="shared" si="109"/>
        <v>44108</v>
      </c>
      <c r="EF33" s="78">
        <f t="shared" ref="EF33:GQ33" si="110">EF4</f>
        <v>0</v>
      </c>
      <c r="EG33" s="78">
        <f t="shared" si="110"/>
        <v>44109</v>
      </c>
      <c r="EH33" s="78">
        <f t="shared" si="110"/>
        <v>0</v>
      </c>
      <c r="EI33" s="78">
        <f t="shared" si="110"/>
        <v>44110</v>
      </c>
      <c r="EJ33" s="78">
        <f t="shared" si="110"/>
        <v>0</v>
      </c>
      <c r="EK33" s="78">
        <f t="shared" si="110"/>
        <v>44111</v>
      </c>
      <c r="EL33" s="78">
        <f t="shared" si="110"/>
        <v>0</v>
      </c>
      <c r="EM33" s="78">
        <f t="shared" si="110"/>
        <v>44112</v>
      </c>
      <c r="EN33" s="78">
        <f t="shared" si="110"/>
        <v>0</v>
      </c>
      <c r="EO33" s="78">
        <f t="shared" si="110"/>
        <v>44113</v>
      </c>
      <c r="EP33" s="78">
        <f t="shared" si="110"/>
        <v>0</v>
      </c>
      <c r="EQ33" s="78">
        <f t="shared" si="110"/>
        <v>44114</v>
      </c>
      <c r="ER33" s="78">
        <f t="shared" si="110"/>
        <v>0</v>
      </c>
      <c r="ES33" s="78">
        <f t="shared" si="110"/>
        <v>44115</v>
      </c>
      <c r="ET33" s="78">
        <f t="shared" si="110"/>
        <v>0</v>
      </c>
      <c r="EU33" s="78">
        <f t="shared" si="110"/>
        <v>44116</v>
      </c>
      <c r="EV33" s="78">
        <f t="shared" si="110"/>
        <v>0</v>
      </c>
      <c r="EW33" s="78">
        <f t="shared" si="110"/>
        <v>44117</v>
      </c>
      <c r="EX33" s="78">
        <f t="shared" si="110"/>
        <v>0</v>
      </c>
      <c r="EY33" s="78">
        <f t="shared" si="110"/>
        <v>44118</v>
      </c>
      <c r="EZ33" s="78">
        <f t="shared" si="110"/>
        <v>0</v>
      </c>
      <c r="FA33" s="78">
        <f t="shared" si="110"/>
        <v>44119</v>
      </c>
      <c r="FB33" s="78">
        <f t="shared" si="110"/>
        <v>0</v>
      </c>
      <c r="FC33" s="78">
        <f t="shared" si="110"/>
        <v>44120</v>
      </c>
      <c r="FD33" s="78">
        <f t="shared" si="110"/>
        <v>0</v>
      </c>
      <c r="FE33" s="78">
        <f t="shared" si="110"/>
        <v>44121</v>
      </c>
      <c r="FF33" s="78">
        <f t="shared" si="110"/>
        <v>0</v>
      </c>
      <c r="FG33" s="78">
        <f t="shared" si="110"/>
        <v>44122</v>
      </c>
      <c r="FH33" s="78">
        <f t="shared" si="110"/>
        <v>0</v>
      </c>
      <c r="FI33" s="78">
        <f t="shared" si="110"/>
        <v>44123</v>
      </c>
      <c r="FJ33" s="78">
        <f t="shared" si="110"/>
        <v>0</v>
      </c>
      <c r="FK33" s="78">
        <f t="shared" si="110"/>
        <v>44124</v>
      </c>
      <c r="FL33" s="78">
        <f t="shared" si="110"/>
        <v>0</v>
      </c>
      <c r="FM33" s="78">
        <f t="shared" si="110"/>
        <v>44125</v>
      </c>
      <c r="FN33" s="78">
        <f t="shared" si="110"/>
        <v>0</v>
      </c>
      <c r="FO33" s="78">
        <f t="shared" si="110"/>
        <v>44126</v>
      </c>
      <c r="FP33" s="78">
        <f t="shared" si="110"/>
        <v>0</v>
      </c>
      <c r="FQ33" s="78">
        <f t="shared" si="110"/>
        <v>44127</v>
      </c>
      <c r="FR33" s="78">
        <f t="shared" si="110"/>
        <v>0</v>
      </c>
      <c r="FS33" s="78">
        <f t="shared" si="110"/>
        <v>44128</v>
      </c>
      <c r="FT33" s="78">
        <f t="shared" si="110"/>
        <v>0</v>
      </c>
      <c r="FU33" s="78">
        <f t="shared" si="110"/>
        <v>44129</v>
      </c>
      <c r="FV33" s="78">
        <f t="shared" si="110"/>
        <v>0</v>
      </c>
      <c r="FW33" s="78">
        <f t="shared" si="110"/>
        <v>44130</v>
      </c>
      <c r="FX33" s="78">
        <f t="shared" si="110"/>
        <v>0</v>
      </c>
      <c r="FY33" s="78">
        <f t="shared" si="110"/>
        <v>44131</v>
      </c>
      <c r="FZ33" s="78">
        <f t="shared" si="110"/>
        <v>0</v>
      </c>
      <c r="GA33" s="78">
        <f t="shared" si="110"/>
        <v>44132</v>
      </c>
      <c r="GB33" s="78">
        <f t="shared" si="110"/>
        <v>0</v>
      </c>
      <c r="GC33" s="78">
        <f t="shared" si="110"/>
        <v>44133</v>
      </c>
      <c r="GD33" s="78">
        <f t="shared" si="110"/>
        <v>0</v>
      </c>
      <c r="GE33" s="78">
        <f t="shared" si="110"/>
        <v>44134</v>
      </c>
      <c r="GF33" s="78">
        <f t="shared" si="110"/>
        <v>0</v>
      </c>
      <c r="GG33" s="78">
        <f t="shared" si="110"/>
        <v>44135</v>
      </c>
      <c r="GH33" s="78">
        <f t="shared" si="110"/>
        <v>0</v>
      </c>
      <c r="GI33" s="78">
        <f t="shared" si="110"/>
        <v>44136</v>
      </c>
      <c r="GJ33" s="78">
        <f t="shared" si="110"/>
        <v>0</v>
      </c>
      <c r="GK33" s="78">
        <f t="shared" si="110"/>
        <v>44137</v>
      </c>
      <c r="GL33" s="78">
        <f t="shared" si="110"/>
        <v>0</v>
      </c>
      <c r="GM33" s="78">
        <f t="shared" si="110"/>
        <v>44138</v>
      </c>
      <c r="GN33" s="78">
        <f t="shared" si="110"/>
        <v>0</v>
      </c>
      <c r="GO33" s="78">
        <f t="shared" si="110"/>
        <v>44139</v>
      </c>
      <c r="GP33" s="78">
        <f t="shared" si="110"/>
        <v>0</v>
      </c>
      <c r="GQ33" s="78">
        <f t="shared" si="110"/>
        <v>44140</v>
      </c>
      <c r="GR33" s="78">
        <f t="shared" ref="GR33:JC33" si="111">GR4</f>
        <v>0</v>
      </c>
      <c r="GS33" s="78">
        <f t="shared" si="111"/>
        <v>44141</v>
      </c>
      <c r="GT33" s="78">
        <f t="shared" si="111"/>
        <v>0</v>
      </c>
      <c r="GU33" s="78">
        <f t="shared" si="111"/>
        <v>44142</v>
      </c>
      <c r="GV33" s="78">
        <f t="shared" si="111"/>
        <v>0</v>
      </c>
      <c r="GW33" s="78">
        <f t="shared" si="111"/>
        <v>44143</v>
      </c>
      <c r="GX33" s="78">
        <f t="shared" si="111"/>
        <v>0</v>
      </c>
      <c r="GY33" s="78">
        <f t="shared" si="111"/>
        <v>44144</v>
      </c>
      <c r="GZ33" s="78">
        <f t="shared" si="111"/>
        <v>0</v>
      </c>
      <c r="HA33" s="78">
        <f t="shared" si="111"/>
        <v>44145</v>
      </c>
      <c r="HB33" s="78">
        <f t="shared" si="111"/>
        <v>0</v>
      </c>
      <c r="HC33" s="78">
        <f t="shared" si="111"/>
        <v>44146</v>
      </c>
      <c r="HD33" s="78">
        <f t="shared" si="111"/>
        <v>0</v>
      </c>
      <c r="HE33" s="78">
        <f t="shared" si="111"/>
        <v>44147</v>
      </c>
      <c r="HF33" s="78">
        <f t="shared" si="111"/>
        <v>0</v>
      </c>
      <c r="HG33" s="78">
        <f t="shared" si="111"/>
        <v>44148</v>
      </c>
      <c r="HH33" s="78">
        <f t="shared" si="111"/>
        <v>0</v>
      </c>
      <c r="HI33" s="78">
        <f t="shared" si="111"/>
        <v>44149</v>
      </c>
      <c r="HJ33" s="78">
        <f t="shared" si="111"/>
        <v>0</v>
      </c>
      <c r="HK33" s="78">
        <f t="shared" si="111"/>
        <v>44150</v>
      </c>
      <c r="HL33" s="78">
        <f t="shared" si="111"/>
        <v>0</v>
      </c>
      <c r="HM33" s="78">
        <f t="shared" si="111"/>
        <v>44151</v>
      </c>
      <c r="HN33" s="78">
        <f t="shared" si="111"/>
        <v>0</v>
      </c>
      <c r="HO33" s="78">
        <f t="shared" si="111"/>
        <v>44152</v>
      </c>
      <c r="HP33" s="78">
        <f t="shared" si="111"/>
        <v>0</v>
      </c>
      <c r="HQ33" s="78">
        <f t="shared" si="111"/>
        <v>44153</v>
      </c>
      <c r="HR33" s="78">
        <f t="shared" si="111"/>
        <v>0</v>
      </c>
      <c r="HS33" s="78">
        <f t="shared" si="111"/>
        <v>44154</v>
      </c>
      <c r="HT33" s="78">
        <f t="shared" si="111"/>
        <v>0</v>
      </c>
      <c r="HU33" s="78">
        <f t="shared" si="111"/>
        <v>44155</v>
      </c>
      <c r="HV33" s="78">
        <f t="shared" si="111"/>
        <v>0</v>
      </c>
      <c r="HW33" s="78">
        <f t="shared" si="111"/>
        <v>44156</v>
      </c>
      <c r="HX33" s="78">
        <f t="shared" si="111"/>
        <v>0</v>
      </c>
      <c r="HY33" s="78">
        <f t="shared" si="111"/>
        <v>44157</v>
      </c>
      <c r="HZ33" s="78">
        <f t="shared" si="111"/>
        <v>0</v>
      </c>
      <c r="IA33" s="78">
        <f t="shared" si="111"/>
        <v>44158</v>
      </c>
      <c r="IB33" s="78">
        <f t="shared" si="111"/>
        <v>0</v>
      </c>
      <c r="IC33" s="78">
        <f t="shared" si="111"/>
        <v>44159</v>
      </c>
      <c r="ID33" s="78">
        <f t="shared" si="111"/>
        <v>0</v>
      </c>
      <c r="IE33" s="78">
        <f t="shared" si="111"/>
        <v>44160</v>
      </c>
      <c r="IF33" s="78">
        <f t="shared" si="111"/>
        <v>0</v>
      </c>
      <c r="IG33" s="78">
        <f t="shared" si="111"/>
        <v>44161</v>
      </c>
      <c r="IH33" s="78">
        <f t="shared" si="111"/>
        <v>0</v>
      </c>
      <c r="II33" s="78">
        <f t="shared" si="111"/>
        <v>44162</v>
      </c>
      <c r="IJ33" s="78">
        <f t="shared" si="111"/>
        <v>0</v>
      </c>
      <c r="IK33" s="78">
        <f t="shared" si="111"/>
        <v>44163</v>
      </c>
      <c r="IL33" s="78">
        <f t="shared" si="111"/>
        <v>0</v>
      </c>
      <c r="IM33" s="78">
        <f t="shared" si="111"/>
        <v>44164</v>
      </c>
      <c r="IN33" s="78">
        <f t="shared" si="111"/>
        <v>0</v>
      </c>
      <c r="IO33" s="78">
        <f t="shared" si="111"/>
        <v>44165</v>
      </c>
      <c r="IP33" s="78">
        <f t="shared" si="111"/>
        <v>0</v>
      </c>
      <c r="IQ33" s="78">
        <f t="shared" si="111"/>
        <v>44166</v>
      </c>
      <c r="IR33" s="78">
        <f t="shared" si="111"/>
        <v>0</v>
      </c>
      <c r="IS33" s="78">
        <f t="shared" si="111"/>
        <v>44167</v>
      </c>
      <c r="IT33" s="78">
        <f t="shared" si="111"/>
        <v>0</v>
      </c>
      <c r="IU33" s="78">
        <f t="shared" si="111"/>
        <v>44168</v>
      </c>
      <c r="IV33" s="78">
        <f t="shared" si="111"/>
        <v>0</v>
      </c>
      <c r="IW33" s="78">
        <f t="shared" si="111"/>
        <v>44169</v>
      </c>
      <c r="IX33" s="78">
        <f t="shared" si="111"/>
        <v>0</v>
      </c>
      <c r="IY33" s="78">
        <f t="shared" si="111"/>
        <v>44170</v>
      </c>
      <c r="IZ33" s="78">
        <f t="shared" si="111"/>
        <v>0</v>
      </c>
      <c r="JA33" s="78">
        <f t="shared" si="111"/>
        <v>44171</v>
      </c>
      <c r="JB33" s="78">
        <f t="shared" si="111"/>
        <v>0</v>
      </c>
      <c r="JC33" s="78">
        <f t="shared" si="111"/>
        <v>44172</v>
      </c>
      <c r="JD33" s="78">
        <f t="shared" ref="JD33:LO33" si="112">JD4</f>
        <v>0</v>
      </c>
      <c r="JE33" s="78">
        <f t="shared" si="112"/>
        <v>44173</v>
      </c>
      <c r="JF33" s="78">
        <f t="shared" si="112"/>
        <v>0</v>
      </c>
      <c r="JG33" s="78">
        <f t="shared" si="112"/>
        <v>44174</v>
      </c>
      <c r="JH33" s="78">
        <f t="shared" si="112"/>
        <v>0</v>
      </c>
      <c r="JI33" s="78">
        <f t="shared" si="112"/>
        <v>44175</v>
      </c>
      <c r="JJ33" s="78">
        <f t="shared" si="112"/>
        <v>0</v>
      </c>
      <c r="JK33" s="78">
        <f t="shared" si="112"/>
        <v>44176</v>
      </c>
      <c r="JL33" s="78">
        <f t="shared" si="112"/>
        <v>0</v>
      </c>
      <c r="JM33" s="78">
        <f t="shared" si="112"/>
        <v>44177</v>
      </c>
      <c r="JN33" s="78">
        <f t="shared" si="112"/>
        <v>0</v>
      </c>
      <c r="JO33" s="78">
        <f t="shared" si="112"/>
        <v>44178</v>
      </c>
      <c r="JP33" s="78">
        <f t="shared" si="112"/>
        <v>0</v>
      </c>
      <c r="JQ33" s="78">
        <f t="shared" si="112"/>
        <v>44179</v>
      </c>
      <c r="JR33" s="78">
        <f t="shared" si="112"/>
        <v>0</v>
      </c>
      <c r="JS33" s="78">
        <f t="shared" si="112"/>
        <v>44180</v>
      </c>
      <c r="JT33" s="78">
        <f t="shared" si="112"/>
        <v>0</v>
      </c>
      <c r="JU33" s="78">
        <f t="shared" si="112"/>
        <v>44181</v>
      </c>
      <c r="JV33" s="78">
        <f t="shared" si="112"/>
        <v>0</v>
      </c>
      <c r="JW33" s="78">
        <f t="shared" si="112"/>
        <v>44182</v>
      </c>
      <c r="JX33" s="78">
        <f t="shared" si="112"/>
        <v>0</v>
      </c>
      <c r="JY33" s="78">
        <f t="shared" si="112"/>
        <v>44183</v>
      </c>
      <c r="JZ33" s="78">
        <f t="shared" si="112"/>
        <v>0</v>
      </c>
      <c r="KA33" s="78">
        <f t="shared" si="112"/>
        <v>44184</v>
      </c>
      <c r="KB33" s="78">
        <f t="shared" si="112"/>
        <v>0</v>
      </c>
      <c r="KC33" s="78">
        <f t="shared" si="112"/>
        <v>44185</v>
      </c>
      <c r="KD33" s="78">
        <f t="shared" si="112"/>
        <v>0</v>
      </c>
      <c r="KE33" s="78">
        <f t="shared" si="112"/>
        <v>44186</v>
      </c>
      <c r="KF33" s="78">
        <f t="shared" si="112"/>
        <v>0</v>
      </c>
      <c r="KG33" s="78">
        <f t="shared" si="112"/>
        <v>44187</v>
      </c>
      <c r="KH33" s="78">
        <f t="shared" si="112"/>
        <v>0</v>
      </c>
      <c r="KI33" s="78">
        <f t="shared" si="112"/>
        <v>44188</v>
      </c>
      <c r="KJ33" s="78">
        <f t="shared" si="112"/>
        <v>0</v>
      </c>
      <c r="KK33" s="78">
        <f t="shared" si="112"/>
        <v>44189</v>
      </c>
      <c r="KL33" s="78">
        <f t="shared" si="112"/>
        <v>0</v>
      </c>
      <c r="KM33" s="78">
        <f t="shared" si="112"/>
        <v>44190</v>
      </c>
      <c r="KN33" s="78">
        <f t="shared" si="112"/>
        <v>0</v>
      </c>
      <c r="KO33" s="78">
        <f t="shared" si="112"/>
        <v>44191</v>
      </c>
      <c r="KP33" s="78">
        <f t="shared" si="112"/>
        <v>0</v>
      </c>
      <c r="KQ33" s="78">
        <f t="shared" si="112"/>
        <v>44192</v>
      </c>
      <c r="KR33" s="78">
        <f t="shared" si="112"/>
        <v>0</v>
      </c>
      <c r="KS33" s="78">
        <f t="shared" si="112"/>
        <v>44193</v>
      </c>
      <c r="KT33" s="78">
        <f t="shared" si="112"/>
        <v>0</v>
      </c>
      <c r="KU33" s="78">
        <f t="shared" si="112"/>
        <v>44194</v>
      </c>
      <c r="KV33" s="78">
        <f t="shared" si="112"/>
        <v>0</v>
      </c>
      <c r="KW33" s="78">
        <f t="shared" si="112"/>
        <v>44195</v>
      </c>
      <c r="KX33" s="78">
        <f t="shared" si="112"/>
        <v>0</v>
      </c>
      <c r="KY33" s="78">
        <f t="shared" si="112"/>
        <v>44196</v>
      </c>
      <c r="KZ33" s="78">
        <f t="shared" si="112"/>
        <v>0</v>
      </c>
      <c r="LA33" s="78">
        <f t="shared" si="112"/>
        <v>44197</v>
      </c>
      <c r="LB33" s="78">
        <f t="shared" si="112"/>
        <v>0</v>
      </c>
      <c r="LC33" s="78">
        <f t="shared" si="112"/>
        <v>44198</v>
      </c>
      <c r="LD33" s="78">
        <f t="shared" si="112"/>
        <v>0</v>
      </c>
      <c r="LE33" s="78">
        <f t="shared" si="112"/>
        <v>44199</v>
      </c>
      <c r="LF33" s="78">
        <f t="shared" si="112"/>
        <v>0</v>
      </c>
      <c r="LG33" s="78">
        <f t="shared" si="112"/>
        <v>44200</v>
      </c>
      <c r="LH33" s="78">
        <f t="shared" si="112"/>
        <v>0</v>
      </c>
      <c r="LI33" s="78">
        <f t="shared" si="112"/>
        <v>44201</v>
      </c>
      <c r="LJ33" s="78">
        <f t="shared" si="112"/>
        <v>0</v>
      </c>
      <c r="LK33" s="78">
        <f t="shared" si="112"/>
        <v>44202</v>
      </c>
      <c r="LL33" s="78">
        <f t="shared" si="112"/>
        <v>0</v>
      </c>
      <c r="LM33" s="78">
        <f t="shared" si="112"/>
        <v>44203</v>
      </c>
      <c r="LN33" s="78">
        <f t="shared" si="112"/>
        <v>0</v>
      </c>
      <c r="LO33" s="78">
        <f t="shared" si="112"/>
        <v>44204</v>
      </c>
      <c r="LP33" s="78">
        <f t="shared" ref="LP33:OA33" si="113">LP4</f>
        <v>0</v>
      </c>
      <c r="LQ33" s="78">
        <f t="shared" si="113"/>
        <v>44205</v>
      </c>
      <c r="LR33" s="78">
        <f t="shared" si="113"/>
        <v>0</v>
      </c>
      <c r="LS33" s="78">
        <f t="shared" si="113"/>
        <v>44206</v>
      </c>
      <c r="LT33" s="78">
        <f t="shared" si="113"/>
        <v>0</v>
      </c>
      <c r="LU33" s="78">
        <f t="shared" si="113"/>
        <v>44207</v>
      </c>
      <c r="LV33" s="78">
        <f t="shared" si="113"/>
        <v>0</v>
      </c>
      <c r="LW33" s="78">
        <f t="shared" si="113"/>
        <v>44208</v>
      </c>
      <c r="LX33" s="78">
        <f t="shared" si="113"/>
        <v>0</v>
      </c>
      <c r="LY33" s="78">
        <f t="shared" si="113"/>
        <v>44209</v>
      </c>
      <c r="LZ33" s="78">
        <f t="shared" si="113"/>
        <v>0</v>
      </c>
      <c r="MA33" s="78">
        <f t="shared" si="113"/>
        <v>44210</v>
      </c>
      <c r="MB33" s="78">
        <f t="shared" si="113"/>
        <v>0</v>
      </c>
      <c r="MC33" s="78">
        <f t="shared" si="113"/>
        <v>44211</v>
      </c>
      <c r="MD33" s="78">
        <f t="shared" si="113"/>
        <v>0</v>
      </c>
      <c r="ME33" s="78">
        <f t="shared" si="113"/>
        <v>44212</v>
      </c>
      <c r="MF33" s="78">
        <f t="shared" si="113"/>
        <v>0</v>
      </c>
      <c r="MG33" s="78">
        <f t="shared" si="113"/>
        <v>44213</v>
      </c>
      <c r="MH33" s="78">
        <f t="shared" si="113"/>
        <v>0</v>
      </c>
      <c r="MI33" s="78">
        <f t="shared" si="113"/>
        <v>44214</v>
      </c>
      <c r="MJ33" s="78">
        <f t="shared" si="113"/>
        <v>0</v>
      </c>
      <c r="MK33" s="78">
        <f t="shared" si="113"/>
        <v>44215</v>
      </c>
      <c r="ML33" s="78">
        <f t="shared" si="113"/>
        <v>0</v>
      </c>
      <c r="MM33" s="78">
        <f t="shared" si="113"/>
        <v>44216</v>
      </c>
      <c r="MN33" s="78">
        <f t="shared" si="113"/>
        <v>0</v>
      </c>
      <c r="MO33" s="78">
        <f t="shared" si="113"/>
        <v>44217</v>
      </c>
      <c r="MP33" s="78">
        <f t="shared" si="113"/>
        <v>0</v>
      </c>
      <c r="MQ33" s="78">
        <f t="shared" si="113"/>
        <v>44218</v>
      </c>
      <c r="MR33" s="78">
        <f t="shared" si="113"/>
        <v>0</v>
      </c>
      <c r="MS33" s="78">
        <f t="shared" si="113"/>
        <v>44219</v>
      </c>
      <c r="MT33" s="78">
        <f t="shared" si="113"/>
        <v>0</v>
      </c>
      <c r="MU33" s="78">
        <f t="shared" si="113"/>
        <v>44220</v>
      </c>
      <c r="MV33" s="78">
        <f t="shared" si="113"/>
        <v>0</v>
      </c>
      <c r="MW33" s="78">
        <f t="shared" si="113"/>
        <v>44221</v>
      </c>
      <c r="MX33" s="78">
        <f t="shared" si="113"/>
        <v>0</v>
      </c>
      <c r="MY33" s="78">
        <f t="shared" si="113"/>
        <v>44222</v>
      </c>
      <c r="MZ33" s="78">
        <f t="shared" si="113"/>
        <v>0</v>
      </c>
      <c r="NA33" s="78">
        <f t="shared" si="113"/>
        <v>44223</v>
      </c>
      <c r="NB33" s="78">
        <f t="shared" si="113"/>
        <v>0</v>
      </c>
      <c r="NC33" s="78">
        <f t="shared" si="113"/>
        <v>44224</v>
      </c>
      <c r="ND33" s="78">
        <f t="shared" si="113"/>
        <v>0</v>
      </c>
      <c r="NE33" s="78">
        <f t="shared" si="113"/>
        <v>44225</v>
      </c>
      <c r="NF33" s="78">
        <f t="shared" si="113"/>
        <v>0</v>
      </c>
      <c r="NG33" s="78">
        <f t="shared" si="113"/>
        <v>44226</v>
      </c>
      <c r="NH33" s="78">
        <f t="shared" si="113"/>
        <v>0</v>
      </c>
      <c r="NI33" s="78">
        <f t="shared" si="113"/>
        <v>44227</v>
      </c>
      <c r="NJ33" s="78">
        <f t="shared" si="113"/>
        <v>0</v>
      </c>
      <c r="NK33" s="78">
        <f t="shared" si="113"/>
        <v>44228</v>
      </c>
      <c r="NL33" s="78">
        <f t="shared" si="113"/>
        <v>0</v>
      </c>
      <c r="NM33" s="78">
        <f t="shared" si="113"/>
        <v>44229</v>
      </c>
      <c r="NN33" s="78">
        <f t="shared" si="113"/>
        <v>0</v>
      </c>
      <c r="NO33" s="78">
        <f t="shared" si="113"/>
        <v>44230</v>
      </c>
      <c r="NP33" s="78">
        <f t="shared" si="113"/>
        <v>0</v>
      </c>
      <c r="NQ33" s="78">
        <f t="shared" si="113"/>
        <v>44231</v>
      </c>
      <c r="NR33" s="78">
        <f t="shared" si="113"/>
        <v>0</v>
      </c>
      <c r="NS33" s="78">
        <f t="shared" si="113"/>
        <v>44232</v>
      </c>
      <c r="NT33" s="78">
        <f t="shared" si="113"/>
        <v>0</v>
      </c>
      <c r="NU33" s="78">
        <f t="shared" si="113"/>
        <v>44233</v>
      </c>
      <c r="NV33" s="78">
        <f t="shared" si="113"/>
        <v>0</v>
      </c>
      <c r="NW33" s="78">
        <f t="shared" si="113"/>
        <v>44234</v>
      </c>
      <c r="NX33" s="78">
        <f t="shared" si="113"/>
        <v>0</v>
      </c>
      <c r="NY33" s="78">
        <f t="shared" si="113"/>
        <v>44235</v>
      </c>
      <c r="NZ33" s="78">
        <f t="shared" si="113"/>
        <v>0</v>
      </c>
      <c r="OA33" s="78">
        <f t="shared" si="113"/>
        <v>44236</v>
      </c>
      <c r="OB33" s="78">
        <f t="shared" ref="OB33:QM33" si="114">OB4</f>
        <v>0</v>
      </c>
      <c r="OC33" s="78">
        <f t="shared" si="114"/>
        <v>44237</v>
      </c>
      <c r="OD33" s="78">
        <f t="shared" si="114"/>
        <v>0</v>
      </c>
      <c r="OE33" s="78">
        <f t="shared" si="114"/>
        <v>44238</v>
      </c>
      <c r="OF33" s="78">
        <f t="shared" si="114"/>
        <v>0</v>
      </c>
      <c r="OG33" s="78">
        <f t="shared" si="114"/>
        <v>44239</v>
      </c>
      <c r="OH33" s="78">
        <f t="shared" si="114"/>
        <v>0</v>
      </c>
      <c r="OI33" s="78">
        <f t="shared" si="114"/>
        <v>44240</v>
      </c>
      <c r="OJ33" s="78">
        <f t="shared" si="114"/>
        <v>0</v>
      </c>
      <c r="OK33" s="78">
        <f t="shared" si="114"/>
        <v>44241</v>
      </c>
      <c r="OL33" s="78">
        <f t="shared" si="114"/>
        <v>0</v>
      </c>
      <c r="OM33" s="78">
        <f t="shared" si="114"/>
        <v>44242</v>
      </c>
      <c r="ON33" s="78">
        <f t="shared" si="114"/>
        <v>0</v>
      </c>
      <c r="OO33" s="78">
        <f t="shared" si="114"/>
        <v>44243</v>
      </c>
      <c r="OP33" s="78">
        <f t="shared" si="114"/>
        <v>0</v>
      </c>
      <c r="OQ33" s="78">
        <f t="shared" si="114"/>
        <v>44244</v>
      </c>
      <c r="OR33" s="78">
        <f t="shared" si="114"/>
        <v>0</v>
      </c>
      <c r="OS33" s="78">
        <f t="shared" si="114"/>
        <v>44245</v>
      </c>
      <c r="OT33" s="78">
        <f t="shared" si="114"/>
        <v>0</v>
      </c>
      <c r="OU33" s="78">
        <f t="shared" si="114"/>
        <v>44246</v>
      </c>
      <c r="OV33" s="78">
        <f t="shared" si="114"/>
        <v>0</v>
      </c>
      <c r="OW33" s="78">
        <f t="shared" si="114"/>
        <v>44247</v>
      </c>
      <c r="OX33" s="78">
        <f t="shared" si="114"/>
        <v>0</v>
      </c>
      <c r="OY33" s="78">
        <f t="shared" si="114"/>
        <v>44248</v>
      </c>
      <c r="OZ33" s="78">
        <f t="shared" si="114"/>
        <v>0</v>
      </c>
      <c r="PA33" s="78">
        <f t="shared" si="114"/>
        <v>44249</v>
      </c>
      <c r="PB33" s="78">
        <f t="shared" si="114"/>
        <v>0</v>
      </c>
      <c r="PC33" s="78">
        <f t="shared" si="114"/>
        <v>44250</v>
      </c>
      <c r="PD33" s="78">
        <f t="shared" si="114"/>
        <v>0</v>
      </c>
      <c r="PE33" s="78">
        <f t="shared" si="114"/>
        <v>44251</v>
      </c>
      <c r="PF33" s="78">
        <f t="shared" si="114"/>
        <v>0</v>
      </c>
      <c r="PG33" s="78">
        <f t="shared" si="114"/>
        <v>44252</v>
      </c>
      <c r="PH33" s="78">
        <f t="shared" si="114"/>
        <v>0</v>
      </c>
      <c r="PI33" s="78">
        <f t="shared" si="114"/>
        <v>44253</v>
      </c>
      <c r="PJ33" s="78">
        <f t="shared" si="114"/>
        <v>0</v>
      </c>
      <c r="PK33" s="78">
        <f t="shared" si="114"/>
        <v>44254</v>
      </c>
      <c r="PL33" s="78">
        <f t="shared" si="114"/>
        <v>0</v>
      </c>
      <c r="PM33" s="78">
        <f t="shared" si="114"/>
        <v>44255</v>
      </c>
      <c r="PN33" s="78">
        <f t="shared" si="114"/>
        <v>0</v>
      </c>
      <c r="PO33" s="78">
        <f t="shared" si="114"/>
        <v>44256</v>
      </c>
      <c r="PP33" s="78">
        <f t="shared" si="114"/>
        <v>0</v>
      </c>
      <c r="PQ33" s="78">
        <f t="shared" si="114"/>
        <v>44257</v>
      </c>
      <c r="PR33" s="78">
        <f t="shared" si="114"/>
        <v>0</v>
      </c>
      <c r="PS33" s="78">
        <f t="shared" si="114"/>
        <v>44258</v>
      </c>
      <c r="PT33" s="78">
        <f t="shared" si="114"/>
        <v>0</v>
      </c>
      <c r="PU33" s="78">
        <f t="shared" si="114"/>
        <v>44259</v>
      </c>
      <c r="PV33" s="78">
        <f t="shared" si="114"/>
        <v>0</v>
      </c>
      <c r="PW33" s="78">
        <f t="shared" si="114"/>
        <v>44260</v>
      </c>
      <c r="PX33" s="78">
        <f t="shared" si="114"/>
        <v>0</v>
      </c>
      <c r="PY33" s="78">
        <f t="shared" si="114"/>
        <v>44261</v>
      </c>
      <c r="PZ33" s="78">
        <f t="shared" si="114"/>
        <v>0</v>
      </c>
      <c r="QA33" s="78">
        <f t="shared" si="114"/>
        <v>44262</v>
      </c>
      <c r="QB33" s="78">
        <f t="shared" si="114"/>
        <v>0</v>
      </c>
      <c r="QC33" s="78">
        <f t="shared" si="114"/>
        <v>44263</v>
      </c>
      <c r="QD33" s="78">
        <f t="shared" si="114"/>
        <v>0</v>
      </c>
      <c r="QE33" s="78">
        <f t="shared" si="114"/>
        <v>44264</v>
      </c>
      <c r="QF33" s="78">
        <f t="shared" si="114"/>
        <v>0</v>
      </c>
      <c r="QG33" s="78">
        <f t="shared" si="114"/>
        <v>44265</v>
      </c>
      <c r="QH33" s="78">
        <f t="shared" si="114"/>
        <v>0</v>
      </c>
      <c r="QI33" s="78">
        <f t="shared" si="114"/>
        <v>44266</v>
      </c>
      <c r="QJ33" s="78">
        <f t="shared" si="114"/>
        <v>0</v>
      </c>
      <c r="QK33" s="78">
        <f t="shared" si="114"/>
        <v>44267</v>
      </c>
      <c r="QL33" s="78">
        <f t="shared" si="114"/>
        <v>0</v>
      </c>
      <c r="QM33" s="78">
        <f t="shared" si="114"/>
        <v>44268</v>
      </c>
      <c r="QN33" s="78">
        <f t="shared" ref="QN33:SY33" si="115">QN4</f>
        <v>0</v>
      </c>
      <c r="QO33" s="78">
        <f t="shared" si="115"/>
        <v>44269</v>
      </c>
      <c r="QP33" s="78">
        <f t="shared" si="115"/>
        <v>0</v>
      </c>
      <c r="QQ33" s="78">
        <f t="shared" si="115"/>
        <v>44270</v>
      </c>
      <c r="QR33" s="78">
        <f t="shared" si="115"/>
        <v>0</v>
      </c>
      <c r="QS33" s="78">
        <f t="shared" si="115"/>
        <v>44271</v>
      </c>
      <c r="QT33" s="78">
        <f t="shared" si="115"/>
        <v>0</v>
      </c>
      <c r="QU33" s="78">
        <f t="shared" si="115"/>
        <v>44272</v>
      </c>
      <c r="QV33" s="78">
        <f t="shared" si="115"/>
        <v>0</v>
      </c>
      <c r="QW33" s="78">
        <f t="shared" si="115"/>
        <v>44273</v>
      </c>
      <c r="QX33" s="78">
        <f t="shared" si="115"/>
        <v>0</v>
      </c>
      <c r="QY33" s="78">
        <f t="shared" si="115"/>
        <v>44274</v>
      </c>
      <c r="QZ33" s="78">
        <f t="shared" si="115"/>
        <v>0</v>
      </c>
      <c r="RA33" s="78">
        <f t="shared" si="115"/>
        <v>44275</v>
      </c>
      <c r="RB33" s="78">
        <f t="shared" si="115"/>
        <v>0</v>
      </c>
      <c r="RC33" s="78">
        <f t="shared" si="115"/>
        <v>44276</v>
      </c>
      <c r="RD33" s="78">
        <f t="shared" si="115"/>
        <v>0</v>
      </c>
      <c r="RE33" s="78">
        <f t="shared" si="115"/>
        <v>44277</v>
      </c>
      <c r="RF33" s="78">
        <f t="shared" si="115"/>
        <v>0</v>
      </c>
      <c r="RG33" s="78">
        <f t="shared" si="115"/>
        <v>44278</v>
      </c>
      <c r="RH33" s="78">
        <f t="shared" si="115"/>
        <v>0</v>
      </c>
      <c r="RI33" s="78">
        <f t="shared" si="115"/>
        <v>44279</v>
      </c>
      <c r="RJ33" s="78">
        <f t="shared" si="115"/>
        <v>0</v>
      </c>
      <c r="RK33" s="78">
        <f t="shared" si="115"/>
        <v>44280</v>
      </c>
      <c r="RL33" s="78">
        <f t="shared" si="115"/>
        <v>0</v>
      </c>
      <c r="RM33" s="78">
        <f t="shared" si="115"/>
        <v>44281</v>
      </c>
      <c r="RN33" s="78">
        <f t="shared" si="115"/>
        <v>0</v>
      </c>
      <c r="RO33" s="78">
        <f t="shared" si="115"/>
        <v>44282</v>
      </c>
      <c r="RP33" s="78">
        <f t="shared" si="115"/>
        <v>0</v>
      </c>
      <c r="RQ33" s="78">
        <f t="shared" si="115"/>
        <v>44283</v>
      </c>
      <c r="RR33" s="78">
        <f t="shared" si="115"/>
        <v>0</v>
      </c>
      <c r="RS33" s="78">
        <f t="shared" si="115"/>
        <v>44284</v>
      </c>
      <c r="RT33" s="78">
        <f t="shared" si="115"/>
        <v>0</v>
      </c>
      <c r="RU33" s="78">
        <f t="shared" si="115"/>
        <v>44285</v>
      </c>
      <c r="RV33" s="78">
        <f t="shared" si="115"/>
        <v>0</v>
      </c>
      <c r="RW33" s="78">
        <f t="shared" si="115"/>
        <v>44286</v>
      </c>
      <c r="RX33" s="78">
        <f t="shared" si="115"/>
        <v>0</v>
      </c>
      <c r="RY33" s="78">
        <f t="shared" si="115"/>
        <v>44287</v>
      </c>
      <c r="RZ33" s="78">
        <f t="shared" si="115"/>
        <v>0</v>
      </c>
      <c r="SA33" s="78">
        <f t="shared" si="115"/>
        <v>44288</v>
      </c>
      <c r="SB33" s="78">
        <f t="shared" si="115"/>
        <v>0</v>
      </c>
      <c r="SC33" s="78">
        <f t="shared" si="115"/>
        <v>44289</v>
      </c>
      <c r="SD33" s="78">
        <f t="shared" si="115"/>
        <v>0</v>
      </c>
      <c r="SE33" s="78">
        <f t="shared" si="115"/>
        <v>44290</v>
      </c>
      <c r="SF33" s="78">
        <f t="shared" si="115"/>
        <v>0</v>
      </c>
      <c r="SG33" s="78">
        <f t="shared" si="115"/>
        <v>44291</v>
      </c>
      <c r="SH33" s="78">
        <f t="shared" si="115"/>
        <v>0</v>
      </c>
      <c r="SI33" s="78">
        <f t="shared" si="115"/>
        <v>44292</v>
      </c>
      <c r="SJ33" s="78">
        <f t="shared" si="115"/>
        <v>0</v>
      </c>
      <c r="SK33" s="78">
        <f t="shared" si="115"/>
        <v>44293</v>
      </c>
      <c r="SL33" s="78">
        <f t="shared" si="115"/>
        <v>0</v>
      </c>
      <c r="SM33" s="78">
        <f t="shared" si="115"/>
        <v>44294</v>
      </c>
      <c r="SN33" s="78">
        <f t="shared" si="115"/>
        <v>0</v>
      </c>
      <c r="SO33" s="78">
        <f t="shared" si="115"/>
        <v>44295</v>
      </c>
      <c r="SP33" s="78">
        <f t="shared" si="115"/>
        <v>0</v>
      </c>
      <c r="SQ33" s="78">
        <f t="shared" si="115"/>
        <v>44296</v>
      </c>
      <c r="SR33" s="78">
        <f t="shared" si="115"/>
        <v>0</v>
      </c>
      <c r="SS33" s="78">
        <f t="shared" si="115"/>
        <v>44297</v>
      </c>
      <c r="ST33" s="78">
        <f t="shared" si="115"/>
        <v>0</v>
      </c>
      <c r="SU33" s="78">
        <f t="shared" si="115"/>
        <v>44298</v>
      </c>
      <c r="SV33" s="78">
        <f t="shared" si="115"/>
        <v>0</v>
      </c>
      <c r="SW33" s="78">
        <f t="shared" si="115"/>
        <v>44299</v>
      </c>
      <c r="SX33" s="78">
        <f t="shared" si="115"/>
        <v>0</v>
      </c>
      <c r="SY33" s="78">
        <f t="shared" si="115"/>
        <v>44300</v>
      </c>
      <c r="SZ33" s="78">
        <f t="shared" ref="SZ33:VK33" si="116">SZ4</f>
        <v>0</v>
      </c>
      <c r="TA33" s="78">
        <f t="shared" si="116"/>
        <v>44301</v>
      </c>
      <c r="TB33" s="78">
        <f t="shared" si="116"/>
        <v>0</v>
      </c>
      <c r="TC33" s="78">
        <f t="shared" si="116"/>
        <v>44302</v>
      </c>
      <c r="TD33" s="78">
        <f t="shared" si="116"/>
        <v>0</v>
      </c>
      <c r="TE33" s="78">
        <f t="shared" si="116"/>
        <v>44303</v>
      </c>
      <c r="TF33" s="78">
        <f t="shared" si="116"/>
        <v>0</v>
      </c>
      <c r="TG33" s="78">
        <f t="shared" si="116"/>
        <v>44304</v>
      </c>
      <c r="TH33" s="78">
        <f t="shared" si="116"/>
        <v>0</v>
      </c>
      <c r="TI33" s="78">
        <f t="shared" si="116"/>
        <v>44305</v>
      </c>
      <c r="TJ33" s="78">
        <f t="shared" si="116"/>
        <v>0</v>
      </c>
      <c r="TK33" s="78">
        <f t="shared" si="116"/>
        <v>44306</v>
      </c>
      <c r="TL33" s="78">
        <f t="shared" si="116"/>
        <v>0</v>
      </c>
      <c r="TM33" s="78">
        <f t="shared" si="116"/>
        <v>44307</v>
      </c>
      <c r="TN33" s="78">
        <f t="shared" si="116"/>
        <v>0</v>
      </c>
      <c r="TO33" s="78">
        <f t="shared" si="116"/>
        <v>44308</v>
      </c>
      <c r="TP33" s="78">
        <f t="shared" si="116"/>
        <v>0</v>
      </c>
      <c r="TQ33" s="78">
        <f t="shared" si="116"/>
        <v>44309</v>
      </c>
      <c r="TR33" s="78">
        <f t="shared" si="116"/>
        <v>0</v>
      </c>
      <c r="TS33" s="78">
        <f t="shared" si="116"/>
        <v>44310</v>
      </c>
      <c r="TT33" s="78">
        <f t="shared" si="116"/>
        <v>0</v>
      </c>
      <c r="TU33" s="78">
        <f t="shared" si="116"/>
        <v>44311</v>
      </c>
      <c r="TV33" s="78">
        <f t="shared" si="116"/>
        <v>0</v>
      </c>
      <c r="TW33" s="78">
        <f t="shared" si="116"/>
        <v>44312</v>
      </c>
      <c r="TX33" s="78">
        <f t="shared" si="116"/>
        <v>0</v>
      </c>
      <c r="TY33" s="78">
        <f t="shared" si="116"/>
        <v>44313</v>
      </c>
      <c r="TZ33" s="78">
        <f t="shared" si="116"/>
        <v>0</v>
      </c>
      <c r="UA33" s="78">
        <f t="shared" si="116"/>
        <v>44314</v>
      </c>
      <c r="UB33" s="78">
        <f t="shared" si="116"/>
        <v>0</v>
      </c>
      <c r="UC33" s="78">
        <f t="shared" si="116"/>
        <v>44315</v>
      </c>
      <c r="UD33" s="78">
        <f t="shared" si="116"/>
        <v>0</v>
      </c>
      <c r="UE33" s="78">
        <f t="shared" si="116"/>
        <v>44316</v>
      </c>
      <c r="UF33" s="78">
        <f t="shared" si="116"/>
        <v>0</v>
      </c>
      <c r="UG33" s="78">
        <f t="shared" si="116"/>
        <v>44317</v>
      </c>
      <c r="UH33" s="78">
        <f t="shared" si="116"/>
        <v>0</v>
      </c>
      <c r="UI33" s="78">
        <f t="shared" si="116"/>
        <v>44318</v>
      </c>
      <c r="UJ33" s="78">
        <f t="shared" si="116"/>
        <v>0</v>
      </c>
      <c r="UK33" s="78">
        <f t="shared" si="116"/>
        <v>44319</v>
      </c>
      <c r="UL33" s="78">
        <f t="shared" si="116"/>
        <v>0</v>
      </c>
      <c r="UM33" s="78">
        <f t="shared" si="116"/>
        <v>44320</v>
      </c>
      <c r="UN33" s="78">
        <f t="shared" si="116"/>
        <v>0</v>
      </c>
      <c r="UO33" s="78">
        <f t="shared" si="116"/>
        <v>44321</v>
      </c>
      <c r="UP33" s="78">
        <f t="shared" si="116"/>
        <v>0</v>
      </c>
      <c r="UQ33" s="78">
        <f t="shared" si="116"/>
        <v>44322</v>
      </c>
      <c r="UR33" s="78">
        <f t="shared" si="116"/>
        <v>0</v>
      </c>
      <c r="US33" s="78">
        <f t="shared" si="116"/>
        <v>44323</v>
      </c>
      <c r="UT33" s="78">
        <f t="shared" si="116"/>
        <v>0</v>
      </c>
      <c r="UU33" s="78">
        <f t="shared" si="116"/>
        <v>44324</v>
      </c>
      <c r="UV33" s="78">
        <f t="shared" si="116"/>
        <v>0</v>
      </c>
      <c r="UW33" s="78">
        <f t="shared" si="116"/>
        <v>44325</v>
      </c>
      <c r="UX33" s="78">
        <f t="shared" si="116"/>
        <v>0</v>
      </c>
      <c r="UY33" s="78">
        <f t="shared" si="116"/>
        <v>44326</v>
      </c>
      <c r="UZ33" s="78">
        <f t="shared" si="116"/>
        <v>0</v>
      </c>
      <c r="VA33" s="78">
        <f t="shared" si="116"/>
        <v>44327</v>
      </c>
      <c r="VB33" s="78">
        <f t="shared" si="116"/>
        <v>0</v>
      </c>
      <c r="VC33" s="78">
        <f t="shared" si="116"/>
        <v>44328</v>
      </c>
      <c r="VD33" s="78">
        <f t="shared" si="116"/>
        <v>0</v>
      </c>
      <c r="VE33" s="78">
        <f t="shared" si="116"/>
        <v>44329</v>
      </c>
      <c r="VF33" s="78">
        <f t="shared" si="116"/>
        <v>0</v>
      </c>
      <c r="VG33" s="78">
        <f t="shared" si="116"/>
        <v>44330</v>
      </c>
      <c r="VH33" s="78">
        <f t="shared" si="116"/>
        <v>0</v>
      </c>
      <c r="VI33" s="78">
        <f t="shared" si="116"/>
        <v>44331</v>
      </c>
      <c r="VJ33" s="78">
        <f t="shared" si="116"/>
        <v>0</v>
      </c>
      <c r="VK33" s="78">
        <f t="shared" si="116"/>
        <v>44332</v>
      </c>
      <c r="VL33" s="78">
        <f t="shared" ref="VL33:XW33" si="117">VL4</f>
        <v>0</v>
      </c>
      <c r="VM33" s="78">
        <f t="shared" si="117"/>
        <v>44333</v>
      </c>
      <c r="VN33" s="78">
        <f t="shared" si="117"/>
        <v>0</v>
      </c>
      <c r="VO33" s="78">
        <f t="shared" si="117"/>
        <v>44334</v>
      </c>
      <c r="VP33" s="78">
        <f t="shared" si="117"/>
        <v>0</v>
      </c>
      <c r="VQ33" s="78">
        <f t="shared" si="117"/>
        <v>44335</v>
      </c>
      <c r="VR33" s="78">
        <f t="shared" si="117"/>
        <v>0</v>
      </c>
      <c r="VS33" s="78">
        <f t="shared" si="117"/>
        <v>44336</v>
      </c>
      <c r="VT33" s="78">
        <f t="shared" si="117"/>
        <v>0</v>
      </c>
      <c r="VU33" s="78">
        <f t="shared" si="117"/>
        <v>44337</v>
      </c>
      <c r="VV33" s="78">
        <f t="shared" si="117"/>
        <v>0</v>
      </c>
      <c r="VW33" s="78">
        <f t="shared" si="117"/>
        <v>44338</v>
      </c>
      <c r="VX33" s="78">
        <f t="shared" si="117"/>
        <v>0</v>
      </c>
      <c r="VY33" s="78">
        <f t="shared" si="117"/>
        <v>44339</v>
      </c>
      <c r="VZ33" s="78">
        <f t="shared" si="117"/>
        <v>0</v>
      </c>
      <c r="WA33" s="78">
        <f t="shared" si="117"/>
        <v>44340</v>
      </c>
      <c r="WB33" s="78">
        <f t="shared" si="117"/>
        <v>0</v>
      </c>
      <c r="WC33" s="78">
        <f t="shared" si="117"/>
        <v>44341</v>
      </c>
      <c r="WD33" s="78">
        <f t="shared" si="117"/>
        <v>0</v>
      </c>
      <c r="WE33" s="78">
        <f t="shared" si="117"/>
        <v>44342</v>
      </c>
      <c r="WF33" s="78">
        <f t="shared" si="117"/>
        <v>0</v>
      </c>
      <c r="WG33" s="78">
        <f t="shared" si="117"/>
        <v>44343</v>
      </c>
      <c r="WH33" s="78">
        <f t="shared" si="117"/>
        <v>0</v>
      </c>
      <c r="WI33" s="78">
        <f t="shared" si="117"/>
        <v>44344</v>
      </c>
      <c r="WJ33" s="78">
        <f t="shared" si="117"/>
        <v>0</v>
      </c>
      <c r="WK33" s="78">
        <f t="shared" si="117"/>
        <v>44345</v>
      </c>
      <c r="WL33" s="78">
        <f t="shared" si="117"/>
        <v>0</v>
      </c>
      <c r="WM33" s="78">
        <f t="shared" si="117"/>
        <v>44346</v>
      </c>
      <c r="WN33" s="78">
        <f t="shared" si="117"/>
        <v>0</v>
      </c>
      <c r="WO33" s="78">
        <f t="shared" si="117"/>
        <v>44347</v>
      </c>
      <c r="WP33" s="78">
        <f t="shared" si="117"/>
        <v>0</v>
      </c>
      <c r="WQ33" s="78">
        <f t="shared" si="117"/>
        <v>44348</v>
      </c>
      <c r="WR33" s="78">
        <f t="shared" si="117"/>
        <v>0</v>
      </c>
      <c r="WS33" s="78">
        <f t="shared" si="117"/>
        <v>44349</v>
      </c>
      <c r="WT33" s="78">
        <f t="shared" si="117"/>
        <v>0</v>
      </c>
      <c r="WU33" s="78">
        <f t="shared" si="117"/>
        <v>44350</v>
      </c>
      <c r="WV33" s="78">
        <f t="shared" si="117"/>
        <v>0</v>
      </c>
      <c r="WW33" s="78">
        <f t="shared" si="117"/>
        <v>44351</v>
      </c>
      <c r="WX33" s="78">
        <f t="shared" si="117"/>
        <v>0</v>
      </c>
      <c r="WY33" s="78">
        <f t="shared" si="117"/>
        <v>44352</v>
      </c>
      <c r="WZ33" s="78">
        <f t="shared" si="117"/>
        <v>0</v>
      </c>
      <c r="XA33" s="78">
        <f t="shared" si="117"/>
        <v>44353</v>
      </c>
      <c r="XB33" s="78">
        <f t="shared" si="117"/>
        <v>0</v>
      </c>
      <c r="XC33" s="78">
        <f t="shared" si="117"/>
        <v>44354</v>
      </c>
      <c r="XD33" s="78">
        <f t="shared" si="117"/>
        <v>0</v>
      </c>
      <c r="XE33" s="78">
        <f t="shared" si="117"/>
        <v>44355</v>
      </c>
      <c r="XF33" s="78">
        <f t="shared" si="117"/>
        <v>0</v>
      </c>
      <c r="XG33" s="78">
        <f t="shared" si="117"/>
        <v>44356</v>
      </c>
      <c r="XH33" s="78">
        <f t="shared" si="117"/>
        <v>0</v>
      </c>
      <c r="XI33" s="78">
        <f t="shared" si="117"/>
        <v>44357</v>
      </c>
      <c r="XJ33" s="78">
        <f t="shared" si="117"/>
        <v>0</v>
      </c>
      <c r="XK33" s="78">
        <f t="shared" si="117"/>
        <v>44358</v>
      </c>
      <c r="XL33" s="78">
        <f t="shared" si="117"/>
        <v>0</v>
      </c>
      <c r="XM33" s="78">
        <f t="shared" si="117"/>
        <v>44359</v>
      </c>
      <c r="XN33" s="78">
        <f t="shared" si="117"/>
        <v>0</v>
      </c>
      <c r="XO33" s="78">
        <f t="shared" si="117"/>
        <v>44360</v>
      </c>
      <c r="XP33" s="78">
        <f t="shared" si="117"/>
        <v>0</v>
      </c>
      <c r="XQ33" s="78">
        <f t="shared" si="117"/>
        <v>44361</v>
      </c>
      <c r="XR33" s="78">
        <f t="shared" si="117"/>
        <v>0</v>
      </c>
      <c r="XS33" s="78">
        <f t="shared" si="117"/>
        <v>44362</v>
      </c>
      <c r="XT33" s="78">
        <f t="shared" si="117"/>
        <v>0</v>
      </c>
      <c r="XU33" s="78">
        <f t="shared" si="117"/>
        <v>44363</v>
      </c>
      <c r="XV33" s="78">
        <f t="shared" si="117"/>
        <v>0</v>
      </c>
      <c r="XW33" s="78">
        <f t="shared" si="117"/>
        <v>44364</v>
      </c>
      <c r="XX33" s="78">
        <f t="shared" ref="XX33:AAI33" si="118">XX4</f>
        <v>0</v>
      </c>
      <c r="XY33" s="78">
        <f t="shared" si="118"/>
        <v>44365</v>
      </c>
      <c r="XZ33" s="78">
        <f t="shared" si="118"/>
        <v>0</v>
      </c>
      <c r="YA33" s="78">
        <f t="shared" si="118"/>
        <v>44366</v>
      </c>
      <c r="YB33" s="78">
        <f t="shared" si="118"/>
        <v>0</v>
      </c>
      <c r="YC33" s="78">
        <f t="shared" si="118"/>
        <v>44367</v>
      </c>
      <c r="YD33" s="78">
        <f t="shared" si="118"/>
        <v>0</v>
      </c>
      <c r="YE33" s="78">
        <f t="shared" si="118"/>
        <v>44368</v>
      </c>
      <c r="YF33" s="78">
        <f t="shared" si="118"/>
        <v>0</v>
      </c>
      <c r="YG33" s="78">
        <f t="shared" si="118"/>
        <v>44369</v>
      </c>
      <c r="YH33" s="78">
        <f t="shared" si="118"/>
        <v>0</v>
      </c>
      <c r="YI33" s="78">
        <f t="shared" si="118"/>
        <v>44370</v>
      </c>
      <c r="YJ33" s="78">
        <f t="shared" si="118"/>
        <v>0</v>
      </c>
      <c r="YK33" s="78">
        <f t="shared" si="118"/>
        <v>44371</v>
      </c>
      <c r="YL33" s="78">
        <f t="shared" si="118"/>
        <v>0</v>
      </c>
      <c r="YM33" s="78">
        <f t="shared" si="118"/>
        <v>44372</v>
      </c>
      <c r="YN33" s="78">
        <f t="shared" si="118"/>
        <v>0</v>
      </c>
      <c r="YO33" s="78">
        <f t="shared" si="118"/>
        <v>44373</v>
      </c>
      <c r="YP33" s="78">
        <f t="shared" si="118"/>
        <v>0</v>
      </c>
      <c r="YQ33" s="78">
        <f t="shared" si="118"/>
        <v>44374</v>
      </c>
      <c r="YR33" s="78">
        <f t="shared" si="118"/>
        <v>0</v>
      </c>
      <c r="YS33" s="78">
        <f t="shared" si="118"/>
        <v>44375</v>
      </c>
      <c r="YT33" s="78">
        <f t="shared" si="118"/>
        <v>0</v>
      </c>
      <c r="YU33" s="78">
        <f t="shared" si="118"/>
        <v>44376</v>
      </c>
      <c r="YV33" s="78">
        <f t="shared" si="118"/>
        <v>0</v>
      </c>
      <c r="YW33" s="78">
        <f t="shared" si="118"/>
        <v>44377</v>
      </c>
      <c r="YX33" s="78">
        <f t="shared" si="118"/>
        <v>0</v>
      </c>
      <c r="YY33" s="78">
        <f t="shared" si="118"/>
        <v>44378</v>
      </c>
      <c r="YZ33" s="78">
        <f t="shared" si="118"/>
        <v>0</v>
      </c>
      <c r="ZA33" s="78">
        <f t="shared" si="118"/>
        <v>44379</v>
      </c>
      <c r="ZB33" s="78">
        <f t="shared" si="118"/>
        <v>0</v>
      </c>
      <c r="ZC33" s="78">
        <f t="shared" si="118"/>
        <v>44380</v>
      </c>
      <c r="ZD33" s="78">
        <f t="shared" si="118"/>
        <v>0</v>
      </c>
      <c r="ZE33" s="78">
        <f t="shared" si="118"/>
        <v>44381</v>
      </c>
      <c r="ZF33" s="78">
        <f t="shared" si="118"/>
        <v>0</v>
      </c>
      <c r="ZG33" s="78">
        <f t="shared" si="118"/>
        <v>44382</v>
      </c>
      <c r="ZH33" s="78">
        <f t="shared" si="118"/>
        <v>0</v>
      </c>
      <c r="ZI33" s="78">
        <f t="shared" si="118"/>
        <v>44383</v>
      </c>
      <c r="ZJ33" s="78">
        <f t="shared" si="118"/>
        <v>0</v>
      </c>
      <c r="ZK33" s="78">
        <f t="shared" si="118"/>
        <v>44384</v>
      </c>
      <c r="ZL33" s="78">
        <f t="shared" si="118"/>
        <v>0</v>
      </c>
      <c r="ZM33" s="78">
        <f t="shared" si="118"/>
        <v>44385</v>
      </c>
      <c r="ZN33" s="78">
        <f t="shared" si="118"/>
        <v>0</v>
      </c>
      <c r="ZO33" s="78">
        <f t="shared" si="118"/>
        <v>44386</v>
      </c>
      <c r="ZP33" s="78">
        <f t="shared" si="118"/>
        <v>0</v>
      </c>
      <c r="ZQ33" s="78">
        <f t="shared" si="118"/>
        <v>44387</v>
      </c>
      <c r="ZR33" s="78">
        <f t="shared" si="118"/>
        <v>0</v>
      </c>
      <c r="ZS33" s="78">
        <f t="shared" si="118"/>
        <v>44388</v>
      </c>
      <c r="ZT33" s="78">
        <f t="shared" si="118"/>
        <v>0</v>
      </c>
      <c r="ZU33" s="78">
        <f t="shared" si="118"/>
        <v>44389</v>
      </c>
      <c r="ZV33" s="78">
        <f t="shared" si="118"/>
        <v>0</v>
      </c>
      <c r="ZW33" s="78">
        <f t="shared" si="118"/>
        <v>44390</v>
      </c>
      <c r="ZX33" s="78">
        <f t="shared" si="118"/>
        <v>0</v>
      </c>
      <c r="ZY33" s="78">
        <f t="shared" si="118"/>
        <v>44391</v>
      </c>
      <c r="ZZ33" s="78">
        <f t="shared" si="118"/>
        <v>0</v>
      </c>
      <c r="AAA33" s="78">
        <f t="shared" si="118"/>
        <v>44392</v>
      </c>
      <c r="AAB33" s="78">
        <f t="shared" si="118"/>
        <v>0</v>
      </c>
      <c r="AAC33" s="78">
        <f t="shared" si="118"/>
        <v>44393</v>
      </c>
      <c r="AAD33" s="78">
        <f t="shared" si="118"/>
        <v>0</v>
      </c>
      <c r="AAE33" s="78">
        <f t="shared" si="118"/>
        <v>44394</v>
      </c>
      <c r="AAF33" s="78">
        <f t="shared" si="118"/>
        <v>0</v>
      </c>
      <c r="AAG33" s="78">
        <f t="shared" si="118"/>
        <v>44395</v>
      </c>
      <c r="AAH33" s="78">
        <f t="shared" si="118"/>
        <v>0</v>
      </c>
      <c r="AAI33" s="78">
        <f t="shared" si="118"/>
        <v>44396</v>
      </c>
      <c r="AAJ33" s="78">
        <f t="shared" ref="AAJ33:ACU33" si="119">AAJ4</f>
        <v>0</v>
      </c>
      <c r="AAK33" s="78">
        <f t="shared" si="119"/>
        <v>44397</v>
      </c>
      <c r="AAL33" s="78">
        <f t="shared" si="119"/>
        <v>0</v>
      </c>
      <c r="AAM33" s="78">
        <f t="shared" si="119"/>
        <v>44398</v>
      </c>
      <c r="AAN33" s="78">
        <f t="shared" si="119"/>
        <v>0</v>
      </c>
      <c r="AAO33" s="78">
        <f t="shared" si="119"/>
        <v>44399</v>
      </c>
      <c r="AAP33" s="78">
        <f t="shared" si="119"/>
        <v>0</v>
      </c>
      <c r="AAQ33" s="78">
        <f t="shared" si="119"/>
        <v>44400</v>
      </c>
      <c r="AAR33" s="78">
        <f t="shared" si="119"/>
        <v>0</v>
      </c>
      <c r="AAS33" s="78">
        <f t="shared" si="119"/>
        <v>44401</v>
      </c>
      <c r="AAT33" s="78">
        <f t="shared" si="119"/>
        <v>0</v>
      </c>
      <c r="AAU33" s="78">
        <f t="shared" si="119"/>
        <v>44402</v>
      </c>
      <c r="AAV33" s="78">
        <f t="shared" si="119"/>
        <v>0</v>
      </c>
      <c r="AAW33" s="78">
        <f t="shared" si="119"/>
        <v>44403</v>
      </c>
      <c r="AAX33" s="78">
        <f t="shared" si="119"/>
        <v>0</v>
      </c>
      <c r="AAY33" s="78">
        <f t="shared" si="119"/>
        <v>44404</v>
      </c>
      <c r="AAZ33" s="78">
        <f t="shared" si="119"/>
        <v>0</v>
      </c>
      <c r="ABA33" s="78">
        <f t="shared" si="119"/>
        <v>44405</v>
      </c>
      <c r="ABB33" s="78">
        <f t="shared" si="119"/>
        <v>0</v>
      </c>
      <c r="ABC33" s="78">
        <f t="shared" si="119"/>
        <v>44406</v>
      </c>
      <c r="ABD33" s="78">
        <f t="shared" si="119"/>
        <v>0</v>
      </c>
      <c r="ABE33" s="78">
        <f t="shared" si="119"/>
        <v>44407</v>
      </c>
      <c r="ABF33" s="78">
        <f t="shared" si="119"/>
        <v>0</v>
      </c>
      <c r="ABG33" s="78">
        <f t="shared" si="119"/>
        <v>44408</v>
      </c>
      <c r="ABH33" s="78">
        <f t="shared" si="119"/>
        <v>0</v>
      </c>
      <c r="ABI33" s="78">
        <f t="shared" si="119"/>
        <v>44409</v>
      </c>
      <c r="ABJ33" s="78">
        <f t="shared" si="119"/>
        <v>0</v>
      </c>
      <c r="ABK33" s="78">
        <f t="shared" si="119"/>
        <v>44410</v>
      </c>
      <c r="ABL33" s="78">
        <f t="shared" si="119"/>
        <v>0</v>
      </c>
      <c r="ABM33" s="78">
        <f t="shared" si="119"/>
        <v>44411</v>
      </c>
      <c r="ABN33" s="78">
        <f t="shared" si="119"/>
        <v>0</v>
      </c>
      <c r="ABO33" s="78">
        <f t="shared" si="119"/>
        <v>44412</v>
      </c>
      <c r="ABP33" s="78">
        <f t="shared" si="119"/>
        <v>0</v>
      </c>
      <c r="ABQ33" s="78">
        <f t="shared" si="119"/>
        <v>44413</v>
      </c>
      <c r="ABR33" s="78">
        <f t="shared" si="119"/>
        <v>0</v>
      </c>
      <c r="ABS33" s="78">
        <f t="shared" si="119"/>
        <v>44414</v>
      </c>
      <c r="ABT33" s="78">
        <f t="shared" si="119"/>
        <v>0</v>
      </c>
      <c r="ABU33" s="78">
        <f t="shared" si="119"/>
        <v>44415</v>
      </c>
      <c r="ABV33" s="78">
        <f t="shared" si="119"/>
        <v>0</v>
      </c>
      <c r="ABW33" s="78">
        <f t="shared" si="119"/>
        <v>44416</v>
      </c>
      <c r="ABX33" s="78">
        <f t="shared" si="119"/>
        <v>0</v>
      </c>
      <c r="ABY33" s="78">
        <f t="shared" si="119"/>
        <v>44417</v>
      </c>
      <c r="ABZ33" s="78">
        <f t="shared" si="119"/>
        <v>0</v>
      </c>
      <c r="ACA33" s="78">
        <f t="shared" si="119"/>
        <v>44418</v>
      </c>
      <c r="ACB33" s="78">
        <f t="shared" si="119"/>
        <v>0</v>
      </c>
      <c r="ACC33" s="78">
        <f t="shared" si="119"/>
        <v>44419</v>
      </c>
      <c r="ACD33" s="78">
        <f t="shared" si="119"/>
        <v>0</v>
      </c>
      <c r="ACE33" s="78">
        <f t="shared" si="119"/>
        <v>44420</v>
      </c>
      <c r="ACF33" s="78">
        <f t="shared" si="119"/>
        <v>0</v>
      </c>
      <c r="ACG33" s="78">
        <f t="shared" si="119"/>
        <v>44421</v>
      </c>
      <c r="ACH33" s="78">
        <f t="shared" si="119"/>
        <v>0</v>
      </c>
      <c r="ACI33" s="78">
        <f t="shared" si="119"/>
        <v>44422</v>
      </c>
      <c r="ACJ33" s="78">
        <f t="shared" si="119"/>
        <v>0</v>
      </c>
      <c r="ACK33" s="78">
        <f t="shared" si="119"/>
        <v>44423</v>
      </c>
      <c r="ACL33" s="78">
        <f t="shared" si="119"/>
        <v>0</v>
      </c>
      <c r="ACM33" s="78">
        <f t="shared" si="119"/>
        <v>44424</v>
      </c>
      <c r="ACN33" s="78">
        <f t="shared" si="119"/>
        <v>0</v>
      </c>
      <c r="ACO33" s="78">
        <f t="shared" si="119"/>
        <v>44425</v>
      </c>
      <c r="ACP33" s="78">
        <f t="shared" si="119"/>
        <v>0</v>
      </c>
      <c r="ACQ33" s="78">
        <f t="shared" si="119"/>
        <v>44426</v>
      </c>
      <c r="ACR33" s="78">
        <f t="shared" si="119"/>
        <v>0</v>
      </c>
      <c r="ACS33" s="78">
        <f t="shared" si="119"/>
        <v>44427</v>
      </c>
      <c r="ACT33" s="78">
        <f t="shared" si="119"/>
        <v>0</v>
      </c>
      <c r="ACU33" s="78">
        <f t="shared" si="119"/>
        <v>44428</v>
      </c>
      <c r="ACV33" s="78">
        <f t="shared" ref="ACV33:AFG33" si="120">ACV4</f>
        <v>0</v>
      </c>
      <c r="ACW33" s="78">
        <f t="shared" si="120"/>
        <v>44429</v>
      </c>
      <c r="ACX33" s="78">
        <f t="shared" si="120"/>
        <v>0</v>
      </c>
      <c r="ACY33" s="78">
        <f t="shared" si="120"/>
        <v>44430</v>
      </c>
      <c r="ACZ33" s="78">
        <f t="shared" si="120"/>
        <v>0</v>
      </c>
      <c r="ADA33" s="78">
        <f t="shared" si="120"/>
        <v>44431</v>
      </c>
      <c r="ADB33" s="78">
        <f t="shared" si="120"/>
        <v>0</v>
      </c>
      <c r="ADC33" s="78">
        <f t="shared" si="120"/>
        <v>44432</v>
      </c>
      <c r="ADD33" s="78">
        <f t="shared" si="120"/>
        <v>0</v>
      </c>
      <c r="ADE33" s="78">
        <f t="shared" si="120"/>
        <v>44433</v>
      </c>
      <c r="ADF33" s="78">
        <f t="shared" si="120"/>
        <v>0</v>
      </c>
      <c r="ADG33" s="78">
        <f t="shared" si="120"/>
        <v>44434</v>
      </c>
      <c r="ADH33" s="78">
        <f t="shared" si="120"/>
        <v>0</v>
      </c>
      <c r="ADI33" s="78">
        <f t="shared" si="120"/>
        <v>44435</v>
      </c>
      <c r="ADJ33" s="78">
        <f t="shared" si="120"/>
        <v>0</v>
      </c>
      <c r="ADK33" s="78">
        <f t="shared" si="120"/>
        <v>44436</v>
      </c>
      <c r="ADL33" s="78">
        <f t="shared" si="120"/>
        <v>0</v>
      </c>
      <c r="ADM33" s="78">
        <f t="shared" si="120"/>
        <v>44437</v>
      </c>
      <c r="ADN33" s="78">
        <f t="shared" si="120"/>
        <v>0</v>
      </c>
      <c r="ADO33" s="78">
        <f t="shared" si="120"/>
        <v>44438</v>
      </c>
      <c r="ADP33" s="78">
        <f t="shared" si="120"/>
        <v>0</v>
      </c>
      <c r="ADQ33" s="78">
        <f t="shared" si="120"/>
        <v>44439</v>
      </c>
      <c r="ADR33" s="78">
        <f t="shared" si="120"/>
        <v>0</v>
      </c>
      <c r="ADS33" s="78">
        <f t="shared" si="120"/>
        <v>44440</v>
      </c>
      <c r="ADT33" s="78">
        <f t="shared" si="120"/>
        <v>0</v>
      </c>
      <c r="ADU33" s="78">
        <f t="shared" si="120"/>
        <v>44441</v>
      </c>
      <c r="ADV33" s="78">
        <f t="shared" si="120"/>
        <v>0</v>
      </c>
      <c r="ADW33" s="78">
        <f t="shared" si="120"/>
        <v>44442</v>
      </c>
      <c r="ADX33" s="78">
        <f t="shared" si="120"/>
        <v>0</v>
      </c>
      <c r="ADY33" s="78">
        <f t="shared" si="120"/>
        <v>44443</v>
      </c>
      <c r="ADZ33" s="78">
        <f t="shared" si="120"/>
        <v>0</v>
      </c>
      <c r="AEA33" s="78">
        <f t="shared" si="120"/>
        <v>44444</v>
      </c>
      <c r="AEB33" s="78">
        <f t="shared" si="120"/>
        <v>0</v>
      </c>
      <c r="AEC33" s="78">
        <f t="shared" si="120"/>
        <v>44445</v>
      </c>
      <c r="AED33" s="78">
        <f t="shared" si="120"/>
        <v>0</v>
      </c>
      <c r="AEE33" s="78">
        <f t="shared" si="120"/>
        <v>44446</v>
      </c>
      <c r="AEF33" s="78">
        <f t="shared" si="120"/>
        <v>0</v>
      </c>
      <c r="AEG33" s="78">
        <f t="shared" si="120"/>
        <v>44447</v>
      </c>
      <c r="AEH33" s="78">
        <f t="shared" si="120"/>
        <v>0</v>
      </c>
      <c r="AEI33" s="78">
        <f t="shared" si="120"/>
        <v>44448</v>
      </c>
      <c r="AEJ33" s="78">
        <f t="shared" si="120"/>
        <v>0</v>
      </c>
      <c r="AEK33" s="78">
        <f t="shared" si="120"/>
        <v>44449</v>
      </c>
      <c r="AEL33" s="78">
        <f t="shared" si="120"/>
        <v>0</v>
      </c>
      <c r="AEM33" s="78">
        <f t="shared" si="120"/>
        <v>44450</v>
      </c>
      <c r="AEN33" s="78">
        <f t="shared" si="120"/>
        <v>0</v>
      </c>
      <c r="AEO33" s="78">
        <f t="shared" si="120"/>
        <v>44451</v>
      </c>
      <c r="AEP33" s="78">
        <f t="shared" si="120"/>
        <v>0</v>
      </c>
      <c r="AEQ33" s="78">
        <f t="shared" si="120"/>
        <v>44452</v>
      </c>
      <c r="AER33" s="78">
        <f t="shared" si="120"/>
        <v>0</v>
      </c>
      <c r="AES33" s="78">
        <f t="shared" si="120"/>
        <v>44453</v>
      </c>
      <c r="AET33" s="78">
        <f t="shared" si="120"/>
        <v>0</v>
      </c>
      <c r="AEU33" s="78">
        <f t="shared" si="120"/>
        <v>44454</v>
      </c>
      <c r="AEV33" s="78">
        <f t="shared" si="120"/>
        <v>0</v>
      </c>
      <c r="AEW33" s="78">
        <f t="shared" si="120"/>
        <v>44455</v>
      </c>
      <c r="AEX33" s="78">
        <f t="shared" si="120"/>
        <v>0</v>
      </c>
      <c r="AEY33" s="78">
        <f t="shared" si="120"/>
        <v>44456</v>
      </c>
      <c r="AEZ33" s="78">
        <f t="shared" si="120"/>
        <v>0</v>
      </c>
      <c r="AFA33" s="78">
        <f t="shared" si="120"/>
        <v>44457</v>
      </c>
      <c r="AFB33" s="78">
        <f t="shared" si="120"/>
        <v>0</v>
      </c>
      <c r="AFC33" s="78">
        <f t="shared" si="120"/>
        <v>44458</v>
      </c>
      <c r="AFD33" s="78">
        <f t="shared" si="120"/>
        <v>0</v>
      </c>
      <c r="AFE33" s="78">
        <f t="shared" si="120"/>
        <v>44459</v>
      </c>
      <c r="AFF33" s="78">
        <f t="shared" si="120"/>
        <v>0</v>
      </c>
      <c r="AFG33" s="78">
        <f t="shared" si="120"/>
        <v>44460</v>
      </c>
      <c r="AFH33" s="78">
        <f t="shared" ref="AFH33:AHS33" si="121">AFH4</f>
        <v>0</v>
      </c>
      <c r="AFI33" s="78">
        <f t="shared" si="121"/>
        <v>44461</v>
      </c>
      <c r="AFJ33" s="78">
        <f t="shared" si="121"/>
        <v>0</v>
      </c>
      <c r="AFK33" s="78">
        <f t="shared" si="121"/>
        <v>44462</v>
      </c>
      <c r="AFL33" s="78">
        <f t="shared" si="121"/>
        <v>0</v>
      </c>
      <c r="AFM33" s="78">
        <f t="shared" si="121"/>
        <v>44463</v>
      </c>
      <c r="AFN33" s="78">
        <f t="shared" si="121"/>
        <v>0</v>
      </c>
      <c r="AFO33" s="78">
        <f t="shared" si="121"/>
        <v>44464</v>
      </c>
      <c r="AFP33" s="78">
        <f t="shared" si="121"/>
        <v>0</v>
      </c>
      <c r="AFQ33" s="78">
        <f t="shared" si="121"/>
        <v>44465</v>
      </c>
      <c r="AFR33" s="78">
        <f t="shared" si="121"/>
        <v>0</v>
      </c>
      <c r="AFS33" s="78">
        <f t="shared" si="121"/>
        <v>44466</v>
      </c>
      <c r="AFT33" s="78">
        <f t="shared" si="121"/>
        <v>0</v>
      </c>
      <c r="AFU33" s="78">
        <f t="shared" si="121"/>
        <v>44467</v>
      </c>
      <c r="AFV33" s="78">
        <f t="shared" si="121"/>
        <v>0</v>
      </c>
      <c r="AFW33" s="78">
        <f t="shared" si="121"/>
        <v>44468</v>
      </c>
      <c r="AFX33" s="78">
        <f t="shared" si="121"/>
        <v>0</v>
      </c>
      <c r="AFY33" s="78">
        <f t="shared" si="121"/>
        <v>44469</v>
      </c>
      <c r="AFZ33" s="78">
        <f t="shared" si="121"/>
        <v>0</v>
      </c>
      <c r="AGA33" s="78">
        <f t="shared" si="121"/>
        <v>44470</v>
      </c>
      <c r="AGB33" s="78">
        <f t="shared" si="121"/>
        <v>0</v>
      </c>
      <c r="AGC33" s="78">
        <f t="shared" si="121"/>
        <v>44471</v>
      </c>
      <c r="AGD33" s="78">
        <f t="shared" si="121"/>
        <v>0</v>
      </c>
      <c r="AGE33" s="78">
        <f t="shared" si="121"/>
        <v>44472</v>
      </c>
      <c r="AGF33" s="78">
        <f t="shared" si="121"/>
        <v>0</v>
      </c>
      <c r="AGG33" s="78">
        <f t="shared" si="121"/>
        <v>44473</v>
      </c>
      <c r="AGH33" s="78">
        <f t="shared" si="121"/>
        <v>0</v>
      </c>
      <c r="AGI33" s="78">
        <f t="shared" si="121"/>
        <v>44474</v>
      </c>
      <c r="AGJ33" s="78">
        <f t="shared" si="121"/>
        <v>0</v>
      </c>
      <c r="AGK33" s="78">
        <f t="shared" si="121"/>
        <v>44475</v>
      </c>
      <c r="AGL33" s="78">
        <f t="shared" si="121"/>
        <v>0</v>
      </c>
      <c r="AGM33" s="78">
        <f t="shared" si="121"/>
        <v>44476</v>
      </c>
      <c r="AGN33" s="78">
        <f t="shared" si="121"/>
        <v>0</v>
      </c>
      <c r="AGO33" s="78">
        <f t="shared" si="121"/>
        <v>44477</v>
      </c>
      <c r="AGP33" s="78">
        <f t="shared" si="121"/>
        <v>0</v>
      </c>
      <c r="AGQ33" s="78">
        <f t="shared" si="121"/>
        <v>44478</v>
      </c>
      <c r="AGR33" s="78">
        <f t="shared" si="121"/>
        <v>0</v>
      </c>
      <c r="AGS33" s="78">
        <f t="shared" si="121"/>
        <v>44479</v>
      </c>
      <c r="AGT33" s="78">
        <f t="shared" si="121"/>
        <v>0</v>
      </c>
      <c r="AGU33" s="78">
        <f t="shared" si="121"/>
        <v>44480</v>
      </c>
      <c r="AGV33" s="78">
        <f t="shared" si="121"/>
        <v>0</v>
      </c>
      <c r="AGW33" s="78">
        <f t="shared" si="121"/>
        <v>44481</v>
      </c>
      <c r="AGX33" s="78">
        <f t="shared" si="121"/>
        <v>0</v>
      </c>
      <c r="AGY33" s="78">
        <f t="shared" si="121"/>
        <v>44482</v>
      </c>
      <c r="AGZ33" s="78">
        <f t="shared" si="121"/>
        <v>0</v>
      </c>
      <c r="AHA33" s="78">
        <f t="shared" si="121"/>
        <v>44483</v>
      </c>
      <c r="AHB33" s="78">
        <f t="shared" si="121"/>
        <v>0</v>
      </c>
      <c r="AHC33" s="78">
        <f t="shared" si="121"/>
        <v>44484</v>
      </c>
      <c r="AHD33" s="78">
        <f t="shared" si="121"/>
        <v>0</v>
      </c>
      <c r="AHE33" s="78">
        <f t="shared" si="121"/>
        <v>44485</v>
      </c>
      <c r="AHF33" s="78">
        <f t="shared" si="121"/>
        <v>0</v>
      </c>
      <c r="AHG33" s="78">
        <f t="shared" si="121"/>
        <v>44486</v>
      </c>
      <c r="AHH33" s="78">
        <f t="shared" si="121"/>
        <v>0</v>
      </c>
      <c r="AHI33" s="78">
        <f t="shared" si="121"/>
        <v>44487</v>
      </c>
      <c r="AHJ33" s="78">
        <f t="shared" si="121"/>
        <v>0</v>
      </c>
      <c r="AHK33" s="78">
        <f t="shared" si="121"/>
        <v>44488</v>
      </c>
      <c r="AHL33" s="78">
        <f t="shared" si="121"/>
        <v>0</v>
      </c>
      <c r="AHM33" s="78">
        <f t="shared" si="121"/>
        <v>44489</v>
      </c>
      <c r="AHN33" s="78">
        <f t="shared" si="121"/>
        <v>0</v>
      </c>
      <c r="AHO33" s="78">
        <f t="shared" si="121"/>
        <v>44490</v>
      </c>
      <c r="AHP33" s="78">
        <f t="shared" si="121"/>
        <v>0</v>
      </c>
      <c r="AHQ33" s="78">
        <f t="shared" si="121"/>
        <v>44491</v>
      </c>
      <c r="AHR33" s="78">
        <f t="shared" si="121"/>
        <v>0</v>
      </c>
      <c r="AHS33" s="78">
        <f t="shared" si="121"/>
        <v>44492</v>
      </c>
      <c r="AHT33" s="78">
        <f t="shared" ref="AHT33:AKE33" si="122">AHT4</f>
        <v>0</v>
      </c>
      <c r="AHU33" s="78">
        <f t="shared" si="122"/>
        <v>44493</v>
      </c>
      <c r="AHV33" s="78">
        <f t="shared" si="122"/>
        <v>0</v>
      </c>
      <c r="AHW33" s="78">
        <f t="shared" si="122"/>
        <v>44494</v>
      </c>
      <c r="AHX33" s="78">
        <f t="shared" si="122"/>
        <v>0</v>
      </c>
      <c r="AHY33" s="78">
        <f t="shared" si="122"/>
        <v>44495</v>
      </c>
      <c r="AHZ33" s="78">
        <f t="shared" si="122"/>
        <v>0</v>
      </c>
      <c r="AIA33" s="78">
        <f t="shared" si="122"/>
        <v>44496</v>
      </c>
      <c r="AIB33" s="78">
        <f t="shared" si="122"/>
        <v>0</v>
      </c>
      <c r="AIC33" s="78">
        <f t="shared" si="122"/>
        <v>44497</v>
      </c>
      <c r="AID33" s="78">
        <f t="shared" si="122"/>
        <v>0</v>
      </c>
      <c r="AIE33" s="78">
        <f t="shared" si="122"/>
        <v>44498</v>
      </c>
      <c r="AIF33" s="78">
        <f t="shared" si="122"/>
        <v>0</v>
      </c>
      <c r="AIG33" s="78">
        <f t="shared" si="122"/>
        <v>44499</v>
      </c>
      <c r="AIH33" s="78">
        <f t="shared" si="122"/>
        <v>0</v>
      </c>
      <c r="AII33" s="78">
        <f t="shared" si="122"/>
        <v>44500</v>
      </c>
      <c r="AIJ33" s="78">
        <f t="shared" si="122"/>
        <v>0</v>
      </c>
      <c r="AIK33" s="78">
        <f t="shared" si="122"/>
        <v>44501</v>
      </c>
      <c r="AIL33" s="78">
        <f t="shared" si="122"/>
        <v>0</v>
      </c>
      <c r="AIM33" s="78">
        <f t="shared" si="122"/>
        <v>44502</v>
      </c>
      <c r="AIN33" s="78">
        <f t="shared" si="122"/>
        <v>0</v>
      </c>
      <c r="AIO33" s="78">
        <f t="shared" si="122"/>
        <v>44503</v>
      </c>
      <c r="AIP33" s="78">
        <f t="shared" si="122"/>
        <v>0</v>
      </c>
      <c r="AIQ33" s="78">
        <f t="shared" si="122"/>
        <v>44504</v>
      </c>
      <c r="AIR33" s="78">
        <f t="shared" si="122"/>
        <v>0</v>
      </c>
      <c r="AIS33" s="78">
        <f t="shared" si="122"/>
        <v>44505</v>
      </c>
      <c r="AIT33" s="78">
        <f t="shared" si="122"/>
        <v>0</v>
      </c>
      <c r="AIU33" s="78">
        <f t="shared" si="122"/>
        <v>44506</v>
      </c>
      <c r="AIV33" s="78">
        <f t="shared" si="122"/>
        <v>0</v>
      </c>
      <c r="AIW33" s="78">
        <f t="shared" si="122"/>
        <v>44507</v>
      </c>
      <c r="AIX33" s="78">
        <f t="shared" si="122"/>
        <v>0</v>
      </c>
      <c r="AIY33" s="78">
        <f t="shared" si="122"/>
        <v>44508</v>
      </c>
      <c r="AIZ33" s="78">
        <f t="shared" si="122"/>
        <v>0</v>
      </c>
      <c r="AJA33" s="78">
        <f t="shared" si="122"/>
        <v>44509</v>
      </c>
      <c r="AJB33" s="78">
        <f t="shared" si="122"/>
        <v>0</v>
      </c>
      <c r="AJC33" s="78">
        <f t="shared" si="122"/>
        <v>44510</v>
      </c>
      <c r="AJD33" s="78">
        <f t="shared" si="122"/>
        <v>0</v>
      </c>
      <c r="AJE33" s="78">
        <f t="shared" si="122"/>
        <v>44511</v>
      </c>
      <c r="AJF33" s="78">
        <f t="shared" si="122"/>
        <v>0</v>
      </c>
      <c r="AJG33" s="78">
        <f t="shared" si="122"/>
        <v>44512</v>
      </c>
      <c r="AJH33" s="78">
        <f t="shared" si="122"/>
        <v>0</v>
      </c>
      <c r="AJI33" s="78">
        <f t="shared" si="122"/>
        <v>44513</v>
      </c>
      <c r="AJJ33" s="78">
        <f t="shared" si="122"/>
        <v>0</v>
      </c>
      <c r="AJK33" s="78">
        <f t="shared" si="122"/>
        <v>44514</v>
      </c>
      <c r="AJL33" s="78">
        <f t="shared" si="122"/>
        <v>0</v>
      </c>
      <c r="AJM33" s="78">
        <f t="shared" si="122"/>
        <v>44515</v>
      </c>
      <c r="AJN33" s="78">
        <f t="shared" si="122"/>
        <v>0</v>
      </c>
      <c r="AJO33" s="78">
        <f t="shared" si="122"/>
        <v>44516</v>
      </c>
      <c r="AJP33" s="78">
        <f t="shared" si="122"/>
        <v>0</v>
      </c>
      <c r="AJQ33" s="78">
        <f t="shared" si="122"/>
        <v>44517</v>
      </c>
      <c r="AJR33" s="78">
        <f t="shared" si="122"/>
        <v>0</v>
      </c>
      <c r="AJS33" s="78">
        <f t="shared" si="122"/>
        <v>44518</v>
      </c>
      <c r="AJT33" s="78">
        <f t="shared" si="122"/>
        <v>0</v>
      </c>
      <c r="AJU33" s="78">
        <f t="shared" si="122"/>
        <v>44519</v>
      </c>
      <c r="AJV33" s="78">
        <f t="shared" si="122"/>
        <v>0</v>
      </c>
      <c r="AJW33" s="78">
        <f t="shared" si="122"/>
        <v>44520</v>
      </c>
      <c r="AJX33" s="78">
        <f t="shared" si="122"/>
        <v>0</v>
      </c>
      <c r="AJY33" s="78">
        <f t="shared" si="122"/>
        <v>44521</v>
      </c>
      <c r="AJZ33" s="78">
        <f t="shared" si="122"/>
        <v>0</v>
      </c>
      <c r="AKA33" s="78">
        <f t="shared" si="122"/>
        <v>44522</v>
      </c>
      <c r="AKB33" s="78">
        <f t="shared" si="122"/>
        <v>0</v>
      </c>
      <c r="AKC33" s="78">
        <f t="shared" si="122"/>
        <v>44523</v>
      </c>
      <c r="AKD33" s="78">
        <f t="shared" si="122"/>
        <v>0</v>
      </c>
      <c r="AKE33" s="78">
        <f t="shared" si="122"/>
        <v>44524</v>
      </c>
      <c r="AKF33" s="78">
        <f t="shared" ref="AKF33:AMQ33" si="123">AKF4</f>
        <v>0</v>
      </c>
      <c r="AKG33" s="78">
        <f t="shared" si="123"/>
        <v>44525</v>
      </c>
      <c r="AKH33" s="78">
        <f t="shared" si="123"/>
        <v>0</v>
      </c>
      <c r="AKI33" s="78">
        <f t="shared" si="123"/>
        <v>44526</v>
      </c>
      <c r="AKJ33" s="78">
        <f t="shared" si="123"/>
        <v>0</v>
      </c>
      <c r="AKK33" s="78">
        <f t="shared" si="123"/>
        <v>44527</v>
      </c>
      <c r="AKL33" s="78">
        <f t="shared" si="123"/>
        <v>0</v>
      </c>
      <c r="AKM33" s="78">
        <f t="shared" si="123"/>
        <v>44528</v>
      </c>
      <c r="AKN33" s="78">
        <f t="shared" si="123"/>
        <v>0</v>
      </c>
      <c r="AKO33" s="78">
        <f t="shared" si="123"/>
        <v>44529</v>
      </c>
      <c r="AKP33" s="78">
        <f t="shared" si="123"/>
        <v>0</v>
      </c>
      <c r="AKQ33" s="78">
        <f t="shared" si="123"/>
        <v>44530</v>
      </c>
      <c r="AKR33" s="78">
        <f t="shared" si="123"/>
        <v>0</v>
      </c>
      <c r="AKS33" s="78">
        <f t="shared" si="123"/>
        <v>44531</v>
      </c>
      <c r="AKT33" s="78">
        <f t="shared" si="123"/>
        <v>0</v>
      </c>
      <c r="AKU33" s="78">
        <f t="shared" si="123"/>
        <v>44532</v>
      </c>
      <c r="AKV33" s="78">
        <f t="shared" si="123"/>
        <v>0</v>
      </c>
      <c r="AKW33" s="78">
        <f t="shared" si="123"/>
        <v>44533</v>
      </c>
      <c r="AKX33" s="78">
        <f t="shared" si="123"/>
        <v>0</v>
      </c>
      <c r="AKY33" s="78">
        <f t="shared" si="123"/>
        <v>44534</v>
      </c>
      <c r="AKZ33" s="78">
        <f t="shared" si="123"/>
        <v>0</v>
      </c>
      <c r="ALA33" s="78">
        <f t="shared" si="123"/>
        <v>44535</v>
      </c>
      <c r="ALB33" s="78">
        <f t="shared" si="123"/>
        <v>0</v>
      </c>
      <c r="ALC33" s="78">
        <f t="shared" si="123"/>
        <v>44536</v>
      </c>
      <c r="ALD33" s="78">
        <f t="shared" si="123"/>
        <v>0</v>
      </c>
      <c r="ALE33" s="78">
        <f t="shared" si="123"/>
        <v>44537</v>
      </c>
      <c r="ALF33" s="78">
        <f t="shared" si="123"/>
        <v>0</v>
      </c>
      <c r="ALG33" s="78">
        <f t="shared" si="123"/>
        <v>44538</v>
      </c>
      <c r="ALH33" s="78">
        <f t="shared" si="123"/>
        <v>0</v>
      </c>
      <c r="ALI33" s="78">
        <f t="shared" si="123"/>
        <v>44539</v>
      </c>
      <c r="ALJ33" s="78">
        <f t="shared" si="123"/>
        <v>0</v>
      </c>
      <c r="ALK33" s="78">
        <f t="shared" si="123"/>
        <v>44540</v>
      </c>
      <c r="ALL33" s="78">
        <f t="shared" si="123"/>
        <v>0</v>
      </c>
      <c r="ALM33" s="78">
        <f t="shared" si="123"/>
        <v>44541</v>
      </c>
      <c r="ALN33" s="78">
        <f t="shared" si="123"/>
        <v>0</v>
      </c>
      <c r="ALO33" s="78">
        <f t="shared" si="123"/>
        <v>44542</v>
      </c>
      <c r="ALP33" s="78">
        <f t="shared" si="123"/>
        <v>0</v>
      </c>
      <c r="ALQ33" s="78">
        <f t="shared" si="123"/>
        <v>44543</v>
      </c>
      <c r="ALR33" s="78">
        <f t="shared" si="123"/>
        <v>0</v>
      </c>
      <c r="ALS33" s="78">
        <f t="shared" si="123"/>
        <v>44544</v>
      </c>
      <c r="ALT33" s="78">
        <f t="shared" si="123"/>
        <v>0</v>
      </c>
      <c r="ALU33" s="78">
        <f t="shared" si="123"/>
        <v>44545</v>
      </c>
      <c r="ALV33" s="78">
        <f t="shared" si="123"/>
        <v>0</v>
      </c>
      <c r="ALW33" s="78">
        <f t="shared" si="123"/>
        <v>44546</v>
      </c>
      <c r="ALX33" s="78">
        <f t="shared" si="123"/>
        <v>0</v>
      </c>
      <c r="ALY33" s="78">
        <f t="shared" si="123"/>
        <v>44547</v>
      </c>
      <c r="ALZ33" s="78">
        <f t="shared" si="123"/>
        <v>0</v>
      </c>
      <c r="AMA33" s="78">
        <f t="shared" si="123"/>
        <v>44548</v>
      </c>
      <c r="AMB33" s="78">
        <f t="shared" si="123"/>
        <v>0</v>
      </c>
      <c r="AMC33" s="78">
        <f t="shared" si="123"/>
        <v>44549</v>
      </c>
      <c r="AMD33" s="78">
        <f t="shared" si="123"/>
        <v>0</v>
      </c>
      <c r="AME33" s="78">
        <f t="shared" si="123"/>
        <v>44550</v>
      </c>
      <c r="AMF33" s="78">
        <f t="shared" si="123"/>
        <v>0</v>
      </c>
      <c r="AMG33" s="78">
        <f t="shared" si="123"/>
        <v>44551</v>
      </c>
      <c r="AMH33" s="78">
        <f t="shared" si="123"/>
        <v>0</v>
      </c>
      <c r="AMI33" s="78">
        <f t="shared" si="123"/>
        <v>44552</v>
      </c>
      <c r="AMJ33" s="78">
        <f t="shared" si="123"/>
        <v>0</v>
      </c>
      <c r="AMK33" s="78">
        <f t="shared" si="123"/>
        <v>44553</v>
      </c>
      <c r="AML33" s="78">
        <f t="shared" si="123"/>
        <v>0</v>
      </c>
      <c r="AMM33" s="78">
        <f t="shared" si="123"/>
        <v>44554</v>
      </c>
      <c r="AMN33" s="78">
        <f t="shared" si="123"/>
        <v>0</v>
      </c>
      <c r="AMO33" s="78">
        <f t="shared" si="123"/>
        <v>44555</v>
      </c>
      <c r="AMP33" s="78">
        <f t="shared" si="123"/>
        <v>0</v>
      </c>
      <c r="AMQ33" s="78">
        <f t="shared" si="123"/>
        <v>44556</v>
      </c>
      <c r="AMR33" s="78">
        <f t="shared" ref="AMR33:APC33" si="124">AMR4</f>
        <v>0</v>
      </c>
      <c r="AMS33" s="78">
        <f t="shared" si="124"/>
        <v>44557</v>
      </c>
      <c r="AMT33" s="78">
        <f t="shared" si="124"/>
        <v>0</v>
      </c>
      <c r="AMU33" s="78">
        <f t="shared" si="124"/>
        <v>44558</v>
      </c>
      <c r="AMV33" s="78">
        <f t="shared" si="124"/>
        <v>0</v>
      </c>
      <c r="AMW33" s="78">
        <f t="shared" si="124"/>
        <v>44559</v>
      </c>
      <c r="AMX33" s="78">
        <f t="shared" si="124"/>
        <v>0</v>
      </c>
      <c r="AMY33" s="78">
        <f t="shared" si="124"/>
        <v>44560</v>
      </c>
      <c r="AMZ33" s="78">
        <f t="shared" si="124"/>
        <v>0</v>
      </c>
      <c r="ANA33" s="78">
        <f t="shared" si="124"/>
        <v>44561</v>
      </c>
      <c r="ANB33" s="78">
        <f t="shared" si="124"/>
        <v>0</v>
      </c>
      <c r="ANC33" s="78">
        <f t="shared" si="124"/>
        <v>44562</v>
      </c>
      <c r="AND33" s="78">
        <f t="shared" si="124"/>
        <v>0</v>
      </c>
      <c r="ANE33" s="78">
        <f t="shared" si="124"/>
        <v>44563</v>
      </c>
      <c r="ANF33" s="78">
        <f t="shared" si="124"/>
        <v>0</v>
      </c>
      <c r="ANG33" s="78">
        <f t="shared" si="124"/>
        <v>44564</v>
      </c>
      <c r="ANH33" s="78">
        <f t="shared" si="124"/>
        <v>0</v>
      </c>
      <c r="ANI33" s="78">
        <f t="shared" si="124"/>
        <v>44565</v>
      </c>
      <c r="ANJ33" s="78">
        <f t="shared" si="124"/>
        <v>0</v>
      </c>
      <c r="ANK33" s="78">
        <f t="shared" si="124"/>
        <v>44566</v>
      </c>
      <c r="ANL33" s="78">
        <f t="shared" si="124"/>
        <v>0</v>
      </c>
      <c r="ANM33" s="78">
        <f t="shared" si="124"/>
        <v>44567</v>
      </c>
      <c r="ANN33" s="78">
        <f t="shared" si="124"/>
        <v>0</v>
      </c>
      <c r="ANO33" s="78">
        <f t="shared" si="124"/>
        <v>44568</v>
      </c>
      <c r="ANP33" s="78">
        <f t="shared" si="124"/>
        <v>0</v>
      </c>
      <c r="ANQ33" s="78">
        <f t="shared" si="124"/>
        <v>44569</v>
      </c>
      <c r="ANR33" s="78">
        <f t="shared" si="124"/>
        <v>0</v>
      </c>
      <c r="ANS33" s="78">
        <f t="shared" si="124"/>
        <v>44570</v>
      </c>
      <c r="ANT33" s="78">
        <f t="shared" si="124"/>
        <v>0</v>
      </c>
      <c r="ANU33" s="78">
        <f t="shared" si="124"/>
        <v>44571</v>
      </c>
      <c r="ANV33" s="78">
        <f t="shared" si="124"/>
        <v>0</v>
      </c>
      <c r="ANW33" s="78">
        <f t="shared" si="124"/>
        <v>44572</v>
      </c>
      <c r="ANX33" s="78">
        <f t="shared" si="124"/>
        <v>0</v>
      </c>
      <c r="ANY33" s="78">
        <f t="shared" si="124"/>
        <v>44573</v>
      </c>
      <c r="ANZ33" s="78">
        <f t="shared" si="124"/>
        <v>0</v>
      </c>
      <c r="AOA33" s="78">
        <f t="shared" si="124"/>
        <v>44574</v>
      </c>
      <c r="AOB33" s="78">
        <f t="shared" si="124"/>
        <v>0</v>
      </c>
      <c r="AOC33" s="78">
        <f t="shared" si="124"/>
        <v>44575</v>
      </c>
      <c r="AOD33" s="78">
        <f t="shared" si="124"/>
        <v>0</v>
      </c>
      <c r="AOE33" s="78">
        <f t="shared" si="124"/>
        <v>44576</v>
      </c>
      <c r="AOF33" s="78">
        <f t="shared" si="124"/>
        <v>0</v>
      </c>
      <c r="AOG33" s="78">
        <f t="shared" si="124"/>
        <v>44577</v>
      </c>
      <c r="AOH33" s="78">
        <f t="shared" si="124"/>
        <v>0</v>
      </c>
      <c r="AOI33" s="78">
        <f t="shared" si="124"/>
        <v>44578</v>
      </c>
      <c r="AOJ33" s="78">
        <f t="shared" si="124"/>
        <v>0</v>
      </c>
      <c r="AOK33" s="78">
        <f t="shared" si="124"/>
        <v>44579</v>
      </c>
      <c r="AOL33" s="78">
        <f t="shared" si="124"/>
        <v>0</v>
      </c>
      <c r="AOM33" s="78">
        <f t="shared" si="124"/>
        <v>44580</v>
      </c>
      <c r="AON33" s="78">
        <f t="shared" si="124"/>
        <v>0</v>
      </c>
      <c r="AOO33" s="78">
        <f t="shared" si="124"/>
        <v>44581</v>
      </c>
      <c r="AOP33" s="78">
        <f t="shared" si="124"/>
        <v>0</v>
      </c>
      <c r="AOQ33" s="78">
        <f t="shared" si="124"/>
        <v>44582</v>
      </c>
      <c r="AOR33" s="78">
        <f t="shared" si="124"/>
        <v>0</v>
      </c>
      <c r="AOS33" s="78">
        <f t="shared" si="124"/>
        <v>44583</v>
      </c>
      <c r="AOT33" s="78">
        <f t="shared" si="124"/>
        <v>0</v>
      </c>
      <c r="AOU33" s="78">
        <f t="shared" si="124"/>
        <v>44584</v>
      </c>
      <c r="AOV33" s="78">
        <f t="shared" si="124"/>
        <v>0</v>
      </c>
      <c r="AOW33" s="78">
        <f t="shared" si="124"/>
        <v>44585</v>
      </c>
      <c r="AOX33" s="78">
        <f t="shared" si="124"/>
        <v>0</v>
      </c>
      <c r="AOY33" s="78">
        <f t="shared" si="124"/>
        <v>44586</v>
      </c>
      <c r="AOZ33" s="78">
        <f t="shared" si="124"/>
        <v>0</v>
      </c>
      <c r="APA33" s="78">
        <f t="shared" si="124"/>
        <v>44587</v>
      </c>
      <c r="APB33" s="78">
        <f t="shared" si="124"/>
        <v>0</v>
      </c>
      <c r="APC33" s="78">
        <f t="shared" si="124"/>
        <v>44588</v>
      </c>
      <c r="APD33" s="78">
        <f t="shared" ref="APD33:ARO33" si="125">APD4</f>
        <v>0</v>
      </c>
      <c r="APE33" s="78">
        <f t="shared" si="125"/>
        <v>44589</v>
      </c>
      <c r="APF33" s="78">
        <f t="shared" si="125"/>
        <v>0</v>
      </c>
      <c r="APG33" s="78">
        <f t="shared" si="125"/>
        <v>44590</v>
      </c>
      <c r="APH33" s="78">
        <f t="shared" si="125"/>
        <v>0</v>
      </c>
      <c r="API33" s="78">
        <f t="shared" si="125"/>
        <v>44591</v>
      </c>
      <c r="APJ33" s="78">
        <f t="shared" si="125"/>
        <v>0</v>
      </c>
      <c r="APK33" s="78">
        <f t="shared" si="125"/>
        <v>44592</v>
      </c>
      <c r="APL33" s="78">
        <f t="shared" si="125"/>
        <v>0</v>
      </c>
      <c r="APM33" s="78">
        <f t="shared" si="125"/>
        <v>44593</v>
      </c>
      <c r="APN33" s="78">
        <f t="shared" si="125"/>
        <v>0</v>
      </c>
      <c r="APO33" s="78">
        <f t="shared" si="125"/>
        <v>44594</v>
      </c>
      <c r="APP33" s="78">
        <f t="shared" si="125"/>
        <v>0</v>
      </c>
      <c r="APQ33" s="78">
        <f t="shared" si="125"/>
        <v>44595</v>
      </c>
      <c r="APR33" s="78">
        <f t="shared" si="125"/>
        <v>0</v>
      </c>
      <c r="APS33" s="78">
        <f t="shared" si="125"/>
        <v>44596</v>
      </c>
      <c r="APT33" s="78">
        <f t="shared" si="125"/>
        <v>0</v>
      </c>
      <c r="APU33" s="78">
        <f t="shared" si="125"/>
        <v>44597</v>
      </c>
      <c r="APV33" s="78">
        <f t="shared" si="125"/>
        <v>0</v>
      </c>
      <c r="APW33" s="78">
        <f t="shared" si="125"/>
        <v>44598</v>
      </c>
      <c r="APX33" s="78">
        <f t="shared" si="125"/>
        <v>0</v>
      </c>
      <c r="APY33" s="78">
        <f t="shared" si="125"/>
        <v>44599</v>
      </c>
      <c r="APZ33" s="78">
        <f t="shared" si="125"/>
        <v>0</v>
      </c>
      <c r="AQA33" s="78">
        <f t="shared" si="125"/>
        <v>44600</v>
      </c>
      <c r="AQB33" s="78">
        <f t="shared" si="125"/>
        <v>0</v>
      </c>
      <c r="AQC33" s="78">
        <f t="shared" si="125"/>
        <v>44601</v>
      </c>
      <c r="AQD33" s="78">
        <f t="shared" si="125"/>
        <v>0</v>
      </c>
      <c r="AQE33" s="78">
        <f t="shared" si="125"/>
        <v>44602</v>
      </c>
      <c r="AQF33" s="78">
        <f t="shared" si="125"/>
        <v>0</v>
      </c>
      <c r="AQG33" s="78">
        <f t="shared" si="125"/>
        <v>44603</v>
      </c>
      <c r="AQH33" s="78">
        <f t="shared" si="125"/>
        <v>0</v>
      </c>
      <c r="AQI33" s="78">
        <f t="shared" si="125"/>
        <v>44604</v>
      </c>
      <c r="AQJ33" s="78">
        <f t="shared" si="125"/>
        <v>0</v>
      </c>
      <c r="AQK33" s="78">
        <f t="shared" si="125"/>
        <v>44605</v>
      </c>
      <c r="AQL33" s="78">
        <f t="shared" si="125"/>
        <v>0</v>
      </c>
      <c r="AQM33" s="78">
        <f t="shared" si="125"/>
        <v>44606</v>
      </c>
      <c r="AQN33" s="78">
        <f t="shared" si="125"/>
        <v>0</v>
      </c>
      <c r="AQO33" s="78">
        <f t="shared" si="125"/>
        <v>44607</v>
      </c>
      <c r="AQP33" s="78">
        <f t="shared" si="125"/>
        <v>0</v>
      </c>
      <c r="AQQ33" s="78">
        <f t="shared" si="125"/>
        <v>44608</v>
      </c>
      <c r="AQR33" s="78">
        <f t="shared" si="125"/>
        <v>0</v>
      </c>
      <c r="AQS33" s="78">
        <f t="shared" si="125"/>
        <v>44609</v>
      </c>
      <c r="AQT33" s="78">
        <f t="shared" si="125"/>
        <v>0</v>
      </c>
      <c r="AQU33" s="78">
        <f t="shared" si="125"/>
        <v>44610</v>
      </c>
      <c r="AQV33" s="78">
        <f t="shared" si="125"/>
        <v>0</v>
      </c>
      <c r="AQW33" s="78">
        <f t="shared" si="125"/>
        <v>44611</v>
      </c>
      <c r="AQX33" s="78">
        <f t="shared" si="125"/>
        <v>0</v>
      </c>
      <c r="AQY33" s="78">
        <f t="shared" si="125"/>
        <v>44612</v>
      </c>
      <c r="AQZ33" s="78">
        <f t="shared" si="125"/>
        <v>0</v>
      </c>
      <c r="ARA33" s="78">
        <f t="shared" si="125"/>
        <v>44613</v>
      </c>
      <c r="ARB33" s="78">
        <f t="shared" si="125"/>
        <v>0</v>
      </c>
      <c r="ARC33" s="78">
        <f t="shared" si="125"/>
        <v>44614</v>
      </c>
      <c r="ARD33" s="78">
        <f t="shared" si="125"/>
        <v>0</v>
      </c>
      <c r="ARE33" s="78">
        <f t="shared" si="125"/>
        <v>44615</v>
      </c>
      <c r="ARF33" s="78">
        <f t="shared" si="125"/>
        <v>0</v>
      </c>
      <c r="ARG33" s="78">
        <f t="shared" si="125"/>
        <v>44616</v>
      </c>
      <c r="ARH33" s="78">
        <f t="shared" si="125"/>
        <v>0</v>
      </c>
      <c r="ARI33" s="78">
        <f t="shared" si="125"/>
        <v>44617</v>
      </c>
      <c r="ARJ33" s="78">
        <f t="shared" si="125"/>
        <v>0</v>
      </c>
      <c r="ARK33" s="78">
        <f t="shared" si="125"/>
        <v>44618</v>
      </c>
      <c r="ARL33" s="78">
        <f t="shared" si="125"/>
        <v>0</v>
      </c>
      <c r="ARM33" s="78">
        <f t="shared" si="125"/>
        <v>44619</v>
      </c>
      <c r="ARN33" s="78">
        <f t="shared" si="125"/>
        <v>0</v>
      </c>
      <c r="ARO33" s="78">
        <f t="shared" si="125"/>
        <v>44620</v>
      </c>
      <c r="ARP33" s="78">
        <f t="shared" ref="ARP33:AUA33" si="126">ARP4</f>
        <v>0</v>
      </c>
      <c r="ARQ33" s="78">
        <f t="shared" si="126"/>
        <v>44621</v>
      </c>
      <c r="ARR33" s="78">
        <f t="shared" si="126"/>
        <v>0</v>
      </c>
      <c r="ARS33" s="78">
        <f t="shared" si="126"/>
        <v>44622</v>
      </c>
      <c r="ART33" s="78">
        <f t="shared" si="126"/>
        <v>0</v>
      </c>
      <c r="ARU33" s="78">
        <f t="shared" si="126"/>
        <v>44623</v>
      </c>
      <c r="ARV33" s="78">
        <f t="shared" si="126"/>
        <v>0</v>
      </c>
      <c r="ARW33" s="78">
        <f t="shared" si="126"/>
        <v>44624</v>
      </c>
      <c r="ARX33" s="78">
        <f t="shared" si="126"/>
        <v>0</v>
      </c>
      <c r="ARY33" s="78">
        <f t="shared" si="126"/>
        <v>44625</v>
      </c>
      <c r="ARZ33" s="78">
        <f t="shared" si="126"/>
        <v>0</v>
      </c>
      <c r="ASA33" s="78">
        <f t="shared" si="126"/>
        <v>44626</v>
      </c>
      <c r="ASB33" s="78">
        <f t="shared" si="126"/>
        <v>0</v>
      </c>
      <c r="ASC33" s="78">
        <f t="shared" si="126"/>
        <v>44627</v>
      </c>
      <c r="ASD33" s="78">
        <f t="shared" si="126"/>
        <v>0</v>
      </c>
      <c r="ASE33" s="78">
        <f t="shared" si="126"/>
        <v>44628</v>
      </c>
      <c r="ASF33" s="78">
        <f t="shared" si="126"/>
        <v>0</v>
      </c>
      <c r="ASG33" s="78">
        <f t="shared" si="126"/>
        <v>44629</v>
      </c>
      <c r="ASH33" s="78">
        <f t="shared" si="126"/>
        <v>0</v>
      </c>
      <c r="ASI33" s="78">
        <f t="shared" si="126"/>
        <v>44630</v>
      </c>
      <c r="ASJ33" s="78">
        <f t="shared" si="126"/>
        <v>0</v>
      </c>
      <c r="ASK33" s="78">
        <f t="shared" si="126"/>
        <v>44631</v>
      </c>
      <c r="ASL33" s="78">
        <f t="shared" si="126"/>
        <v>0</v>
      </c>
      <c r="ASM33" s="78">
        <f t="shared" si="126"/>
        <v>44632</v>
      </c>
      <c r="ASN33" s="78">
        <f t="shared" si="126"/>
        <v>0</v>
      </c>
      <c r="ASO33" s="78">
        <f t="shared" si="126"/>
        <v>44633</v>
      </c>
      <c r="ASP33" s="78">
        <f t="shared" si="126"/>
        <v>0</v>
      </c>
      <c r="ASQ33" s="78">
        <f t="shared" si="126"/>
        <v>44634</v>
      </c>
      <c r="ASR33" s="78">
        <f t="shared" si="126"/>
        <v>0</v>
      </c>
      <c r="ASS33" s="78">
        <f t="shared" si="126"/>
        <v>44635</v>
      </c>
      <c r="AST33" s="78">
        <f t="shared" si="126"/>
        <v>0</v>
      </c>
      <c r="ASU33" s="78">
        <f t="shared" si="126"/>
        <v>44636</v>
      </c>
      <c r="ASV33" s="78">
        <f t="shared" si="126"/>
        <v>0</v>
      </c>
      <c r="ASW33" s="78">
        <f t="shared" si="126"/>
        <v>44637</v>
      </c>
      <c r="ASX33" s="78">
        <f t="shared" si="126"/>
        <v>0</v>
      </c>
      <c r="ASY33" s="78">
        <f t="shared" si="126"/>
        <v>44638</v>
      </c>
      <c r="ASZ33" s="78">
        <f t="shared" si="126"/>
        <v>0</v>
      </c>
      <c r="ATA33" s="78">
        <f t="shared" si="126"/>
        <v>44639</v>
      </c>
      <c r="ATB33" s="78">
        <f t="shared" si="126"/>
        <v>0</v>
      </c>
      <c r="ATC33" s="78">
        <f t="shared" si="126"/>
        <v>44640</v>
      </c>
      <c r="ATD33" s="78">
        <f t="shared" si="126"/>
        <v>0</v>
      </c>
      <c r="ATE33" s="78">
        <f t="shared" si="126"/>
        <v>44641</v>
      </c>
      <c r="ATF33" s="78">
        <f t="shared" si="126"/>
        <v>0</v>
      </c>
      <c r="ATG33" s="78">
        <f t="shared" si="126"/>
        <v>44642</v>
      </c>
      <c r="ATH33" s="78">
        <f t="shared" si="126"/>
        <v>0</v>
      </c>
      <c r="ATI33" s="78">
        <f t="shared" si="126"/>
        <v>44643</v>
      </c>
      <c r="ATJ33" s="78">
        <f t="shared" si="126"/>
        <v>0</v>
      </c>
      <c r="ATK33" s="78">
        <f t="shared" si="126"/>
        <v>44644</v>
      </c>
      <c r="ATL33" s="78">
        <f t="shared" si="126"/>
        <v>0</v>
      </c>
      <c r="ATM33" s="78">
        <f t="shared" si="126"/>
        <v>44645</v>
      </c>
      <c r="ATN33" s="78">
        <f t="shared" si="126"/>
        <v>0</v>
      </c>
      <c r="ATO33" s="78">
        <f t="shared" si="126"/>
        <v>44646</v>
      </c>
      <c r="ATP33" s="78">
        <f t="shared" si="126"/>
        <v>0</v>
      </c>
      <c r="ATQ33" s="78">
        <f t="shared" si="126"/>
        <v>44647</v>
      </c>
      <c r="ATR33" s="78">
        <f t="shared" si="126"/>
        <v>0</v>
      </c>
      <c r="ATS33" s="78">
        <f t="shared" si="126"/>
        <v>44648</v>
      </c>
      <c r="ATT33" s="78">
        <f t="shared" si="126"/>
        <v>0</v>
      </c>
      <c r="ATU33" s="78">
        <f t="shared" si="126"/>
        <v>44649</v>
      </c>
      <c r="ATV33" s="78">
        <f t="shared" si="126"/>
        <v>0</v>
      </c>
      <c r="ATW33" s="78">
        <f t="shared" si="126"/>
        <v>44650</v>
      </c>
      <c r="ATX33" s="78">
        <f t="shared" si="126"/>
        <v>0</v>
      </c>
      <c r="ATY33" s="78">
        <f t="shared" si="126"/>
        <v>44651</v>
      </c>
      <c r="ATZ33" s="78">
        <f t="shared" si="126"/>
        <v>0</v>
      </c>
      <c r="AUA33" s="78">
        <f t="shared" si="126"/>
        <v>44652</v>
      </c>
      <c r="AUB33" s="78">
        <f t="shared" ref="AUB33:AWM33" si="127">AUB4</f>
        <v>0</v>
      </c>
      <c r="AUC33" s="78">
        <f t="shared" si="127"/>
        <v>44653</v>
      </c>
      <c r="AUD33" s="78">
        <f t="shared" si="127"/>
        <v>0</v>
      </c>
      <c r="AUE33" s="78">
        <f t="shared" si="127"/>
        <v>44654</v>
      </c>
      <c r="AUF33" s="78">
        <f t="shared" si="127"/>
        <v>0</v>
      </c>
      <c r="AUG33" s="78">
        <f t="shared" si="127"/>
        <v>44655</v>
      </c>
      <c r="AUH33" s="78">
        <f t="shared" si="127"/>
        <v>0</v>
      </c>
      <c r="AUI33" s="78">
        <f t="shared" si="127"/>
        <v>44656</v>
      </c>
      <c r="AUJ33" s="78">
        <f t="shared" si="127"/>
        <v>0</v>
      </c>
      <c r="AUK33" s="78">
        <f t="shared" si="127"/>
        <v>44657</v>
      </c>
      <c r="AUL33" s="78">
        <f t="shared" si="127"/>
        <v>0</v>
      </c>
      <c r="AUM33" s="78">
        <f t="shared" si="127"/>
        <v>44658</v>
      </c>
      <c r="AUN33" s="78">
        <f t="shared" si="127"/>
        <v>0</v>
      </c>
      <c r="AUO33" s="78">
        <f t="shared" si="127"/>
        <v>44659</v>
      </c>
      <c r="AUP33" s="78">
        <f t="shared" si="127"/>
        <v>0</v>
      </c>
      <c r="AUQ33" s="78">
        <f t="shared" si="127"/>
        <v>44660</v>
      </c>
      <c r="AUR33" s="78">
        <f t="shared" si="127"/>
        <v>0</v>
      </c>
      <c r="AUS33" s="78">
        <f t="shared" si="127"/>
        <v>44661</v>
      </c>
      <c r="AUT33" s="78">
        <f t="shared" si="127"/>
        <v>0</v>
      </c>
      <c r="AUU33" s="78">
        <f t="shared" si="127"/>
        <v>44662</v>
      </c>
      <c r="AUV33" s="78">
        <f t="shared" si="127"/>
        <v>0</v>
      </c>
      <c r="AUW33" s="78">
        <f t="shared" si="127"/>
        <v>44663</v>
      </c>
      <c r="AUX33" s="78">
        <f t="shared" si="127"/>
        <v>0</v>
      </c>
      <c r="AUY33" s="78">
        <f t="shared" si="127"/>
        <v>44664</v>
      </c>
      <c r="AUZ33" s="78">
        <f t="shared" si="127"/>
        <v>0</v>
      </c>
      <c r="AVA33" s="78">
        <f t="shared" si="127"/>
        <v>44665</v>
      </c>
      <c r="AVB33" s="78">
        <f t="shared" si="127"/>
        <v>0</v>
      </c>
      <c r="AVC33" s="78">
        <f t="shared" si="127"/>
        <v>44666</v>
      </c>
      <c r="AVD33" s="78">
        <f t="shared" si="127"/>
        <v>0</v>
      </c>
      <c r="AVE33" s="78">
        <f t="shared" si="127"/>
        <v>44667</v>
      </c>
      <c r="AVF33" s="78">
        <f t="shared" si="127"/>
        <v>0</v>
      </c>
      <c r="AVG33" s="78">
        <f t="shared" si="127"/>
        <v>44668</v>
      </c>
      <c r="AVH33" s="78">
        <f t="shared" si="127"/>
        <v>0</v>
      </c>
      <c r="AVI33" s="78">
        <f t="shared" si="127"/>
        <v>44669</v>
      </c>
      <c r="AVJ33" s="78">
        <f t="shared" si="127"/>
        <v>0</v>
      </c>
      <c r="AVK33" s="78">
        <f t="shared" si="127"/>
        <v>44670</v>
      </c>
      <c r="AVL33" s="78">
        <f t="shared" si="127"/>
        <v>0</v>
      </c>
      <c r="AVM33" s="78">
        <f t="shared" si="127"/>
        <v>44671</v>
      </c>
      <c r="AVN33" s="78">
        <f t="shared" si="127"/>
        <v>0</v>
      </c>
      <c r="AVO33" s="78">
        <f t="shared" si="127"/>
        <v>44672</v>
      </c>
      <c r="AVP33" s="78">
        <f t="shared" si="127"/>
        <v>0</v>
      </c>
      <c r="AVQ33" s="78">
        <f t="shared" si="127"/>
        <v>44673</v>
      </c>
      <c r="AVR33" s="78">
        <f t="shared" si="127"/>
        <v>0</v>
      </c>
      <c r="AVS33" s="78">
        <f t="shared" si="127"/>
        <v>44674</v>
      </c>
      <c r="AVT33" s="78">
        <f t="shared" si="127"/>
        <v>0</v>
      </c>
      <c r="AVU33" s="78">
        <f t="shared" si="127"/>
        <v>44675</v>
      </c>
      <c r="AVV33" s="78">
        <f t="shared" si="127"/>
        <v>0</v>
      </c>
      <c r="AVW33" s="78">
        <f t="shared" si="127"/>
        <v>44676</v>
      </c>
      <c r="AVX33" s="78">
        <f t="shared" si="127"/>
        <v>0</v>
      </c>
      <c r="AVY33" s="78">
        <f t="shared" si="127"/>
        <v>44677</v>
      </c>
      <c r="AVZ33" s="78">
        <f t="shared" si="127"/>
        <v>0</v>
      </c>
      <c r="AWA33" s="78">
        <f t="shared" si="127"/>
        <v>44678</v>
      </c>
      <c r="AWB33" s="78">
        <f t="shared" si="127"/>
        <v>0</v>
      </c>
      <c r="AWC33" s="78">
        <f t="shared" si="127"/>
        <v>44679</v>
      </c>
      <c r="AWD33" s="78">
        <f t="shared" si="127"/>
        <v>0</v>
      </c>
      <c r="AWE33" s="78">
        <f t="shared" si="127"/>
        <v>44680</v>
      </c>
      <c r="AWF33" s="78">
        <f t="shared" si="127"/>
        <v>0</v>
      </c>
      <c r="AWG33" s="78">
        <f t="shared" si="127"/>
        <v>44681</v>
      </c>
      <c r="AWH33" s="78">
        <f t="shared" si="127"/>
        <v>0</v>
      </c>
      <c r="AWI33" s="78">
        <f t="shared" si="127"/>
        <v>44682</v>
      </c>
      <c r="AWJ33" s="78">
        <f t="shared" si="127"/>
        <v>0</v>
      </c>
      <c r="AWK33" s="78">
        <f t="shared" si="127"/>
        <v>44683</v>
      </c>
      <c r="AWL33" s="78">
        <f t="shared" si="127"/>
        <v>0</v>
      </c>
      <c r="AWM33" s="78">
        <f t="shared" si="127"/>
        <v>44684</v>
      </c>
      <c r="AWN33" s="78">
        <f t="shared" ref="AWN33:AYY33" si="128">AWN4</f>
        <v>0</v>
      </c>
      <c r="AWO33" s="78">
        <f t="shared" si="128"/>
        <v>44685</v>
      </c>
      <c r="AWP33" s="78">
        <f t="shared" si="128"/>
        <v>0</v>
      </c>
      <c r="AWQ33" s="78">
        <f t="shared" si="128"/>
        <v>44686</v>
      </c>
      <c r="AWR33" s="78">
        <f t="shared" si="128"/>
        <v>0</v>
      </c>
      <c r="AWS33" s="78">
        <f t="shared" si="128"/>
        <v>44687</v>
      </c>
      <c r="AWT33" s="78">
        <f t="shared" si="128"/>
        <v>0</v>
      </c>
      <c r="AWU33" s="78">
        <f t="shared" si="128"/>
        <v>44688</v>
      </c>
      <c r="AWV33" s="78">
        <f t="shared" si="128"/>
        <v>0</v>
      </c>
      <c r="AWW33" s="78">
        <f t="shared" si="128"/>
        <v>44689</v>
      </c>
      <c r="AWX33" s="78">
        <f t="shared" si="128"/>
        <v>0</v>
      </c>
      <c r="AWY33" s="78">
        <f t="shared" si="128"/>
        <v>44690</v>
      </c>
      <c r="AWZ33" s="78">
        <f t="shared" si="128"/>
        <v>0</v>
      </c>
      <c r="AXA33" s="78">
        <f t="shared" si="128"/>
        <v>44691</v>
      </c>
      <c r="AXB33" s="78">
        <f t="shared" si="128"/>
        <v>0</v>
      </c>
      <c r="AXC33" s="78">
        <f t="shared" si="128"/>
        <v>44692</v>
      </c>
      <c r="AXD33" s="78">
        <f t="shared" si="128"/>
        <v>0</v>
      </c>
      <c r="AXE33" s="78">
        <f t="shared" si="128"/>
        <v>44693</v>
      </c>
      <c r="AXF33" s="78">
        <f t="shared" si="128"/>
        <v>0</v>
      </c>
      <c r="AXG33" s="78">
        <f t="shared" si="128"/>
        <v>44694</v>
      </c>
      <c r="AXH33" s="78">
        <f t="shared" si="128"/>
        <v>0</v>
      </c>
      <c r="AXI33" s="78">
        <f t="shared" si="128"/>
        <v>44695</v>
      </c>
      <c r="AXJ33" s="78">
        <f t="shared" si="128"/>
        <v>0</v>
      </c>
      <c r="AXK33" s="78">
        <f t="shared" si="128"/>
        <v>44696</v>
      </c>
      <c r="AXL33" s="78">
        <f t="shared" si="128"/>
        <v>0</v>
      </c>
      <c r="AXM33" s="78">
        <f t="shared" si="128"/>
        <v>44697</v>
      </c>
      <c r="AXN33" s="78">
        <f t="shared" si="128"/>
        <v>0</v>
      </c>
      <c r="AXO33" s="78">
        <f t="shared" si="128"/>
        <v>44698</v>
      </c>
      <c r="AXP33" s="78">
        <f t="shared" si="128"/>
        <v>0</v>
      </c>
      <c r="AXQ33" s="78">
        <f t="shared" si="128"/>
        <v>44699</v>
      </c>
      <c r="AXR33" s="78">
        <f t="shared" si="128"/>
        <v>0</v>
      </c>
      <c r="AXS33" s="78">
        <f t="shared" si="128"/>
        <v>44700</v>
      </c>
      <c r="AXT33" s="78">
        <f t="shared" si="128"/>
        <v>0</v>
      </c>
      <c r="AXU33" s="78">
        <f t="shared" si="128"/>
        <v>44701</v>
      </c>
      <c r="AXV33" s="78">
        <f t="shared" si="128"/>
        <v>0</v>
      </c>
      <c r="AXW33" s="78">
        <f t="shared" si="128"/>
        <v>44702</v>
      </c>
      <c r="AXX33" s="78">
        <f t="shared" si="128"/>
        <v>0</v>
      </c>
      <c r="AXY33" s="78">
        <f t="shared" si="128"/>
        <v>44703</v>
      </c>
      <c r="AXZ33" s="78">
        <f t="shared" si="128"/>
        <v>0</v>
      </c>
      <c r="AYA33" s="78">
        <f t="shared" si="128"/>
        <v>44704</v>
      </c>
      <c r="AYB33" s="78">
        <f t="shared" si="128"/>
        <v>0</v>
      </c>
      <c r="AYC33" s="78">
        <f t="shared" si="128"/>
        <v>44705</v>
      </c>
      <c r="AYD33" s="78">
        <f t="shared" si="128"/>
        <v>0</v>
      </c>
      <c r="AYE33" s="78">
        <f t="shared" si="128"/>
        <v>44706</v>
      </c>
      <c r="AYF33" s="78">
        <f t="shared" si="128"/>
        <v>0</v>
      </c>
      <c r="AYG33" s="78">
        <f t="shared" si="128"/>
        <v>44707</v>
      </c>
      <c r="AYH33" s="78">
        <f t="shared" si="128"/>
        <v>0</v>
      </c>
      <c r="AYI33" s="78">
        <f t="shared" si="128"/>
        <v>44708</v>
      </c>
      <c r="AYJ33" s="78">
        <f t="shared" si="128"/>
        <v>0</v>
      </c>
      <c r="AYK33" s="78">
        <f t="shared" si="128"/>
        <v>44709</v>
      </c>
      <c r="AYL33" s="78">
        <f t="shared" si="128"/>
        <v>0</v>
      </c>
      <c r="AYM33" s="78">
        <f t="shared" si="128"/>
        <v>44710</v>
      </c>
      <c r="AYN33" s="78">
        <f t="shared" si="128"/>
        <v>0</v>
      </c>
      <c r="AYO33" s="78">
        <f t="shared" si="128"/>
        <v>44711</v>
      </c>
      <c r="AYP33" s="78">
        <f t="shared" si="128"/>
        <v>0</v>
      </c>
      <c r="AYQ33" s="78">
        <f t="shared" si="128"/>
        <v>44712</v>
      </c>
      <c r="AYR33" s="78">
        <f t="shared" si="128"/>
        <v>0</v>
      </c>
      <c r="AYS33" s="78">
        <f t="shared" si="128"/>
        <v>44713</v>
      </c>
      <c r="AYT33" s="78">
        <f t="shared" si="128"/>
        <v>0</v>
      </c>
      <c r="AYU33" s="78">
        <f t="shared" si="128"/>
        <v>44714</v>
      </c>
      <c r="AYV33" s="78">
        <f t="shared" si="128"/>
        <v>0</v>
      </c>
      <c r="AYW33" s="78">
        <f t="shared" si="128"/>
        <v>44715</v>
      </c>
      <c r="AYX33" s="78">
        <f t="shared" si="128"/>
        <v>0</v>
      </c>
      <c r="AYY33" s="78">
        <f t="shared" si="128"/>
        <v>44716</v>
      </c>
      <c r="AYZ33" s="78">
        <f t="shared" ref="AYZ33:BBK33" si="129">AYZ4</f>
        <v>0</v>
      </c>
      <c r="AZA33" s="78">
        <f t="shared" si="129"/>
        <v>44717</v>
      </c>
      <c r="AZB33" s="78">
        <f t="shared" si="129"/>
        <v>0</v>
      </c>
      <c r="AZC33" s="78">
        <f t="shared" si="129"/>
        <v>44718</v>
      </c>
      <c r="AZD33" s="78">
        <f t="shared" si="129"/>
        <v>0</v>
      </c>
      <c r="AZE33" s="78">
        <f t="shared" si="129"/>
        <v>44719</v>
      </c>
      <c r="AZF33" s="78">
        <f t="shared" si="129"/>
        <v>0</v>
      </c>
      <c r="AZG33" s="78">
        <f t="shared" si="129"/>
        <v>44720</v>
      </c>
      <c r="AZH33" s="78">
        <f t="shared" si="129"/>
        <v>0</v>
      </c>
      <c r="AZI33" s="78">
        <f t="shared" si="129"/>
        <v>44721</v>
      </c>
      <c r="AZJ33" s="78">
        <f t="shared" si="129"/>
        <v>0</v>
      </c>
      <c r="AZK33" s="78">
        <f t="shared" si="129"/>
        <v>44722</v>
      </c>
      <c r="AZL33" s="78">
        <f t="shared" si="129"/>
        <v>0</v>
      </c>
      <c r="AZM33" s="78">
        <f t="shared" si="129"/>
        <v>44723</v>
      </c>
      <c r="AZN33" s="78">
        <f t="shared" si="129"/>
        <v>0</v>
      </c>
      <c r="AZO33" s="78">
        <f t="shared" si="129"/>
        <v>44724</v>
      </c>
      <c r="AZP33" s="78">
        <f t="shared" si="129"/>
        <v>0</v>
      </c>
      <c r="AZQ33" s="78">
        <f t="shared" si="129"/>
        <v>44725</v>
      </c>
      <c r="AZR33" s="78">
        <f t="shared" si="129"/>
        <v>0</v>
      </c>
      <c r="AZS33" s="78">
        <f t="shared" si="129"/>
        <v>44726</v>
      </c>
      <c r="AZT33" s="78">
        <f t="shared" si="129"/>
        <v>0</v>
      </c>
      <c r="AZU33" s="78">
        <f t="shared" si="129"/>
        <v>44727</v>
      </c>
      <c r="AZV33" s="78">
        <f t="shared" si="129"/>
        <v>0</v>
      </c>
      <c r="AZW33" s="78">
        <f t="shared" si="129"/>
        <v>44728</v>
      </c>
      <c r="AZX33" s="78">
        <f t="shared" si="129"/>
        <v>0</v>
      </c>
      <c r="AZY33" s="78">
        <f t="shared" si="129"/>
        <v>44729</v>
      </c>
      <c r="AZZ33" s="78">
        <f t="shared" si="129"/>
        <v>0</v>
      </c>
      <c r="BAA33" s="78">
        <f t="shared" si="129"/>
        <v>44730</v>
      </c>
      <c r="BAB33" s="78">
        <f t="shared" si="129"/>
        <v>0</v>
      </c>
      <c r="BAC33" s="78">
        <f t="shared" si="129"/>
        <v>44731</v>
      </c>
      <c r="BAD33" s="78">
        <f t="shared" si="129"/>
        <v>0</v>
      </c>
      <c r="BAE33" s="78">
        <f t="shared" si="129"/>
        <v>44732</v>
      </c>
      <c r="BAF33" s="78">
        <f t="shared" si="129"/>
        <v>0</v>
      </c>
      <c r="BAG33" s="78">
        <f t="shared" si="129"/>
        <v>44733</v>
      </c>
      <c r="BAH33" s="78">
        <f t="shared" si="129"/>
        <v>0</v>
      </c>
      <c r="BAI33" s="78">
        <f t="shared" si="129"/>
        <v>44734</v>
      </c>
      <c r="BAJ33" s="78">
        <f t="shared" si="129"/>
        <v>0</v>
      </c>
      <c r="BAK33" s="78">
        <f t="shared" si="129"/>
        <v>44735</v>
      </c>
      <c r="BAL33" s="78">
        <f t="shared" si="129"/>
        <v>0</v>
      </c>
      <c r="BAM33" s="78">
        <f t="shared" si="129"/>
        <v>44736</v>
      </c>
      <c r="BAN33" s="78">
        <f t="shared" si="129"/>
        <v>0</v>
      </c>
      <c r="BAO33" s="78">
        <f t="shared" si="129"/>
        <v>44737</v>
      </c>
      <c r="BAP33" s="78">
        <f t="shared" si="129"/>
        <v>0</v>
      </c>
      <c r="BAQ33" s="78">
        <f t="shared" si="129"/>
        <v>44738</v>
      </c>
      <c r="BAR33" s="78">
        <f t="shared" si="129"/>
        <v>0</v>
      </c>
      <c r="BAS33" s="78">
        <f t="shared" si="129"/>
        <v>44739</v>
      </c>
      <c r="BAT33" s="78">
        <f t="shared" si="129"/>
        <v>0</v>
      </c>
      <c r="BAU33" s="78">
        <f t="shared" si="129"/>
        <v>44740</v>
      </c>
      <c r="BAV33" s="78">
        <f t="shared" si="129"/>
        <v>0</v>
      </c>
      <c r="BAW33" s="78">
        <f t="shared" si="129"/>
        <v>44741</v>
      </c>
      <c r="BAX33" s="78">
        <f t="shared" si="129"/>
        <v>0</v>
      </c>
      <c r="BAY33" s="78">
        <f t="shared" si="129"/>
        <v>44742</v>
      </c>
      <c r="BAZ33" s="78">
        <f t="shared" si="129"/>
        <v>0</v>
      </c>
      <c r="BBA33" s="78">
        <f t="shared" si="129"/>
        <v>44743</v>
      </c>
      <c r="BBB33" s="78">
        <f t="shared" si="129"/>
        <v>0</v>
      </c>
      <c r="BBC33" s="78">
        <f t="shared" si="129"/>
        <v>44744</v>
      </c>
      <c r="BBD33" s="78">
        <f t="shared" si="129"/>
        <v>0</v>
      </c>
      <c r="BBE33" s="78">
        <f t="shared" si="129"/>
        <v>44745</v>
      </c>
      <c r="BBF33" s="78">
        <f t="shared" si="129"/>
        <v>0</v>
      </c>
      <c r="BBG33" s="78">
        <f t="shared" si="129"/>
        <v>44746</v>
      </c>
      <c r="BBH33" s="78">
        <f t="shared" si="129"/>
        <v>0</v>
      </c>
      <c r="BBI33" s="78">
        <f t="shared" si="129"/>
        <v>44747</v>
      </c>
      <c r="BBJ33" s="78">
        <f t="shared" si="129"/>
        <v>0</v>
      </c>
      <c r="BBK33" s="78">
        <f t="shared" si="129"/>
        <v>44748</v>
      </c>
      <c r="BBL33" s="78">
        <f t="shared" ref="BBL33:BDW33" si="130">BBL4</f>
        <v>0</v>
      </c>
      <c r="BBM33" s="78">
        <f t="shared" si="130"/>
        <v>44749</v>
      </c>
      <c r="BBN33" s="78">
        <f t="shared" si="130"/>
        <v>0</v>
      </c>
      <c r="BBO33" s="78">
        <f t="shared" si="130"/>
        <v>44750</v>
      </c>
      <c r="BBP33" s="78">
        <f t="shared" si="130"/>
        <v>0</v>
      </c>
      <c r="BBQ33" s="78">
        <f t="shared" si="130"/>
        <v>44751</v>
      </c>
      <c r="BBR33" s="78">
        <f t="shared" si="130"/>
        <v>0</v>
      </c>
      <c r="BBS33" s="78">
        <f t="shared" si="130"/>
        <v>44752</v>
      </c>
      <c r="BBT33" s="78">
        <f t="shared" si="130"/>
        <v>0</v>
      </c>
      <c r="BBU33" s="78">
        <f t="shared" si="130"/>
        <v>44753</v>
      </c>
      <c r="BBV33" s="78">
        <f t="shared" si="130"/>
        <v>0</v>
      </c>
      <c r="BBW33" s="78">
        <f t="shared" si="130"/>
        <v>44754</v>
      </c>
      <c r="BBX33" s="78">
        <f t="shared" si="130"/>
        <v>0</v>
      </c>
      <c r="BBY33" s="78">
        <f t="shared" si="130"/>
        <v>44755</v>
      </c>
      <c r="BBZ33" s="78">
        <f t="shared" si="130"/>
        <v>0</v>
      </c>
      <c r="BCA33" s="78">
        <f t="shared" si="130"/>
        <v>44756</v>
      </c>
      <c r="BCB33" s="78">
        <f t="shared" si="130"/>
        <v>0</v>
      </c>
      <c r="BCC33" s="78">
        <f t="shared" si="130"/>
        <v>44757</v>
      </c>
      <c r="BCD33" s="78">
        <f t="shared" si="130"/>
        <v>0</v>
      </c>
      <c r="BCE33" s="78">
        <f t="shared" si="130"/>
        <v>44758</v>
      </c>
      <c r="BCF33" s="78">
        <f t="shared" si="130"/>
        <v>0</v>
      </c>
      <c r="BCG33" s="78">
        <f t="shared" si="130"/>
        <v>44759</v>
      </c>
      <c r="BCH33" s="78">
        <f t="shared" si="130"/>
        <v>0</v>
      </c>
      <c r="BCI33" s="78">
        <f t="shared" si="130"/>
        <v>44760</v>
      </c>
      <c r="BCJ33" s="78">
        <f t="shared" si="130"/>
        <v>0</v>
      </c>
      <c r="BCK33" s="78">
        <f t="shared" si="130"/>
        <v>44761</v>
      </c>
      <c r="BCL33" s="78">
        <f t="shared" si="130"/>
        <v>0</v>
      </c>
      <c r="BCM33" s="78">
        <f t="shared" si="130"/>
        <v>44762</v>
      </c>
      <c r="BCN33" s="78">
        <f t="shared" si="130"/>
        <v>0</v>
      </c>
      <c r="BCO33" s="78">
        <f t="shared" si="130"/>
        <v>44763</v>
      </c>
      <c r="BCP33" s="78">
        <f t="shared" si="130"/>
        <v>0</v>
      </c>
      <c r="BCQ33" s="78">
        <f t="shared" si="130"/>
        <v>44764</v>
      </c>
      <c r="BCR33" s="78">
        <f t="shared" si="130"/>
        <v>0</v>
      </c>
      <c r="BCS33" s="78">
        <f t="shared" si="130"/>
        <v>44765</v>
      </c>
      <c r="BCT33" s="78">
        <f t="shared" si="130"/>
        <v>0</v>
      </c>
      <c r="BCU33" s="78">
        <f t="shared" si="130"/>
        <v>44766</v>
      </c>
      <c r="BCV33" s="78">
        <f t="shared" si="130"/>
        <v>0</v>
      </c>
      <c r="BCW33" s="78">
        <f t="shared" si="130"/>
        <v>44767</v>
      </c>
      <c r="BCX33" s="78">
        <f t="shared" si="130"/>
        <v>0</v>
      </c>
      <c r="BCY33" s="78">
        <f t="shared" si="130"/>
        <v>44768</v>
      </c>
      <c r="BCZ33" s="78">
        <f t="shared" si="130"/>
        <v>0</v>
      </c>
      <c r="BDA33" s="78">
        <f t="shared" si="130"/>
        <v>44769</v>
      </c>
      <c r="BDB33" s="78">
        <f t="shared" si="130"/>
        <v>0</v>
      </c>
      <c r="BDC33" s="78">
        <f t="shared" si="130"/>
        <v>44770</v>
      </c>
      <c r="BDD33" s="78">
        <f t="shared" si="130"/>
        <v>0</v>
      </c>
      <c r="BDE33" s="78">
        <f t="shared" si="130"/>
        <v>44771</v>
      </c>
      <c r="BDF33" s="78">
        <f t="shared" si="130"/>
        <v>0</v>
      </c>
      <c r="BDG33" s="78">
        <f t="shared" si="130"/>
        <v>44772</v>
      </c>
      <c r="BDH33" s="78">
        <f t="shared" si="130"/>
        <v>0</v>
      </c>
      <c r="BDI33" s="78">
        <f t="shared" si="130"/>
        <v>44773</v>
      </c>
      <c r="BDJ33" s="78">
        <f t="shared" si="130"/>
        <v>0</v>
      </c>
      <c r="BDK33" s="78">
        <f t="shared" si="130"/>
        <v>44774</v>
      </c>
      <c r="BDL33" s="78">
        <f t="shared" si="130"/>
        <v>0</v>
      </c>
      <c r="BDM33" s="78">
        <f t="shared" si="130"/>
        <v>44775</v>
      </c>
      <c r="BDN33" s="78">
        <f t="shared" si="130"/>
        <v>0</v>
      </c>
      <c r="BDO33" s="78">
        <f t="shared" si="130"/>
        <v>44776</v>
      </c>
      <c r="BDP33" s="78">
        <f t="shared" si="130"/>
        <v>0</v>
      </c>
      <c r="BDQ33" s="78">
        <f t="shared" si="130"/>
        <v>44777</v>
      </c>
      <c r="BDR33" s="78">
        <f t="shared" si="130"/>
        <v>0</v>
      </c>
      <c r="BDS33" s="78">
        <f t="shared" si="130"/>
        <v>44778</v>
      </c>
      <c r="BDT33" s="78">
        <f t="shared" si="130"/>
        <v>0</v>
      </c>
      <c r="BDU33" s="78">
        <f t="shared" si="130"/>
        <v>44779</v>
      </c>
      <c r="BDV33" s="78">
        <f t="shared" si="130"/>
        <v>0</v>
      </c>
      <c r="BDW33" s="78">
        <f t="shared" si="130"/>
        <v>44780</v>
      </c>
      <c r="BDX33" s="78">
        <f t="shared" ref="BDX33:BGI33" si="131">BDX4</f>
        <v>0</v>
      </c>
      <c r="BDY33" s="78">
        <f t="shared" si="131"/>
        <v>44781</v>
      </c>
      <c r="BDZ33" s="78">
        <f t="shared" si="131"/>
        <v>0</v>
      </c>
      <c r="BEA33" s="78">
        <f t="shared" si="131"/>
        <v>44782</v>
      </c>
      <c r="BEB33" s="78">
        <f t="shared" si="131"/>
        <v>0</v>
      </c>
      <c r="BEC33" s="78">
        <f t="shared" si="131"/>
        <v>44783</v>
      </c>
      <c r="BED33" s="78">
        <f t="shared" si="131"/>
        <v>0</v>
      </c>
      <c r="BEE33" s="78">
        <f t="shared" si="131"/>
        <v>44784</v>
      </c>
      <c r="BEF33" s="78">
        <f t="shared" si="131"/>
        <v>0</v>
      </c>
      <c r="BEG33" s="78">
        <f t="shared" si="131"/>
        <v>44785</v>
      </c>
      <c r="BEH33" s="78">
        <f t="shared" si="131"/>
        <v>0</v>
      </c>
      <c r="BEI33" s="78">
        <f t="shared" si="131"/>
        <v>44786</v>
      </c>
      <c r="BEJ33" s="78">
        <f t="shared" si="131"/>
        <v>0</v>
      </c>
      <c r="BEK33" s="78">
        <f t="shared" si="131"/>
        <v>44787</v>
      </c>
      <c r="BEL33" s="78">
        <f t="shared" si="131"/>
        <v>0</v>
      </c>
      <c r="BEM33" s="78">
        <f t="shared" si="131"/>
        <v>44788</v>
      </c>
      <c r="BEN33" s="78">
        <f t="shared" si="131"/>
        <v>0</v>
      </c>
      <c r="BEO33" s="78">
        <f t="shared" si="131"/>
        <v>44789</v>
      </c>
      <c r="BEP33" s="78">
        <f t="shared" si="131"/>
        <v>0</v>
      </c>
      <c r="BEQ33" s="78">
        <f t="shared" si="131"/>
        <v>44790</v>
      </c>
      <c r="BER33" s="78">
        <f t="shared" si="131"/>
        <v>0</v>
      </c>
      <c r="BES33" s="78">
        <f t="shared" si="131"/>
        <v>44791</v>
      </c>
      <c r="BET33" s="78">
        <f t="shared" si="131"/>
        <v>0</v>
      </c>
      <c r="BEU33" s="78">
        <f t="shared" si="131"/>
        <v>44792</v>
      </c>
      <c r="BEV33" s="78">
        <f t="shared" si="131"/>
        <v>0</v>
      </c>
      <c r="BEW33" s="78">
        <f t="shared" si="131"/>
        <v>44793</v>
      </c>
      <c r="BEX33" s="78">
        <f t="shared" si="131"/>
        <v>0</v>
      </c>
      <c r="BEY33" s="78">
        <f t="shared" si="131"/>
        <v>44794</v>
      </c>
      <c r="BEZ33" s="78">
        <f t="shared" si="131"/>
        <v>0</v>
      </c>
      <c r="BFA33" s="78">
        <f t="shared" si="131"/>
        <v>44795</v>
      </c>
      <c r="BFB33" s="78">
        <f t="shared" si="131"/>
        <v>0</v>
      </c>
      <c r="BFC33" s="78">
        <f t="shared" si="131"/>
        <v>44796</v>
      </c>
      <c r="BFD33" s="78">
        <f t="shared" si="131"/>
        <v>0</v>
      </c>
      <c r="BFE33" s="78">
        <f t="shared" si="131"/>
        <v>44797</v>
      </c>
      <c r="BFF33" s="78">
        <f t="shared" si="131"/>
        <v>0</v>
      </c>
      <c r="BFG33" s="78">
        <f t="shared" si="131"/>
        <v>44798</v>
      </c>
      <c r="BFH33" s="78">
        <f t="shared" si="131"/>
        <v>0</v>
      </c>
      <c r="BFI33" s="78">
        <f t="shared" si="131"/>
        <v>44799</v>
      </c>
      <c r="BFJ33" s="78">
        <f t="shared" si="131"/>
        <v>0</v>
      </c>
      <c r="BFK33" s="78">
        <f t="shared" si="131"/>
        <v>44800</v>
      </c>
      <c r="BFL33" s="78">
        <f t="shared" si="131"/>
        <v>0</v>
      </c>
      <c r="BFM33" s="78">
        <f t="shared" si="131"/>
        <v>44801</v>
      </c>
      <c r="BFN33" s="78">
        <f t="shared" si="131"/>
        <v>0</v>
      </c>
      <c r="BFO33" s="78">
        <f t="shared" si="131"/>
        <v>44802</v>
      </c>
      <c r="BFP33" s="78">
        <f t="shared" si="131"/>
        <v>0</v>
      </c>
      <c r="BFQ33" s="78">
        <f t="shared" si="131"/>
        <v>44803</v>
      </c>
      <c r="BFR33" s="78">
        <f t="shared" si="131"/>
        <v>0</v>
      </c>
      <c r="BFS33" s="78">
        <f t="shared" si="131"/>
        <v>44804</v>
      </c>
      <c r="BFT33" s="78">
        <f t="shared" si="131"/>
        <v>0</v>
      </c>
      <c r="BFU33" s="78">
        <f t="shared" si="131"/>
        <v>44805</v>
      </c>
      <c r="BFV33" s="78">
        <f t="shared" si="131"/>
        <v>0</v>
      </c>
      <c r="BFW33" s="78">
        <f t="shared" si="131"/>
        <v>44806</v>
      </c>
      <c r="BFX33" s="78">
        <f t="shared" si="131"/>
        <v>0</v>
      </c>
      <c r="BFY33" s="78">
        <f t="shared" si="131"/>
        <v>44807</v>
      </c>
      <c r="BFZ33" s="78">
        <f t="shared" si="131"/>
        <v>0</v>
      </c>
      <c r="BGA33" s="78">
        <f t="shared" si="131"/>
        <v>44808</v>
      </c>
      <c r="BGB33" s="78">
        <f t="shared" si="131"/>
        <v>0</v>
      </c>
      <c r="BGC33" s="78">
        <f t="shared" si="131"/>
        <v>44809</v>
      </c>
      <c r="BGD33" s="78">
        <f t="shared" si="131"/>
        <v>0</v>
      </c>
      <c r="BGE33" s="78">
        <f t="shared" si="131"/>
        <v>44810</v>
      </c>
      <c r="BGF33" s="78">
        <f t="shared" si="131"/>
        <v>0</v>
      </c>
      <c r="BGG33" s="78">
        <f t="shared" si="131"/>
        <v>44811</v>
      </c>
      <c r="BGH33" s="78">
        <f t="shared" si="131"/>
        <v>0</v>
      </c>
      <c r="BGI33" s="78">
        <f t="shared" si="131"/>
        <v>44812</v>
      </c>
      <c r="BGJ33" s="78">
        <f t="shared" ref="BGJ33:BIU33" si="132">BGJ4</f>
        <v>0</v>
      </c>
      <c r="BGK33" s="78">
        <f t="shared" si="132"/>
        <v>44813</v>
      </c>
      <c r="BGL33" s="78">
        <f t="shared" si="132"/>
        <v>0</v>
      </c>
      <c r="BGM33" s="78">
        <f t="shared" si="132"/>
        <v>44814</v>
      </c>
      <c r="BGN33" s="78">
        <f t="shared" si="132"/>
        <v>0</v>
      </c>
      <c r="BGO33" s="78">
        <f t="shared" si="132"/>
        <v>44815</v>
      </c>
      <c r="BGP33" s="78">
        <f t="shared" si="132"/>
        <v>0</v>
      </c>
      <c r="BGQ33" s="78">
        <f t="shared" si="132"/>
        <v>44816</v>
      </c>
      <c r="BGR33" s="78">
        <f t="shared" si="132"/>
        <v>0</v>
      </c>
      <c r="BGS33" s="78">
        <f t="shared" si="132"/>
        <v>44817</v>
      </c>
      <c r="BGT33" s="78">
        <f t="shared" si="132"/>
        <v>0</v>
      </c>
      <c r="BGU33" s="78">
        <f t="shared" si="132"/>
        <v>44818</v>
      </c>
      <c r="BGV33" s="78">
        <f t="shared" si="132"/>
        <v>0</v>
      </c>
      <c r="BGW33" s="78">
        <f t="shared" si="132"/>
        <v>44819</v>
      </c>
      <c r="BGX33" s="78">
        <f t="shared" si="132"/>
        <v>0</v>
      </c>
      <c r="BGY33" s="78">
        <f t="shared" si="132"/>
        <v>44820</v>
      </c>
      <c r="BGZ33" s="78">
        <f t="shared" si="132"/>
        <v>0</v>
      </c>
      <c r="BHA33" s="78">
        <f t="shared" si="132"/>
        <v>44821</v>
      </c>
      <c r="BHB33" s="78">
        <f t="shared" si="132"/>
        <v>0</v>
      </c>
      <c r="BHC33" s="78">
        <f t="shared" si="132"/>
        <v>44822</v>
      </c>
      <c r="BHD33" s="78">
        <f t="shared" si="132"/>
        <v>0</v>
      </c>
      <c r="BHE33" s="78">
        <f t="shared" si="132"/>
        <v>44823</v>
      </c>
      <c r="BHF33" s="78">
        <f t="shared" si="132"/>
        <v>0</v>
      </c>
      <c r="BHG33" s="78">
        <f t="shared" si="132"/>
        <v>44824</v>
      </c>
      <c r="BHH33" s="78">
        <f t="shared" si="132"/>
        <v>0</v>
      </c>
      <c r="BHI33" s="78">
        <f t="shared" si="132"/>
        <v>44825</v>
      </c>
      <c r="BHJ33" s="78">
        <f t="shared" si="132"/>
        <v>0</v>
      </c>
      <c r="BHK33" s="78">
        <f t="shared" si="132"/>
        <v>44826</v>
      </c>
      <c r="BHL33" s="78">
        <f t="shared" si="132"/>
        <v>0</v>
      </c>
      <c r="BHM33" s="78">
        <f t="shared" si="132"/>
        <v>44827</v>
      </c>
      <c r="BHN33" s="78">
        <f t="shared" si="132"/>
        <v>0</v>
      </c>
      <c r="BHO33" s="78">
        <f t="shared" si="132"/>
        <v>44828</v>
      </c>
      <c r="BHP33" s="78">
        <f t="shared" si="132"/>
        <v>0</v>
      </c>
      <c r="BHQ33" s="78">
        <f t="shared" si="132"/>
        <v>44829</v>
      </c>
      <c r="BHR33" s="78">
        <f t="shared" si="132"/>
        <v>0</v>
      </c>
      <c r="BHS33" s="78">
        <f t="shared" si="132"/>
        <v>44830</v>
      </c>
      <c r="BHT33" s="78">
        <f t="shared" si="132"/>
        <v>0</v>
      </c>
      <c r="BHU33" s="78">
        <f t="shared" si="132"/>
        <v>44831</v>
      </c>
      <c r="BHV33" s="78">
        <f t="shared" si="132"/>
        <v>0</v>
      </c>
      <c r="BHW33" s="78">
        <f t="shared" si="132"/>
        <v>44832</v>
      </c>
      <c r="BHX33" s="78">
        <f t="shared" si="132"/>
        <v>0</v>
      </c>
      <c r="BHY33" s="78">
        <f t="shared" si="132"/>
        <v>44833</v>
      </c>
      <c r="BHZ33" s="78">
        <f t="shared" si="132"/>
        <v>0</v>
      </c>
      <c r="BIA33" s="78">
        <f t="shared" si="132"/>
        <v>44834</v>
      </c>
      <c r="BIB33" s="78">
        <f t="shared" si="132"/>
        <v>0</v>
      </c>
      <c r="BIC33" s="78">
        <f t="shared" si="132"/>
        <v>44835</v>
      </c>
      <c r="BID33" s="78">
        <f t="shared" si="132"/>
        <v>0</v>
      </c>
      <c r="BIE33" s="78">
        <f t="shared" si="132"/>
        <v>44836</v>
      </c>
      <c r="BIF33" s="78">
        <f t="shared" si="132"/>
        <v>0</v>
      </c>
      <c r="BIG33" s="78">
        <f t="shared" si="132"/>
        <v>44837</v>
      </c>
      <c r="BIH33" s="78">
        <f t="shared" si="132"/>
        <v>0</v>
      </c>
      <c r="BII33" s="78">
        <f t="shared" si="132"/>
        <v>44838</v>
      </c>
      <c r="BIJ33" s="78">
        <f t="shared" si="132"/>
        <v>0</v>
      </c>
      <c r="BIK33" s="78">
        <f t="shared" si="132"/>
        <v>44839</v>
      </c>
      <c r="BIL33" s="78">
        <f t="shared" si="132"/>
        <v>0</v>
      </c>
      <c r="BIM33" s="78">
        <f t="shared" si="132"/>
        <v>44840</v>
      </c>
      <c r="BIN33" s="78">
        <f t="shared" si="132"/>
        <v>0</v>
      </c>
      <c r="BIO33" s="78">
        <f t="shared" si="132"/>
        <v>44841</v>
      </c>
      <c r="BIP33" s="78">
        <f t="shared" si="132"/>
        <v>0</v>
      </c>
      <c r="BIQ33" s="78">
        <f t="shared" si="132"/>
        <v>44842</v>
      </c>
      <c r="BIR33" s="78">
        <f t="shared" si="132"/>
        <v>0</v>
      </c>
      <c r="BIS33" s="78">
        <f t="shared" si="132"/>
        <v>44843</v>
      </c>
      <c r="BIT33" s="78">
        <f t="shared" si="132"/>
        <v>0</v>
      </c>
      <c r="BIU33" s="78">
        <f t="shared" si="132"/>
        <v>44844</v>
      </c>
      <c r="BIV33" s="78">
        <f t="shared" ref="BIV33:BJD33" si="133">BIV4</f>
        <v>0</v>
      </c>
      <c r="BIW33" s="78">
        <f t="shared" si="133"/>
        <v>44845</v>
      </c>
      <c r="BIX33" s="78">
        <f t="shared" si="133"/>
        <v>0</v>
      </c>
      <c r="BIY33" s="78">
        <f t="shared" si="133"/>
        <v>44846</v>
      </c>
      <c r="BIZ33" s="78">
        <f t="shared" si="133"/>
        <v>0</v>
      </c>
      <c r="BJA33" s="78">
        <f t="shared" si="133"/>
        <v>44847</v>
      </c>
      <c r="BJB33" s="78">
        <f t="shared" si="133"/>
        <v>0</v>
      </c>
      <c r="BJC33" s="78">
        <f t="shared" si="133"/>
        <v>44848</v>
      </c>
      <c r="BJD33" s="78">
        <f t="shared" si="133"/>
        <v>0</v>
      </c>
    </row>
    <row r="34" spans="1:1616" x14ac:dyDescent="0.3">
      <c r="NK34" s="53"/>
    </row>
    <row r="37" spans="1:1616" x14ac:dyDescent="0.3">
      <c r="A37" s="51"/>
      <c r="B37" s="51"/>
    </row>
    <row r="38" spans="1:1616" x14ac:dyDescent="0.3">
      <c r="A38" s="51"/>
      <c r="B38" s="51"/>
    </row>
    <row r="39" spans="1:1616" x14ac:dyDescent="0.3">
      <c r="A39" s="51"/>
      <c r="B39" s="209"/>
      <c r="C39" s="209"/>
      <c r="F39" s="5"/>
    </row>
    <row r="40" spans="1:1616" x14ac:dyDescent="0.3">
      <c r="A40" s="52"/>
      <c r="B40" s="200"/>
      <c r="C40" s="209"/>
    </row>
    <row r="41" spans="1:1616" ht="14.7" customHeight="1" x14ac:dyDescent="0.3">
      <c r="A41" s="51"/>
      <c r="B41" s="210"/>
      <c r="C41" s="209"/>
    </row>
    <row r="42" spans="1:1616" x14ac:dyDescent="0.3">
      <c r="A42" s="51"/>
      <c r="B42" s="210"/>
      <c r="C42" s="209"/>
    </row>
    <row r="43" spans="1:1616" x14ac:dyDescent="0.3">
      <c r="A43" s="51"/>
      <c r="B43" s="211"/>
      <c r="C43" s="212"/>
    </row>
    <row r="44" spans="1:1616" x14ac:dyDescent="0.3">
      <c r="A44" s="51"/>
      <c r="B44" s="210"/>
      <c r="C44" s="209"/>
    </row>
    <row r="45" spans="1:1616" x14ac:dyDescent="0.3">
      <c r="A45" s="51"/>
      <c r="B45" s="210"/>
      <c r="C45" s="209"/>
    </row>
    <row r="46" spans="1:1616" x14ac:dyDescent="0.3">
      <c r="A46" s="51"/>
      <c r="B46" s="210"/>
      <c r="C46" s="209"/>
    </row>
    <row r="47" spans="1:1616" x14ac:dyDescent="0.3">
      <c r="B47" s="210"/>
      <c r="C47" s="209"/>
    </row>
    <row r="48" spans="1:1616" x14ac:dyDescent="0.3">
      <c r="B48" s="211"/>
      <c r="C48" s="212"/>
    </row>
    <row r="49" spans="2:7" x14ac:dyDescent="0.3">
      <c r="B49" s="211"/>
      <c r="C49" s="212"/>
    </row>
    <row r="50" spans="2:7" x14ac:dyDescent="0.3">
      <c r="B50" s="210"/>
      <c r="C50" s="209"/>
    </row>
    <row r="51" spans="2:7" x14ac:dyDescent="0.3">
      <c r="B51" s="210"/>
      <c r="C51" s="213"/>
    </row>
    <row r="52" spans="2:7" x14ac:dyDescent="0.3">
      <c r="B52" s="210"/>
      <c r="C52" s="213"/>
    </row>
    <row r="53" spans="2:7" x14ac:dyDescent="0.3">
      <c r="B53" s="211"/>
      <c r="C53" s="212"/>
    </row>
    <row r="54" spans="2:7" x14ac:dyDescent="0.3">
      <c r="B54" s="210"/>
      <c r="C54" s="213"/>
    </row>
    <row r="55" spans="2:7" x14ac:dyDescent="0.3">
      <c r="B55" s="210"/>
      <c r="C55" s="209"/>
    </row>
    <row r="56" spans="2:7" x14ac:dyDescent="0.3">
      <c r="B56" s="210"/>
      <c r="C56" s="209"/>
      <c r="G56" s="1" t="s">
        <v>82</v>
      </c>
    </row>
    <row r="57" spans="2:7" x14ac:dyDescent="0.3">
      <c r="B57" s="210"/>
      <c r="C57" s="209"/>
    </row>
    <row r="58" spans="2:7" x14ac:dyDescent="0.3">
      <c r="B58" s="210"/>
      <c r="C58" s="209"/>
    </row>
    <row r="135" spans="8:8" x14ac:dyDescent="0.3">
      <c r="H135" s="53" t="s">
        <v>61</v>
      </c>
    </row>
  </sheetData>
  <mergeCells count="1637">
    <mergeCell ref="BIY5:BIZ5"/>
    <mergeCell ref="BJA5:BJB5"/>
    <mergeCell ref="BJC5:BJD5"/>
    <mergeCell ref="AWI3:AYR3"/>
    <mergeCell ref="AYS3:BAZ3"/>
    <mergeCell ref="BBA3:BDJ3"/>
    <mergeCell ref="BDK3:BFT3"/>
    <mergeCell ref="BFU3:BIB3"/>
    <mergeCell ref="BIC3:BJD3"/>
    <mergeCell ref="AUA3:AWH3"/>
    <mergeCell ref="ARQ3:ATZ3"/>
    <mergeCell ref="BHQ5:BHR5"/>
    <mergeCell ref="BHS5:BHT5"/>
    <mergeCell ref="BHU5:BHV5"/>
    <mergeCell ref="BHW5:BHX5"/>
    <mergeCell ref="BHY5:BHZ5"/>
    <mergeCell ref="BIA5:BIB5"/>
    <mergeCell ref="BIC5:BID5"/>
    <mergeCell ref="BIE5:BIF5"/>
    <mergeCell ref="BIG5:BIH5"/>
    <mergeCell ref="BII5:BIJ5"/>
    <mergeCell ref="BIK5:BIL5"/>
    <mergeCell ref="BIM5:BIN5"/>
    <mergeCell ref="BIO5:BIP5"/>
    <mergeCell ref="BIQ5:BIR5"/>
    <mergeCell ref="BIS5:BIT5"/>
    <mergeCell ref="BIU5:BIV5"/>
    <mergeCell ref="BIW5:BIX5"/>
    <mergeCell ref="BGI5:BGJ5"/>
    <mergeCell ref="BGK5:BGL5"/>
    <mergeCell ref="BGM5:BGN5"/>
    <mergeCell ref="BGO5:BGP5"/>
    <mergeCell ref="BGQ5:BGR5"/>
    <mergeCell ref="BGS5:BGT5"/>
    <mergeCell ref="BGU5:BGV5"/>
    <mergeCell ref="BGW5:BGX5"/>
    <mergeCell ref="BGY5:BGZ5"/>
    <mergeCell ref="BHA5:BHB5"/>
    <mergeCell ref="BHC5:BHD5"/>
    <mergeCell ref="BHE5:BHF5"/>
    <mergeCell ref="BHG5:BHH5"/>
    <mergeCell ref="BHI5:BHJ5"/>
    <mergeCell ref="BHK5:BHL5"/>
    <mergeCell ref="BHM5:BHN5"/>
    <mergeCell ref="BHO5:BHP5"/>
    <mergeCell ref="BFA5:BFB5"/>
    <mergeCell ref="BFC5:BFD5"/>
    <mergeCell ref="BFE5:BFF5"/>
    <mergeCell ref="BFG5:BFH5"/>
    <mergeCell ref="BFI5:BFJ5"/>
    <mergeCell ref="BFK5:BFL5"/>
    <mergeCell ref="BFM5:BFN5"/>
    <mergeCell ref="BFO5:BFP5"/>
    <mergeCell ref="BFQ5:BFR5"/>
    <mergeCell ref="BFS5:BFT5"/>
    <mergeCell ref="BFU5:BFV5"/>
    <mergeCell ref="BFW5:BFX5"/>
    <mergeCell ref="BFY5:BFZ5"/>
    <mergeCell ref="BGA5:BGB5"/>
    <mergeCell ref="BGC5:BGD5"/>
    <mergeCell ref="BGE5:BGF5"/>
    <mergeCell ref="BGG5:BGH5"/>
    <mergeCell ref="BDS5:BDT5"/>
    <mergeCell ref="BDU5:BDV5"/>
    <mergeCell ref="BDW5:BDX5"/>
    <mergeCell ref="BDY5:BDZ5"/>
    <mergeCell ref="BEA5:BEB5"/>
    <mergeCell ref="BEC5:BED5"/>
    <mergeCell ref="BEE5:BEF5"/>
    <mergeCell ref="BEG5:BEH5"/>
    <mergeCell ref="BEI5:BEJ5"/>
    <mergeCell ref="BEK5:BEL5"/>
    <mergeCell ref="BEM5:BEN5"/>
    <mergeCell ref="BEO5:BEP5"/>
    <mergeCell ref="BEQ5:BER5"/>
    <mergeCell ref="BES5:BET5"/>
    <mergeCell ref="BEU5:BEV5"/>
    <mergeCell ref="BEW5:BEX5"/>
    <mergeCell ref="BEY5:BEZ5"/>
    <mergeCell ref="BIQ4:BIR4"/>
    <mergeCell ref="BIS4:BIT4"/>
    <mergeCell ref="BIU4:BIV4"/>
    <mergeCell ref="BIW4:BIX4"/>
    <mergeCell ref="BIY4:BIZ4"/>
    <mergeCell ref="BJA4:BJB4"/>
    <mergeCell ref="BJC4:BJD4"/>
    <mergeCell ref="BBU5:BBV5"/>
    <mergeCell ref="BBW5:BBX5"/>
    <mergeCell ref="BBY5:BBZ5"/>
    <mergeCell ref="BCA5:BCB5"/>
    <mergeCell ref="BCC5:BCD5"/>
    <mergeCell ref="BCE5:BCF5"/>
    <mergeCell ref="BCG5:BCH5"/>
    <mergeCell ref="BCI5:BCJ5"/>
    <mergeCell ref="BCK5:BCL5"/>
    <mergeCell ref="BCM5:BCN5"/>
    <mergeCell ref="BCO5:BCP5"/>
    <mergeCell ref="BCQ5:BCR5"/>
    <mergeCell ref="BCS5:BCT5"/>
    <mergeCell ref="BCU5:BCV5"/>
    <mergeCell ref="BCW5:BCX5"/>
    <mergeCell ref="BCY5:BCZ5"/>
    <mergeCell ref="BDA5:BDB5"/>
    <mergeCell ref="BDC5:BDD5"/>
    <mergeCell ref="BDE5:BDF5"/>
    <mergeCell ref="BDG5:BDH5"/>
    <mergeCell ref="BDI5:BDJ5"/>
    <mergeCell ref="BDK5:BDL5"/>
    <mergeCell ref="BDM5:BDN5"/>
    <mergeCell ref="BDO5:BDP5"/>
    <mergeCell ref="BDQ5:BDR5"/>
    <mergeCell ref="BHI4:BHJ4"/>
    <mergeCell ref="BHK4:BHL4"/>
    <mergeCell ref="BHM4:BHN4"/>
    <mergeCell ref="BHO4:BHP4"/>
    <mergeCell ref="BHQ4:BHR4"/>
    <mergeCell ref="BHS4:BHT4"/>
    <mergeCell ref="BHU4:BHV4"/>
    <mergeCell ref="BHW4:BHX4"/>
    <mergeCell ref="BHY4:BHZ4"/>
    <mergeCell ref="BIA4:BIB4"/>
    <mergeCell ref="BIC4:BID4"/>
    <mergeCell ref="BIE4:BIF4"/>
    <mergeCell ref="BIG4:BIH4"/>
    <mergeCell ref="BII4:BIJ4"/>
    <mergeCell ref="BIK4:BIL4"/>
    <mergeCell ref="BIM4:BIN4"/>
    <mergeCell ref="BIO4:BIP4"/>
    <mergeCell ref="BGA4:BGB4"/>
    <mergeCell ref="BGC4:BGD4"/>
    <mergeCell ref="BGE4:BGF4"/>
    <mergeCell ref="BGG4:BGH4"/>
    <mergeCell ref="BGI4:BGJ4"/>
    <mergeCell ref="BGK4:BGL4"/>
    <mergeCell ref="BGM4:BGN4"/>
    <mergeCell ref="BGO4:BGP4"/>
    <mergeCell ref="BGQ4:BGR4"/>
    <mergeCell ref="BGS4:BGT4"/>
    <mergeCell ref="BGU4:BGV4"/>
    <mergeCell ref="BGW4:BGX4"/>
    <mergeCell ref="BGY4:BGZ4"/>
    <mergeCell ref="BHA4:BHB4"/>
    <mergeCell ref="BHC4:BHD4"/>
    <mergeCell ref="BHE4:BHF4"/>
    <mergeCell ref="BHG4:BHH4"/>
    <mergeCell ref="BES4:BET4"/>
    <mergeCell ref="BEU4:BEV4"/>
    <mergeCell ref="BEW4:BEX4"/>
    <mergeCell ref="BEY4:BEZ4"/>
    <mergeCell ref="BFA4:BFB4"/>
    <mergeCell ref="BFC4:BFD4"/>
    <mergeCell ref="BFE4:BFF4"/>
    <mergeCell ref="BFG4:BFH4"/>
    <mergeCell ref="BFI4:BFJ4"/>
    <mergeCell ref="BFK4:BFL4"/>
    <mergeCell ref="BFM4:BFN4"/>
    <mergeCell ref="BFO4:BFP4"/>
    <mergeCell ref="BFQ4:BFR4"/>
    <mergeCell ref="BFS4:BFT4"/>
    <mergeCell ref="BFU4:BFV4"/>
    <mergeCell ref="BFW4:BFX4"/>
    <mergeCell ref="BFY4:BFZ4"/>
    <mergeCell ref="BDK4:BDL4"/>
    <mergeCell ref="BDM4:BDN4"/>
    <mergeCell ref="BDO4:BDP4"/>
    <mergeCell ref="BDQ4:BDR4"/>
    <mergeCell ref="BDS4:BDT4"/>
    <mergeCell ref="BDU4:BDV4"/>
    <mergeCell ref="BDW4:BDX4"/>
    <mergeCell ref="BDY4:BDZ4"/>
    <mergeCell ref="BEA4:BEB4"/>
    <mergeCell ref="BEC4:BED4"/>
    <mergeCell ref="BEE4:BEF4"/>
    <mergeCell ref="BEG4:BEH4"/>
    <mergeCell ref="BEI4:BEJ4"/>
    <mergeCell ref="BEK4:BEL4"/>
    <mergeCell ref="BEM4:BEN4"/>
    <mergeCell ref="BEO4:BEP4"/>
    <mergeCell ref="BEQ4:BER4"/>
    <mergeCell ref="BCC4:BCD4"/>
    <mergeCell ref="BCE4:BCF4"/>
    <mergeCell ref="BCG4:BCH4"/>
    <mergeCell ref="BCI4:BCJ4"/>
    <mergeCell ref="BCK4:BCL4"/>
    <mergeCell ref="BCM4:BCN4"/>
    <mergeCell ref="BCO4:BCP4"/>
    <mergeCell ref="BCQ4:BCR4"/>
    <mergeCell ref="BCS4:BCT4"/>
    <mergeCell ref="BCU4:BCV4"/>
    <mergeCell ref="BCW4:BCX4"/>
    <mergeCell ref="BCY4:BCZ4"/>
    <mergeCell ref="BDA4:BDB4"/>
    <mergeCell ref="BDC4:BDD4"/>
    <mergeCell ref="BDE4:BDF4"/>
    <mergeCell ref="BDG4:BDH4"/>
    <mergeCell ref="BDI4:BDJ4"/>
    <mergeCell ref="BAU5:BAV5"/>
    <mergeCell ref="BAW5:BAX5"/>
    <mergeCell ref="BAY5:BAZ5"/>
    <mergeCell ref="BBA5:BBB5"/>
    <mergeCell ref="BBC5:BBD5"/>
    <mergeCell ref="BBE5:BBF5"/>
    <mergeCell ref="BBG5:BBH5"/>
    <mergeCell ref="BBI5:BBJ5"/>
    <mergeCell ref="BBK5:BBL5"/>
    <mergeCell ref="BBM5:BBN5"/>
    <mergeCell ref="BBO5:BBP5"/>
    <mergeCell ref="BBQ5:BBR5"/>
    <mergeCell ref="BBS5:BBT5"/>
    <mergeCell ref="BBU4:BBV4"/>
    <mergeCell ref="BBW4:BBX4"/>
    <mergeCell ref="BBY4:BBZ4"/>
    <mergeCell ref="BCA4:BCB4"/>
    <mergeCell ref="AZM5:AZN5"/>
    <mergeCell ref="AZO5:AZP5"/>
    <mergeCell ref="AZQ5:AZR5"/>
    <mergeCell ref="AZS5:AZT5"/>
    <mergeCell ref="AZU5:AZV5"/>
    <mergeCell ref="AZW5:AZX5"/>
    <mergeCell ref="AZY5:AZZ5"/>
    <mergeCell ref="BAA5:BAB5"/>
    <mergeCell ref="BAC5:BAD5"/>
    <mergeCell ref="BAE5:BAF5"/>
    <mergeCell ref="BAG5:BAH5"/>
    <mergeCell ref="BAI5:BAJ5"/>
    <mergeCell ref="BAK5:BAL5"/>
    <mergeCell ref="BAM5:BAN5"/>
    <mergeCell ref="BAO5:BAP5"/>
    <mergeCell ref="BAQ5:BAR5"/>
    <mergeCell ref="BAS5:BAT5"/>
    <mergeCell ref="BAS4:BAT4"/>
    <mergeCell ref="BAU4:BAV4"/>
    <mergeCell ref="BAW4:BAX4"/>
    <mergeCell ref="BAY4:BAZ4"/>
    <mergeCell ref="BBA4:BBB4"/>
    <mergeCell ref="BBC4:BBD4"/>
    <mergeCell ref="BBE4:BBF4"/>
    <mergeCell ref="BBG4:BBH4"/>
    <mergeCell ref="BBI4:BBJ4"/>
    <mergeCell ref="BBK4:BBL4"/>
    <mergeCell ref="BBM4:BBN4"/>
    <mergeCell ref="BBO4:BBP4"/>
    <mergeCell ref="BBQ4:BBR4"/>
    <mergeCell ref="BBS4:BBT4"/>
    <mergeCell ref="AYC5:AYD5"/>
    <mergeCell ref="AYE5:AYF5"/>
    <mergeCell ref="AYG5:AYH5"/>
    <mergeCell ref="AYI5:AYJ5"/>
    <mergeCell ref="AYK5:AYL5"/>
    <mergeCell ref="AYM5:AYN5"/>
    <mergeCell ref="AYO5:AYP5"/>
    <mergeCell ref="AYQ5:AYR5"/>
    <mergeCell ref="AYS5:AYT5"/>
    <mergeCell ref="AYU5:AYV5"/>
    <mergeCell ref="AYW5:AYX5"/>
    <mergeCell ref="AYY5:AYZ5"/>
    <mergeCell ref="AZA5:AZB5"/>
    <mergeCell ref="AZC5:AZD5"/>
    <mergeCell ref="AZE5:AZF5"/>
    <mergeCell ref="AZG5:AZH5"/>
    <mergeCell ref="AZI5:AZJ5"/>
    <mergeCell ref="AZK5:AZL5"/>
    <mergeCell ref="AZK4:AZL4"/>
    <mergeCell ref="AZM4:AZN4"/>
    <mergeCell ref="AZO4:AZP4"/>
    <mergeCell ref="AZQ4:AZR4"/>
    <mergeCell ref="AZS4:AZT4"/>
    <mergeCell ref="AZU4:AZV4"/>
    <mergeCell ref="AZW4:AZX4"/>
    <mergeCell ref="AZY4:AZZ4"/>
    <mergeCell ref="BAA4:BAB4"/>
    <mergeCell ref="BAC4:BAD4"/>
    <mergeCell ref="BAE4:BAF4"/>
    <mergeCell ref="BAG4:BAH4"/>
    <mergeCell ref="BAI4:BAJ4"/>
    <mergeCell ref="BAK4:BAL4"/>
    <mergeCell ref="BAM4:BAN4"/>
    <mergeCell ref="BAO4:BAP4"/>
    <mergeCell ref="BAQ4:BAR4"/>
    <mergeCell ref="AYC4:AYD4"/>
    <mergeCell ref="AYE4:AYF4"/>
    <mergeCell ref="AYG4:AYH4"/>
    <mergeCell ref="AYI4:AYJ4"/>
    <mergeCell ref="AYK4:AYL4"/>
    <mergeCell ref="AYM4:AYN4"/>
    <mergeCell ref="AYO4:AYP4"/>
    <mergeCell ref="AYQ4:AYR4"/>
    <mergeCell ref="AYS4:AYT4"/>
    <mergeCell ref="AYU4:AYV4"/>
    <mergeCell ref="AYW4:AYX4"/>
    <mergeCell ref="AYY4:AYZ4"/>
    <mergeCell ref="AZA4:AZB4"/>
    <mergeCell ref="AZC4:AZD4"/>
    <mergeCell ref="AZE4:AZF4"/>
    <mergeCell ref="AZG4:AZH4"/>
    <mergeCell ref="AZI4:AZJ4"/>
    <mergeCell ref="AXO4:AXP4"/>
    <mergeCell ref="AXQ4:AXR4"/>
    <mergeCell ref="AXS4:AXT4"/>
    <mergeCell ref="AXU4:AXV4"/>
    <mergeCell ref="AXW4:AXX4"/>
    <mergeCell ref="AXY4:AXZ4"/>
    <mergeCell ref="AYA4:AYB4"/>
    <mergeCell ref="AWG5:AWH5"/>
    <mergeCell ref="AWI5:AWJ5"/>
    <mergeCell ref="AWK5:AWL5"/>
    <mergeCell ref="AWM5:AWN5"/>
    <mergeCell ref="AWO5:AWP5"/>
    <mergeCell ref="AWQ5:AWR5"/>
    <mergeCell ref="AWS5:AWT5"/>
    <mergeCell ref="AWU5:AWV5"/>
    <mergeCell ref="AWW5:AWX5"/>
    <mergeCell ref="AWY5:AWZ5"/>
    <mergeCell ref="AXA5:AXB5"/>
    <mergeCell ref="AXC5:AXD5"/>
    <mergeCell ref="AXE5:AXF5"/>
    <mergeCell ref="AXG5:AXH5"/>
    <mergeCell ref="AXI5:AXJ5"/>
    <mergeCell ref="AXK5:AXL5"/>
    <mergeCell ref="AXM5:AXN5"/>
    <mergeCell ref="AXO5:AXP5"/>
    <mergeCell ref="AXQ5:AXR5"/>
    <mergeCell ref="AXS5:AXT5"/>
    <mergeCell ref="AXU5:AXV5"/>
    <mergeCell ref="AXW5:AXX5"/>
    <mergeCell ref="AXY5:AXZ5"/>
    <mergeCell ref="AYA5:AYB5"/>
    <mergeCell ref="AWG4:AWH4"/>
    <mergeCell ref="AWI4:AWJ4"/>
    <mergeCell ref="AWK4:AWL4"/>
    <mergeCell ref="AWM4:AWN4"/>
    <mergeCell ref="AWO4:AWP4"/>
    <mergeCell ref="AWQ4:AWR4"/>
    <mergeCell ref="AWS4:AWT4"/>
    <mergeCell ref="AWU4:AWV4"/>
    <mergeCell ref="AWW4:AWX4"/>
    <mergeCell ref="AWY4:AWZ4"/>
    <mergeCell ref="AXA4:AXB4"/>
    <mergeCell ref="AXC4:AXD4"/>
    <mergeCell ref="AXE4:AXF4"/>
    <mergeCell ref="AXG4:AXH4"/>
    <mergeCell ref="AXI4:AXJ4"/>
    <mergeCell ref="AXK4:AXL4"/>
    <mergeCell ref="AXM4:AXN4"/>
    <mergeCell ref="AVI4:AVJ4"/>
    <mergeCell ref="AVK4:AVL4"/>
    <mergeCell ref="AVM4:AVN4"/>
    <mergeCell ref="AVO4:AVP4"/>
    <mergeCell ref="AVQ4:AVR4"/>
    <mergeCell ref="AVS4:AVT4"/>
    <mergeCell ref="AVU4:AVV4"/>
    <mergeCell ref="AVW4:AVX4"/>
    <mergeCell ref="AVY4:AVZ4"/>
    <mergeCell ref="AWA4:AWB4"/>
    <mergeCell ref="AWC4:AWD4"/>
    <mergeCell ref="AWE4:AWF4"/>
    <mergeCell ref="AVI5:AVJ5"/>
    <mergeCell ref="AVK5:AVL5"/>
    <mergeCell ref="AVM5:AVN5"/>
    <mergeCell ref="AVO5:AVP5"/>
    <mergeCell ref="AVQ5:AVR5"/>
    <mergeCell ref="AVS5:AVT5"/>
    <mergeCell ref="AVU5:AVV5"/>
    <mergeCell ref="AVW5:AVX5"/>
    <mergeCell ref="AVY5:AVZ5"/>
    <mergeCell ref="AWA5:AWB5"/>
    <mergeCell ref="AWC5:AWD5"/>
    <mergeCell ref="AWE5:AWF5"/>
    <mergeCell ref="AUS4:AUT4"/>
    <mergeCell ref="AUU4:AUV4"/>
    <mergeCell ref="AUM5:AUN5"/>
    <mergeCell ref="AUO5:AUP5"/>
    <mergeCell ref="AUQ5:AUR5"/>
    <mergeCell ref="AUS5:AUT5"/>
    <mergeCell ref="AUU5:AUV5"/>
    <mergeCell ref="AUW4:AUX4"/>
    <mergeCell ref="AUY4:AUZ4"/>
    <mergeCell ref="AVA4:AVB4"/>
    <mergeCell ref="AVC4:AVD4"/>
    <mergeCell ref="AVE4:AVF4"/>
    <mergeCell ref="AVG4:AVH4"/>
    <mergeCell ref="AUW5:AUX5"/>
    <mergeCell ref="AUY5:AUZ5"/>
    <mergeCell ref="AVA5:AVB5"/>
    <mergeCell ref="AVC5:AVD5"/>
    <mergeCell ref="AVE5:AVF5"/>
    <mergeCell ref="AVG5:AVH5"/>
    <mergeCell ref="ATS5:ATT5"/>
    <mergeCell ref="ATU5:ATV5"/>
    <mergeCell ref="ATW5:ATX5"/>
    <mergeCell ref="ATY5:ATZ5"/>
    <mergeCell ref="AUA5:AUB5"/>
    <mergeCell ref="AUC5:AUD5"/>
    <mergeCell ref="AUE5:AUF5"/>
    <mergeCell ref="AUG5:AUH5"/>
    <mergeCell ref="AUI5:AUJ5"/>
    <mergeCell ref="AUK5:AUL5"/>
    <mergeCell ref="ANC3:APL3"/>
    <mergeCell ref="APM3:ARP3"/>
    <mergeCell ref="AUM4:AUN4"/>
    <mergeCell ref="AUO4:AUP4"/>
    <mergeCell ref="AUQ4:AUR4"/>
    <mergeCell ref="ASK5:ASL5"/>
    <mergeCell ref="ASM5:ASN5"/>
    <mergeCell ref="ASO5:ASP5"/>
    <mergeCell ref="ASQ5:ASR5"/>
    <mergeCell ref="ASS5:AST5"/>
    <mergeCell ref="ASU5:ASV5"/>
    <mergeCell ref="ASW5:ASX5"/>
    <mergeCell ref="ASY5:ASZ5"/>
    <mergeCell ref="ATA5:ATB5"/>
    <mergeCell ref="ATC5:ATD5"/>
    <mergeCell ref="ATE5:ATF5"/>
    <mergeCell ref="ATG5:ATH5"/>
    <mergeCell ref="ATI5:ATJ5"/>
    <mergeCell ref="ATK5:ATL5"/>
    <mergeCell ref="ATM5:ATN5"/>
    <mergeCell ref="ATO5:ATP5"/>
    <mergeCell ref="ATQ5:ATR5"/>
    <mergeCell ref="ARC5:ARD5"/>
    <mergeCell ref="ARE5:ARF5"/>
    <mergeCell ref="ARG5:ARH5"/>
    <mergeCell ref="ARI5:ARJ5"/>
    <mergeCell ref="ARK5:ARL5"/>
    <mergeCell ref="ARM5:ARN5"/>
    <mergeCell ref="ARO5:ARP5"/>
    <mergeCell ref="ARQ5:ARR5"/>
    <mergeCell ref="ARS5:ART5"/>
    <mergeCell ref="ARU5:ARV5"/>
    <mergeCell ref="ARW5:ARX5"/>
    <mergeCell ref="ARY5:ARZ5"/>
    <mergeCell ref="ASA5:ASB5"/>
    <mergeCell ref="ASC5:ASD5"/>
    <mergeCell ref="ASE5:ASF5"/>
    <mergeCell ref="ASG5:ASH5"/>
    <mergeCell ref="ASI5:ASJ5"/>
    <mergeCell ref="AUE4:AUF4"/>
    <mergeCell ref="AUG4:AUH4"/>
    <mergeCell ref="AUI4:AUJ4"/>
    <mergeCell ref="AUK4:AUL4"/>
    <mergeCell ref="AOY5:AOZ5"/>
    <mergeCell ref="APA5:APB5"/>
    <mergeCell ref="APC5:APD5"/>
    <mergeCell ref="APE5:APF5"/>
    <mergeCell ref="APG5:APH5"/>
    <mergeCell ref="API5:APJ5"/>
    <mergeCell ref="APK5:APL5"/>
    <mergeCell ref="APM5:APN5"/>
    <mergeCell ref="APO5:APP5"/>
    <mergeCell ref="APQ5:APR5"/>
    <mergeCell ref="APS5:APT5"/>
    <mergeCell ref="APU5:APV5"/>
    <mergeCell ref="APW5:APX5"/>
    <mergeCell ref="APY5:APZ5"/>
    <mergeCell ref="AQA5:AQB5"/>
    <mergeCell ref="AQC5:AQD5"/>
    <mergeCell ref="AQE5:AQF5"/>
    <mergeCell ref="AQG5:AQH5"/>
    <mergeCell ref="AQI5:AQJ5"/>
    <mergeCell ref="AQK5:AQL5"/>
    <mergeCell ref="AQM5:AQN5"/>
    <mergeCell ref="AQO5:AQP5"/>
    <mergeCell ref="AQQ5:AQR5"/>
    <mergeCell ref="AQS5:AQT5"/>
    <mergeCell ref="AQU5:AQV5"/>
    <mergeCell ref="AQW5:AQX5"/>
    <mergeCell ref="AQY5:AQZ5"/>
    <mergeCell ref="ARA5:ARB5"/>
    <mergeCell ref="ASW4:ASX4"/>
    <mergeCell ref="ASY4:ASZ4"/>
    <mergeCell ref="ATA4:ATB4"/>
    <mergeCell ref="ATC4:ATD4"/>
    <mergeCell ref="ATE4:ATF4"/>
    <mergeCell ref="ATG4:ATH4"/>
    <mergeCell ref="ATI4:ATJ4"/>
    <mergeCell ref="ATK4:ATL4"/>
    <mergeCell ref="ATM4:ATN4"/>
    <mergeCell ref="ATO4:ATP4"/>
    <mergeCell ref="ATQ4:ATR4"/>
    <mergeCell ref="ATS4:ATT4"/>
    <mergeCell ref="ATU4:ATV4"/>
    <mergeCell ref="ATW4:ATX4"/>
    <mergeCell ref="ATY4:ATZ4"/>
    <mergeCell ref="AUA4:AUB4"/>
    <mergeCell ref="AUC4:AUD4"/>
    <mergeCell ref="ARO4:ARP4"/>
    <mergeCell ref="ARQ4:ARR4"/>
    <mergeCell ref="ARS4:ART4"/>
    <mergeCell ref="ARU4:ARV4"/>
    <mergeCell ref="ARW4:ARX4"/>
    <mergeCell ref="ARY4:ARZ4"/>
    <mergeCell ref="ASA4:ASB4"/>
    <mergeCell ref="ASC4:ASD4"/>
    <mergeCell ref="ASE4:ASF4"/>
    <mergeCell ref="ASG4:ASH4"/>
    <mergeCell ref="ASI4:ASJ4"/>
    <mergeCell ref="ASK4:ASL4"/>
    <mergeCell ref="ASM4:ASN4"/>
    <mergeCell ref="ASO4:ASP4"/>
    <mergeCell ref="ASQ4:ASR4"/>
    <mergeCell ref="ASS4:AST4"/>
    <mergeCell ref="ASU4:ASV4"/>
    <mergeCell ref="AQG4:AQH4"/>
    <mergeCell ref="AQI4:AQJ4"/>
    <mergeCell ref="AQK4:AQL4"/>
    <mergeCell ref="AQM4:AQN4"/>
    <mergeCell ref="AQO4:AQP4"/>
    <mergeCell ref="AQQ4:AQR4"/>
    <mergeCell ref="AQS4:AQT4"/>
    <mergeCell ref="AQU4:AQV4"/>
    <mergeCell ref="AQW4:AQX4"/>
    <mergeCell ref="AQY4:AQZ4"/>
    <mergeCell ref="ARA4:ARB4"/>
    <mergeCell ref="ARC4:ARD4"/>
    <mergeCell ref="ARE4:ARF4"/>
    <mergeCell ref="ARG4:ARH4"/>
    <mergeCell ref="ARI4:ARJ4"/>
    <mergeCell ref="ARK4:ARL4"/>
    <mergeCell ref="ARM4:ARN4"/>
    <mergeCell ref="AOY4:AOZ4"/>
    <mergeCell ref="APA4:APB4"/>
    <mergeCell ref="APC4:APD4"/>
    <mergeCell ref="APE4:APF4"/>
    <mergeCell ref="APG4:APH4"/>
    <mergeCell ref="API4:APJ4"/>
    <mergeCell ref="APK4:APL4"/>
    <mergeCell ref="APM4:APN4"/>
    <mergeCell ref="APO4:APP4"/>
    <mergeCell ref="APQ4:APR4"/>
    <mergeCell ref="APS4:APT4"/>
    <mergeCell ref="APU4:APV4"/>
    <mergeCell ref="APW4:APX4"/>
    <mergeCell ref="APY4:APZ4"/>
    <mergeCell ref="AQA4:AQB4"/>
    <mergeCell ref="AQC4:AQD4"/>
    <mergeCell ref="AQE4:AQF4"/>
    <mergeCell ref="AOA4:AOB4"/>
    <mergeCell ref="AOC4:AOD4"/>
    <mergeCell ref="AOE4:AOF4"/>
    <mergeCell ref="AOG4:AOH4"/>
    <mergeCell ref="AOI4:AOJ4"/>
    <mergeCell ref="AOK4:AOL4"/>
    <mergeCell ref="AOM4:AON4"/>
    <mergeCell ref="AOO4:AOP4"/>
    <mergeCell ref="AOQ4:AOR4"/>
    <mergeCell ref="AOS4:AOT4"/>
    <mergeCell ref="AOU4:AOV4"/>
    <mergeCell ref="AOW4:AOX4"/>
    <mergeCell ref="AOA5:AOB5"/>
    <mergeCell ref="AOC5:AOD5"/>
    <mergeCell ref="AOE5:AOF5"/>
    <mergeCell ref="AOG5:AOH5"/>
    <mergeCell ref="AOI5:AOJ5"/>
    <mergeCell ref="AOK5:AOL5"/>
    <mergeCell ref="AOM5:AON5"/>
    <mergeCell ref="AOO5:AOP5"/>
    <mergeCell ref="AOQ5:AOR5"/>
    <mergeCell ref="AOS5:AOT5"/>
    <mergeCell ref="AOU5:AOV5"/>
    <mergeCell ref="AOW5:AOX5"/>
    <mergeCell ref="AKS3:ANB3"/>
    <mergeCell ref="ANE4:ANF4"/>
    <mergeCell ref="ANG4:ANH4"/>
    <mergeCell ref="ANI4:ANJ4"/>
    <mergeCell ref="ANK4:ANL4"/>
    <mergeCell ref="ANM4:ANN4"/>
    <mergeCell ref="ANE5:ANF5"/>
    <mergeCell ref="ANG5:ANH5"/>
    <mergeCell ref="ANI5:ANJ5"/>
    <mergeCell ref="ANK5:ANL5"/>
    <mergeCell ref="ANM5:ANN5"/>
    <mergeCell ref="ANO4:ANP4"/>
    <mergeCell ref="ANQ4:ANR4"/>
    <mergeCell ref="ANS4:ANT4"/>
    <mergeCell ref="ANU4:ANV4"/>
    <mergeCell ref="ANW4:ANX4"/>
    <mergeCell ref="ANY4:ANZ4"/>
    <mergeCell ref="ANO5:ANP5"/>
    <mergeCell ref="ANQ5:ANR5"/>
    <mergeCell ref="ANS5:ANT5"/>
    <mergeCell ref="ANU5:ANV5"/>
    <mergeCell ref="ANW5:ANX5"/>
    <mergeCell ref="ANY5:ANZ5"/>
    <mergeCell ref="AMS5:AMT5"/>
    <mergeCell ref="AMU5:AMV5"/>
    <mergeCell ref="AMW5:AMX5"/>
    <mergeCell ref="AMY5:AMZ5"/>
    <mergeCell ref="ANA5:ANB5"/>
    <mergeCell ref="ANC5:AND5"/>
    <mergeCell ref="ANC4:AND4"/>
    <mergeCell ref="ALY5:ALZ5"/>
    <mergeCell ref="AKU4:AKV4"/>
    <mergeCell ref="AIK3:AKR3"/>
    <mergeCell ref="AMA5:AMB5"/>
    <mergeCell ref="AMC5:AMD5"/>
    <mergeCell ref="AME5:AMF5"/>
    <mergeCell ref="AMG5:AMH5"/>
    <mergeCell ref="AMI5:AMJ5"/>
    <mergeCell ref="AMK5:AML5"/>
    <mergeCell ref="AMM5:AMN5"/>
    <mergeCell ref="AMO5:AMP5"/>
    <mergeCell ref="AMQ5:AMR5"/>
    <mergeCell ref="AMO4:AMP4"/>
    <mergeCell ref="AMQ4:AMR4"/>
    <mergeCell ref="AMS4:AMT4"/>
    <mergeCell ref="AMU4:AMV4"/>
    <mergeCell ref="AMW4:AMX4"/>
    <mergeCell ref="AMY4:AMZ4"/>
    <mergeCell ref="ANA4:ANB4"/>
    <mergeCell ref="AKU5:AKV5"/>
    <mergeCell ref="AKW5:AKX5"/>
    <mergeCell ref="AKY5:AKZ5"/>
    <mergeCell ref="ALA5:ALB5"/>
    <mergeCell ref="ALC5:ALD5"/>
    <mergeCell ref="ALE5:ALF5"/>
    <mergeCell ref="ALG5:ALH5"/>
    <mergeCell ref="ALI5:ALJ5"/>
    <mergeCell ref="ALK5:ALL5"/>
    <mergeCell ref="ALM5:ALN5"/>
    <mergeCell ref="ALO5:ALP5"/>
    <mergeCell ref="ALQ5:ALR5"/>
    <mergeCell ref="ALS5:ALT5"/>
    <mergeCell ref="ALU5:ALV5"/>
    <mergeCell ref="ALW5:ALX5"/>
    <mergeCell ref="AKW4:AKX4"/>
    <mergeCell ref="AKY4:AKZ4"/>
    <mergeCell ref="ALA4:ALB4"/>
    <mergeCell ref="ALC4:ALD4"/>
    <mergeCell ref="ALE4:ALF4"/>
    <mergeCell ref="ALG4:ALH4"/>
    <mergeCell ref="ALI4:ALJ4"/>
    <mergeCell ref="ALK4:ALL4"/>
    <mergeCell ref="ALM4:ALN4"/>
    <mergeCell ref="ALO4:ALP4"/>
    <mergeCell ref="ALQ4:ALR4"/>
    <mergeCell ref="ALS4:ALT4"/>
    <mergeCell ref="ALU4:ALV4"/>
    <mergeCell ref="ALW4:ALX4"/>
    <mergeCell ref="ALY4:ALZ4"/>
    <mergeCell ref="AMA4:AMB4"/>
    <mergeCell ref="AMC4:AMD4"/>
    <mergeCell ref="AME4:AMF4"/>
    <mergeCell ref="AMG4:AMH4"/>
    <mergeCell ref="AMI4:AMJ4"/>
    <mergeCell ref="AMK4:AML4"/>
    <mergeCell ref="AMM4:AMN4"/>
    <mergeCell ref="DY3:GF3"/>
    <mergeCell ref="GG3:IP3"/>
    <mergeCell ref="AFY5:AFZ5"/>
    <mergeCell ref="AGA5:AGB5"/>
    <mergeCell ref="AEY5:AEZ5"/>
    <mergeCell ref="AFA5:AFB5"/>
    <mergeCell ref="AFC5:AFD5"/>
    <mergeCell ref="AFE5:AFF5"/>
    <mergeCell ref="AFG5:AFH5"/>
    <mergeCell ref="AFI5:AFJ5"/>
    <mergeCell ref="AFK5:AFL5"/>
    <mergeCell ref="AFM5:AFN5"/>
    <mergeCell ref="AFO5:AFP5"/>
    <mergeCell ref="AFU4:AFV4"/>
    <mergeCell ref="AFW4:AFX4"/>
    <mergeCell ref="AFY4:AFZ4"/>
    <mergeCell ref="AGA4:AGB4"/>
    <mergeCell ref="ADS5:ADT5"/>
    <mergeCell ref="ADU5:ADV5"/>
    <mergeCell ref="ADW5:ADX5"/>
    <mergeCell ref="ADY5:ADZ5"/>
    <mergeCell ref="AEA5:AEB5"/>
    <mergeCell ref="AEC5:AED5"/>
    <mergeCell ref="AEE5:AEF5"/>
    <mergeCell ref="AEG5:AEH5"/>
    <mergeCell ref="AEI5:AEJ5"/>
    <mergeCell ref="AEK5:AEL5"/>
    <mergeCell ref="AEM5:AEN5"/>
    <mergeCell ref="AEO5:AEP5"/>
    <mergeCell ref="AEQ5:AER5"/>
    <mergeCell ref="AES5:AET5"/>
    <mergeCell ref="AEU5:AEV5"/>
    <mergeCell ref="AEW5:AEX5"/>
    <mergeCell ref="AFQ5:AFR5"/>
    <mergeCell ref="AFS5:AFT5"/>
    <mergeCell ref="AFU5:AFV5"/>
    <mergeCell ref="AFW5:AFX5"/>
    <mergeCell ref="AFC4:AFD4"/>
    <mergeCell ref="AFE4:AFF4"/>
    <mergeCell ref="AFG4:AFH4"/>
    <mergeCell ref="AFI4:AFJ4"/>
    <mergeCell ref="AFK4:AFL4"/>
    <mergeCell ref="AFM4:AFN4"/>
    <mergeCell ref="AFO4:AFP4"/>
    <mergeCell ref="AFQ4:AFR4"/>
    <mergeCell ref="AFS4:AFT4"/>
    <mergeCell ref="AEK4:AEL4"/>
    <mergeCell ref="AEM4:AEN4"/>
    <mergeCell ref="AEO4:AEP4"/>
    <mergeCell ref="AEQ4:AER4"/>
    <mergeCell ref="AES4:AET4"/>
    <mergeCell ref="AEU4:AEV4"/>
    <mergeCell ref="AEW4:AEX4"/>
    <mergeCell ref="AEY4:AEZ4"/>
    <mergeCell ref="AFA4:AFB4"/>
    <mergeCell ref="ADS4:ADT4"/>
    <mergeCell ref="ADU4:ADV4"/>
    <mergeCell ref="ADW4:ADX4"/>
    <mergeCell ref="ADY4:ADZ4"/>
    <mergeCell ref="AEA4:AEB4"/>
    <mergeCell ref="AEC4:AED4"/>
    <mergeCell ref="AEE4:AEF4"/>
    <mergeCell ref="AEG4:AEH4"/>
    <mergeCell ref="AEI4:AEJ4"/>
    <mergeCell ref="ADG5:ADH5"/>
    <mergeCell ref="ADI5:ADJ5"/>
    <mergeCell ref="ADK5:ADL5"/>
    <mergeCell ref="ADM5:ADN5"/>
    <mergeCell ref="ADO5:ADP5"/>
    <mergeCell ref="ADQ5:ADR5"/>
    <mergeCell ref="ACO5:ACP5"/>
    <mergeCell ref="ACQ5:ACR5"/>
    <mergeCell ref="ACS5:ACT5"/>
    <mergeCell ref="ACU5:ACV5"/>
    <mergeCell ref="ACW5:ACX5"/>
    <mergeCell ref="ACY5:ACZ5"/>
    <mergeCell ref="ADA5:ADB5"/>
    <mergeCell ref="ADC5:ADD5"/>
    <mergeCell ref="ADE5:ADF5"/>
    <mergeCell ref="ADC4:ADD4"/>
    <mergeCell ref="ADE4:ADF4"/>
    <mergeCell ref="ADG4:ADH4"/>
    <mergeCell ref="ADI4:ADJ4"/>
    <mergeCell ref="ADK4:ADL4"/>
    <mergeCell ref="ADM4:ADN4"/>
    <mergeCell ref="ADO4:ADP4"/>
    <mergeCell ref="ADQ4:ADR4"/>
    <mergeCell ref="ABY5:ABZ5"/>
    <mergeCell ref="ACA5:ACB5"/>
    <mergeCell ref="ACC5:ACD5"/>
    <mergeCell ref="ACE5:ACF5"/>
    <mergeCell ref="ACG5:ACH5"/>
    <mergeCell ref="ACI5:ACJ5"/>
    <mergeCell ref="ACK5:ACL5"/>
    <mergeCell ref="ACM5:ACN5"/>
    <mergeCell ref="ABI3:ADR3"/>
    <mergeCell ref="ABI4:ABJ4"/>
    <mergeCell ref="ABK4:ABL4"/>
    <mergeCell ref="ABM4:ABN4"/>
    <mergeCell ref="ABO4:ABP4"/>
    <mergeCell ref="ABQ4:ABR4"/>
    <mergeCell ref="ABS4:ABT4"/>
    <mergeCell ref="ABU4:ABV4"/>
    <mergeCell ref="ABW4:ABX4"/>
    <mergeCell ref="ABY4:ABZ4"/>
    <mergeCell ref="ACA4:ACB4"/>
    <mergeCell ref="ACC4:ACD4"/>
    <mergeCell ref="ACE4:ACF4"/>
    <mergeCell ref="ACG4:ACH4"/>
    <mergeCell ref="ACI4:ACJ4"/>
    <mergeCell ref="ACK4:ACL4"/>
    <mergeCell ref="ACO4:ACP4"/>
    <mergeCell ref="ACQ4:ACR4"/>
    <mergeCell ref="ACS4:ACT4"/>
    <mergeCell ref="ACU4:ACV4"/>
    <mergeCell ref="ACW4:ACX4"/>
    <mergeCell ref="ACY4:ACZ4"/>
    <mergeCell ref="ADA4:ADB4"/>
    <mergeCell ref="ABI5:ABJ5"/>
    <mergeCell ref="AAW5:AAX5"/>
    <mergeCell ref="AAY5:AAZ5"/>
    <mergeCell ref="ABA5:ABB5"/>
    <mergeCell ref="ABC5:ABD5"/>
    <mergeCell ref="ABE5:ABF5"/>
    <mergeCell ref="ABG5:ABH5"/>
    <mergeCell ref="AAE5:AAF5"/>
    <mergeCell ref="AAG5:AAH5"/>
    <mergeCell ref="AAI5:AAJ5"/>
    <mergeCell ref="AAK5:AAL5"/>
    <mergeCell ref="AAM5:AAN5"/>
    <mergeCell ref="AAO5:AAP5"/>
    <mergeCell ref="AAQ5:AAR5"/>
    <mergeCell ref="AAS5:AAT5"/>
    <mergeCell ref="AAU5:AAV5"/>
    <mergeCell ref="AAS4:AAT4"/>
    <mergeCell ref="AAU4:AAV4"/>
    <mergeCell ref="AAW4:AAX4"/>
    <mergeCell ref="AAY4:AAZ4"/>
    <mergeCell ref="ABA4:ABB4"/>
    <mergeCell ref="ABC4:ABD4"/>
    <mergeCell ref="ABE4:ABF4"/>
    <mergeCell ref="ABG4:ABH4"/>
    <mergeCell ref="ABK5:ABL5"/>
    <mergeCell ref="ABM5:ABN5"/>
    <mergeCell ref="ABO5:ABP5"/>
    <mergeCell ref="ABQ5:ABR5"/>
    <mergeCell ref="ABS5:ABT5"/>
    <mergeCell ref="ABU5:ABV5"/>
    <mergeCell ref="ABW5:ABX5"/>
    <mergeCell ref="YY3:ABH3"/>
    <mergeCell ref="YY4:YZ4"/>
    <mergeCell ref="ZA4:ZB4"/>
    <mergeCell ref="ZC4:ZD4"/>
    <mergeCell ref="ZE4:ZF4"/>
    <mergeCell ref="ZG4:ZH4"/>
    <mergeCell ref="ZI4:ZJ4"/>
    <mergeCell ref="ZK4:ZL4"/>
    <mergeCell ref="ZM4:ZN4"/>
    <mergeCell ref="ZO4:ZP4"/>
    <mergeCell ref="ZQ4:ZR4"/>
    <mergeCell ref="ZS4:ZT4"/>
    <mergeCell ref="ZU4:ZV4"/>
    <mergeCell ref="ZW4:ZX4"/>
    <mergeCell ref="ZY4:ZZ4"/>
    <mergeCell ref="AAA4:AAB4"/>
    <mergeCell ref="ZA5:ZB5"/>
    <mergeCell ref="ZC5:ZD5"/>
    <mergeCell ref="ZE5:ZF5"/>
    <mergeCell ref="ZG5:ZH5"/>
    <mergeCell ref="ZO5:ZP5"/>
    <mergeCell ref="ZQ5:ZR5"/>
    <mergeCell ref="ZS5:ZT5"/>
    <mergeCell ref="ZU5:ZV5"/>
    <mergeCell ref="ZW5:ZX5"/>
    <mergeCell ref="ACM4:ACN4"/>
    <mergeCell ref="AAM4:AAN4"/>
    <mergeCell ref="AAO4:AAP4"/>
    <mergeCell ref="AAQ4:AAR4"/>
    <mergeCell ref="AAC4:AAD4"/>
    <mergeCell ref="AAE4:AAF4"/>
    <mergeCell ref="AAG4:AAH4"/>
    <mergeCell ref="AAI4:AAJ4"/>
    <mergeCell ref="AAK4:AAL4"/>
    <mergeCell ref="WO3:YX3"/>
    <mergeCell ref="YC5:YD5"/>
    <mergeCell ref="YE5:YF5"/>
    <mergeCell ref="YG5:YH5"/>
    <mergeCell ref="YI5:YJ5"/>
    <mergeCell ref="YK5:YL5"/>
    <mergeCell ref="YM5:YN5"/>
    <mergeCell ref="YO5:YP5"/>
    <mergeCell ref="YQ5:YR5"/>
    <mergeCell ref="YS5:YT5"/>
    <mergeCell ref="YO4:YP4"/>
    <mergeCell ref="YQ4:YR4"/>
    <mergeCell ref="YS4:YT4"/>
    <mergeCell ref="YU4:YV4"/>
    <mergeCell ref="YW4:YX4"/>
    <mergeCell ref="WQ5:WR5"/>
    <mergeCell ref="WS5:WT5"/>
    <mergeCell ref="WU5:WV5"/>
    <mergeCell ref="WW5:WX5"/>
    <mergeCell ref="WY5:WZ5"/>
    <mergeCell ref="XA5:XB5"/>
    <mergeCell ref="XC5:XD5"/>
    <mergeCell ref="YY5:YZ5"/>
    <mergeCell ref="XQ5:XR5"/>
    <mergeCell ref="XS5:XT5"/>
    <mergeCell ref="XU5:XV5"/>
    <mergeCell ref="XI4:XJ4"/>
    <mergeCell ref="XK4:XL4"/>
    <mergeCell ref="XM4:XN4"/>
    <mergeCell ref="XO4:XP4"/>
    <mergeCell ref="XQ4:XR4"/>
    <mergeCell ref="XS4:XT4"/>
    <mergeCell ref="XU4:XV4"/>
    <mergeCell ref="XW5:XX5"/>
    <mergeCell ref="XY5:XZ5"/>
    <mergeCell ref="YU5:YV5"/>
    <mergeCell ref="YW5:YX5"/>
    <mergeCell ref="ZI5:ZJ5"/>
    <mergeCell ref="ZK5:ZL5"/>
    <mergeCell ref="ZM5:ZN5"/>
    <mergeCell ref="ZY5:ZZ5"/>
    <mergeCell ref="AAA5:AAB5"/>
    <mergeCell ref="AAC5:AAD5"/>
    <mergeCell ref="UA5:UB5"/>
    <mergeCell ref="UC5:UD5"/>
    <mergeCell ref="UE5:UF5"/>
    <mergeCell ref="TI5:TJ5"/>
    <mergeCell ref="TK5:TL5"/>
    <mergeCell ref="TM5:TN5"/>
    <mergeCell ref="TO5:TP5"/>
    <mergeCell ref="TQ5:TR5"/>
    <mergeCell ref="TS5:TT5"/>
    <mergeCell ref="TU5:TV5"/>
    <mergeCell ref="TW5:TX5"/>
    <mergeCell ref="TY5:TZ5"/>
    <mergeCell ref="VM5:VN5"/>
    <mergeCell ref="VO5:VP5"/>
    <mergeCell ref="VQ5:VR5"/>
    <mergeCell ref="VS5:VT5"/>
    <mergeCell ref="VU5:VV5"/>
    <mergeCell ref="VA5:VB5"/>
    <mergeCell ref="VC5:VD5"/>
    <mergeCell ref="VE5:VF5"/>
    <mergeCell ref="VG5:VH5"/>
    <mergeCell ref="VI5:VJ5"/>
    <mergeCell ref="VK5:VL5"/>
    <mergeCell ref="VW5:VX5"/>
    <mergeCell ref="VY5:VZ5"/>
    <mergeCell ref="WA5:WB5"/>
    <mergeCell ref="WC5:WD5"/>
    <mergeCell ref="UG5:UH5"/>
    <mergeCell ref="UI5:UJ5"/>
    <mergeCell ref="SQ5:SR5"/>
    <mergeCell ref="SS5:ST5"/>
    <mergeCell ref="SU5:SV5"/>
    <mergeCell ref="SW5:SX5"/>
    <mergeCell ref="SY5:SZ5"/>
    <mergeCell ref="TA5:TB5"/>
    <mergeCell ref="TC5:TD5"/>
    <mergeCell ref="TE5:TF5"/>
    <mergeCell ref="TG5:TH5"/>
    <mergeCell ref="RY5:RZ5"/>
    <mergeCell ref="SA5:SB5"/>
    <mergeCell ref="SC5:SD5"/>
    <mergeCell ref="SE5:SF5"/>
    <mergeCell ref="SG5:SH5"/>
    <mergeCell ref="SI5:SJ5"/>
    <mergeCell ref="SK5:SL5"/>
    <mergeCell ref="SM5:SN5"/>
    <mergeCell ref="SO5:SP5"/>
    <mergeCell ref="UK5:UL5"/>
    <mergeCell ref="UM5:UN5"/>
    <mergeCell ref="UO5:UP5"/>
    <mergeCell ref="UQ5:UR5"/>
    <mergeCell ref="US5:UT5"/>
    <mergeCell ref="UU5:UV5"/>
    <mergeCell ref="UW5:UX5"/>
    <mergeCell ref="UY5:UZ5"/>
    <mergeCell ref="TQ4:TR4"/>
    <mergeCell ref="TS4:TT4"/>
    <mergeCell ref="TU4:TV4"/>
    <mergeCell ref="TW4:TX4"/>
    <mergeCell ref="TY4:TZ4"/>
    <mergeCell ref="UA4:UB4"/>
    <mergeCell ref="UC4:UD4"/>
    <mergeCell ref="UE4:UF4"/>
    <mergeCell ref="PO3:RX3"/>
    <mergeCell ref="RY4:RZ4"/>
    <mergeCell ref="SA4:SB4"/>
    <mergeCell ref="SC4:SD4"/>
    <mergeCell ref="SE4:SF4"/>
    <mergeCell ref="SG4:SH4"/>
    <mergeCell ref="SI4:SJ4"/>
    <mergeCell ref="SK4:SL4"/>
    <mergeCell ref="SM4:SN4"/>
    <mergeCell ref="SO4:SP4"/>
    <mergeCell ref="SQ4:SR4"/>
    <mergeCell ref="SS4:ST4"/>
    <mergeCell ref="SU4:SV4"/>
    <mergeCell ref="SW4:SX4"/>
    <mergeCell ref="SY4:SZ4"/>
    <mergeCell ref="TA4:TB4"/>
    <mergeCell ref="TC4:TD4"/>
    <mergeCell ref="TE4:TF4"/>
    <mergeCell ref="TG4:TH4"/>
    <mergeCell ref="TI4:TJ4"/>
    <mergeCell ref="TK4:TL4"/>
    <mergeCell ref="TM4:TN4"/>
    <mergeCell ref="TO4:TP4"/>
    <mergeCell ref="PO4:PP4"/>
    <mergeCell ref="NO4:NP4"/>
    <mergeCell ref="NQ4:NR4"/>
    <mergeCell ref="NS4:NT4"/>
    <mergeCell ref="NU4:NV4"/>
    <mergeCell ref="NW4:NX4"/>
    <mergeCell ref="NY4:NZ4"/>
    <mergeCell ref="OA4:OB4"/>
    <mergeCell ref="PE4:PF4"/>
    <mergeCell ref="PG4:PH4"/>
    <mergeCell ref="PI4:PJ4"/>
    <mergeCell ref="PK4:PL4"/>
    <mergeCell ref="OC4:OD4"/>
    <mergeCell ref="PW4:PX4"/>
    <mergeCell ref="PY4:PZ4"/>
    <mergeCell ref="QA4:QB4"/>
    <mergeCell ref="QC4:QD4"/>
    <mergeCell ref="QE4:QF4"/>
    <mergeCell ref="QK4:QL4"/>
    <mergeCell ref="QM4:QN4"/>
    <mergeCell ref="QO4:QP4"/>
    <mergeCell ref="QQ4:QR4"/>
    <mergeCell ref="QS4:QT4"/>
    <mergeCell ref="QU4:QV4"/>
    <mergeCell ref="QW4:QX4"/>
    <mergeCell ref="RM4:RN4"/>
    <mergeCell ref="RO4:RP4"/>
    <mergeCell ref="QG4:QH4"/>
    <mergeCell ref="QI4:QJ4"/>
    <mergeCell ref="PM5:PN5"/>
    <mergeCell ref="RK4:RL4"/>
    <mergeCell ref="QG5:QH5"/>
    <mergeCell ref="QI5:QJ5"/>
    <mergeCell ref="QK5:QL5"/>
    <mergeCell ref="QM5:QN5"/>
    <mergeCell ref="QO5:QP5"/>
    <mergeCell ref="QQ5:QR5"/>
    <mergeCell ref="QS5:QT5"/>
    <mergeCell ref="QU5:QV5"/>
    <mergeCell ref="QW5:QX5"/>
    <mergeCell ref="PQ4:PR4"/>
    <mergeCell ref="PS4:PT4"/>
    <mergeCell ref="PU4:PV4"/>
    <mergeCell ref="LA3:NJ3"/>
    <mergeCell ref="MO5:MP5"/>
    <mergeCell ref="MQ5:MR5"/>
    <mergeCell ref="MS5:MT5"/>
    <mergeCell ref="MU5:MV5"/>
    <mergeCell ref="MW5:MX5"/>
    <mergeCell ref="MY5:MZ5"/>
    <mergeCell ref="NA5:NB5"/>
    <mergeCell ref="NC5:ND5"/>
    <mergeCell ref="NE5:NF5"/>
    <mergeCell ref="MU4:MV4"/>
    <mergeCell ref="MW4:MX4"/>
    <mergeCell ref="MY4:MZ4"/>
    <mergeCell ref="NA4:NB4"/>
    <mergeCell ref="NC4:ND4"/>
    <mergeCell ref="NE4:NF4"/>
    <mergeCell ref="NG4:NH4"/>
    <mergeCell ref="NI4:NJ4"/>
    <mergeCell ref="LI5:LJ5"/>
    <mergeCell ref="LK5:LL5"/>
    <mergeCell ref="LM5:LN5"/>
    <mergeCell ref="LO5:LP5"/>
    <mergeCell ref="LQ5:LR5"/>
    <mergeCell ref="LS5:LT5"/>
    <mergeCell ref="LU5:LV5"/>
    <mergeCell ref="LW5:LX5"/>
    <mergeCell ref="LY5:LZ5"/>
    <mergeCell ref="MA5:MB5"/>
    <mergeCell ref="MC5:MD5"/>
    <mergeCell ref="ME5:MF5"/>
    <mergeCell ref="MG5:MH5"/>
    <mergeCell ref="MI5:MJ5"/>
    <mergeCell ref="JG5:JH5"/>
    <mergeCell ref="JI5:JJ5"/>
    <mergeCell ref="JK5:JL5"/>
    <mergeCell ref="JM5:JN5"/>
    <mergeCell ref="JO5:JP5"/>
    <mergeCell ref="JQ4:JR4"/>
    <mergeCell ref="JC4:JD4"/>
    <mergeCell ref="JE4:JF4"/>
    <mergeCell ref="JG4:JH4"/>
    <mergeCell ref="MK5:ML5"/>
    <mergeCell ref="MM5:MN5"/>
    <mergeCell ref="MC4:MD4"/>
    <mergeCell ref="ME4:MF4"/>
    <mergeCell ref="MG4:MH4"/>
    <mergeCell ref="MI4:MJ4"/>
    <mergeCell ref="MK4:ML4"/>
    <mergeCell ref="MM4:MN4"/>
    <mergeCell ref="LK4:LL4"/>
    <mergeCell ref="LM4:LN4"/>
    <mergeCell ref="LO4:LP4"/>
    <mergeCell ref="LQ4:LR4"/>
    <mergeCell ref="LS4:LT4"/>
    <mergeCell ref="LU4:LV4"/>
    <mergeCell ref="LW4:LX4"/>
    <mergeCell ref="LY4:LZ4"/>
    <mergeCell ref="MA4:MB4"/>
    <mergeCell ref="JI4:JJ4"/>
    <mergeCell ref="JK4:JL4"/>
    <mergeCell ref="JM4:JN4"/>
    <mergeCell ref="JO4:JP4"/>
    <mergeCell ref="JC5:JD5"/>
    <mergeCell ref="JE5:JF5"/>
    <mergeCell ref="HS4:HT4"/>
    <mergeCell ref="HS5:HT5"/>
    <mergeCell ref="HU4:HV4"/>
    <mergeCell ref="HU5:HV5"/>
    <mergeCell ref="GY4:GZ4"/>
    <mergeCell ref="HA4:HB4"/>
    <mergeCell ref="HC4:HD4"/>
    <mergeCell ref="HE4:HF4"/>
    <mergeCell ref="HG4:HH4"/>
    <mergeCell ref="GU5:GV5"/>
    <mergeCell ref="GW5:GX5"/>
    <mergeCell ref="GY5:GZ5"/>
    <mergeCell ref="HA5:HB5"/>
    <mergeCell ref="HC5:HD5"/>
    <mergeCell ref="HE5:HF5"/>
    <mergeCell ref="HG5:HH5"/>
    <mergeCell ref="LA4:LB4"/>
    <mergeCell ref="LA5:LB5"/>
    <mergeCell ref="IO4:IP4"/>
    <mergeCell ref="IQ4:IR4"/>
    <mergeCell ref="IS4:IT4"/>
    <mergeCell ref="IU4:IV4"/>
    <mergeCell ref="IW4:IX4"/>
    <mergeCell ref="IY4:IZ4"/>
    <mergeCell ref="JA4:JB4"/>
    <mergeCell ref="IO5:IP5"/>
    <mergeCell ref="IQ5:IR5"/>
    <mergeCell ref="IS5:IT5"/>
    <mergeCell ref="IU5:IV5"/>
    <mergeCell ref="IW5:IX5"/>
    <mergeCell ref="IY5:IZ5"/>
    <mergeCell ref="JA5:JB5"/>
    <mergeCell ref="HM4:HN4"/>
    <mergeCell ref="HI5:HJ5"/>
    <mergeCell ref="HK5:HL5"/>
    <mergeCell ref="HM5:HN5"/>
    <mergeCell ref="HO4:HP4"/>
    <mergeCell ref="HO5:HP5"/>
    <mergeCell ref="HQ4:HR4"/>
    <mergeCell ref="HQ5:HR5"/>
    <mergeCell ref="BQ3:DX3"/>
    <mergeCell ref="GC4:GD4"/>
    <mergeCell ref="GE4:GF4"/>
    <mergeCell ref="GG4:GH4"/>
    <mergeCell ref="GC5:GD5"/>
    <mergeCell ref="GE5:GF5"/>
    <mergeCell ref="GG5:GH5"/>
    <mergeCell ref="FS4:FT4"/>
    <mergeCell ref="FU4:FV4"/>
    <mergeCell ref="FW4:FX4"/>
    <mergeCell ref="FY4:FZ4"/>
    <mergeCell ref="GA4:GB4"/>
    <mergeCell ref="FS5:FT5"/>
    <mergeCell ref="FU5:FV5"/>
    <mergeCell ref="FW5:FX5"/>
    <mergeCell ref="FY5:FZ5"/>
    <mergeCell ref="GA5:GB5"/>
    <mergeCell ref="FE4:FF4"/>
    <mergeCell ref="GU4:GV4"/>
    <mergeCell ref="GW4:GX4"/>
    <mergeCell ref="FG4:FH4"/>
    <mergeCell ref="FI4:FJ4"/>
    <mergeCell ref="FK4:FL4"/>
    <mergeCell ref="FM4:FN4"/>
    <mergeCell ref="FO4:FP4"/>
    <mergeCell ref="FQ4:FR4"/>
    <mergeCell ref="FE5:FF5"/>
    <mergeCell ref="FG5:FH5"/>
    <mergeCell ref="FI5:FJ5"/>
    <mergeCell ref="FK5:FL5"/>
    <mergeCell ref="FM5:FN5"/>
    <mergeCell ref="FO5:FP5"/>
    <mergeCell ref="FQ5:FR5"/>
    <mergeCell ref="EQ4:ER4"/>
    <mergeCell ref="ES4:ET4"/>
    <mergeCell ref="EU4:EV4"/>
    <mergeCell ref="EW4:EX4"/>
    <mergeCell ref="EY4:EZ4"/>
    <mergeCell ref="FA4:FB4"/>
    <mergeCell ref="FC4:FD4"/>
    <mergeCell ref="EQ5:ER5"/>
    <mergeCell ref="ES5:ET5"/>
    <mergeCell ref="EU5:EV5"/>
    <mergeCell ref="EW5:EX5"/>
    <mergeCell ref="EY5:EZ5"/>
    <mergeCell ref="FA5:FB5"/>
    <mergeCell ref="FC5:FD5"/>
    <mergeCell ref="EA4:EB4"/>
    <mergeCell ref="EA5:EB5"/>
    <mergeCell ref="EC4:ED4"/>
    <mergeCell ref="EE4:EF4"/>
    <mergeCell ref="EG4:EH4"/>
    <mergeCell ref="EI4:EJ4"/>
    <mergeCell ref="EK4:EL4"/>
    <mergeCell ref="EM4:EN4"/>
    <mergeCell ref="EO4:EP4"/>
    <mergeCell ref="EC5:ED5"/>
    <mergeCell ref="EE5:EF5"/>
    <mergeCell ref="EG5:EH5"/>
    <mergeCell ref="EI5:EJ5"/>
    <mergeCell ref="EK5:EL5"/>
    <mergeCell ref="EM5:EN5"/>
    <mergeCell ref="EO5:EP5"/>
    <mergeCell ref="G3:BP3"/>
    <mergeCell ref="BK4:BL4"/>
    <mergeCell ref="BM4:BN4"/>
    <mergeCell ref="BO4:BP4"/>
    <mergeCell ref="BK5:BL5"/>
    <mergeCell ref="BM5:BN5"/>
    <mergeCell ref="BO5:BP5"/>
    <mergeCell ref="BG4:BH4"/>
    <mergeCell ref="BI4:BJ4"/>
    <mergeCell ref="W4:X4"/>
    <mergeCell ref="K5:L5"/>
    <mergeCell ref="M5:N5"/>
    <mergeCell ref="AK5:AL5"/>
    <mergeCell ref="Y4:Z4"/>
    <mergeCell ref="AA4:AB4"/>
    <mergeCell ref="AC4:AD4"/>
    <mergeCell ref="BG5:BH5"/>
    <mergeCell ref="BI5:BJ5"/>
    <mergeCell ref="BA4:BB4"/>
    <mergeCell ref="BC4:BD4"/>
    <mergeCell ref="BE4:BF4"/>
    <mergeCell ref="AW5:AX5"/>
    <mergeCell ref="AY5:AZ5"/>
    <mergeCell ref="BA5:BB5"/>
    <mergeCell ref="BC5:BD5"/>
    <mergeCell ref="BE5:BF5"/>
    <mergeCell ref="AM5:AN5"/>
    <mergeCell ref="AO5:AP5"/>
    <mergeCell ref="AQ5:AR5"/>
    <mergeCell ref="AS5:AT5"/>
    <mergeCell ref="AU5:AV5"/>
    <mergeCell ref="AE4:AF4"/>
    <mergeCell ref="AG4:AH4"/>
    <mergeCell ref="AI4:AJ4"/>
    <mergeCell ref="AK4:AL4"/>
    <mergeCell ref="AY4:AZ4"/>
    <mergeCell ref="AO4:AP4"/>
    <mergeCell ref="AQ4:AR4"/>
    <mergeCell ref="AS4:AT4"/>
    <mergeCell ref="AU4:AV4"/>
    <mergeCell ref="AW4:AX4"/>
    <mergeCell ref="G5:H5"/>
    <mergeCell ref="Q5:R5"/>
    <mergeCell ref="AG5:AH5"/>
    <mergeCell ref="AC5:AD5"/>
    <mergeCell ref="AE5:AF5"/>
    <mergeCell ref="AM4:AN4"/>
    <mergeCell ref="I5:J5"/>
    <mergeCell ref="Q4:R4"/>
    <mergeCell ref="S4:T4"/>
    <mergeCell ref="U4:V4"/>
    <mergeCell ref="AI5:AJ5"/>
    <mergeCell ref="Y5:Z5"/>
    <mergeCell ref="AA5:AB5"/>
    <mergeCell ref="O5:P5"/>
    <mergeCell ref="G4:H4"/>
    <mergeCell ref="I4:J4"/>
    <mergeCell ref="K4:L4"/>
    <mergeCell ref="M4:N4"/>
    <mergeCell ref="O4:P4"/>
    <mergeCell ref="S5:T5"/>
    <mergeCell ref="U5:V5"/>
    <mergeCell ref="W5:X5"/>
    <mergeCell ref="BQ4:BR4"/>
    <mergeCell ref="BS4:BT4"/>
    <mergeCell ref="BU4:BV4"/>
    <mergeCell ref="BW4:BX4"/>
    <mergeCell ref="BY4:BZ4"/>
    <mergeCell ref="CA4:CB4"/>
    <mergeCell ref="CC4:CD4"/>
    <mergeCell ref="CE4:CF4"/>
    <mergeCell ref="CG4:CH4"/>
    <mergeCell ref="DS4:DT4"/>
    <mergeCell ref="DC4:DD4"/>
    <mergeCell ref="DG4:DH4"/>
    <mergeCell ref="DI4:DJ4"/>
    <mergeCell ref="DK4:DL4"/>
    <mergeCell ref="DM4:DN4"/>
    <mergeCell ref="DW5:DX5"/>
    <mergeCell ref="DE5:DF5"/>
    <mergeCell ref="DG5:DH5"/>
    <mergeCell ref="DI5:DJ5"/>
    <mergeCell ref="DK5:DL5"/>
    <mergeCell ref="DM5:DN5"/>
    <mergeCell ref="CU5:CV5"/>
    <mergeCell ref="DC5:DD5"/>
    <mergeCell ref="CI4:CJ4"/>
    <mergeCell ref="CK4:CL4"/>
    <mergeCell ref="CM4:CN4"/>
    <mergeCell ref="CO4:CP4"/>
    <mergeCell ref="CQ4:CR4"/>
    <mergeCell ref="DE4:DF4"/>
    <mergeCell ref="CU4:CV4"/>
    <mergeCell ref="DY5:DZ5"/>
    <mergeCell ref="DO5:DP5"/>
    <mergeCell ref="DQ5:DR5"/>
    <mergeCell ref="DS5:DT5"/>
    <mergeCell ref="DU5:DV5"/>
    <mergeCell ref="CW4:CX4"/>
    <mergeCell ref="CY4:CZ4"/>
    <mergeCell ref="DA4:DB4"/>
    <mergeCell ref="BQ5:BR5"/>
    <mergeCell ref="BS5:BT5"/>
    <mergeCell ref="BU5:BV5"/>
    <mergeCell ref="BW5:BX5"/>
    <mergeCell ref="BY5:BZ5"/>
    <mergeCell ref="CA5:CB5"/>
    <mergeCell ref="CC5:CD5"/>
    <mergeCell ref="CE5:CF5"/>
    <mergeCell ref="CG5:CH5"/>
    <mergeCell ref="DY4:DZ4"/>
    <mergeCell ref="CW5:CX5"/>
    <mergeCell ref="CY5:CZ5"/>
    <mergeCell ref="DA5:DB5"/>
    <mergeCell ref="CS4:CT4"/>
    <mergeCell ref="DU4:DV4"/>
    <mergeCell ref="DW4:DX4"/>
    <mergeCell ref="CI5:CJ5"/>
    <mergeCell ref="CK5:CL5"/>
    <mergeCell ref="CM5:CN5"/>
    <mergeCell ref="CO5:CP5"/>
    <mergeCell ref="CQ5:CR5"/>
    <mergeCell ref="CS5:CT5"/>
    <mergeCell ref="DO4:DP4"/>
    <mergeCell ref="DQ4:DR4"/>
    <mergeCell ref="IA4:IB4"/>
    <mergeCell ref="IC4:ID4"/>
    <mergeCell ref="IE4:IF4"/>
    <mergeCell ref="IG4:IH4"/>
    <mergeCell ref="II4:IJ4"/>
    <mergeCell ref="IK4:IL4"/>
    <mergeCell ref="IM4:IN4"/>
    <mergeCell ref="IA5:IB5"/>
    <mergeCell ref="IC5:ID5"/>
    <mergeCell ref="IE5:IF5"/>
    <mergeCell ref="IG5:IH5"/>
    <mergeCell ref="II5:IJ5"/>
    <mergeCell ref="IK5:IL5"/>
    <mergeCell ref="IM5:IN5"/>
    <mergeCell ref="GI4:GJ4"/>
    <mergeCell ref="GK4:GL4"/>
    <mergeCell ref="GM4:GN4"/>
    <mergeCell ref="GO4:GP4"/>
    <mergeCell ref="GQ4:GR4"/>
    <mergeCell ref="GS4:GT4"/>
    <mergeCell ref="GI5:GJ5"/>
    <mergeCell ref="GK5:GL5"/>
    <mergeCell ref="GM5:GN5"/>
    <mergeCell ref="GO5:GP5"/>
    <mergeCell ref="GQ5:GR5"/>
    <mergeCell ref="GS5:GT5"/>
    <mergeCell ref="HW4:HX4"/>
    <mergeCell ref="HW5:HX5"/>
    <mergeCell ref="HY4:HZ4"/>
    <mergeCell ref="HY5:HZ5"/>
    <mergeCell ref="HI4:HJ4"/>
    <mergeCell ref="HK4:HL4"/>
    <mergeCell ref="IQ3:KZ3"/>
    <mergeCell ref="KE4:KF4"/>
    <mergeCell ref="KG4:KH4"/>
    <mergeCell ref="KI4:KJ4"/>
    <mergeCell ref="KK4:KL4"/>
    <mergeCell ref="KM4:KN4"/>
    <mergeCell ref="KO4:KP4"/>
    <mergeCell ref="KQ4:KR4"/>
    <mergeCell ref="KE5:KF5"/>
    <mergeCell ref="KG5:KH5"/>
    <mergeCell ref="KI5:KJ5"/>
    <mergeCell ref="KK5:KL5"/>
    <mergeCell ref="KM5:KN5"/>
    <mergeCell ref="KO5:KP5"/>
    <mergeCell ref="KQ5:KR5"/>
    <mergeCell ref="JS4:JT4"/>
    <mergeCell ref="JU4:JV4"/>
    <mergeCell ref="JW4:JX4"/>
    <mergeCell ref="JY4:JZ4"/>
    <mergeCell ref="KA4:KB4"/>
    <mergeCell ref="KC4:KD4"/>
    <mergeCell ref="JQ5:JR5"/>
    <mergeCell ref="JS5:JT5"/>
    <mergeCell ref="JU5:JV5"/>
    <mergeCell ref="KS4:KT4"/>
    <mergeCell ref="KU4:KV4"/>
    <mergeCell ref="KW4:KX4"/>
    <mergeCell ref="KY4:KZ4"/>
    <mergeCell ref="KS5:KT5"/>
    <mergeCell ref="KU5:KV5"/>
    <mergeCell ref="KW5:KX5"/>
    <mergeCell ref="KY5:KZ5"/>
    <mergeCell ref="JW5:JX5"/>
    <mergeCell ref="JY5:JZ5"/>
    <mergeCell ref="KA5:KB5"/>
    <mergeCell ref="KC5:KD5"/>
    <mergeCell ref="OW5:OX5"/>
    <mergeCell ref="OY5:OZ5"/>
    <mergeCell ref="PA5:PB5"/>
    <mergeCell ref="PC5:PD5"/>
    <mergeCell ref="OU4:OV4"/>
    <mergeCell ref="OW4:OX4"/>
    <mergeCell ref="OY4:OZ4"/>
    <mergeCell ref="PA4:PB4"/>
    <mergeCell ref="PC4:PD4"/>
    <mergeCell ref="LC4:LD4"/>
    <mergeCell ref="LE4:LF4"/>
    <mergeCell ref="LG4:LH4"/>
    <mergeCell ref="LC5:LD5"/>
    <mergeCell ref="LE5:LF5"/>
    <mergeCell ref="LG5:LH5"/>
    <mergeCell ref="LI4:LJ4"/>
    <mergeCell ref="MO4:MP4"/>
    <mergeCell ref="MQ4:MR4"/>
    <mergeCell ref="MS4:MT4"/>
    <mergeCell ref="NG5:NH5"/>
    <mergeCell ref="NI5:NJ5"/>
    <mergeCell ref="NK4:NL4"/>
    <mergeCell ref="OU5:OV5"/>
    <mergeCell ref="OE4:OF4"/>
    <mergeCell ref="OG4:OH4"/>
    <mergeCell ref="OI4:OJ4"/>
    <mergeCell ref="OK4:OL4"/>
    <mergeCell ref="OM4:ON4"/>
    <mergeCell ref="NK3:PN3"/>
    <mergeCell ref="PM4:PN4"/>
    <mergeCell ref="NK5:NL5"/>
    <mergeCell ref="NM5:NN5"/>
    <mergeCell ref="NO5:NP5"/>
    <mergeCell ref="NQ5:NR5"/>
    <mergeCell ref="NS5:NT5"/>
    <mergeCell ref="NU5:NV5"/>
    <mergeCell ref="NW5:NX5"/>
    <mergeCell ref="NY5:NZ5"/>
    <mergeCell ref="OA5:OB5"/>
    <mergeCell ref="OC5:OD5"/>
    <mergeCell ref="OE5:OF5"/>
    <mergeCell ref="OG5:OH5"/>
    <mergeCell ref="OI5:OJ5"/>
    <mergeCell ref="OK5:OL5"/>
    <mergeCell ref="OM5:ON5"/>
    <mergeCell ref="OO5:OP5"/>
    <mergeCell ref="OQ5:OR5"/>
    <mergeCell ref="NM4:NN4"/>
    <mergeCell ref="OO4:OP4"/>
    <mergeCell ref="OQ4:OR4"/>
    <mergeCell ref="OS4:OT4"/>
    <mergeCell ref="OS5:OT5"/>
    <mergeCell ref="PE5:PF5"/>
    <mergeCell ref="PG5:PH5"/>
    <mergeCell ref="PI5:PJ5"/>
    <mergeCell ref="PK5:PL5"/>
    <mergeCell ref="RQ4:RR4"/>
    <mergeCell ref="RS4:RT4"/>
    <mergeCell ref="RU4:RV4"/>
    <mergeCell ref="RW4:RX4"/>
    <mergeCell ref="PO5:PP5"/>
    <mergeCell ref="PQ5:PR5"/>
    <mergeCell ref="PS5:PT5"/>
    <mergeCell ref="PU5:PV5"/>
    <mergeCell ref="PW5:PX5"/>
    <mergeCell ref="PY5:PZ5"/>
    <mergeCell ref="QA5:QB5"/>
    <mergeCell ref="RU5:RV5"/>
    <mergeCell ref="RW5:RX5"/>
    <mergeCell ref="RC5:RD5"/>
    <mergeCell ref="RE5:RF5"/>
    <mergeCell ref="RG5:RH5"/>
    <mergeCell ref="RI5:RJ5"/>
    <mergeCell ref="RK5:RL5"/>
    <mergeCell ref="RM5:RN5"/>
    <mergeCell ref="RO5:RP5"/>
    <mergeCell ref="RQ5:RR5"/>
    <mergeCell ref="RS5:RT5"/>
    <mergeCell ref="QC5:QD5"/>
    <mergeCell ref="QE5:QF5"/>
    <mergeCell ref="QY5:QZ5"/>
    <mergeCell ref="RA5:RB5"/>
    <mergeCell ref="QY4:QZ4"/>
    <mergeCell ref="RA4:RB4"/>
    <mergeCell ref="RC4:RD4"/>
    <mergeCell ref="RE4:RF4"/>
    <mergeCell ref="RG4:RH4"/>
    <mergeCell ref="RI4:RJ4"/>
    <mergeCell ref="RY3:UF3"/>
    <mergeCell ref="UG3:WN3"/>
    <mergeCell ref="UG4:UH4"/>
    <mergeCell ref="UI4:UJ4"/>
    <mergeCell ref="UK4:UL4"/>
    <mergeCell ref="UM4:UN4"/>
    <mergeCell ref="UO4:UP4"/>
    <mergeCell ref="UQ4:UR4"/>
    <mergeCell ref="US4:UT4"/>
    <mergeCell ref="UU4:UV4"/>
    <mergeCell ref="UW4:UX4"/>
    <mergeCell ref="UY4:UZ4"/>
    <mergeCell ref="VA4:VB4"/>
    <mergeCell ref="VC4:VD4"/>
    <mergeCell ref="VE4:VF4"/>
    <mergeCell ref="VG4:VH4"/>
    <mergeCell ref="VI4:VJ4"/>
    <mergeCell ref="VK4:VL4"/>
    <mergeCell ref="VM4:VN4"/>
    <mergeCell ref="VO4:VP4"/>
    <mergeCell ref="VQ4:VR4"/>
    <mergeCell ref="VS4:VT4"/>
    <mergeCell ref="VU4:VV4"/>
    <mergeCell ref="VW4:VX4"/>
    <mergeCell ref="VY4:VZ4"/>
    <mergeCell ref="WA4:WB4"/>
    <mergeCell ref="WC4:WD4"/>
    <mergeCell ref="WE4:WF4"/>
    <mergeCell ref="WG4:WH4"/>
    <mergeCell ref="WI4:WJ4"/>
    <mergeCell ref="WK4:WL4"/>
    <mergeCell ref="WM4:WN4"/>
    <mergeCell ref="WE5:WF5"/>
    <mergeCell ref="WG5:WH5"/>
    <mergeCell ref="WI5:WJ5"/>
    <mergeCell ref="WK5:WL5"/>
    <mergeCell ref="WM5:WN5"/>
    <mergeCell ref="WO4:WP4"/>
    <mergeCell ref="WO5:WP5"/>
    <mergeCell ref="WQ4:WR4"/>
    <mergeCell ref="WS4:WT4"/>
    <mergeCell ref="WU4:WV4"/>
    <mergeCell ref="WW4:WX4"/>
    <mergeCell ref="WY4:WZ4"/>
    <mergeCell ref="XA4:XB4"/>
    <mergeCell ref="XC4:XD4"/>
    <mergeCell ref="YI4:YJ4"/>
    <mergeCell ref="YK4:YL4"/>
    <mergeCell ref="YM4:YN4"/>
    <mergeCell ref="XE4:XF4"/>
    <mergeCell ref="XG4:XH4"/>
    <mergeCell ref="YA5:YB5"/>
    <mergeCell ref="XW4:XX4"/>
    <mergeCell ref="XY4:XZ4"/>
    <mergeCell ref="YA4:YB4"/>
    <mergeCell ref="YC4:YD4"/>
    <mergeCell ref="YE4:YF4"/>
    <mergeCell ref="YG4:YH4"/>
    <mergeCell ref="XE5:XF5"/>
    <mergeCell ref="XG5:XH5"/>
    <mergeCell ref="XI5:XJ5"/>
    <mergeCell ref="XK5:XL5"/>
    <mergeCell ref="XM5:XN5"/>
    <mergeCell ref="XO5:XP5"/>
    <mergeCell ref="AIE5:AIF5"/>
    <mergeCell ref="AGC4:AGD4"/>
    <mergeCell ref="AGE4:AGF4"/>
    <mergeCell ref="AGG4:AGH4"/>
    <mergeCell ref="AGI4:AGJ4"/>
    <mergeCell ref="AGK4:AGL4"/>
    <mergeCell ref="AGM4:AGN4"/>
    <mergeCell ref="AGO4:AGP4"/>
    <mergeCell ref="AGQ4:AGR4"/>
    <mergeCell ref="AGS4:AGT4"/>
    <mergeCell ref="AGU4:AGV4"/>
    <mergeCell ref="AGW4:AGX4"/>
    <mergeCell ref="AGY4:AGZ4"/>
    <mergeCell ref="AHA4:AHB4"/>
    <mergeCell ref="AHC4:AHD4"/>
    <mergeCell ref="AHE4:AHF4"/>
    <mergeCell ref="AHG4:AHH4"/>
    <mergeCell ref="AHM4:AHN4"/>
    <mergeCell ref="AHO4:AHP4"/>
    <mergeCell ref="AHQ4:AHR4"/>
    <mergeCell ref="AHS4:AHT4"/>
    <mergeCell ref="AHU4:AHV4"/>
    <mergeCell ref="AGE5:AGF5"/>
    <mergeCell ref="AGG5:AGH5"/>
    <mergeCell ref="AGM5:AGN5"/>
    <mergeCell ref="AGO5:AGP5"/>
    <mergeCell ref="AGQ5:AGR5"/>
    <mergeCell ref="AGS5:AGT5"/>
    <mergeCell ref="AGU5:AGV5"/>
    <mergeCell ref="AHI4:AHJ4"/>
    <mergeCell ref="AIG5:AIH5"/>
    <mergeCell ref="AII5:AIJ5"/>
    <mergeCell ref="ADS3:AFZ3"/>
    <mergeCell ref="AGA3:AIJ3"/>
    <mergeCell ref="AHI5:AHJ5"/>
    <mergeCell ref="AHK5:AHL5"/>
    <mergeCell ref="AHM5:AHN5"/>
    <mergeCell ref="AHO5:AHP5"/>
    <mergeCell ref="AHQ5:AHR5"/>
    <mergeCell ref="AHS5:AHT5"/>
    <mergeCell ref="AHU5:AHV5"/>
    <mergeCell ref="AHW5:AHX5"/>
    <mergeCell ref="AHY5:AHZ5"/>
    <mergeCell ref="AHW4:AHX4"/>
    <mergeCell ref="AHY4:AHZ4"/>
    <mergeCell ref="AIA4:AIB4"/>
    <mergeCell ref="AIC4:AID4"/>
    <mergeCell ref="AIE4:AIF4"/>
    <mergeCell ref="AIG4:AIH4"/>
    <mergeCell ref="AII4:AIJ4"/>
    <mergeCell ref="AGC5:AGD5"/>
    <mergeCell ref="AGI5:AGJ5"/>
    <mergeCell ref="AGK5:AGL5"/>
    <mergeCell ref="AIA5:AIB5"/>
    <mergeCell ref="AHK4:AHL4"/>
    <mergeCell ref="AIC5:AID5"/>
    <mergeCell ref="AGW5:AGX5"/>
    <mergeCell ref="AGY5:AGZ5"/>
    <mergeCell ref="AHA5:AHB5"/>
    <mergeCell ref="AHC5:AHD5"/>
    <mergeCell ref="AHE5:AHF5"/>
    <mergeCell ref="AHG5:AHH5"/>
    <mergeCell ref="AIK4:AIL4"/>
    <mergeCell ref="AIM4:AIN4"/>
    <mergeCell ref="AIO4:AIP4"/>
    <mergeCell ref="AIQ4:AIR4"/>
    <mergeCell ref="AIS4:AIT4"/>
    <mergeCell ref="AIU4:AIV4"/>
    <mergeCell ref="AIW4:AIX4"/>
    <mergeCell ref="AIY4:AIZ4"/>
    <mergeCell ref="AJA4:AJB4"/>
    <mergeCell ref="AJC4:AJD4"/>
    <mergeCell ref="AJE4:AJF4"/>
    <mergeCell ref="AJG4:AJH4"/>
    <mergeCell ref="AJI4:AJJ4"/>
    <mergeCell ref="AJK4:AJL4"/>
    <mergeCell ref="AJM4:AJN4"/>
    <mergeCell ref="AJO4:AJP4"/>
    <mergeCell ref="AJQ4:AJR4"/>
    <mergeCell ref="AIK5:AIL5"/>
    <mergeCell ref="AIM5:AIN5"/>
    <mergeCell ref="AIO5:AIP5"/>
    <mergeCell ref="AIQ5:AIR5"/>
    <mergeCell ref="AIS5:AIT5"/>
    <mergeCell ref="AIU5:AIV5"/>
    <mergeCell ref="AIW5:AIX5"/>
    <mergeCell ref="AIY5:AIZ5"/>
    <mergeCell ref="AJA5:AJB5"/>
    <mergeCell ref="AJC5:AJD5"/>
    <mergeCell ref="AJE5:AJF5"/>
    <mergeCell ref="AJG5:AJH5"/>
    <mergeCell ref="AJI5:AJJ5"/>
    <mergeCell ref="AJK5:AJL5"/>
    <mergeCell ref="AJM5:AJN5"/>
    <mergeCell ref="AJO5:AJP5"/>
    <mergeCell ref="AKI5:AKJ5"/>
    <mergeCell ref="AKM5:AKN5"/>
    <mergeCell ref="AKO5:AKP5"/>
    <mergeCell ref="AKQ5:AKR5"/>
    <mergeCell ref="AKS5:AKT5"/>
    <mergeCell ref="AJQ5:AJR5"/>
    <mergeCell ref="AJS5:AJT5"/>
    <mergeCell ref="AJU5:AJV5"/>
    <mergeCell ref="AJW5:AJX5"/>
    <mergeCell ref="AJY5:AJZ5"/>
    <mergeCell ref="AKA5:AKB5"/>
    <mergeCell ref="AKC5:AKD5"/>
    <mergeCell ref="AKE5:AKF5"/>
    <mergeCell ref="AKG5:AKH5"/>
    <mergeCell ref="AJS4:AJT4"/>
    <mergeCell ref="AJU4:AJV4"/>
    <mergeCell ref="AJW4:AJX4"/>
    <mergeCell ref="AJY4:AJZ4"/>
    <mergeCell ref="AKA4:AKB4"/>
    <mergeCell ref="AKC4:AKD4"/>
    <mergeCell ref="AKE4:AKF4"/>
    <mergeCell ref="AKG4:AKH4"/>
    <mergeCell ref="AKI4:AKJ4"/>
    <mergeCell ref="AKK4:AKL4"/>
    <mergeCell ref="AKM4:AKN4"/>
    <mergeCell ref="AKO4:AKP4"/>
    <mergeCell ref="AKQ4:AKR4"/>
    <mergeCell ref="AKS4:AKT4"/>
    <mergeCell ref="AKK5:AKL5"/>
  </mergeCells>
  <conditionalFormatting sqref="G5:P5 S5:T5 Y5:AH5 AM5:AV5 BA5:BJ5">
    <cfRule type="expression" dxfId="417" priority="148">
      <formula>OR(G5="Sun",G5="Sat")</formula>
    </cfRule>
  </conditionalFormatting>
  <conditionalFormatting sqref="Q5:R5">
    <cfRule type="expression" dxfId="416" priority="146">
      <formula>OR(Q5="Sun",Q5="Sat")</formula>
    </cfRule>
  </conditionalFormatting>
  <conditionalFormatting sqref="BO5:BP5">
    <cfRule type="expression" dxfId="415" priority="144">
      <formula>OR(BO5="Sun",BO5="Sat")</formula>
    </cfRule>
  </conditionalFormatting>
  <conditionalFormatting sqref="BQ5:BX5 CC5:CL5 CQ5:CZ5 DE5:DN5 DS5:DT5">
    <cfRule type="expression" dxfId="414" priority="143">
      <formula>OR(BQ5="Sun",BQ5="Sat")</formula>
    </cfRule>
  </conditionalFormatting>
  <conditionalFormatting sqref="DU5:DZ5">
    <cfRule type="expression" dxfId="413" priority="141">
      <formula>OR(DU5="Sun",DU5="Sat")</formula>
    </cfRule>
  </conditionalFormatting>
  <conditionalFormatting sqref="U5:X5">
    <cfRule type="expression" dxfId="412" priority="140">
      <formula>OR(U5="Sun",U5="Sat")</formula>
    </cfRule>
  </conditionalFormatting>
  <conditionalFormatting sqref="AI5:AL5">
    <cfRule type="expression" dxfId="411" priority="139">
      <formula>OR(AI5="Sun",AI5="Sat")</formula>
    </cfRule>
  </conditionalFormatting>
  <conditionalFormatting sqref="AW5:AZ5">
    <cfRule type="expression" dxfId="410" priority="138">
      <formula>OR(AW5="Sun",AW5="Sat")</formula>
    </cfRule>
  </conditionalFormatting>
  <conditionalFormatting sqref="BK5:BN5">
    <cfRule type="expression" dxfId="409" priority="137">
      <formula>OR(BK5="Sun",BK5="Sat")</formula>
    </cfRule>
  </conditionalFormatting>
  <conditionalFormatting sqref="BY5:CB5">
    <cfRule type="expression" dxfId="408" priority="136">
      <formula>OR(BY5="Sun",BY5="Sat")</formula>
    </cfRule>
  </conditionalFormatting>
  <conditionalFormatting sqref="CM5:CP5">
    <cfRule type="expression" dxfId="407" priority="135">
      <formula>OR(CM5="Sun",CM5="Sat")</formula>
    </cfRule>
  </conditionalFormatting>
  <conditionalFormatting sqref="DA5:DD5">
    <cfRule type="expression" dxfId="406" priority="134">
      <formula>OR(DA5="Sun",DA5="Sat")</formula>
    </cfRule>
  </conditionalFormatting>
  <conditionalFormatting sqref="DO5:DR5">
    <cfRule type="expression" dxfId="405" priority="133">
      <formula>OR(DO5="Sun",DO5="Sat")</formula>
    </cfRule>
  </conditionalFormatting>
  <conditionalFormatting sqref="EA5:EB5">
    <cfRule type="expression" dxfId="404" priority="132">
      <formula>OR(EA5="Sun",EA5="Sat")</formula>
    </cfRule>
  </conditionalFormatting>
  <conditionalFormatting sqref="EG5:EP5">
    <cfRule type="expression" dxfId="403" priority="131">
      <formula>OR(EG5="Sun",EG5="Sat")</formula>
    </cfRule>
  </conditionalFormatting>
  <conditionalFormatting sqref="EC5:EF5">
    <cfRule type="expression" dxfId="402" priority="130">
      <formula>OR(EC5="Sun",EC5="Sat")</formula>
    </cfRule>
  </conditionalFormatting>
  <conditionalFormatting sqref="EU5:FD5">
    <cfRule type="expression" dxfId="401" priority="129">
      <formula>OR(EU5="Sun",EU5="Sat")</formula>
    </cfRule>
  </conditionalFormatting>
  <conditionalFormatting sqref="EQ5:ET5">
    <cfRule type="expression" dxfId="400" priority="128">
      <formula>OR(EQ5="Sun",EQ5="Sat")</formula>
    </cfRule>
  </conditionalFormatting>
  <conditionalFormatting sqref="FI5:FR5">
    <cfRule type="expression" dxfId="399" priority="127">
      <formula>OR(FI5="Sun",FI5="Sat")</formula>
    </cfRule>
  </conditionalFormatting>
  <conditionalFormatting sqref="FE5:FH5">
    <cfRule type="expression" dxfId="398" priority="126">
      <formula>OR(FE5="Sun",FE5="Sat")</formula>
    </cfRule>
  </conditionalFormatting>
  <conditionalFormatting sqref="FS5:GB5">
    <cfRule type="expression" dxfId="397" priority="125">
      <formula>OR(FS5="Sun",FS5="Sat")</formula>
    </cfRule>
  </conditionalFormatting>
  <conditionalFormatting sqref="GC5:GH5">
    <cfRule type="expression" dxfId="396" priority="124">
      <formula>OR(GC5="Sun",GC5="Sat")</formula>
    </cfRule>
  </conditionalFormatting>
  <conditionalFormatting sqref="GI5:GN5">
    <cfRule type="expression" dxfId="395" priority="123">
      <formula>OR(GI5="Sun",GI5="Sat")</formula>
    </cfRule>
  </conditionalFormatting>
  <conditionalFormatting sqref="GO5:GT5">
    <cfRule type="expression" dxfId="394" priority="122">
      <formula>OR(GO5="Sun",GO5="Sat")</formula>
    </cfRule>
  </conditionalFormatting>
  <conditionalFormatting sqref="GU5:GV5">
    <cfRule type="expression" dxfId="393" priority="118">
      <formula>OR(GU5="Sun",GU5="Sat")</formula>
    </cfRule>
  </conditionalFormatting>
  <conditionalFormatting sqref="GW5:HB5">
    <cfRule type="expression" dxfId="392" priority="117">
      <formula>OR(GW5="Sun",GW5="Sat")</formula>
    </cfRule>
  </conditionalFormatting>
  <conditionalFormatting sqref="HC5:HH5">
    <cfRule type="expression" dxfId="391" priority="116">
      <formula>OR(HC5="Sun",HC5="Sat")</formula>
    </cfRule>
  </conditionalFormatting>
  <conditionalFormatting sqref="HI5:HL5">
    <cfRule type="expression" dxfId="390" priority="113">
      <formula>OR(HI5="Sun",HI5="Sat")</formula>
    </cfRule>
  </conditionalFormatting>
  <conditionalFormatting sqref="HM5:HN5">
    <cfRule type="expression" dxfId="389" priority="111">
      <formula>OR(HM5="Sun",HM5="Sat")</formula>
    </cfRule>
  </conditionalFormatting>
  <conditionalFormatting sqref="HO5:HP5">
    <cfRule type="expression" dxfId="388" priority="110">
      <formula>OR(HO5="Sun",HO5="Sat")</formula>
    </cfRule>
  </conditionalFormatting>
  <conditionalFormatting sqref="HQ5:HR5">
    <cfRule type="expression" dxfId="387" priority="109">
      <formula>OR(HQ5="Sun",HQ5="Sat")</formula>
    </cfRule>
  </conditionalFormatting>
  <conditionalFormatting sqref="HS5:HT5">
    <cfRule type="expression" dxfId="386" priority="108">
      <formula>OR(HS5="Sun",HS5="Sat")</formula>
    </cfRule>
  </conditionalFormatting>
  <conditionalFormatting sqref="HU5:HV5">
    <cfRule type="expression" dxfId="385" priority="107">
      <formula>OR(HU5="Sun",HU5="Sat")</formula>
    </cfRule>
  </conditionalFormatting>
  <conditionalFormatting sqref="HW5:HX5">
    <cfRule type="expression" dxfId="384" priority="106">
      <formula>OR(HW5="Sun",HW5="Sat")</formula>
    </cfRule>
  </conditionalFormatting>
  <conditionalFormatting sqref="HY5:HZ5">
    <cfRule type="expression" dxfId="383" priority="105">
      <formula>OR(HY5="Sun",HY5="Sat")</formula>
    </cfRule>
  </conditionalFormatting>
  <conditionalFormatting sqref="IA5:IB5">
    <cfRule type="expression" dxfId="382" priority="104">
      <formula>OR(IA5="Sun",IA5="Sat")</formula>
    </cfRule>
  </conditionalFormatting>
  <conditionalFormatting sqref="IC5:ID5">
    <cfRule type="expression" dxfId="381" priority="103">
      <formula>OR(IC5="Sun",IC5="Sat")</formula>
    </cfRule>
  </conditionalFormatting>
  <conditionalFormatting sqref="IE5:IF5">
    <cfRule type="expression" dxfId="380" priority="102">
      <formula>OR(IE5="Sun",IE5="Sat")</formula>
    </cfRule>
  </conditionalFormatting>
  <conditionalFormatting sqref="IG5:IH5">
    <cfRule type="expression" dxfId="379" priority="101">
      <formula>OR(IG5="Sun",IG5="Sat")</formula>
    </cfRule>
  </conditionalFormatting>
  <conditionalFormatting sqref="II5:IJ5">
    <cfRule type="expression" dxfId="378" priority="100">
      <formula>OR(II5="Sun",II5="Sat")</formula>
    </cfRule>
  </conditionalFormatting>
  <conditionalFormatting sqref="IK5:IL5">
    <cfRule type="expression" dxfId="377" priority="99">
      <formula>OR(IK5="Sun",IK5="Sat")</formula>
    </cfRule>
  </conditionalFormatting>
  <conditionalFormatting sqref="IM5:IN5">
    <cfRule type="expression" dxfId="376" priority="98">
      <formula>OR(IM5="Sun",IM5="Sat")</formula>
    </cfRule>
  </conditionalFormatting>
  <conditionalFormatting sqref="IO5:IP5">
    <cfRule type="expression" dxfId="375" priority="97">
      <formula>OR(IO5="Sun",IO5="Sat")</formula>
    </cfRule>
  </conditionalFormatting>
  <conditionalFormatting sqref="IQ5:IR5">
    <cfRule type="expression" dxfId="374" priority="96">
      <formula>OR(IQ5="Sun",IQ5="Sat")</formula>
    </cfRule>
  </conditionalFormatting>
  <conditionalFormatting sqref="IS5:IT5">
    <cfRule type="expression" dxfId="373" priority="95">
      <formula>OR(IS5="Sun",IS5="Sat")</formula>
    </cfRule>
  </conditionalFormatting>
  <conditionalFormatting sqref="IU5:IV5">
    <cfRule type="expression" dxfId="372" priority="94">
      <formula>OR(IU5="Sun",IU5="Sat")</formula>
    </cfRule>
  </conditionalFormatting>
  <conditionalFormatting sqref="IW5:IX5">
    <cfRule type="expression" dxfId="371" priority="93">
      <formula>OR(IW5="Sun",IW5="Sat")</formula>
    </cfRule>
  </conditionalFormatting>
  <conditionalFormatting sqref="IY5:IZ5">
    <cfRule type="expression" dxfId="370" priority="92">
      <formula>OR(IY5="Sun",IY5="Sat")</formula>
    </cfRule>
  </conditionalFormatting>
  <conditionalFormatting sqref="JA5:JB5">
    <cfRule type="expression" dxfId="369" priority="91">
      <formula>OR(JA5="Sun",JA5="Sat")</formula>
    </cfRule>
  </conditionalFormatting>
  <conditionalFormatting sqref="JC5:JD5">
    <cfRule type="expression" dxfId="368" priority="90">
      <formula>OR(JC5="Sun",JC5="Sat")</formula>
    </cfRule>
  </conditionalFormatting>
  <conditionalFormatting sqref="JE5:JF5">
    <cfRule type="expression" dxfId="367" priority="89">
      <formula>OR(JE5="Sun",JE5="Sat")</formula>
    </cfRule>
  </conditionalFormatting>
  <conditionalFormatting sqref="JG5:JH5">
    <cfRule type="expression" dxfId="366" priority="88">
      <formula>OR(JG5="Sun",JG5="Sat")</formula>
    </cfRule>
  </conditionalFormatting>
  <conditionalFormatting sqref="JI5:JJ5">
    <cfRule type="expression" dxfId="365" priority="87">
      <formula>OR(JI5="Sun",JI5="Sat")</formula>
    </cfRule>
  </conditionalFormatting>
  <conditionalFormatting sqref="JK5:JL5">
    <cfRule type="expression" dxfId="364" priority="86">
      <formula>OR(JK5="Sun",JK5="Sat")</formula>
    </cfRule>
  </conditionalFormatting>
  <conditionalFormatting sqref="JM5:JN5">
    <cfRule type="expression" dxfId="363" priority="85">
      <formula>OR(JM5="Sun",JM5="Sat")</formula>
    </cfRule>
  </conditionalFormatting>
  <conditionalFormatting sqref="JO5:JP5">
    <cfRule type="expression" dxfId="362" priority="84">
      <formula>OR(JO5="Sun",JO5="Sat")</formula>
    </cfRule>
  </conditionalFormatting>
  <conditionalFormatting sqref="JQ5:JR5">
    <cfRule type="expression" dxfId="361" priority="76">
      <formula>OR(JQ5="Sun",JQ5="Sat")</formula>
    </cfRule>
  </conditionalFormatting>
  <conditionalFormatting sqref="JS5:JT5">
    <cfRule type="expression" dxfId="360" priority="75">
      <formula>OR(JS5="Sun",JS5="Sat")</formula>
    </cfRule>
  </conditionalFormatting>
  <conditionalFormatting sqref="JU5:JV5">
    <cfRule type="expression" dxfId="359" priority="74">
      <formula>OR(JU5="Sun",JU5="Sat")</formula>
    </cfRule>
  </conditionalFormatting>
  <conditionalFormatting sqref="JW5:JX5">
    <cfRule type="expression" dxfId="358" priority="73">
      <formula>OR(JW5="Sun",JW5="Sat")</formula>
    </cfRule>
  </conditionalFormatting>
  <conditionalFormatting sqref="JY5:JZ5">
    <cfRule type="expression" dxfId="357" priority="72">
      <formula>OR(JY5="Sun",JY5="Sat")</formula>
    </cfRule>
  </conditionalFormatting>
  <conditionalFormatting sqref="KA5:KB5">
    <cfRule type="expression" dxfId="356" priority="71">
      <formula>OR(KA5="Sun",KA5="Sat")</formula>
    </cfRule>
  </conditionalFormatting>
  <conditionalFormatting sqref="KC5:KD5">
    <cfRule type="expression" dxfId="355" priority="70">
      <formula>OR(KC5="Sun",KC5="Sat")</formula>
    </cfRule>
  </conditionalFormatting>
  <conditionalFormatting sqref="KE5:KF5">
    <cfRule type="expression" dxfId="354" priority="69">
      <formula>OR(KE5="Sun",KE5="Sat")</formula>
    </cfRule>
  </conditionalFormatting>
  <conditionalFormatting sqref="KG5:KH5">
    <cfRule type="expression" dxfId="353" priority="68">
      <formula>OR(KG5="Sun",KG5="Sat")</formula>
    </cfRule>
  </conditionalFormatting>
  <conditionalFormatting sqref="KI5:KJ5">
    <cfRule type="expression" dxfId="352" priority="67">
      <formula>OR(KI5="Sun",KI5="Sat")</formula>
    </cfRule>
  </conditionalFormatting>
  <conditionalFormatting sqref="KK5:KL5">
    <cfRule type="expression" dxfId="351" priority="66">
      <formula>OR(KK5="Sun",KK5="Sat")</formula>
    </cfRule>
  </conditionalFormatting>
  <conditionalFormatting sqref="KM5:KN5">
    <cfRule type="expression" dxfId="350" priority="65">
      <formula>OR(KM5="Sun",KM5="Sat")</formula>
    </cfRule>
  </conditionalFormatting>
  <conditionalFormatting sqref="KO5:KP5">
    <cfRule type="expression" dxfId="349" priority="64">
      <formula>OR(KO5="Sun",KO5="Sat")</formula>
    </cfRule>
  </conditionalFormatting>
  <conditionalFormatting sqref="KQ5:KR5">
    <cfRule type="expression" dxfId="348" priority="63">
      <formula>OR(KQ5="Sun",KQ5="Sat")</formula>
    </cfRule>
  </conditionalFormatting>
  <conditionalFormatting sqref="KS5:KT5">
    <cfRule type="expression" dxfId="347" priority="62">
      <formula>OR(KS5="Sun",KS5="Sat")</formula>
    </cfRule>
  </conditionalFormatting>
  <conditionalFormatting sqref="KU5:KV5">
    <cfRule type="expression" dxfId="346" priority="61">
      <formula>OR(KU5="Sun",KU5="Sat")</formula>
    </cfRule>
  </conditionalFormatting>
  <conditionalFormatting sqref="KW5:KX5">
    <cfRule type="expression" dxfId="345" priority="60">
      <formula>OR(KW5="Sun",KW5="Sat")</formula>
    </cfRule>
  </conditionalFormatting>
  <conditionalFormatting sqref="KY5:KZ5">
    <cfRule type="expression" dxfId="344" priority="59">
      <formula>OR(KY5="Sun",KY5="Sat")</formula>
    </cfRule>
  </conditionalFormatting>
  <conditionalFormatting sqref="LC5:LD5">
    <cfRule type="expression" dxfId="343" priority="57">
      <formula>OR(LC5="Sun",LC5="Sat")</formula>
    </cfRule>
  </conditionalFormatting>
  <conditionalFormatting sqref="LE5:LF5">
    <cfRule type="expression" dxfId="342" priority="56">
      <formula>OR(LE5="Sun",LE5="Sat")</formula>
    </cfRule>
  </conditionalFormatting>
  <conditionalFormatting sqref="LG5:NJ5">
    <cfRule type="expression" dxfId="341" priority="55">
      <formula>OR(LG5="Sun",LG5="Sat")</formula>
    </cfRule>
  </conditionalFormatting>
  <conditionalFormatting sqref="LA5:LB5">
    <cfRule type="expression" dxfId="340" priority="50">
      <formula>OR(LA5="Sun",LA5="Sat")</formula>
    </cfRule>
  </conditionalFormatting>
  <conditionalFormatting sqref="NK5:NL5">
    <cfRule type="expression" dxfId="339" priority="49">
      <formula>OR(NK5="Sun",NK5="Sat")</formula>
    </cfRule>
  </conditionalFormatting>
  <conditionalFormatting sqref="NM5:NT5">
    <cfRule type="expression" dxfId="338" priority="47">
      <formula>OR(NM5="Sun",NM5="Sat")</formula>
    </cfRule>
  </conditionalFormatting>
  <conditionalFormatting sqref="NU5:NX5">
    <cfRule type="expression" dxfId="337" priority="46">
      <formula>OR(NU5="Sun",NU5="Sat")</formula>
    </cfRule>
  </conditionalFormatting>
  <conditionalFormatting sqref="NY5:NZ5">
    <cfRule type="expression" dxfId="336" priority="45">
      <formula>OR(NY5="Sun",NY5="Sat")</formula>
    </cfRule>
  </conditionalFormatting>
  <conditionalFormatting sqref="OA5:OH5">
    <cfRule type="expression" dxfId="335" priority="44">
      <formula>OR(OA5="Sun",OA5="Sat")</formula>
    </cfRule>
  </conditionalFormatting>
  <conditionalFormatting sqref="OI5:OL5">
    <cfRule type="expression" dxfId="334" priority="43">
      <formula>OR(OI5="Sun",OI5="Sat")</formula>
    </cfRule>
  </conditionalFormatting>
  <conditionalFormatting sqref="OM5:ON5">
    <cfRule type="expression" dxfId="333" priority="42">
      <formula>OR(OM5="Sun",OM5="Sat")</formula>
    </cfRule>
  </conditionalFormatting>
  <conditionalFormatting sqref="OO5:OV5">
    <cfRule type="expression" dxfId="332" priority="41">
      <formula>OR(OO5="Sun",OO5="Sat")</formula>
    </cfRule>
  </conditionalFormatting>
  <conditionalFormatting sqref="OW5:OZ5">
    <cfRule type="expression" dxfId="331" priority="40">
      <formula>OR(OW5="Sun",OW5="Sat")</formula>
    </cfRule>
  </conditionalFormatting>
  <conditionalFormatting sqref="PA5:PB5">
    <cfRule type="expression" dxfId="330" priority="39">
      <formula>OR(PA5="Sun",PA5="Sat")</formula>
    </cfRule>
  </conditionalFormatting>
  <conditionalFormatting sqref="PC5:PJ5">
    <cfRule type="expression" dxfId="329" priority="38">
      <formula>OR(PC5="Sun",PC5="Sat")</formula>
    </cfRule>
  </conditionalFormatting>
  <conditionalFormatting sqref="PK5:PN5">
    <cfRule type="expression" dxfId="328" priority="37">
      <formula>OR(PK5="Sun",PK5="Sat")</formula>
    </cfRule>
  </conditionalFormatting>
  <conditionalFormatting sqref="PO5:RX5">
    <cfRule type="expression" dxfId="327" priority="35">
      <formula>OR(PO5="Sun",PO5="Sat")</formula>
    </cfRule>
  </conditionalFormatting>
  <conditionalFormatting sqref="RY5:UF5">
    <cfRule type="expression" dxfId="326" priority="33">
      <formula>OR(RY5="Sun",RY5="Sat")</formula>
    </cfRule>
  </conditionalFormatting>
  <conditionalFormatting sqref="UG5:YX5">
    <cfRule type="expression" dxfId="325" priority="31">
      <formula>OR(UG5="Sun",UG5="Sat")</formula>
    </cfRule>
  </conditionalFormatting>
  <conditionalFormatting sqref="YY5:ABH5">
    <cfRule type="expression" dxfId="324" priority="27">
      <formula>OR(YY5="Sun",YY5="Sat")</formula>
    </cfRule>
  </conditionalFormatting>
  <conditionalFormatting sqref="ABI5:ADR5">
    <cfRule type="expression" dxfId="323" priority="26">
      <formula>OR(ABI5="Sun",ABI5="Sat")</formula>
    </cfRule>
  </conditionalFormatting>
  <conditionalFormatting sqref="ADS5:AGB5">
    <cfRule type="expression" dxfId="322" priority="25">
      <formula>OR(ADS5="Sun",ADS5="Sat")</formula>
    </cfRule>
  </conditionalFormatting>
  <conditionalFormatting sqref="AGC5:AIJ5">
    <cfRule type="expression" dxfId="321" priority="24">
      <formula>OR(AGC5="Sun",AGC5="Sat")</formula>
    </cfRule>
  </conditionalFormatting>
  <conditionalFormatting sqref="AIK5:AIL5">
    <cfRule type="expression" dxfId="320" priority="5">
      <formula>OR(AIK5="Sun",AIK5="Sat")</formula>
    </cfRule>
  </conditionalFormatting>
  <conditionalFormatting sqref="AIM5:AKT5">
    <cfRule type="expression" dxfId="319" priority="4">
      <formula>OR(AIM5="Sun",AIM5="Sat")</formula>
    </cfRule>
  </conditionalFormatting>
  <conditionalFormatting sqref="AKU5:AKV5">
    <cfRule type="expression" dxfId="318" priority="3">
      <formula>OR(AKU5="Sun",AKU5="Sat")</formula>
    </cfRule>
  </conditionalFormatting>
  <conditionalFormatting sqref="AKW5:BJD5">
    <cfRule type="expression" dxfId="317" priority="2">
      <formula>OR(AKW5="Sun",AKW5="Sat")</formula>
    </cfRule>
  </conditionalFormatting>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AIK127"/>
  <sheetViews>
    <sheetView showGridLines="0" zoomScale="80" zoomScaleNormal="80" workbookViewId="0">
      <pane xSplit="6" topLeftCell="AFZ1" activePane="topRight" state="frozen"/>
      <selection pane="topRight" activeCell="AGA3" sqref="AGA3:AIJ3"/>
    </sheetView>
  </sheetViews>
  <sheetFormatPr defaultColWidth="2.5546875" defaultRowHeight="14.4" outlineLevelCol="1" x14ac:dyDescent="0.3"/>
  <cols>
    <col min="1" max="1" width="2.5546875" style="1" customWidth="1"/>
    <col min="2" max="2" width="18.44140625" style="1" bestFit="1" customWidth="1"/>
    <col min="3" max="5" width="15.5546875" style="1" customWidth="1"/>
    <col min="6" max="6" width="32.5546875" style="1" customWidth="1"/>
    <col min="7" max="67" width="2.5546875" style="1" outlineLevel="1"/>
    <col min="68" max="68" width="2.5546875" style="1"/>
    <col min="69" max="127" width="2.5546875" style="1" outlineLevel="1"/>
    <col min="128" max="128" width="2.5546875" style="1"/>
    <col min="129" max="189" width="2.5546875" style="1" outlineLevel="1"/>
    <col min="190" max="190" width="2.5546875" style="1"/>
    <col min="191" max="249" width="2.5546875" style="1" outlineLevel="1"/>
    <col min="250" max="250" width="2.5546875" style="1"/>
    <col min="251" max="311" width="2.5546875" style="1" outlineLevel="1"/>
    <col min="312" max="312" width="2.5546875" style="1"/>
    <col min="313" max="373" width="2.5546875" style="1" outlineLevel="1"/>
    <col min="374" max="374" width="2.5546875" style="1"/>
    <col min="375" max="429" width="2.5546875" style="1" outlineLevel="1"/>
    <col min="430" max="430" width="2.5546875" style="1"/>
    <col min="431" max="491" width="2.5546875" style="1" outlineLevel="1"/>
    <col min="492" max="492" width="2.5546875" style="1"/>
    <col min="493" max="551" width="2.5546875" style="1" outlineLevel="1"/>
    <col min="552" max="552" width="2.5546875" style="1"/>
    <col min="553" max="613" width="2.5546875" style="1" outlineLevel="1"/>
    <col min="614" max="614" width="2.5546875" style="1"/>
    <col min="615" max="673" width="2.5546875" style="1" outlineLevel="1"/>
    <col min="674" max="674" width="2.5546875" style="1"/>
    <col min="675" max="735" width="2.5546875" style="1" outlineLevel="1"/>
    <col min="736" max="736" width="2.5546875" style="1"/>
    <col min="737" max="797" width="2.5546875" style="1" outlineLevel="1"/>
    <col min="798" max="798" width="2.5546875" style="1"/>
    <col min="799" max="859" width="2.5546875" style="1" outlineLevel="1"/>
    <col min="860" max="860" width="2.5546875" style="1"/>
    <col min="861" max="920" width="2.5546875" style="1" outlineLevel="1"/>
    <col min="922" max="16384" width="2.5546875" style="1"/>
  </cols>
  <sheetData>
    <row r="1" spans="1:920" s="79" customFormat="1" ht="14.1" customHeight="1" thickBot="1" x14ac:dyDescent="0.35">
      <c r="A1" s="89"/>
      <c r="B1" s="89" t="s">
        <v>6</v>
      </c>
      <c r="C1" s="89"/>
      <c r="D1" s="92"/>
      <c r="E1" s="90"/>
    </row>
    <row r="2" spans="1:920" s="79" customFormat="1" ht="14.1" customHeight="1" thickBot="1" x14ac:dyDescent="0.35">
      <c r="B2" s="89" t="s">
        <v>7</v>
      </c>
      <c r="C2" s="89"/>
      <c r="D2" s="93" t="s">
        <v>4</v>
      </c>
      <c r="E2" s="91" t="s">
        <v>47</v>
      </c>
      <c r="F2" s="96"/>
    </row>
    <row r="3" spans="1:920" s="79" customFormat="1" ht="14.1" customHeight="1" thickBot="1" x14ac:dyDescent="0.35">
      <c r="B3" s="89" t="s">
        <v>8</v>
      </c>
      <c r="C3" s="89"/>
      <c r="E3" s="94" t="s">
        <v>12</v>
      </c>
      <c r="F3" s="96">
        <f>COUNTIFS($G$7:$ARG$18,1)</f>
        <v>4464</v>
      </c>
      <c r="G3" s="333">
        <v>44044</v>
      </c>
      <c r="H3" s="334"/>
      <c r="I3" s="334"/>
      <c r="J3" s="334"/>
      <c r="K3" s="334"/>
      <c r="L3" s="334"/>
      <c r="M3" s="334"/>
      <c r="N3" s="334"/>
      <c r="O3" s="334"/>
      <c r="P3" s="334"/>
      <c r="Q3" s="334"/>
      <c r="R3" s="334"/>
      <c r="S3" s="334"/>
      <c r="T3" s="334"/>
      <c r="U3" s="334"/>
      <c r="V3" s="334"/>
      <c r="W3" s="334"/>
      <c r="X3" s="334"/>
      <c r="Y3" s="334"/>
      <c r="Z3" s="334"/>
      <c r="AA3" s="334"/>
      <c r="AB3" s="334"/>
      <c r="AC3" s="334"/>
      <c r="AD3" s="334"/>
      <c r="AE3" s="334"/>
      <c r="AF3" s="334"/>
      <c r="AG3" s="334"/>
      <c r="AH3" s="334"/>
      <c r="AI3" s="334"/>
      <c r="AJ3" s="334"/>
      <c r="AK3" s="334"/>
      <c r="AL3" s="334"/>
      <c r="AM3" s="334"/>
      <c r="AN3" s="334"/>
      <c r="AO3" s="334"/>
      <c r="AP3" s="334"/>
      <c r="AQ3" s="334"/>
      <c r="AR3" s="334"/>
      <c r="AS3" s="334"/>
      <c r="AT3" s="334"/>
      <c r="AU3" s="334"/>
      <c r="AV3" s="334"/>
      <c r="AW3" s="334"/>
      <c r="AX3" s="334"/>
      <c r="AY3" s="334"/>
      <c r="AZ3" s="334"/>
      <c r="BA3" s="334"/>
      <c r="BB3" s="334"/>
      <c r="BC3" s="334"/>
      <c r="BD3" s="334"/>
      <c r="BE3" s="334"/>
      <c r="BF3" s="334"/>
      <c r="BG3" s="334"/>
      <c r="BH3" s="334"/>
      <c r="BI3" s="334"/>
      <c r="BJ3" s="334"/>
      <c r="BK3" s="334"/>
      <c r="BL3" s="334"/>
      <c r="BM3" s="334"/>
      <c r="BN3" s="334"/>
      <c r="BO3" s="334"/>
      <c r="BP3" s="335"/>
      <c r="BQ3" s="333">
        <v>44075</v>
      </c>
      <c r="BR3" s="334"/>
      <c r="BS3" s="334"/>
      <c r="BT3" s="334"/>
      <c r="BU3" s="334"/>
      <c r="BV3" s="334"/>
      <c r="BW3" s="334"/>
      <c r="BX3" s="334"/>
      <c r="BY3" s="334"/>
      <c r="BZ3" s="334"/>
      <c r="CA3" s="334"/>
      <c r="CB3" s="334"/>
      <c r="CC3" s="334"/>
      <c r="CD3" s="334"/>
      <c r="CE3" s="334"/>
      <c r="CF3" s="334"/>
      <c r="CG3" s="334"/>
      <c r="CH3" s="334"/>
      <c r="CI3" s="334"/>
      <c r="CJ3" s="334"/>
      <c r="CK3" s="334"/>
      <c r="CL3" s="334"/>
      <c r="CM3" s="334"/>
      <c r="CN3" s="334"/>
      <c r="CO3" s="334"/>
      <c r="CP3" s="334"/>
      <c r="CQ3" s="334"/>
      <c r="CR3" s="334"/>
      <c r="CS3" s="334"/>
      <c r="CT3" s="334"/>
      <c r="CU3" s="334"/>
      <c r="CV3" s="334"/>
      <c r="CW3" s="334"/>
      <c r="CX3" s="334"/>
      <c r="CY3" s="334"/>
      <c r="CZ3" s="334"/>
      <c r="DA3" s="334"/>
      <c r="DB3" s="334"/>
      <c r="DC3" s="334"/>
      <c r="DD3" s="334"/>
      <c r="DE3" s="334"/>
      <c r="DF3" s="334"/>
      <c r="DG3" s="334"/>
      <c r="DH3" s="334"/>
      <c r="DI3" s="334"/>
      <c r="DJ3" s="334"/>
      <c r="DK3" s="334"/>
      <c r="DL3" s="334"/>
      <c r="DM3" s="334"/>
      <c r="DN3" s="334"/>
      <c r="DO3" s="334"/>
      <c r="DP3" s="334"/>
      <c r="DQ3" s="334"/>
      <c r="DR3" s="334"/>
      <c r="DS3" s="334"/>
      <c r="DT3" s="334"/>
      <c r="DU3" s="334"/>
      <c r="DV3" s="334"/>
      <c r="DW3" s="334"/>
      <c r="DX3" s="335"/>
      <c r="DY3" s="332">
        <v>44105</v>
      </c>
      <c r="DZ3" s="332"/>
      <c r="EA3" s="332"/>
      <c r="EB3" s="332"/>
      <c r="EC3" s="332"/>
      <c r="ED3" s="332"/>
      <c r="EE3" s="332"/>
      <c r="EF3" s="332"/>
      <c r="EG3" s="332"/>
      <c r="EH3" s="332"/>
      <c r="EI3" s="332"/>
      <c r="EJ3" s="332"/>
      <c r="EK3" s="332"/>
      <c r="EL3" s="332"/>
      <c r="EM3" s="332"/>
      <c r="EN3" s="332"/>
      <c r="EO3" s="332"/>
      <c r="EP3" s="332"/>
      <c r="EQ3" s="332"/>
      <c r="ER3" s="332"/>
      <c r="ES3" s="332"/>
      <c r="ET3" s="332"/>
      <c r="EU3" s="332"/>
      <c r="EV3" s="332"/>
      <c r="EW3" s="332"/>
      <c r="EX3" s="332"/>
      <c r="EY3" s="332"/>
      <c r="EZ3" s="332"/>
      <c r="FA3" s="332"/>
      <c r="FB3" s="332"/>
      <c r="FC3" s="332"/>
      <c r="FD3" s="332"/>
      <c r="FE3" s="332"/>
      <c r="FF3" s="332"/>
      <c r="FG3" s="332"/>
      <c r="FH3" s="332"/>
      <c r="FI3" s="332"/>
      <c r="FJ3" s="332"/>
      <c r="FK3" s="332"/>
      <c r="FL3" s="332"/>
      <c r="FM3" s="332"/>
      <c r="FN3" s="332"/>
      <c r="FO3" s="332"/>
      <c r="FP3" s="332"/>
      <c r="FQ3" s="332"/>
      <c r="FR3" s="332"/>
      <c r="FS3" s="332"/>
      <c r="FT3" s="332"/>
      <c r="FU3" s="332"/>
      <c r="FV3" s="332"/>
      <c r="FW3" s="332"/>
      <c r="FX3" s="332"/>
      <c r="FY3" s="332"/>
      <c r="FZ3" s="332"/>
      <c r="GA3" s="332"/>
      <c r="GB3" s="332"/>
      <c r="GC3" s="332"/>
      <c r="GD3" s="332"/>
      <c r="GE3" s="332"/>
      <c r="GF3" s="332"/>
      <c r="GG3" s="332"/>
      <c r="GH3" s="332"/>
      <c r="GI3" s="332">
        <v>44136</v>
      </c>
      <c r="GJ3" s="332"/>
      <c r="GK3" s="332"/>
      <c r="GL3" s="332"/>
      <c r="GM3" s="332"/>
      <c r="GN3" s="332"/>
      <c r="GO3" s="332"/>
      <c r="GP3" s="332"/>
      <c r="GQ3" s="332"/>
      <c r="GR3" s="332"/>
      <c r="GS3" s="332"/>
      <c r="GT3" s="332"/>
      <c r="GU3" s="332"/>
      <c r="GV3" s="332"/>
      <c r="GW3" s="332"/>
      <c r="GX3" s="332"/>
      <c r="GY3" s="332"/>
      <c r="GZ3" s="332"/>
      <c r="HA3" s="332"/>
      <c r="HB3" s="332"/>
      <c r="HC3" s="332"/>
      <c r="HD3" s="332"/>
      <c r="HE3" s="332"/>
      <c r="HF3" s="332"/>
      <c r="HG3" s="332"/>
      <c r="HH3" s="332"/>
      <c r="HI3" s="332"/>
      <c r="HJ3" s="332"/>
      <c r="HK3" s="332"/>
      <c r="HL3" s="332"/>
      <c r="HM3" s="332"/>
      <c r="HN3" s="332"/>
      <c r="HO3" s="332"/>
      <c r="HP3" s="332"/>
      <c r="HQ3" s="332"/>
      <c r="HR3" s="332"/>
      <c r="HS3" s="332"/>
      <c r="HT3" s="332"/>
      <c r="HU3" s="332"/>
      <c r="HV3" s="332"/>
      <c r="HW3" s="332"/>
      <c r="HX3" s="332"/>
      <c r="HY3" s="332"/>
      <c r="HZ3" s="332"/>
      <c r="IA3" s="332"/>
      <c r="IB3" s="332"/>
      <c r="IC3" s="332"/>
      <c r="ID3" s="332"/>
      <c r="IE3" s="332"/>
      <c r="IF3" s="332"/>
      <c r="IG3" s="332"/>
      <c r="IH3" s="332"/>
      <c r="II3" s="332"/>
      <c r="IJ3" s="332"/>
      <c r="IK3" s="332"/>
      <c r="IL3" s="332"/>
      <c r="IM3" s="332"/>
      <c r="IN3" s="332"/>
      <c r="IO3" s="332"/>
      <c r="IP3" s="332"/>
      <c r="IQ3" s="332">
        <v>44166</v>
      </c>
      <c r="IR3" s="332"/>
      <c r="IS3" s="332"/>
      <c r="IT3" s="332"/>
      <c r="IU3" s="332"/>
      <c r="IV3" s="332"/>
      <c r="IW3" s="332"/>
      <c r="IX3" s="332"/>
      <c r="IY3" s="332"/>
      <c r="IZ3" s="332"/>
      <c r="JA3" s="332"/>
      <c r="JB3" s="332"/>
      <c r="JC3" s="332"/>
      <c r="JD3" s="332"/>
      <c r="JE3" s="332"/>
      <c r="JF3" s="332"/>
      <c r="JG3" s="332"/>
      <c r="JH3" s="332"/>
      <c r="JI3" s="332"/>
      <c r="JJ3" s="332"/>
      <c r="JK3" s="332"/>
      <c r="JL3" s="332"/>
      <c r="JM3" s="332"/>
      <c r="JN3" s="332"/>
      <c r="JO3" s="332"/>
      <c r="JP3" s="332"/>
      <c r="JQ3" s="332"/>
      <c r="JR3" s="332"/>
      <c r="JS3" s="332"/>
      <c r="JT3" s="332"/>
      <c r="JU3" s="332"/>
      <c r="JV3" s="332"/>
      <c r="JW3" s="332"/>
      <c r="JX3" s="332"/>
      <c r="JY3" s="332"/>
      <c r="JZ3" s="332"/>
      <c r="KA3" s="332"/>
      <c r="KB3" s="332"/>
      <c r="KC3" s="332"/>
      <c r="KD3" s="332"/>
      <c r="KE3" s="332"/>
      <c r="KF3" s="332"/>
      <c r="KG3" s="332"/>
      <c r="KH3" s="332"/>
      <c r="KI3" s="332"/>
      <c r="KJ3" s="332"/>
      <c r="KK3" s="332"/>
      <c r="KL3" s="332"/>
      <c r="KM3" s="332"/>
      <c r="KN3" s="332"/>
      <c r="KO3" s="332"/>
      <c r="KP3" s="332"/>
      <c r="KQ3" s="332"/>
      <c r="KR3" s="332"/>
      <c r="KS3" s="332"/>
      <c r="KT3" s="332"/>
      <c r="KU3" s="332"/>
      <c r="KV3" s="332"/>
      <c r="KW3" s="332"/>
      <c r="KX3" s="332"/>
      <c r="KY3" s="332"/>
      <c r="KZ3" s="332"/>
      <c r="LA3" s="332">
        <v>44197</v>
      </c>
      <c r="LB3" s="332"/>
      <c r="LC3" s="332"/>
      <c r="LD3" s="332"/>
      <c r="LE3" s="332"/>
      <c r="LF3" s="332"/>
      <c r="LG3" s="332"/>
      <c r="LH3" s="332"/>
      <c r="LI3" s="332"/>
      <c r="LJ3" s="332"/>
      <c r="LK3" s="332"/>
      <c r="LL3" s="332"/>
      <c r="LM3" s="332"/>
      <c r="LN3" s="332"/>
      <c r="LO3" s="332"/>
      <c r="LP3" s="332"/>
      <c r="LQ3" s="332"/>
      <c r="LR3" s="332"/>
      <c r="LS3" s="332"/>
      <c r="LT3" s="332"/>
      <c r="LU3" s="332"/>
      <c r="LV3" s="332"/>
      <c r="LW3" s="332"/>
      <c r="LX3" s="332"/>
      <c r="LY3" s="332"/>
      <c r="LZ3" s="332"/>
      <c r="MA3" s="332"/>
      <c r="MB3" s="332"/>
      <c r="MC3" s="332"/>
      <c r="MD3" s="332"/>
      <c r="ME3" s="332"/>
      <c r="MF3" s="332"/>
      <c r="MG3" s="332"/>
      <c r="MH3" s="332"/>
      <c r="MI3" s="332"/>
      <c r="MJ3" s="332"/>
      <c r="MK3" s="332"/>
      <c r="ML3" s="332"/>
      <c r="MM3" s="332"/>
      <c r="MN3" s="332"/>
      <c r="MO3" s="332"/>
      <c r="MP3" s="332"/>
      <c r="MQ3" s="332"/>
      <c r="MR3" s="332"/>
      <c r="MS3" s="332"/>
      <c r="MT3" s="332"/>
      <c r="MU3" s="332"/>
      <c r="MV3" s="332"/>
      <c r="MW3" s="332"/>
      <c r="MX3" s="332"/>
      <c r="MY3" s="332"/>
      <c r="MZ3" s="332"/>
      <c r="NA3" s="332"/>
      <c r="NB3" s="332"/>
      <c r="NC3" s="332"/>
      <c r="ND3" s="332"/>
      <c r="NE3" s="332"/>
      <c r="NF3" s="332"/>
      <c r="NG3" s="332"/>
      <c r="NH3" s="332"/>
      <c r="NI3" s="332"/>
      <c r="NJ3" s="332"/>
      <c r="NK3" s="332">
        <v>44228</v>
      </c>
      <c r="NL3" s="332"/>
      <c r="NM3" s="332"/>
      <c r="NN3" s="332"/>
      <c r="NO3" s="332"/>
      <c r="NP3" s="332"/>
      <c r="NQ3" s="332"/>
      <c r="NR3" s="332"/>
      <c r="NS3" s="332"/>
      <c r="NT3" s="332"/>
      <c r="NU3" s="332"/>
      <c r="NV3" s="332"/>
      <c r="NW3" s="332"/>
      <c r="NX3" s="332"/>
      <c r="NY3" s="332"/>
      <c r="NZ3" s="332"/>
      <c r="OA3" s="332"/>
      <c r="OB3" s="332"/>
      <c r="OC3" s="332"/>
      <c r="OD3" s="332"/>
      <c r="OE3" s="332"/>
      <c r="OF3" s="332"/>
      <c r="OG3" s="332"/>
      <c r="OH3" s="332"/>
      <c r="OI3" s="332"/>
      <c r="OJ3" s="332"/>
      <c r="OK3" s="332"/>
      <c r="OL3" s="332"/>
      <c r="OM3" s="332"/>
      <c r="ON3" s="332"/>
      <c r="OO3" s="332"/>
      <c r="OP3" s="332"/>
      <c r="OQ3" s="332"/>
      <c r="OR3" s="332"/>
      <c r="OS3" s="332"/>
      <c r="OT3" s="332"/>
      <c r="OU3" s="332"/>
      <c r="OV3" s="332"/>
      <c r="OW3" s="332"/>
      <c r="OX3" s="332"/>
      <c r="OY3" s="332"/>
      <c r="OZ3" s="332"/>
      <c r="PA3" s="332"/>
      <c r="PB3" s="332"/>
      <c r="PC3" s="332"/>
      <c r="PD3" s="332"/>
      <c r="PE3" s="332"/>
      <c r="PF3" s="332"/>
      <c r="PG3" s="332"/>
      <c r="PH3" s="332"/>
      <c r="PI3" s="332"/>
      <c r="PJ3" s="332"/>
      <c r="PK3" s="332"/>
      <c r="PL3" s="332"/>
      <c r="PM3" s="332"/>
      <c r="PN3" s="332"/>
      <c r="PO3" s="332">
        <v>44256</v>
      </c>
      <c r="PP3" s="332"/>
      <c r="PQ3" s="332"/>
      <c r="PR3" s="332"/>
      <c r="PS3" s="332"/>
      <c r="PT3" s="332"/>
      <c r="PU3" s="332"/>
      <c r="PV3" s="332"/>
      <c r="PW3" s="332"/>
      <c r="PX3" s="332"/>
      <c r="PY3" s="332"/>
      <c r="PZ3" s="332"/>
      <c r="QA3" s="332"/>
      <c r="QB3" s="332"/>
      <c r="QC3" s="332"/>
      <c r="QD3" s="332"/>
      <c r="QE3" s="332"/>
      <c r="QF3" s="332"/>
      <c r="QG3" s="332"/>
      <c r="QH3" s="332"/>
      <c r="QI3" s="332"/>
      <c r="QJ3" s="332"/>
      <c r="QK3" s="332"/>
      <c r="QL3" s="332"/>
      <c r="QM3" s="332"/>
      <c r="QN3" s="332"/>
      <c r="QO3" s="332"/>
      <c r="QP3" s="332"/>
      <c r="QQ3" s="332"/>
      <c r="QR3" s="332"/>
      <c r="QS3" s="332"/>
      <c r="QT3" s="332"/>
      <c r="QU3" s="332"/>
      <c r="QV3" s="332"/>
      <c r="QW3" s="332"/>
      <c r="QX3" s="332"/>
      <c r="QY3" s="332"/>
      <c r="QZ3" s="332"/>
      <c r="RA3" s="332"/>
      <c r="RB3" s="332"/>
      <c r="RC3" s="332"/>
      <c r="RD3" s="332"/>
      <c r="RE3" s="332"/>
      <c r="RF3" s="332"/>
      <c r="RG3" s="332"/>
      <c r="RH3" s="332"/>
      <c r="RI3" s="332"/>
      <c r="RJ3" s="332"/>
      <c r="RK3" s="332"/>
      <c r="RL3" s="332"/>
      <c r="RM3" s="332"/>
      <c r="RN3" s="332"/>
      <c r="RO3" s="332"/>
      <c r="RP3" s="332"/>
      <c r="RQ3" s="332"/>
      <c r="RR3" s="332"/>
      <c r="RS3" s="332"/>
      <c r="RT3" s="332"/>
      <c r="RU3" s="332"/>
      <c r="RV3" s="332"/>
      <c r="RW3" s="332"/>
      <c r="RX3" s="332"/>
      <c r="RY3" s="332">
        <v>44287</v>
      </c>
      <c r="RZ3" s="332"/>
      <c r="SA3" s="332"/>
      <c r="SB3" s="332"/>
      <c r="SC3" s="332"/>
      <c r="SD3" s="332"/>
      <c r="SE3" s="332"/>
      <c r="SF3" s="332"/>
      <c r="SG3" s="332"/>
      <c r="SH3" s="332"/>
      <c r="SI3" s="332"/>
      <c r="SJ3" s="332"/>
      <c r="SK3" s="332"/>
      <c r="SL3" s="332"/>
      <c r="SM3" s="332"/>
      <c r="SN3" s="332"/>
      <c r="SO3" s="332"/>
      <c r="SP3" s="332"/>
      <c r="SQ3" s="332"/>
      <c r="SR3" s="332"/>
      <c r="SS3" s="332"/>
      <c r="ST3" s="332"/>
      <c r="SU3" s="332"/>
      <c r="SV3" s="332"/>
      <c r="SW3" s="332"/>
      <c r="SX3" s="332"/>
      <c r="SY3" s="332"/>
      <c r="SZ3" s="332"/>
      <c r="TA3" s="332"/>
      <c r="TB3" s="332"/>
      <c r="TC3" s="332"/>
      <c r="TD3" s="332"/>
      <c r="TE3" s="332"/>
      <c r="TF3" s="332"/>
      <c r="TG3" s="332"/>
      <c r="TH3" s="332"/>
      <c r="TI3" s="332"/>
      <c r="TJ3" s="332"/>
      <c r="TK3" s="332"/>
      <c r="TL3" s="332"/>
      <c r="TM3" s="332"/>
      <c r="TN3" s="332"/>
      <c r="TO3" s="332"/>
      <c r="TP3" s="332"/>
      <c r="TQ3" s="332"/>
      <c r="TR3" s="332"/>
      <c r="TS3" s="332"/>
      <c r="TT3" s="332"/>
      <c r="TU3" s="332"/>
      <c r="TV3" s="332"/>
      <c r="TW3" s="332"/>
      <c r="TX3" s="332"/>
      <c r="TY3" s="332"/>
      <c r="TZ3" s="332"/>
      <c r="UA3" s="332"/>
      <c r="UB3" s="332"/>
      <c r="UC3" s="332"/>
      <c r="UD3" s="332"/>
      <c r="UE3" s="332"/>
      <c r="UF3" s="332"/>
      <c r="UG3" s="332">
        <v>44317</v>
      </c>
      <c r="UH3" s="332"/>
      <c r="UI3" s="332"/>
      <c r="UJ3" s="332"/>
      <c r="UK3" s="332"/>
      <c r="UL3" s="332"/>
      <c r="UM3" s="332"/>
      <c r="UN3" s="332"/>
      <c r="UO3" s="332"/>
      <c r="UP3" s="332"/>
      <c r="UQ3" s="332"/>
      <c r="UR3" s="332"/>
      <c r="US3" s="332"/>
      <c r="UT3" s="332"/>
      <c r="UU3" s="332"/>
      <c r="UV3" s="332"/>
      <c r="UW3" s="332"/>
      <c r="UX3" s="332"/>
      <c r="UY3" s="332"/>
      <c r="UZ3" s="332"/>
      <c r="VA3" s="332"/>
      <c r="VB3" s="332"/>
      <c r="VC3" s="332"/>
      <c r="VD3" s="332"/>
      <c r="VE3" s="332"/>
      <c r="VF3" s="332"/>
      <c r="VG3" s="332"/>
      <c r="VH3" s="332"/>
      <c r="VI3" s="332"/>
      <c r="VJ3" s="332"/>
      <c r="VK3" s="332"/>
      <c r="VL3" s="332"/>
      <c r="VM3" s="332"/>
      <c r="VN3" s="332"/>
      <c r="VO3" s="332"/>
      <c r="VP3" s="332"/>
      <c r="VQ3" s="332"/>
      <c r="VR3" s="332"/>
      <c r="VS3" s="332"/>
      <c r="VT3" s="332"/>
      <c r="VU3" s="332"/>
      <c r="VV3" s="332"/>
      <c r="VW3" s="332"/>
      <c r="VX3" s="332"/>
      <c r="VY3" s="332"/>
      <c r="VZ3" s="332"/>
      <c r="WA3" s="332"/>
      <c r="WB3" s="332"/>
      <c r="WC3" s="332"/>
      <c r="WD3" s="332"/>
      <c r="WE3" s="332"/>
      <c r="WF3" s="332"/>
      <c r="WG3" s="332"/>
      <c r="WH3" s="332"/>
      <c r="WI3" s="332"/>
      <c r="WJ3" s="332"/>
      <c r="WK3" s="332"/>
      <c r="WL3" s="332"/>
      <c r="WM3" s="332"/>
      <c r="WN3" s="332"/>
      <c r="WO3" s="332">
        <v>44348</v>
      </c>
      <c r="WP3" s="332"/>
      <c r="WQ3" s="332"/>
      <c r="WR3" s="332"/>
      <c r="WS3" s="332"/>
      <c r="WT3" s="332"/>
      <c r="WU3" s="332"/>
      <c r="WV3" s="332"/>
      <c r="WW3" s="332"/>
      <c r="WX3" s="332"/>
      <c r="WY3" s="332"/>
      <c r="WZ3" s="332"/>
      <c r="XA3" s="332"/>
      <c r="XB3" s="332"/>
      <c r="XC3" s="332"/>
      <c r="XD3" s="332"/>
      <c r="XE3" s="332"/>
      <c r="XF3" s="332"/>
      <c r="XG3" s="332"/>
      <c r="XH3" s="332"/>
      <c r="XI3" s="332"/>
      <c r="XJ3" s="332"/>
      <c r="XK3" s="332"/>
      <c r="XL3" s="332"/>
      <c r="XM3" s="332"/>
      <c r="XN3" s="332"/>
      <c r="XO3" s="332"/>
      <c r="XP3" s="332"/>
      <c r="XQ3" s="332"/>
      <c r="XR3" s="332"/>
      <c r="XS3" s="332"/>
      <c r="XT3" s="332"/>
      <c r="XU3" s="332"/>
      <c r="XV3" s="332"/>
      <c r="XW3" s="332"/>
      <c r="XX3" s="332"/>
      <c r="XY3" s="332"/>
      <c r="XZ3" s="332"/>
      <c r="YA3" s="332"/>
      <c r="YB3" s="332"/>
      <c r="YC3" s="332"/>
      <c r="YD3" s="332"/>
      <c r="YE3" s="332"/>
      <c r="YF3" s="332"/>
      <c r="YG3" s="332"/>
      <c r="YH3" s="332"/>
      <c r="YI3" s="332"/>
      <c r="YJ3" s="332"/>
      <c r="YK3" s="332"/>
      <c r="YL3" s="332"/>
      <c r="YM3" s="332"/>
      <c r="YN3" s="332"/>
      <c r="YO3" s="332"/>
      <c r="YP3" s="332"/>
      <c r="YQ3" s="332"/>
      <c r="YR3" s="332"/>
      <c r="YS3" s="332"/>
      <c r="YT3" s="332"/>
      <c r="YU3" s="332"/>
      <c r="YV3" s="332"/>
      <c r="YW3" s="332"/>
      <c r="YX3" s="332"/>
      <c r="YY3" s="332">
        <v>44378</v>
      </c>
      <c r="YZ3" s="332"/>
      <c r="ZA3" s="332"/>
      <c r="ZB3" s="332"/>
      <c r="ZC3" s="332"/>
      <c r="ZD3" s="332"/>
      <c r="ZE3" s="332"/>
      <c r="ZF3" s="332"/>
      <c r="ZG3" s="332"/>
      <c r="ZH3" s="332"/>
      <c r="ZI3" s="332"/>
      <c r="ZJ3" s="332"/>
      <c r="ZK3" s="332"/>
      <c r="ZL3" s="332"/>
      <c r="ZM3" s="332"/>
      <c r="ZN3" s="332"/>
      <c r="ZO3" s="332"/>
      <c r="ZP3" s="332"/>
      <c r="ZQ3" s="332"/>
      <c r="ZR3" s="332"/>
      <c r="ZS3" s="332"/>
      <c r="ZT3" s="332"/>
      <c r="ZU3" s="332"/>
      <c r="ZV3" s="332"/>
      <c r="ZW3" s="332"/>
      <c r="ZX3" s="332"/>
      <c r="ZY3" s="332"/>
      <c r="ZZ3" s="332"/>
      <c r="AAA3" s="332"/>
      <c r="AAB3" s="332"/>
      <c r="AAC3" s="332"/>
      <c r="AAD3" s="332"/>
      <c r="AAE3" s="332"/>
      <c r="AAF3" s="332"/>
      <c r="AAG3" s="332"/>
      <c r="AAH3" s="332"/>
      <c r="AAI3" s="332"/>
      <c r="AAJ3" s="332"/>
      <c r="AAK3" s="332"/>
      <c r="AAL3" s="332"/>
      <c r="AAM3" s="332"/>
      <c r="AAN3" s="332"/>
      <c r="AAO3" s="332"/>
      <c r="AAP3" s="332"/>
      <c r="AAQ3" s="332"/>
      <c r="AAR3" s="332"/>
      <c r="AAS3" s="332"/>
      <c r="AAT3" s="332"/>
      <c r="AAU3" s="332"/>
      <c r="AAV3" s="332"/>
      <c r="AAW3" s="332"/>
      <c r="AAX3" s="332"/>
      <c r="AAY3" s="332"/>
      <c r="AAZ3" s="332"/>
      <c r="ABA3" s="332"/>
      <c r="ABB3" s="332"/>
      <c r="ABC3" s="332"/>
      <c r="ABD3" s="332"/>
      <c r="ABE3" s="332"/>
      <c r="ABF3" s="332"/>
      <c r="ABG3" s="332"/>
      <c r="ABH3" s="332"/>
      <c r="ABI3" s="332">
        <v>44409</v>
      </c>
      <c r="ABJ3" s="332"/>
      <c r="ABK3" s="332"/>
      <c r="ABL3" s="332"/>
      <c r="ABM3" s="332"/>
      <c r="ABN3" s="332"/>
      <c r="ABO3" s="332"/>
      <c r="ABP3" s="332"/>
      <c r="ABQ3" s="332"/>
      <c r="ABR3" s="332"/>
      <c r="ABS3" s="332"/>
      <c r="ABT3" s="332"/>
      <c r="ABU3" s="332"/>
      <c r="ABV3" s="332"/>
      <c r="ABW3" s="332"/>
      <c r="ABX3" s="332"/>
      <c r="ABY3" s="332"/>
      <c r="ABZ3" s="332"/>
      <c r="ACA3" s="332"/>
      <c r="ACB3" s="332"/>
      <c r="ACC3" s="332"/>
      <c r="ACD3" s="332"/>
      <c r="ACE3" s="332"/>
      <c r="ACF3" s="332"/>
      <c r="ACG3" s="332"/>
      <c r="ACH3" s="332"/>
      <c r="ACI3" s="332"/>
      <c r="ACJ3" s="332"/>
      <c r="ACK3" s="332"/>
      <c r="ACL3" s="332"/>
      <c r="ACM3" s="332"/>
      <c r="ACN3" s="332"/>
      <c r="ACO3" s="332"/>
      <c r="ACP3" s="332"/>
      <c r="ACQ3" s="332"/>
      <c r="ACR3" s="332"/>
      <c r="ACS3" s="332"/>
      <c r="ACT3" s="332"/>
      <c r="ACU3" s="332"/>
      <c r="ACV3" s="332"/>
      <c r="ACW3" s="332"/>
      <c r="ACX3" s="332"/>
      <c r="ACY3" s="332"/>
      <c r="ACZ3" s="332"/>
      <c r="ADA3" s="332"/>
      <c r="ADB3" s="332"/>
      <c r="ADC3" s="332"/>
      <c r="ADD3" s="332"/>
      <c r="ADE3" s="332"/>
      <c r="ADF3" s="332"/>
      <c r="ADG3" s="332"/>
      <c r="ADH3" s="332"/>
      <c r="ADI3" s="332"/>
      <c r="ADJ3" s="332"/>
      <c r="ADK3" s="332"/>
      <c r="ADL3" s="332"/>
      <c r="ADM3" s="332"/>
      <c r="ADN3" s="332"/>
      <c r="ADO3" s="332"/>
      <c r="ADP3" s="332"/>
      <c r="ADQ3" s="332"/>
      <c r="ADR3" s="332"/>
      <c r="ADS3" s="332">
        <v>44440</v>
      </c>
      <c r="ADT3" s="332"/>
      <c r="ADU3" s="332"/>
      <c r="ADV3" s="332"/>
      <c r="ADW3" s="332"/>
      <c r="ADX3" s="332"/>
      <c r="ADY3" s="332"/>
      <c r="ADZ3" s="332"/>
      <c r="AEA3" s="332"/>
      <c r="AEB3" s="332"/>
      <c r="AEC3" s="332"/>
      <c r="AED3" s="332"/>
      <c r="AEE3" s="332"/>
      <c r="AEF3" s="332"/>
      <c r="AEG3" s="332"/>
      <c r="AEH3" s="332"/>
      <c r="AEI3" s="332"/>
      <c r="AEJ3" s="332"/>
      <c r="AEK3" s="332"/>
      <c r="AEL3" s="332"/>
      <c r="AEM3" s="332"/>
      <c r="AEN3" s="332"/>
      <c r="AEO3" s="332"/>
      <c r="AEP3" s="332"/>
      <c r="AEQ3" s="332"/>
      <c r="AER3" s="332"/>
      <c r="AES3" s="332"/>
      <c r="AET3" s="332"/>
      <c r="AEU3" s="332"/>
      <c r="AEV3" s="332"/>
      <c r="AEW3" s="332"/>
      <c r="AEX3" s="332"/>
      <c r="AEY3" s="332"/>
      <c r="AEZ3" s="332"/>
      <c r="AFA3" s="332"/>
      <c r="AFB3" s="332"/>
      <c r="AFC3" s="332"/>
      <c r="AFD3" s="332"/>
      <c r="AFE3" s="332"/>
      <c r="AFF3" s="332"/>
      <c r="AFG3" s="332"/>
      <c r="AFH3" s="332"/>
      <c r="AFI3" s="332"/>
      <c r="AFJ3" s="332"/>
      <c r="AFK3" s="332"/>
      <c r="AFL3" s="332"/>
      <c r="AFM3" s="332"/>
      <c r="AFN3" s="332"/>
      <c r="AFO3" s="332"/>
      <c r="AFP3" s="332"/>
      <c r="AFQ3" s="332"/>
      <c r="AFR3" s="332"/>
      <c r="AFS3" s="332"/>
      <c r="AFT3" s="332"/>
      <c r="AFU3" s="332"/>
      <c r="AFV3" s="332"/>
      <c r="AFW3" s="332"/>
      <c r="AFX3" s="332"/>
      <c r="AFY3" s="332"/>
      <c r="AFZ3" s="332"/>
      <c r="AGA3" s="332">
        <v>44470</v>
      </c>
      <c r="AGB3" s="332"/>
      <c r="AGC3" s="332"/>
      <c r="AGD3" s="332"/>
      <c r="AGE3" s="332"/>
      <c r="AGF3" s="332"/>
      <c r="AGG3" s="332"/>
      <c r="AGH3" s="332"/>
      <c r="AGI3" s="332"/>
      <c r="AGJ3" s="332"/>
      <c r="AGK3" s="332"/>
      <c r="AGL3" s="332"/>
      <c r="AGM3" s="332"/>
      <c r="AGN3" s="332"/>
      <c r="AGO3" s="332"/>
      <c r="AGP3" s="332"/>
      <c r="AGQ3" s="332"/>
      <c r="AGR3" s="332"/>
      <c r="AGS3" s="332"/>
      <c r="AGT3" s="332"/>
      <c r="AGU3" s="332"/>
      <c r="AGV3" s="332"/>
      <c r="AGW3" s="332"/>
      <c r="AGX3" s="332"/>
      <c r="AGY3" s="332"/>
      <c r="AGZ3" s="332"/>
      <c r="AHA3" s="332"/>
      <c r="AHB3" s="332"/>
      <c r="AHC3" s="332"/>
      <c r="AHD3" s="332"/>
      <c r="AHE3" s="332"/>
      <c r="AHF3" s="332"/>
      <c r="AHG3" s="332"/>
      <c r="AHH3" s="332"/>
      <c r="AHI3" s="332"/>
      <c r="AHJ3" s="332"/>
      <c r="AHK3" s="332"/>
      <c r="AHL3" s="332"/>
      <c r="AHM3" s="332"/>
      <c r="AHN3" s="332"/>
      <c r="AHO3" s="332"/>
      <c r="AHP3" s="332"/>
      <c r="AHQ3" s="332"/>
      <c r="AHR3" s="332"/>
      <c r="AHS3" s="332"/>
      <c r="AHT3" s="332"/>
      <c r="AHU3" s="332"/>
      <c r="AHV3" s="332"/>
      <c r="AHW3" s="332"/>
      <c r="AHX3" s="332"/>
      <c r="AHY3" s="332"/>
      <c r="AHZ3" s="332"/>
      <c r="AIA3" s="332"/>
      <c r="AIB3" s="332"/>
      <c r="AIC3" s="332"/>
      <c r="AID3" s="332"/>
      <c r="AIE3" s="332"/>
      <c r="AIF3" s="332"/>
      <c r="AIG3" s="332"/>
      <c r="AIH3" s="332"/>
      <c r="AII3" s="332"/>
      <c r="AIJ3" s="332"/>
    </row>
    <row r="4" spans="1:920" s="78" customFormat="1" ht="14.1" customHeight="1" x14ac:dyDescent="0.3">
      <c r="A4" s="76"/>
      <c r="B4" s="102" t="s">
        <v>9</v>
      </c>
      <c r="C4" s="77"/>
      <c r="E4" s="95" t="s">
        <v>13</v>
      </c>
      <c r="F4" s="96">
        <f>F3-COUNTIF($G$7:$ARG$18,0)</f>
        <v>4454</v>
      </c>
      <c r="G4" s="318">
        <f>G3</f>
        <v>44044</v>
      </c>
      <c r="H4" s="319"/>
      <c r="I4" s="318">
        <f>G4+1</f>
        <v>44045</v>
      </c>
      <c r="J4" s="319"/>
      <c r="K4" s="318">
        <f>I4+1</f>
        <v>44046</v>
      </c>
      <c r="L4" s="319"/>
      <c r="M4" s="318">
        <f>K4+1</f>
        <v>44047</v>
      </c>
      <c r="N4" s="319"/>
      <c r="O4" s="318">
        <f>M4+1</f>
        <v>44048</v>
      </c>
      <c r="P4" s="319"/>
      <c r="Q4" s="318">
        <f>O4+1</f>
        <v>44049</v>
      </c>
      <c r="R4" s="319"/>
      <c r="S4" s="318">
        <f>Q4+1</f>
        <v>44050</v>
      </c>
      <c r="T4" s="319"/>
      <c r="U4" s="318">
        <f>S4+1</f>
        <v>44051</v>
      </c>
      <c r="V4" s="319"/>
      <c r="W4" s="318">
        <f>U4+1</f>
        <v>44052</v>
      </c>
      <c r="X4" s="319"/>
      <c r="Y4" s="318">
        <f>W4+1</f>
        <v>44053</v>
      </c>
      <c r="Z4" s="319"/>
      <c r="AA4" s="318">
        <f>Y4+1</f>
        <v>44054</v>
      </c>
      <c r="AB4" s="319"/>
      <c r="AC4" s="318">
        <f>AA4+1</f>
        <v>44055</v>
      </c>
      <c r="AD4" s="319"/>
      <c r="AE4" s="318">
        <f>AC4+1</f>
        <v>44056</v>
      </c>
      <c r="AF4" s="319"/>
      <c r="AG4" s="318">
        <f>AE4+1</f>
        <v>44057</v>
      </c>
      <c r="AH4" s="319"/>
      <c r="AI4" s="318">
        <f>AG4+1</f>
        <v>44058</v>
      </c>
      <c r="AJ4" s="319"/>
      <c r="AK4" s="318">
        <f>AI4+1</f>
        <v>44059</v>
      </c>
      <c r="AL4" s="319"/>
      <c r="AM4" s="318">
        <f>AK4+1</f>
        <v>44060</v>
      </c>
      <c r="AN4" s="319"/>
      <c r="AO4" s="318">
        <f>AM4+1</f>
        <v>44061</v>
      </c>
      <c r="AP4" s="319"/>
      <c r="AQ4" s="318">
        <f>AO4+1</f>
        <v>44062</v>
      </c>
      <c r="AR4" s="319"/>
      <c r="AS4" s="318">
        <f>AQ4+1</f>
        <v>44063</v>
      </c>
      <c r="AT4" s="319"/>
      <c r="AU4" s="318">
        <f>AS4+1</f>
        <v>44064</v>
      </c>
      <c r="AV4" s="319"/>
      <c r="AW4" s="318">
        <f>AU4+1</f>
        <v>44065</v>
      </c>
      <c r="AX4" s="319"/>
      <c r="AY4" s="318">
        <f>AW4+1</f>
        <v>44066</v>
      </c>
      <c r="AZ4" s="319"/>
      <c r="BA4" s="318">
        <f>AY4+1</f>
        <v>44067</v>
      </c>
      <c r="BB4" s="319"/>
      <c r="BC4" s="318">
        <f>BA4+1</f>
        <v>44068</v>
      </c>
      <c r="BD4" s="319"/>
      <c r="BE4" s="318">
        <f>BC4+1</f>
        <v>44069</v>
      </c>
      <c r="BF4" s="319"/>
      <c r="BG4" s="318">
        <f>BE4+1</f>
        <v>44070</v>
      </c>
      <c r="BH4" s="319"/>
      <c r="BI4" s="318">
        <f>BG4+1</f>
        <v>44071</v>
      </c>
      <c r="BJ4" s="319"/>
      <c r="BK4" s="318">
        <f>BI4+1</f>
        <v>44072</v>
      </c>
      <c r="BL4" s="319"/>
      <c r="BM4" s="318">
        <f>BK4+1</f>
        <v>44073</v>
      </c>
      <c r="BN4" s="319"/>
      <c r="BO4" s="318">
        <f>BM4+1</f>
        <v>44074</v>
      </c>
      <c r="BP4" s="319"/>
      <c r="BQ4" s="318">
        <f>BQ3</f>
        <v>44075</v>
      </c>
      <c r="BR4" s="319"/>
      <c r="BS4" s="318">
        <f>BQ4+1</f>
        <v>44076</v>
      </c>
      <c r="BT4" s="321"/>
      <c r="BU4" s="318">
        <f>BS4+1</f>
        <v>44077</v>
      </c>
      <c r="BV4" s="319"/>
      <c r="BW4" s="318">
        <f>BU4+1</f>
        <v>44078</v>
      </c>
      <c r="BX4" s="319"/>
      <c r="BY4" s="318">
        <f>BW4+1</f>
        <v>44079</v>
      </c>
      <c r="BZ4" s="319"/>
      <c r="CA4" s="318">
        <f>BY4+1</f>
        <v>44080</v>
      </c>
      <c r="CB4" s="319"/>
      <c r="CC4" s="318">
        <f>CA4+1</f>
        <v>44081</v>
      </c>
      <c r="CD4" s="319"/>
      <c r="CE4" s="318">
        <f>CC4+1</f>
        <v>44082</v>
      </c>
      <c r="CF4" s="319"/>
      <c r="CG4" s="318">
        <f>CE4+1</f>
        <v>44083</v>
      </c>
      <c r="CH4" s="319"/>
      <c r="CI4" s="318">
        <f>CG4+1</f>
        <v>44084</v>
      </c>
      <c r="CJ4" s="319"/>
      <c r="CK4" s="318">
        <f>CI4+1</f>
        <v>44085</v>
      </c>
      <c r="CL4" s="319"/>
      <c r="CM4" s="318">
        <f>CK4+1</f>
        <v>44086</v>
      </c>
      <c r="CN4" s="319"/>
      <c r="CO4" s="318">
        <f>CM4+1</f>
        <v>44087</v>
      </c>
      <c r="CP4" s="319"/>
      <c r="CQ4" s="318">
        <f>CO4+1</f>
        <v>44088</v>
      </c>
      <c r="CR4" s="319"/>
      <c r="CS4" s="318">
        <f>CQ4+1</f>
        <v>44089</v>
      </c>
      <c r="CT4" s="319"/>
      <c r="CU4" s="318">
        <f>CS4+1</f>
        <v>44090</v>
      </c>
      <c r="CV4" s="319"/>
      <c r="CW4" s="318">
        <f>CU4+1</f>
        <v>44091</v>
      </c>
      <c r="CX4" s="319"/>
      <c r="CY4" s="318">
        <f>CW4+1</f>
        <v>44092</v>
      </c>
      <c r="CZ4" s="319"/>
      <c r="DA4" s="318">
        <f>CY4+1</f>
        <v>44093</v>
      </c>
      <c r="DB4" s="319"/>
      <c r="DC4" s="318">
        <f>DA4+1</f>
        <v>44094</v>
      </c>
      <c r="DD4" s="319"/>
      <c r="DE4" s="318">
        <f>DC4+1</f>
        <v>44095</v>
      </c>
      <c r="DF4" s="319"/>
      <c r="DG4" s="318">
        <f>DE4+1</f>
        <v>44096</v>
      </c>
      <c r="DH4" s="319"/>
      <c r="DI4" s="318">
        <f>DG4+1</f>
        <v>44097</v>
      </c>
      <c r="DJ4" s="319"/>
      <c r="DK4" s="318">
        <f>DI4+1</f>
        <v>44098</v>
      </c>
      <c r="DL4" s="319"/>
      <c r="DM4" s="318">
        <f>DK4+1</f>
        <v>44099</v>
      </c>
      <c r="DN4" s="319"/>
      <c r="DO4" s="318">
        <f>DM4+1</f>
        <v>44100</v>
      </c>
      <c r="DP4" s="319"/>
      <c r="DQ4" s="318">
        <f>DO4+1</f>
        <v>44101</v>
      </c>
      <c r="DR4" s="319"/>
      <c r="DS4" s="318">
        <f>DQ4+1</f>
        <v>44102</v>
      </c>
      <c r="DT4" s="319"/>
      <c r="DU4" s="318">
        <f>DS4+1</f>
        <v>44103</v>
      </c>
      <c r="DV4" s="319"/>
      <c r="DW4" s="318">
        <f>DU4+1</f>
        <v>44104</v>
      </c>
      <c r="DX4" s="319"/>
      <c r="DY4" s="318">
        <f>DW4+1</f>
        <v>44105</v>
      </c>
      <c r="DZ4" s="319"/>
      <c r="EA4" s="318">
        <f>DY4+1</f>
        <v>44106</v>
      </c>
      <c r="EB4" s="319"/>
      <c r="EC4" s="318">
        <f>EA4+1</f>
        <v>44107</v>
      </c>
      <c r="ED4" s="319"/>
      <c r="EE4" s="318">
        <f>EC4+1</f>
        <v>44108</v>
      </c>
      <c r="EF4" s="319"/>
      <c r="EG4" s="318">
        <f>EE4+1</f>
        <v>44109</v>
      </c>
      <c r="EH4" s="319"/>
      <c r="EI4" s="318">
        <f>EG4+1</f>
        <v>44110</v>
      </c>
      <c r="EJ4" s="319"/>
      <c r="EK4" s="318">
        <f>EI4+1</f>
        <v>44111</v>
      </c>
      <c r="EL4" s="319"/>
      <c r="EM4" s="318">
        <f>EK4+1</f>
        <v>44112</v>
      </c>
      <c r="EN4" s="319"/>
      <c r="EO4" s="318">
        <f>EM4+1</f>
        <v>44113</v>
      </c>
      <c r="EP4" s="319"/>
      <c r="EQ4" s="318">
        <f>EO4+1</f>
        <v>44114</v>
      </c>
      <c r="ER4" s="319"/>
      <c r="ES4" s="318">
        <f>EQ4+1</f>
        <v>44115</v>
      </c>
      <c r="ET4" s="319"/>
      <c r="EU4" s="318">
        <f>ES4+1</f>
        <v>44116</v>
      </c>
      <c r="EV4" s="319"/>
      <c r="EW4" s="318">
        <f>EU4+1</f>
        <v>44117</v>
      </c>
      <c r="EX4" s="319"/>
      <c r="EY4" s="318">
        <f>EW4+1</f>
        <v>44118</v>
      </c>
      <c r="EZ4" s="319"/>
      <c r="FA4" s="318">
        <f>EY4+1</f>
        <v>44119</v>
      </c>
      <c r="FB4" s="319"/>
      <c r="FC4" s="318">
        <f>FA4+1</f>
        <v>44120</v>
      </c>
      <c r="FD4" s="319"/>
      <c r="FE4" s="318">
        <f>FC4+1</f>
        <v>44121</v>
      </c>
      <c r="FF4" s="319"/>
      <c r="FG4" s="318">
        <f>FE4+1</f>
        <v>44122</v>
      </c>
      <c r="FH4" s="319"/>
      <c r="FI4" s="318">
        <f>FG4+1</f>
        <v>44123</v>
      </c>
      <c r="FJ4" s="319"/>
      <c r="FK4" s="318">
        <f>FI4+1</f>
        <v>44124</v>
      </c>
      <c r="FL4" s="319"/>
      <c r="FM4" s="318">
        <f>FK4+1</f>
        <v>44125</v>
      </c>
      <c r="FN4" s="319"/>
      <c r="FO4" s="318">
        <f>FM4+1</f>
        <v>44126</v>
      </c>
      <c r="FP4" s="319"/>
      <c r="FQ4" s="318">
        <f>FO4+1</f>
        <v>44127</v>
      </c>
      <c r="FR4" s="319"/>
      <c r="FS4" s="318">
        <f>FQ4+1</f>
        <v>44128</v>
      </c>
      <c r="FT4" s="319"/>
      <c r="FU4" s="318">
        <f>FS4+1</f>
        <v>44129</v>
      </c>
      <c r="FV4" s="319"/>
      <c r="FW4" s="318">
        <f>FU4+1</f>
        <v>44130</v>
      </c>
      <c r="FX4" s="319"/>
      <c r="FY4" s="318">
        <f>FW4+1</f>
        <v>44131</v>
      </c>
      <c r="FZ4" s="319"/>
      <c r="GA4" s="318">
        <f>FY4+1</f>
        <v>44132</v>
      </c>
      <c r="GB4" s="319"/>
      <c r="GC4" s="318">
        <f>GA4+1</f>
        <v>44133</v>
      </c>
      <c r="GD4" s="319"/>
      <c r="GE4" s="318">
        <f>GC4+1</f>
        <v>44134</v>
      </c>
      <c r="GF4" s="319"/>
      <c r="GG4" s="318">
        <f>GE4+1</f>
        <v>44135</v>
      </c>
      <c r="GH4" s="319"/>
      <c r="GI4" s="318">
        <f>GG4+1</f>
        <v>44136</v>
      </c>
      <c r="GJ4" s="319"/>
      <c r="GK4" s="318">
        <f>GI4+1</f>
        <v>44137</v>
      </c>
      <c r="GL4" s="319"/>
      <c r="GM4" s="318">
        <f>GK4+1</f>
        <v>44138</v>
      </c>
      <c r="GN4" s="319"/>
      <c r="GO4" s="318">
        <f>GM4+1</f>
        <v>44139</v>
      </c>
      <c r="GP4" s="319"/>
      <c r="GQ4" s="318">
        <f>GO4+1</f>
        <v>44140</v>
      </c>
      <c r="GR4" s="319"/>
      <c r="GS4" s="304">
        <f>GQ4+1</f>
        <v>44141</v>
      </c>
      <c r="GT4" s="305"/>
      <c r="GU4" s="318">
        <f>GS4+1</f>
        <v>44142</v>
      </c>
      <c r="GV4" s="319"/>
      <c r="GW4" s="318">
        <f>GU4+1</f>
        <v>44143</v>
      </c>
      <c r="GX4" s="319"/>
      <c r="GY4" s="318">
        <f>GW4+1</f>
        <v>44144</v>
      </c>
      <c r="GZ4" s="319"/>
      <c r="HA4" s="318">
        <f>GY4+1</f>
        <v>44145</v>
      </c>
      <c r="HB4" s="319"/>
      <c r="HC4" s="318">
        <f>HA4+1</f>
        <v>44146</v>
      </c>
      <c r="HD4" s="319"/>
      <c r="HE4" s="318">
        <f>HC4+1</f>
        <v>44147</v>
      </c>
      <c r="HF4" s="319"/>
      <c r="HG4" s="304">
        <f>HE4+1</f>
        <v>44148</v>
      </c>
      <c r="HH4" s="305"/>
      <c r="HI4" s="304">
        <f>HG4+1</f>
        <v>44149</v>
      </c>
      <c r="HJ4" s="305"/>
      <c r="HK4" s="304">
        <f>HI4+1</f>
        <v>44150</v>
      </c>
      <c r="HL4" s="305"/>
      <c r="HM4" s="304">
        <f>HK4+1</f>
        <v>44151</v>
      </c>
      <c r="HN4" s="305"/>
      <c r="HO4" s="304">
        <f>HM4+1</f>
        <v>44152</v>
      </c>
      <c r="HP4" s="305"/>
      <c r="HQ4" s="304">
        <f>HO4+1</f>
        <v>44153</v>
      </c>
      <c r="HR4" s="305"/>
      <c r="HS4" s="304">
        <f>HQ4+1</f>
        <v>44154</v>
      </c>
      <c r="HT4" s="305"/>
      <c r="HU4" s="304">
        <f>HS4+1</f>
        <v>44155</v>
      </c>
      <c r="HV4" s="305"/>
      <c r="HW4" s="304">
        <f>HU4+1</f>
        <v>44156</v>
      </c>
      <c r="HX4" s="305"/>
      <c r="HY4" s="304">
        <f>HW4+1</f>
        <v>44157</v>
      </c>
      <c r="HZ4" s="305"/>
      <c r="IA4" s="304">
        <f>HY4+1</f>
        <v>44158</v>
      </c>
      <c r="IB4" s="305"/>
      <c r="IC4" s="304">
        <f>IA4+1</f>
        <v>44159</v>
      </c>
      <c r="ID4" s="305"/>
      <c r="IE4" s="304">
        <f>IC4+1</f>
        <v>44160</v>
      </c>
      <c r="IF4" s="305"/>
      <c r="IG4" s="304">
        <f>IE4+1</f>
        <v>44161</v>
      </c>
      <c r="IH4" s="305"/>
      <c r="II4" s="304">
        <f>IG4+1</f>
        <v>44162</v>
      </c>
      <c r="IJ4" s="305"/>
      <c r="IK4" s="304">
        <f>II4+1</f>
        <v>44163</v>
      </c>
      <c r="IL4" s="305"/>
      <c r="IM4" s="304">
        <f>IK4+1</f>
        <v>44164</v>
      </c>
      <c r="IN4" s="305"/>
      <c r="IO4" s="304">
        <f>IM4+1</f>
        <v>44165</v>
      </c>
      <c r="IP4" s="305"/>
      <c r="IQ4" s="304">
        <f>IO4+1</f>
        <v>44166</v>
      </c>
      <c r="IR4" s="305"/>
      <c r="IS4" s="304">
        <f>IQ4+1</f>
        <v>44167</v>
      </c>
      <c r="IT4" s="305"/>
      <c r="IU4" s="304">
        <f>IS4+1</f>
        <v>44168</v>
      </c>
      <c r="IV4" s="305"/>
      <c r="IW4" s="304">
        <f>IU4+1</f>
        <v>44169</v>
      </c>
      <c r="IX4" s="305"/>
      <c r="IY4" s="304">
        <f>IW4+1</f>
        <v>44170</v>
      </c>
      <c r="IZ4" s="305"/>
      <c r="JA4" s="304">
        <f>IY4+1</f>
        <v>44171</v>
      </c>
      <c r="JB4" s="305"/>
      <c r="JC4" s="304">
        <f>JA4+1</f>
        <v>44172</v>
      </c>
      <c r="JD4" s="305"/>
      <c r="JE4" s="304">
        <f>JC4+1</f>
        <v>44173</v>
      </c>
      <c r="JF4" s="305"/>
      <c r="JG4" s="304">
        <f>JE4+1</f>
        <v>44174</v>
      </c>
      <c r="JH4" s="305"/>
      <c r="JI4" s="304">
        <f>JG4+1</f>
        <v>44175</v>
      </c>
      <c r="JJ4" s="305"/>
      <c r="JK4" s="304">
        <f>JI4+1</f>
        <v>44176</v>
      </c>
      <c r="JL4" s="305"/>
      <c r="JM4" s="304">
        <f>JK4+1</f>
        <v>44177</v>
      </c>
      <c r="JN4" s="305"/>
      <c r="JO4" s="304">
        <f>JM4+1</f>
        <v>44178</v>
      </c>
      <c r="JP4" s="305"/>
      <c r="JQ4" s="304">
        <f>JO4+1</f>
        <v>44179</v>
      </c>
      <c r="JR4" s="305"/>
      <c r="JS4" s="304">
        <f>JQ4+1</f>
        <v>44180</v>
      </c>
      <c r="JT4" s="305"/>
      <c r="JU4" s="304">
        <f>JS4+1</f>
        <v>44181</v>
      </c>
      <c r="JV4" s="305"/>
      <c r="JW4" s="304">
        <f>JU4+1</f>
        <v>44182</v>
      </c>
      <c r="JX4" s="305"/>
      <c r="JY4" s="304">
        <f>JW4+1</f>
        <v>44183</v>
      </c>
      <c r="JZ4" s="305"/>
      <c r="KA4" s="304">
        <f>JY4+1</f>
        <v>44184</v>
      </c>
      <c r="KB4" s="305"/>
      <c r="KC4" s="304">
        <f>KA4+1</f>
        <v>44185</v>
      </c>
      <c r="KD4" s="305"/>
      <c r="KE4" s="304">
        <f>KC4+1</f>
        <v>44186</v>
      </c>
      <c r="KF4" s="305"/>
      <c r="KG4" s="304">
        <f>KE4+1</f>
        <v>44187</v>
      </c>
      <c r="KH4" s="305"/>
      <c r="KI4" s="304">
        <f>KG4+1</f>
        <v>44188</v>
      </c>
      <c r="KJ4" s="305"/>
      <c r="KK4" s="304">
        <f>KI4+1</f>
        <v>44189</v>
      </c>
      <c r="KL4" s="305"/>
      <c r="KM4" s="304">
        <f>KK4+1</f>
        <v>44190</v>
      </c>
      <c r="KN4" s="305"/>
      <c r="KO4" s="304">
        <f>KM4+1</f>
        <v>44191</v>
      </c>
      <c r="KP4" s="305"/>
      <c r="KQ4" s="304">
        <f>KO4+1</f>
        <v>44192</v>
      </c>
      <c r="KR4" s="305"/>
      <c r="KS4" s="304">
        <f>KQ4+1</f>
        <v>44193</v>
      </c>
      <c r="KT4" s="305"/>
      <c r="KU4" s="304">
        <f>KS4+1</f>
        <v>44194</v>
      </c>
      <c r="KV4" s="305"/>
      <c r="KW4" s="304">
        <f>KU4+1</f>
        <v>44195</v>
      </c>
      <c r="KX4" s="305"/>
      <c r="KY4" s="304">
        <f>KW4+1</f>
        <v>44196</v>
      </c>
      <c r="KZ4" s="305"/>
      <c r="LA4" s="304">
        <f>KY4+1</f>
        <v>44197</v>
      </c>
      <c r="LB4" s="305"/>
      <c r="LC4" s="304">
        <f>LA4+1</f>
        <v>44198</v>
      </c>
      <c r="LD4" s="305"/>
      <c r="LE4" s="304">
        <f>LC4+1</f>
        <v>44199</v>
      </c>
      <c r="LF4" s="305"/>
      <c r="LG4" s="304">
        <f>LE4+1</f>
        <v>44200</v>
      </c>
      <c r="LH4" s="305"/>
      <c r="LI4" s="304">
        <f>LG4+1</f>
        <v>44201</v>
      </c>
      <c r="LJ4" s="305"/>
      <c r="LK4" s="304">
        <f>LI4+1</f>
        <v>44202</v>
      </c>
      <c r="LL4" s="305"/>
      <c r="LM4" s="304">
        <f>LK4+1</f>
        <v>44203</v>
      </c>
      <c r="LN4" s="305"/>
      <c r="LO4" s="304">
        <f>LM4+1</f>
        <v>44204</v>
      </c>
      <c r="LP4" s="305"/>
      <c r="LQ4" s="304">
        <f>LO4+1</f>
        <v>44205</v>
      </c>
      <c r="LR4" s="305"/>
      <c r="LS4" s="304">
        <f>LQ4+1</f>
        <v>44206</v>
      </c>
      <c r="LT4" s="305"/>
      <c r="LU4" s="304">
        <f>LS4+1</f>
        <v>44207</v>
      </c>
      <c r="LV4" s="305"/>
      <c r="LW4" s="304">
        <f>LU4+1</f>
        <v>44208</v>
      </c>
      <c r="LX4" s="305"/>
      <c r="LY4" s="304">
        <f>LW4+1</f>
        <v>44209</v>
      </c>
      <c r="LZ4" s="305"/>
      <c r="MA4" s="304">
        <f>LY4+1</f>
        <v>44210</v>
      </c>
      <c r="MB4" s="305"/>
      <c r="MC4" s="304">
        <f>MA4+1</f>
        <v>44211</v>
      </c>
      <c r="MD4" s="305"/>
      <c r="ME4" s="304">
        <f>MC4+1</f>
        <v>44212</v>
      </c>
      <c r="MF4" s="305"/>
      <c r="MG4" s="304">
        <f>ME4+1</f>
        <v>44213</v>
      </c>
      <c r="MH4" s="305"/>
      <c r="MI4" s="304">
        <f>MG4+1</f>
        <v>44214</v>
      </c>
      <c r="MJ4" s="305"/>
      <c r="MK4" s="304">
        <f>MI4+1</f>
        <v>44215</v>
      </c>
      <c r="ML4" s="305"/>
      <c r="MM4" s="304">
        <f>MK4+1</f>
        <v>44216</v>
      </c>
      <c r="MN4" s="305"/>
      <c r="MO4" s="304">
        <f>MM4+1</f>
        <v>44217</v>
      </c>
      <c r="MP4" s="305"/>
      <c r="MQ4" s="304">
        <f>MO4+1</f>
        <v>44218</v>
      </c>
      <c r="MR4" s="305"/>
      <c r="MS4" s="304">
        <f>MQ4+1</f>
        <v>44219</v>
      </c>
      <c r="MT4" s="305"/>
      <c r="MU4" s="304">
        <f>MS4+1</f>
        <v>44220</v>
      </c>
      <c r="MV4" s="305"/>
      <c r="MW4" s="304">
        <f>MU4+1</f>
        <v>44221</v>
      </c>
      <c r="MX4" s="305"/>
      <c r="MY4" s="304">
        <f>MW4+1</f>
        <v>44222</v>
      </c>
      <c r="MZ4" s="305"/>
      <c r="NA4" s="304">
        <f>MY4+1</f>
        <v>44223</v>
      </c>
      <c r="NB4" s="305"/>
      <c r="NC4" s="304">
        <f>NA4+1</f>
        <v>44224</v>
      </c>
      <c r="ND4" s="305"/>
      <c r="NE4" s="304">
        <f>NC4+1</f>
        <v>44225</v>
      </c>
      <c r="NF4" s="305"/>
      <c r="NG4" s="304">
        <f>NE4+1</f>
        <v>44226</v>
      </c>
      <c r="NH4" s="305"/>
      <c r="NI4" s="304">
        <f>NG4+1</f>
        <v>44227</v>
      </c>
      <c r="NJ4" s="305"/>
      <c r="NK4" s="304">
        <f>NI4+1</f>
        <v>44228</v>
      </c>
      <c r="NL4" s="305"/>
      <c r="NM4" s="304">
        <f>NK4+1</f>
        <v>44229</v>
      </c>
      <c r="NN4" s="305"/>
      <c r="NO4" s="304">
        <f>NM4+1</f>
        <v>44230</v>
      </c>
      <c r="NP4" s="305"/>
      <c r="NQ4" s="304">
        <f>NO4+1</f>
        <v>44231</v>
      </c>
      <c r="NR4" s="305"/>
      <c r="NS4" s="304">
        <f>NQ4+1</f>
        <v>44232</v>
      </c>
      <c r="NT4" s="305"/>
      <c r="NU4" s="304">
        <f>NS4+1</f>
        <v>44233</v>
      </c>
      <c r="NV4" s="305"/>
      <c r="NW4" s="304">
        <f>NU4+1</f>
        <v>44234</v>
      </c>
      <c r="NX4" s="305"/>
      <c r="NY4" s="304">
        <f>NW4+1</f>
        <v>44235</v>
      </c>
      <c r="NZ4" s="305"/>
      <c r="OA4" s="304">
        <f>NY4+1</f>
        <v>44236</v>
      </c>
      <c r="OB4" s="305"/>
      <c r="OC4" s="304">
        <f>OA4+1</f>
        <v>44237</v>
      </c>
      <c r="OD4" s="305"/>
      <c r="OE4" s="304">
        <f>OC4+1</f>
        <v>44238</v>
      </c>
      <c r="OF4" s="305"/>
      <c r="OG4" s="304">
        <f>OE4+1</f>
        <v>44239</v>
      </c>
      <c r="OH4" s="305"/>
      <c r="OI4" s="304">
        <f>OG4+1</f>
        <v>44240</v>
      </c>
      <c r="OJ4" s="305"/>
      <c r="OK4" s="304">
        <f>OI4+1</f>
        <v>44241</v>
      </c>
      <c r="OL4" s="305"/>
      <c r="OM4" s="304">
        <f>OK4+1</f>
        <v>44242</v>
      </c>
      <c r="ON4" s="305"/>
      <c r="OO4" s="304">
        <f>OM4+1</f>
        <v>44243</v>
      </c>
      <c r="OP4" s="305"/>
      <c r="OQ4" s="304">
        <f>OO4+1</f>
        <v>44244</v>
      </c>
      <c r="OR4" s="305"/>
      <c r="OS4" s="304">
        <f>OQ4+1</f>
        <v>44245</v>
      </c>
      <c r="OT4" s="305"/>
      <c r="OU4" s="304">
        <f>OS4+1</f>
        <v>44246</v>
      </c>
      <c r="OV4" s="305"/>
      <c r="OW4" s="304">
        <f>OU4+1</f>
        <v>44247</v>
      </c>
      <c r="OX4" s="305"/>
      <c r="OY4" s="304">
        <f>OW4+1</f>
        <v>44248</v>
      </c>
      <c r="OZ4" s="305"/>
      <c r="PA4" s="304">
        <f>OY4+1</f>
        <v>44249</v>
      </c>
      <c r="PB4" s="305"/>
      <c r="PC4" s="304">
        <f>PA4+1</f>
        <v>44250</v>
      </c>
      <c r="PD4" s="305"/>
      <c r="PE4" s="304">
        <f>PC4+1</f>
        <v>44251</v>
      </c>
      <c r="PF4" s="305"/>
      <c r="PG4" s="304">
        <f>PE4+1</f>
        <v>44252</v>
      </c>
      <c r="PH4" s="305"/>
      <c r="PI4" s="304">
        <f>PG4+1</f>
        <v>44253</v>
      </c>
      <c r="PJ4" s="305"/>
      <c r="PK4" s="304">
        <f>PI4+1</f>
        <v>44254</v>
      </c>
      <c r="PL4" s="305"/>
      <c r="PM4" s="304">
        <f>PK4+1</f>
        <v>44255</v>
      </c>
      <c r="PN4" s="305"/>
      <c r="PO4" s="304">
        <f>PM4+1</f>
        <v>44256</v>
      </c>
      <c r="PP4" s="305"/>
      <c r="PQ4" s="304">
        <f>PO4+1</f>
        <v>44257</v>
      </c>
      <c r="PR4" s="305"/>
      <c r="PS4" s="304">
        <f>PQ4+1</f>
        <v>44258</v>
      </c>
      <c r="PT4" s="305"/>
      <c r="PU4" s="304">
        <f>PS4+1</f>
        <v>44259</v>
      </c>
      <c r="PV4" s="305"/>
      <c r="PW4" s="304">
        <f>PU4+1</f>
        <v>44260</v>
      </c>
      <c r="PX4" s="305"/>
      <c r="PY4" s="304">
        <f>PW4+1</f>
        <v>44261</v>
      </c>
      <c r="PZ4" s="305"/>
      <c r="QA4" s="304">
        <f>PY4+1</f>
        <v>44262</v>
      </c>
      <c r="QB4" s="305"/>
      <c r="QC4" s="304">
        <f>QA4+1</f>
        <v>44263</v>
      </c>
      <c r="QD4" s="305"/>
      <c r="QE4" s="304">
        <f>QC4+1</f>
        <v>44264</v>
      </c>
      <c r="QF4" s="305"/>
      <c r="QG4" s="304">
        <f>QE4+1</f>
        <v>44265</v>
      </c>
      <c r="QH4" s="305"/>
      <c r="QI4" s="304">
        <f>QG4+1</f>
        <v>44266</v>
      </c>
      <c r="QJ4" s="305"/>
      <c r="QK4" s="304">
        <f>QI4+1</f>
        <v>44267</v>
      </c>
      <c r="QL4" s="305"/>
      <c r="QM4" s="304">
        <f>QK4+1</f>
        <v>44268</v>
      </c>
      <c r="QN4" s="305"/>
      <c r="QO4" s="304">
        <f>QM4+1</f>
        <v>44269</v>
      </c>
      <c r="QP4" s="305"/>
      <c r="QQ4" s="304">
        <f>QO4+1</f>
        <v>44270</v>
      </c>
      <c r="QR4" s="305"/>
      <c r="QS4" s="304">
        <f>QQ4+1</f>
        <v>44271</v>
      </c>
      <c r="QT4" s="305"/>
      <c r="QU4" s="304">
        <f>QS4+1</f>
        <v>44272</v>
      </c>
      <c r="QV4" s="305"/>
      <c r="QW4" s="304">
        <f>QU4+1</f>
        <v>44273</v>
      </c>
      <c r="QX4" s="305"/>
      <c r="QY4" s="304">
        <f>QW4+1</f>
        <v>44274</v>
      </c>
      <c r="QZ4" s="305"/>
      <c r="RA4" s="304">
        <f>QY4+1</f>
        <v>44275</v>
      </c>
      <c r="RB4" s="305"/>
      <c r="RC4" s="304">
        <f>RA4+1</f>
        <v>44276</v>
      </c>
      <c r="RD4" s="305"/>
      <c r="RE4" s="304">
        <f>RC4+1</f>
        <v>44277</v>
      </c>
      <c r="RF4" s="305"/>
      <c r="RG4" s="304">
        <f>RE4+1</f>
        <v>44278</v>
      </c>
      <c r="RH4" s="305"/>
      <c r="RI4" s="304">
        <f>RG4+1</f>
        <v>44279</v>
      </c>
      <c r="RJ4" s="305"/>
      <c r="RK4" s="304">
        <f>RI4+1</f>
        <v>44280</v>
      </c>
      <c r="RL4" s="305"/>
      <c r="RM4" s="304">
        <f>RK4+1</f>
        <v>44281</v>
      </c>
      <c r="RN4" s="305"/>
      <c r="RO4" s="304">
        <f>RM4+1</f>
        <v>44282</v>
      </c>
      <c r="RP4" s="305"/>
      <c r="RQ4" s="304">
        <f>RO4+1</f>
        <v>44283</v>
      </c>
      <c r="RR4" s="305"/>
      <c r="RS4" s="304">
        <f>RQ4+1</f>
        <v>44284</v>
      </c>
      <c r="RT4" s="305"/>
      <c r="RU4" s="304">
        <f>RS4+1</f>
        <v>44285</v>
      </c>
      <c r="RV4" s="305"/>
      <c r="RW4" s="304">
        <f>RU4+1</f>
        <v>44286</v>
      </c>
      <c r="RX4" s="305"/>
      <c r="RY4" s="304">
        <f>RW4+1</f>
        <v>44287</v>
      </c>
      <c r="RZ4" s="305"/>
      <c r="SA4" s="304">
        <f>RY4+1</f>
        <v>44288</v>
      </c>
      <c r="SB4" s="305"/>
      <c r="SC4" s="304">
        <f>SA4+1</f>
        <v>44289</v>
      </c>
      <c r="SD4" s="305"/>
      <c r="SE4" s="304">
        <f>SC4+1</f>
        <v>44290</v>
      </c>
      <c r="SF4" s="305"/>
      <c r="SG4" s="304">
        <f>SE4+1</f>
        <v>44291</v>
      </c>
      <c r="SH4" s="305"/>
      <c r="SI4" s="304">
        <f>SG4+1</f>
        <v>44292</v>
      </c>
      <c r="SJ4" s="305"/>
      <c r="SK4" s="304">
        <f>SI4+1</f>
        <v>44293</v>
      </c>
      <c r="SL4" s="305"/>
      <c r="SM4" s="304">
        <f>SK4+1</f>
        <v>44294</v>
      </c>
      <c r="SN4" s="305"/>
      <c r="SO4" s="304">
        <f>SM4+1</f>
        <v>44295</v>
      </c>
      <c r="SP4" s="305"/>
      <c r="SQ4" s="304">
        <f>SO4+1</f>
        <v>44296</v>
      </c>
      <c r="SR4" s="305"/>
      <c r="SS4" s="304">
        <f>SQ4+1</f>
        <v>44297</v>
      </c>
      <c r="ST4" s="305"/>
      <c r="SU4" s="304">
        <f>SS4+1</f>
        <v>44298</v>
      </c>
      <c r="SV4" s="305"/>
      <c r="SW4" s="304">
        <f>SU4+1</f>
        <v>44299</v>
      </c>
      <c r="SX4" s="305"/>
      <c r="SY4" s="304">
        <f>SW4+1</f>
        <v>44300</v>
      </c>
      <c r="SZ4" s="305"/>
      <c r="TA4" s="304">
        <f>SY4+1</f>
        <v>44301</v>
      </c>
      <c r="TB4" s="305"/>
      <c r="TC4" s="304">
        <f>TA4+1</f>
        <v>44302</v>
      </c>
      <c r="TD4" s="305"/>
      <c r="TE4" s="304">
        <f>TC4+1</f>
        <v>44303</v>
      </c>
      <c r="TF4" s="305"/>
      <c r="TG4" s="304">
        <f>TE4+1</f>
        <v>44304</v>
      </c>
      <c r="TH4" s="305"/>
      <c r="TI4" s="304">
        <f>TG4+1</f>
        <v>44305</v>
      </c>
      <c r="TJ4" s="305"/>
      <c r="TK4" s="304">
        <f>TI4+1</f>
        <v>44306</v>
      </c>
      <c r="TL4" s="305"/>
      <c r="TM4" s="304">
        <f>TK4+1</f>
        <v>44307</v>
      </c>
      <c r="TN4" s="305"/>
      <c r="TO4" s="304">
        <f>TM4+1</f>
        <v>44308</v>
      </c>
      <c r="TP4" s="305"/>
      <c r="TQ4" s="304">
        <f>TO4+1</f>
        <v>44309</v>
      </c>
      <c r="TR4" s="305"/>
      <c r="TS4" s="304">
        <f>TQ4+1</f>
        <v>44310</v>
      </c>
      <c r="TT4" s="305"/>
      <c r="TU4" s="304">
        <f>TS4+1</f>
        <v>44311</v>
      </c>
      <c r="TV4" s="305"/>
      <c r="TW4" s="304">
        <f>TU4+1</f>
        <v>44312</v>
      </c>
      <c r="TX4" s="305"/>
      <c r="TY4" s="304">
        <f>TW4+1</f>
        <v>44313</v>
      </c>
      <c r="TZ4" s="305"/>
      <c r="UA4" s="304">
        <f>TY4+1</f>
        <v>44314</v>
      </c>
      <c r="UB4" s="305"/>
      <c r="UC4" s="304">
        <f>UA4+1</f>
        <v>44315</v>
      </c>
      <c r="UD4" s="305"/>
      <c r="UE4" s="304">
        <f>UC4+1</f>
        <v>44316</v>
      </c>
      <c r="UF4" s="305"/>
      <c r="UG4" s="304">
        <f>UE4+1</f>
        <v>44317</v>
      </c>
      <c r="UH4" s="305"/>
      <c r="UI4" s="304">
        <f>UG4+1</f>
        <v>44318</v>
      </c>
      <c r="UJ4" s="305"/>
      <c r="UK4" s="304">
        <f>UI4+1</f>
        <v>44319</v>
      </c>
      <c r="UL4" s="305"/>
      <c r="UM4" s="304">
        <f>UK4+1</f>
        <v>44320</v>
      </c>
      <c r="UN4" s="305"/>
      <c r="UO4" s="304">
        <f>UM4+1</f>
        <v>44321</v>
      </c>
      <c r="UP4" s="305"/>
      <c r="UQ4" s="304">
        <f>UO4+1</f>
        <v>44322</v>
      </c>
      <c r="UR4" s="305"/>
      <c r="US4" s="304">
        <f>UQ4+1</f>
        <v>44323</v>
      </c>
      <c r="UT4" s="305"/>
      <c r="UU4" s="304">
        <f>US4+1</f>
        <v>44324</v>
      </c>
      <c r="UV4" s="305"/>
      <c r="UW4" s="304">
        <f>UU4+1</f>
        <v>44325</v>
      </c>
      <c r="UX4" s="305"/>
      <c r="UY4" s="304">
        <f>UW4+1</f>
        <v>44326</v>
      </c>
      <c r="UZ4" s="305"/>
      <c r="VA4" s="304">
        <f>UY4+1</f>
        <v>44327</v>
      </c>
      <c r="VB4" s="305"/>
      <c r="VC4" s="304">
        <f>VA4+1</f>
        <v>44328</v>
      </c>
      <c r="VD4" s="305"/>
      <c r="VE4" s="304">
        <f>VC4+1</f>
        <v>44329</v>
      </c>
      <c r="VF4" s="305"/>
      <c r="VG4" s="304">
        <f>VE4+1</f>
        <v>44330</v>
      </c>
      <c r="VH4" s="305"/>
      <c r="VI4" s="304">
        <f>VG4+1</f>
        <v>44331</v>
      </c>
      <c r="VJ4" s="305"/>
      <c r="VK4" s="304">
        <f>VI4+1</f>
        <v>44332</v>
      </c>
      <c r="VL4" s="305"/>
      <c r="VM4" s="314">
        <f>VK4+1</f>
        <v>44333</v>
      </c>
      <c r="VN4" s="315"/>
      <c r="VO4" s="314">
        <f>VM4+1</f>
        <v>44334</v>
      </c>
      <c r="VP4" s="315"/>
      <c r="VQ4" s="314">
        <f>VO4+1</f>
        <v>44335</v>
      </c>
      <c r="VR4" s="315"/>
      <c r="VS4" s="314">
        <f>VQ4+1</f>
        <v>44336</v>
      </c>
      <c r="VT4" s="315"/>
      <c r="VU4" s="314">
        <f>VS4+1</f>
        <v>44337</v>
      </c>
      <c r="VV4" s="315"/>
      <c r="VW4" s="316">
        <f>VU4+1</f>
        <v>44338</v>
      </c>
      <c r="VX4" s="317"/>
      <c r="VY4" s="316">
        <f>VW4+1</f>
        <v>44339</v>
      </c>
      <c r="VZ4" s="317"/>
      <c r="WA4" s="316">
        <f>VY4+1</f>
        <v>44340</v>
      </c>
      <c r="WB4" s="317"/>
      <c r="WC4" s="316">
        <f>WA4+1</f>
        <v>44341</v>
      </c>
      <c r="WD4" s="317"/>
      <c r="WE4" s="316">
        <f>WC4+1</f>
        <v>44342</v>
      </c>
      <c r="WF4" s="317"/>
      <c r="WG4" s="316">
        <f>WE4+1</f>
        <v>44343</v>
      </c>
      <c r="WH4" s="317"/>
      <c r="WI4" s="316">
        <f>WG4+1</f>
        <v>44344</v>
      </c>
      <c r="WJ4" s="317"/>
      <c r="WK4" s="304">
        <f>WI4+1</f>
        <v>44345</v>
      </c>
      <c r="WL4" s="305"/>
      <c r="WM4" s="304">
        <f>WK4+1</f>
        <v>44346</v>
      </c>
      <c r="WN4" s="305"/>
      <c r="WO4" s="304">
        <f>WM4+1</f>
        <v>44347</v>
      </c>
      <c r="WP4" s="305"/>
      <c r="WQ4" s="304">
        <f>WO4+1</f>
        <v>44348</v>
      </c>
      <c r="WR4" s="305"/>
      <c r="WS4" s="304">
        <f>WQ4+1</f>
        <v>44349</v>
      </c>
      <c r="WT4" s="305"/>
      <c r="WU4" s="304">
        <f>WS4+1</f>
        <v>44350</v>
      </c>
      <c r="WV4" s="305"/>
      <c r="WW4" s="304">
        <f>WU4+1</f>
        <v>44351</v>
      </c>
      <c r="WX4" s="305"/>
      <c r="WY4" s="304">
        <f>WW4+1</f>
        <v>44352</v>
      </c>
      <c r="WZ4" s="305"/>
      <c r="XA4" s="304">
        <f>WY4+1</f>
        <v>44353</v>
      </c>
      <c r="XB4" s="305"/>
      <c r="XC4" s="304">
        <f>XA4+1</f>
        <v>44354</v>
      </c>
      <c r="XD4" s="305"/>
      <c r="XE4" s="304">
        <f>XC4+1</f>
        <v>44355</v>
      </c>
      <c r="XF4" s="305"/>
      <c r="XG4" s="304">
        <f>XE4+1</f>
        <v>44356</v>
      </c>
      <c r="XH4" s="305"/>
      <c r="XI4" s="304">
        <f>XG4+1</f>
        <v>44357</v>
      </c>
      <c r="XJ4" s="305"/>
      <c r="XK4" s="304">
        <f>XI4+1</f>
        <v>44358</v>
      </c>
      <c r="XL4" s="305"/>
      <c r="XM4" s="304">
        <f>XK4+1</f>
        <v>44359</v>
      </c>
      <c r="XN4" s="305"/>
      <c r="XO4" s="304">
        <f>XM4+1</f>
        <v>44360</v>
      </c>
      <c r="XP4" s="305"/>
      <c r="XQ4" s="304">
        <f>XO4+1</f>
        <v>44361</v>
      </c>
      <c r="XR4" s="305"/>
      <c r="XS4" s="304">
        <f>XQ4+1</f>
        <v>44362</v>
      </c>
      <c r="XT4" s="305"/>
      <c r="XU4" s="304">
        <f>XS4+1</f>
        <v>44363</v>
      </c>
      <c r="XV4" s="305"/>
      <c r="XW4" s="304">
        <f>XU4+1</f>
        <v>44364</v>
      </c>
      <c r="XX4" s="305"/>
      <c r="XY4" s="304">
        <f>XW4+1</f>
        <v>44365</v>
      </c>
      <c r="XZ4" s="305"/>
      <c r="YA4" s="304">
        <f>XY4+1</f>
        <v>44366</v>
      </c>
      <c r="YB4" s="305"/>
      <c r="YC4" s="304">
        <f>YA4+1</f>
        <v>44367</v>
      </c>
      <c r="YD4" s="305"/>
      <c r="YE4" s="304">
        <f>YC4+1</f>
        <v>44368</v>
      </c>
      <c r="YF4" s="305"/>
      <c r="YG4" s="304">
        <f>YE4+1</f>
        <v>44369</v>
      </c>
      <c r="YH4" s="305"/>
      <c r="YI4" s="304">
        <f>YG4+1</f>
        <v>44370</v>
      </c>
      <c r="YJ4" s="305"/>
      <c r="YK4" s="304">
        <f>YI4+1</f>
        <v>44371</v>
      </c>
      <c r="YL4" s="305"/>
      <c r="YM4" s="304">
        <f>YK4+1</f>
        <v>44372</v>
      </c>
      <c r="YN4" s="305"/>
      <c r="YO4" s="304">
        <f>YM4+1</f>
        <v>44373</v>
      </c>
      <c r="YP4" s="305"/>
      <c r="YQ4" s="304">
        <f>YO4+1</f>
        <v>44374</v>
      </c>
      <c r="YR4" s="305"/>
      <c r="YS4" s="304">
        <f>YQ4+1</f>
        <v>44375</v>
      </c>
      <c r="YT4" s="305"/>
      <c r="YU4" s="304">
        <f>YS4+1</f>
        <v>44376</v>
      </c>
      <c r="YV4" s="305"/>
      <c r="YW4" s="304">
        <f>YU4+1</f>
        <v>44377</v>
      </c>
      <c r="YX4" s="305"/>
      <c r="YY4" s="304">
        <f>YW4+1</f>
        <v>44378</v>
      </c>
      <c r="YZ4" s="305"/>
      <c r="ZA4" s="304">
        <f>YY4+1</f>
        <v>44379</v>
      </c>
      <c r="ZB4" s="305"/>
      <c r="ZC4" s="304">
        <f>ZA4+1</f>
        <v>44380</v>
      </c>
      <c r="ZD4" s="305"/>
      <c r="ZE4" s="304">
        <f>ZC4+1</f>
        <v>44381</v>
      </c>
      <c r="ZF4" s="305"/>
      <c r="ZG4" s="304">
        <f>ZE4+1</f>
        <v>44382</v>
      </c>
      <c r="ZH4" s="305"/>
      <c r="ZI4" s="304">
        <f>ZG4+1</f>
        <v>44383</v>
      </c>
      <c r="ZJ4" s="305"/>
      <c r="ZK4" s="304">
        <f>ZI4+1</f>
        <v>44384</v>
      </c>
      <c r="ZL4" s="305"/>
      <c r="ZM4" s="304">
        <f>ZK4+1</f>
        <v>44385</v>
      </c>
      <c r="ZN4" s="305"/>
      <c r="ZO4" s="304">
        <f>ZM4+1</f>
        <v>44386</v>
      </c>
      <c r="ZP4" s="305"/>
      <c r="ZQ4" s="304">
        <f>ZO4+1</f>
        <v>44387</v>
      </c>
      <c r="ZR4" s="305"/>
      <c r="ZS4" s="304">
        <f>ZQ4+1</f>
        <v>44388</v>
      </c>
      <c r="ZT4" s="305"/>
      <c r="ZU4" s="304">
        <f>ZS4+1</f>
        <v>44389</v>
      </c>
      <c r="ZV4" s="305"/>
      <c r="ZW4" s="304">
        <f>ZU4+1</f>
        <v>44390</v>
      </c>
      <c r="ZX4" s="305"/>
      <c r="ZY4" s="304">
        <f>ZW4+1</f>
        <v>44391</v>
      </c>
      <c r="ZZ4" s="305"/>
      <c r="AAA4" s="304">
        <f>ZY4+1</f>
        <v>44392</v>
      </c>
      <c r="AAB4" s="305"/>
      <c r="AAC4" s="304">
        <f>AAA4+1</f>
        <v>44393</v>
      </c>
      <c r="AAD4" s="305"/>
      <c r="AAE4" s="304">
        <f>AAC4+1</f>
        <v>44394</v>
      </c>
      <c r="AAF4" s="305"/>
      <c r="AAG4" s="304">
        <f>AAE4+1</f>
        <v>44395</v>
      </c>
      <c r="AAH4" s="305"/>
      <c r="AAI4" s="304">
        <f>AAG4+1</f>
        <v>44396</v>
      </c>
      <c r="AAJ4" s="305"/>
      <c r="AAK4" s="304">
        <f>AAI4+1</f>
        <v>44397</v>
      </c>
      <c r="AAL4" s="305"/>
      <c r="AAM4" s="304">
        <f>AAK4+1</f>
        <v>44398</v>
      </c>
      <c r="AAN4" s="305"/>
      <c r="AAO4" s="304">
        <f>AAM4+1</f>
        <v>44399</v>
      </c>
      <c r="AAP4" s="305"/>
      <c r="AAQ4" s="304">
        <f>AAO4+1</f>
        <v>44400</v>
      </c>
      <c r="AAR4" s="305"/>
      <c r="AAS4" s="304">
        <f>AAQ4+1</f>
        <v>44401</v>
      </c>
      <c r="AAT4" s="305"/>
      <c r="AAU4" s="304">
        <f>AAS4+1</f>
        <v>44402</v>
      </c>
      <c r="AAV4" s="305"/>
      <c r="AAW4" s="304">
        <f>AAU4+1</f>
        <v>44403</v>
      </c>
      <c r="AAX4" s="305"/>
      <c r="AAY4" s="304">
        <f>AAW4+1</f>
        <v>44404</v>
      </c>
      <c r="AAZ4" s="305"/>
      <c r="ABA4" s="304">
        <f>AAY4+1</f>
        <v>44405</v>
      </c>
      <c r="ABB4" s="305"/>
      <c r="ABC4" s="304">
        <f>ABA4+1</f>
        <v>44406</v>
      </c>
      <c r="ABD4" s="305"/>
      <c r="ABE4" s="304">
        <f>ABC4+1</f>
        <v>44407</v>
      </c>
      <c r="ABF4" s="305"/>
      <c r="ABG4" s="304">
        <f>ABE4+1</f>
        <v>44408</v>
      </c>
      <c r="ABH4" s="305"/>
      <c r="ABI4" s="304">
        <f>ABG4+1</f>
        <v>44409</v>
      </c>
      <c r="ABJ4" s="305"/>
      <c r="ABK4" s="304">
        <f>ABI4+1</f>
        <v>44410</v>
      </c>
      <c r="ABL4" s="305"/>
      <c r="ABM4" s="304">
        <f>ABK4+1</f>
        <v>44411</v>
      </c>
      <c r="ABN4" s="305"/>
      <c r="ABO4" s="304">
        <f>ABM4+1</f>
        <v>44412</v>
      </c>
      <c r="ABP4" s="305"/>
      <c r="ABQ4" s="304">
        <f>ABO4+1</f>
        <v>44413</v>
      </c>
      <c r="ABR4" s="305"/>
      <c r="ABS4" s="304">
        <f>ABQ4+1</f>
        <v>44414</v>
      </c>
      <c r="ABT4" s="305"/>
      <c r="ABU4" s="304">
        <f>ABS4+1</f>
        <v>44415</v>
      </c>
      <c r="ABV4" s="305"/>
      <c r="ABW4" s="304">
        <f>ABU4+1</f>
        <v>44416</v>
      </c>
      <c r="ABX4" s="305"/>
      <c r="ABY4" s="304">
        <f>ABW4+1</f>
        <v>44417</v>
      </c>
      <c r="ABZ4" s="305"/>
      <c r="ACA4" s="304">
        <f>ABY4+1</f>
        <v>44418</v>
      </c>
      <c r="ACB4" s="305"/>
      <c r="ACC4" s="304">
        <f>ACA4+1</f>
        <v>44419</v>
      </c>
      <c r="ACD4" s="305"/>
      <c r="ACE4" s="304">
        <f>ACC4+1</f>
        <v>44420</v>
      </c>
      <c r="ACF4" s="305"/>
      <c r="ACG4" s="304">
        <f>ACE4+1</f>
        <v>44421</v>
      </c>
      <c r="ACH4" s="305"/>
      <c r="ACI4" s="304">
        <f>ACG4+1</f>
        <v>44422</v>
      </c>
      <c r="ACJ4" s="305"/>
      <c r="ACK4" s="304">
        <f>ACI4+1</f>
        <v>44423</v>
      </c>
      <c r="ACL4" s="305"/>
      <c r="ACM4" s="304">
        <f>ACK4+1</f>
        <v>44424</v>
      </c>
      <c r="ACN4" s="305"/>
      <c r="ACO4" s="304">
        <f>ACM4+1</f>
        <v>44425</v>
      </c>
      <c r="ACP4" s="305"/>
      <c r="ACQ4" s="310">
        <f>ACO4+1</f>
        <v>44426</v>
      </c>
      <c r="ACR4" s="311"/>
      <c r="ACS4" s="304">
        <f>ACQ4+1</f>
        <v>44427</v>
      </c>
      <c r="ACT4" s="305"/>
      <c r="ACU4" s="304">
        <f>ACS4+1</f>
        <v>44428</v>
      </c>
      <c r="ACV4" s="305"/>
      <c r="ACW4" s="304">
        <f>ACU4+1</f>
        <v>44429</v>
      </c>
      <c r="ACX4" s="305"/>
      <c r="ACY4" s="304">
        <f>ACW4+1</f>
        <v>44430</v>
      </c>
      <c r="ACZ4" s="305"/>
      <c r="ADA4" s="304">
        <f>ACY4+1</f>
        <v>44431</v>
      </c>
      <c r="ADB4" s="305"/>
      <c r="ADC4" s="304">
        <f>ADA4+1</f>
        <v>44432</v>
      </c>
      <c r="ADD4" s="305"/>
      <c r="ADE4" s="304">
        <f>ADC4+1</f>
        <v>44433</v>
      </c>
      <c r="ADF4" s="305"/>
      <c r="ADG4" s="304">
        <f>ADE4+1</f>
        <v>44434</v>
      </c>
      <c r="ADH4" s="305"/>
      <c r="ADI4" s="304">
        <f>ADG4+1</f>
        <v>44435</v>
      </c>
      <c r="ADJ4" s="305"/>
      <c r="ADK4" s="304">
        <f>ADI4+1</f>
        <v>44436</v>
      </c>
      <c r="ADL4" s="305"/>
      <c r="ADM4" s="304">
        <f>ADK4+1</f>
        <v>44437</v>
      </c>
      <c r="ADN4" s="305"/>
      <c r="ADO4" s="304">
        <f>ADM4+1</f>
        <v>44438</v>
      </c>
      <c r="ADP4" s="305"/>
      <c r="ADQ4" s="304">
        <f>ADO4+1</f>
        <v>44439</v>
      </c>
      <c r="ADR4" s="305"/>
      <c r="ADS4" s="304">
        <f>ADQ4+1</f>
        <v>44440</v>
      </c>
      <c r="ADT4" s="305"/>
      <c r="ADU4" s="304">
        <f>ADS4+1</f>
        <v>44441</v>
      </c>
      <c r="ADV4" s="305"/>
      <c r="ADW4" s="304">
        <f>ADU4+1</f>
        <v>44442</v>
      </c>
      <c r="ADX4" s="305"/>
      <c r="ADY4" s="304">
        <f>ADW4+1</f>
        <v>44443</v>
      </c>
      <c r="ADZ4" s="305"/>
      <c r="AEA4" s="304">
        <f>ADY4+1</f>
        <v>44444</v>
      </c>
      <c r="AEB4" s="305"/>
      <c r="AEC4" s="304">
        <f>AEA4+1</f>
        <v>44445</v>
      </c>
      <c r="AED4" s="305"/>
      <c r="AEE4" s="304">
        <f>AEC4+1</f>
        <v>44446</v>
      </c>
      <c r="AEF4" s="305"/>
      <c r="AEG4" s="304">
        <f>AEE4+1</f>
        <v>44447</v>
      </c>
      <c r="AEH4" s="305"/>
      <c r="AEI4" s="304">
        <f>AEG4+1</f>
        <v>44448</v>
      </c>
      <c r="AEJ4" s="305"/>
      <c r="AEK4" s="304">
        <f>AEI4+1</f>
        <v>44449</v>
      </c>
      <c r="AEL4" s="305"/>
      <c r="AEM4" s="304">
        <f>AEK4+1</f>
        <v>44450</v>
      </c>
      <c r="AEN4" s="305"/>
      <c r="AEO4" s="304">
        <f>AEM4+1</f>
        <v>44451</v>
      </c>
      <c r="AEP4" s="305"/>
      <c r="AEQ4" s="308">
        <f>AEO4+1</f>
        <v>44452</v>
      </c>
      <c r="AER4" s="309"/>
      <c r="AES4" s="308">
        <f>AEQ4+1</f>
        <v>44453</v>
      </c>
      <c r="AET4" s="309"/>
      <c r="AEU4" s="326">
        <f>AES4+1</f>
        <v>44454</v>
      </c>
      <c r="AEV4" s="327"/>
      <c r="AEW4" s="308">
        <f>AEU4+1</f>
        <v>44455</v>
      </c>
      <c r="AEX4" s="309"/>
      <c r="AEY4" s="308">
        <f>AEW4+1</f>
        <v>44456</v>
      </c>
      <c r="AEZ4" s="309"/>
      <c r="AFA4" s="326">
        <f>AEY4+1</f>
        <v>44457</v>
      </c>
      <c r="AFB4" s="327"/>
      <c r="AFC4" s="308">
        <f>AFA4+1</f>
        <v>44458</v>
      </c>
      <c r="AFD4" s="309"/>
      <c r="AFE4" s="308">
        <f>AFC4+1</f>
        <v>44459</v>
      </c>
      <c r="AFF4" s="309"/>
      <c r="AFG4" s="308">
        <f>AFE4+1</f>
        <v>44460</v>
      </c>
      <c r="AFH4" s="309"/>
      <c r="AFI4" s="308">
        <f>AFG4+1</f>
        <v>44461</v>
      </c>
      <c r="AFJ4" s="309"/>
      <c r="AFK4" s="308">
        <f>AFI4+1</f>
        <v>44462</v>
      </c>
      <c r="AFL4" s="309"/>
      <c r="AFM4" s="308">
        <f>AFK4+1</f>
        <v>44463</v>
      </c>
      <c r="AFN4" s="309"/>
      <c r="AFO4" s="304">
        <f>AFM4+1</f>
        <v>44464</v>
      </c>
      <c r="AFP4" s="305"/>
      <c r="AFQ4" s="304">
        <f>AFO4+1</f>
        <v>44465</v>
      </c>
      <c r="AFR4" s="305"/>
      <c r="AFS4" s="304">
        <f>AFQ4+1</f>
        <v>44466</v>
      </c>
      <c r="AFT4" s="305"/>
      <c r="AFU4" s="304">
        <f>AFS4+1</f>
        <v>44467</v>
      </c>
      <c r="AFV4" s="305"/>
      <c r="AFW4" s="304">
        <f>AFU4+1</f>
        <v>44468</v>
      </c>
      <c r="AFX4" s="305"/>
      <c r="AFY4" s="304">
        <f>AFW4+1</f>
        <v>44469</v>
      </c>
      <c r="AFZ4" s="305"/>
      <c r="AGA4" s="304">
        <f>AFY4+1</f>
        <v>44470</v>
      </c>
      <c r="AGB4" s="305"/>
      <c r="AGC4" s="304">
        <f>AGA4+1</f>
        <v>44471</v>
      </c>
      <c r="AGD4" s="305"/>
      <c r="AGE4" s="304">
        <f>AGC4+1</f>
        <v>44472</v>
      </c>
      <c r="AGF4" s="305"/>
      <c r="AGG4" s="304">
        <f>AGE4+1</f>
        <v>44473</v>
      </c>
      <c r="AGH4" s="305"/>
      <c r="AGI4" s="304">
        <f>AGG4+1</f>
        <v>44474</v>
      </c>
      <c r="AGJ4" s="305"/>
      <c r="AGK4" s="304">
        <f>AGI4+1</f>
        <v>44475</v>
      </c>
      <c r="AGL4" s="305"/>
      <c r="AGM4" s="304">
        <f>AGK4+1</f>
        <v>44476</v>
      </c>
      <c r="AGN4" s="305"/>
      <c r="AGO4" s="304">
        <f>AGM4+1</f>
        <v>44477</v>
      </c>
      <c r="AGP4" s="305"/>
      <c r="AGQ4" s="304">
        <f>AGO4+1</f>
        <v>44478</v>
      </c>
      <c r="AGR4" s="305"/>
      <c r="AGS4" s="304">
        <f>AGQ4+1</f>
        <v>44479</v>
      </c>
      <c r="AGT4" s="305"/>
      <c r="AGU4" s="304">
        <f>AGS4+1</f>
        <v>44480</v>
      </c>
      <c r="AGV4" s="305"/>
      <c r="AGW4" s="304">
        <f>AGU4+1</f>
        <v>44481</v>
      </c>
      <c r="AGX4" s="305"/>
      <c r="AGY4" s="304">
        <f>AGW4+1</f>
        <v>44482</v>
      </c>
      <c r="AGZ4" s="305"/>
      <c r="AHA4" s="304">
        <f>AGY4+1</f>
        <v>44483</v>
      </c>
      <c r="AHB4" s="305"/>
      <c r="AHC4" s="304">
        <f>AHA4+1</f>
        <v>44484</v>
      </c>
      <c r="AHD4" s="305"/>
      <c r="AHE4" s="304">
        <f>AHC4+1</f>
        <v>44485</v>
      </c>
      <c r="AHF4" s="305"/>
      <c r="AHG4" s="304">
        <f>AHE4+1</f>
        <v>44486</v>
      </c>
      <c r="AHH4" s="305"/>
      <c r="AHI4" s="304">
        <f>AHG4+1</f>
        <v>44487</v>
      </c>
      <c r="AHJ4" s="305"/>
      <c r="AHK4" s="310">
        <f>AHI4+1</f>
        <v>44488</v>
      </c>
      <c r="AHL4" s="311"/>
      <c r="AHM4" s="304">
        <f>AHK4+1</f>
        <v>44489</v>
      </c>
      <c r="AHN4" s="305"/>
      <c r="AHO4" s="304">
        <f>AHM4+1</f>
        <v>44490</v>
      </c>
      <c r="AHP4" s="305"/>
      <c r="AHQ4" s="304">
        <f>AHO4+1</f>
        <v>44491</v>
      </c>
      <c r="AHR4" s="305"/>
      <c r="AHS4" s="304">
        <f>AHQ4+1</f>
        <v>44492</v>
      </c>
      <c r="AHT4" s="305"/>
      <c r="AHU4" s="304">
        <f>AHS4+1</f>
        <v>44493</v>
      </c>
      <c r="AHV4" s="305"/>
      <c r="AHW4" s="304">
        <f>AHU4+1</f>
        <v>44494</v>
      </c>
      <c r="AHX4" s="305"/>
      <c r="AHY4" s="304">
        <f>AHW4+1</f>
        <v>44495</v>
      </c>
      <c r="AHZ4" s="305"/>
      <c r="AIA4" s="304">
        <f>AHY4+1</f>
        <v>44496</v>
      </c>
      <c r="AIB4" s="305"/>
      <c r="AIC4" s="304">
        <f>AIA4+1</f>
        <v>44497</v>
      </c>
      <c r="AID4" s="305"/>
      <c r="AIE4" s="304">
        <f>AIC4+1</f>
        <v>44498</v>
      </c>
      <c r="AIF4" s="305"/>
      <c r="AIG4" s="304">
        <f>AIE4+1</f>
        <v>44499</v>
      </c>
      <c r="AIH4" s="305"/>
      <c r="AII4" s="304">
        <f>AIG4+1</f>
        <v>44500</v>
      </c>
      <c r="AIJ4" s="305"/>
    </row>
    <row r="5" spans="1:920" s="78" customFormat="1" ht="14.1" customHeight="1" thickBot="1" x14ac:dyDescent="0.35">
      <c r="A5" s="80"/>
      <c r="B5" s="103" t="s">
        <v>11</v>
      </c>
      <c r="C5" s="81"/>
      <c r="F5" s="97">
        <f>IFERROR(F4/F3,"")</f>
        <v>0.99775985663082434</v>
      </c>
      <c r="G5" s="322" t="str">
        <f>TEXT(G4,"ddd")</f>
        <v>Sat</v>
      </c>
      <c r="H5" s="323"/>
      <c r="I5" s="322" t="str">
        <f>TEXT(I4,"ddd")</f>
        <v>Sun</v>
      </c>
      <c r="J5" s="323"/>
      <c r="K5" s="306" t="str">
        <f>TEXT(K4,"ddd")</f>
        <v>Mon</v>
      </c>
      <c r="L5" s="307"/>
      <c r="M5" s="306" t="str">
        <f>TEXT(M4,"ddd")</f>
        <v>Tue</v>
      </c>
      <c r="N5" s="307"/>
      <c r="O5" s="306" t="str">
        <f>TEXT(O4,"ddd")</f>
        <v>Wed</v>
      </c>
      <c r="P5" s="307"/>
      <c r="Q5" s="306" t="str">
        <f>TEXT(Q4,"ddd")</f>
        <v>Thu</v>
      </c>
      <c r="R5" s="307"/>
      <c r="S5" s="306" t="str">
        <f>TEXT(S4,"ddd")</f>
        <v>Fri</v>
      </c>
      <c r="T5" s="307"/>
      <c r="U5" s="306" t="str">
        <f>TEXT(U4,"ddd")</f>
        <v>Sat</v>
      </c>
      <c r="V5" s="307"/>
      <c r="W5" s="306" t="str">
        <f>TEXT(W4,"ddd")</f>
        <v>Sun</v>
      </c>
      <c r="X5" s="307"/>
      <c r="Y5" s="306" t="str">
        <f>TEXT(Y4,"ddd")</f>
        <v>Mon</v>
      </c>
      <c r="Z5" s="307"/>
      <c r="AA5" s="306" t="str">
        <f>TEXT(AA4,"ddd")</f>
        <v>Tue</v>
      </c>
      <c r="AB5" s="307"/>
      <c r="AC5" s="306" t="str">
        <f>TEXT(AC4,"ddd")</f>
        <v>Wed</v>
      </c>
      <c r="AD5" s="307"/>
      <c r="AE5" s="306" t="str">
        <f>TEXT(AE4,"ddd")</f>
        <v>Thu</v>
      </c>
      <c r="AF5" s="307"/>
      <c r="AG5" s="306" t="str">
        <f>TEXT(AG4,"ddd")</f>
        <v>Fri</v>
      </c>
      <c r="AH5" s="307"/>
      <c r="AI5" s="306" t="str">
        <f>TEXT(AI4,"ddd")</f>
        <v>Sat</v>
      </c>
      <c r="AJ5" s="307"/>
      <c r="AK5" s="306" t="str">
        <f>TEXT(AK4,"ddd")</f>
        <v>Sun</v>
      </c>
      <c r="AL5" s="307"/>
      <c r="AM5" s="306" t="str">
        <f>TEXT(AM4,"ddd")</f>
        <v>Mon</v>
      </c>
      <c r="AN5" s="307"/>
      <c r="AO5" s="306" t="str">
        <f>TEXT(AO4,"ddd")</f>
        <v>Tue</v>
      </c>
      <c r="AP5" s="307"/>
      <c r="AQ5" s="306" t="str">
        <f>TEXT(AQ4,"ddd")</f>
        <v>Wed</v>
      </c>
      <c r="AR5" s="307"/>
      <c r="AS5" s="306" t="str">
        <f>TEXT(AS4,"ddd")</f>
        <v>Thu</v>
      </c>
      <c r="AT5" s="307"/>
      <c r="AU5" s="306" t="str">
        <f>TEXT(AU4,"ddd")</f>
        <v>Fri</v>
      </c>
      <c r="AV5" s="307"/>
      <c r="AW5" s="306" t="str">
        <f>TEXT(AW4,"ddd")</f>
        <v>Sat</v>
      </c>
      <c r="AX5" s="307"/>
      <c r="AY5" s="306" t="str">
        <f>TEXT(AY4,"ddd")</f>
        <v>Sun</v>
      </c>
      <c r="AZ5" s="307"/>
      <c r="BA5" s="306" t="str">
        <f>TEXT(BA4,"ddd")</f>
        <v>Mon</v>
      </c>
      <c r="BB5" s="307"/>
      <c r="BC5" s="306" t="str">
        <f>TEXT(BC4,"ddd")</f>
        <v>Tue</v>
      </c>
      <c r="BD5" s="307"/>
      <c r="BE5" s="306" t="str">
        <f>TEXT(BE4,"ddd")</f>
        <v>Wed</v>
      </c>
      <c r="BF5" s="307"/>
      <c r="BG5" s="306" t="str">
        <f>TEXT(BG4,"ddd")</f>
        <v>Thu</v>
      </c>
      <c r="BH5" s="307"/>
      <c r="BI5" s="306" t="str">
        <f>TEXT(BI4,"ddd")</f>
        <v>Fri</v>
      </c>
      <c r="BJ5" s="307"/>
      <c r="BK5" s="306" t="str">
        <f>TEXT(BK4,"ddd")</f>
        <v>Sat</v>
      </c>
      <c r="BL5" s="307"/>
      <c r="BM5" s="306" t="str">
        <f>TEXT(BM4,"ddd")</f>
        <v>Sun</v>
      </c>
      <c r="BN5" s="307"/>
      <c r="BO5" s="306" t="str">
        <f>TEXT(BO4,"ddd")</f>
        <v>Mon</v>
      </c>
      <c r="BP5" s="307"/>
      <c r="BQ5" s="306" t="str">
        <f>TEXT(BQ4,"ddd")</f>
        <v>Tue</v>
      </c>
      <c r="BR5" s="307"/>
      <c r="BS5" s="320" t="str">
        <f>TEXT(BS4,"ddd")</f>
        <v>Wed</v>
      </c>
      <c r="BT5" s="320"/>
      <c r="BU5" s="306" t="str">
        <f>TEXT(BU4,"ddd")</f>
        <v>Thu</v>
      </c>
      <c r="BV5" s="307"/>
      <c r="BW5" s="306" t="str">
        <f>TEXT(BW4,"ddd")</f>
        <v>Fri</v>
      </c>
      <c r="BX5" s="307"/>
      <c r="BY5" s="306" t="str">
        <f>TEXT(BY4,"ddd")</f>
        <v>Sat</v>
      </c>
      <c r="BZ5" s="307"/>
      <c r="CA5" s="306" t="str">
        <f>TEXT(CA4,"ddd")</f>
        <v>Sun</v>
      </c>
      <c r="CB5" s="307"/>
      <c r="CC5" s="306" t="str">
        <f>TEXT(CC4,"ddd")</f>
        <v>Mon</v>
      </c>
      <c r="CD5" s="307"/>
      <c r="CE5" s="306" t="str">
        <f>TEXT(CE4,"ddd")</f>
        <v>Tue</v>
      </c>
      <c r="CF5" s="307"/>
      <c r="CG5" s="306" t="str">
        <f>TEXT(CG4,"ddd")</f>
        <v>Wed</v>
      </c>
      <c r="CH5" s="307"/>
      <c r="CI5" s="306" t="str">
        <f>TEXT(CI4,"ddd")</f>
        <v>Thu</v>
      </c>
      <c r="CJ5" s="307"/>
      <c r="CK5" s="306" t="str">
        <f>TEXT(CK4,"ddd")</f>
        <v>Fri</v>
      </c>
      <c r="CL5" s="307"/>
      <c r="CM5" s="306" t="str">
        <f>TEXT(CM4,"ddd")</f>
        <v>Sat</v>
      </c>
      <c r="CN5" s="307"/>
      <c r="CO5" s="306" t="str">
        <f>TEXT(CO4,"ddd")</f>
        <v>Sun</v>
      </c>
      <c r="CP5" s="307"/>
      <c r="CQ5" s="306" t="str">
        <f>TEXT(CQ4,"ddd")</f>
        <v>Mon</v>
      </c>
      <c r="CR5" s="307"/>
      <c r="CS5" s="306" t="str">
        <f>TEXT(CS4,"ddd")</f>
        <v>Tue</v>
      </c>
      <c r="CT5" s="307"/>
      <c r="CU5" s="306" t="str">
        <f>TEXT(CU4,"ddd")</f>
        <v>Wed</v>
      </c>
      <c r="CV5" s="307"/>
      <c r="CW5" s="306" t="str">
        <f>TEXT(CW4,"ddd")</f>
        <v>Thu</v>
      </c>
      <c r="CX5" s="307"/>
      <c r="CY5" s="306" t="str">
        <f>TEXT(CY4,"ddd")</f>
        <v>Fri</v>
      </c>
      <c r="CZ5" s="307"/>
      <c r="DA5" s="306" t="str">
        <f>TEXT(DA4,"ddd")</f>
        <v>Sat</v>
      </c>
      <c r="DB5" s="307"/>
      <c r="DC5" s="306" t="str">
        <f>TEXT(DC4,"ddd")</f>
        <v>Sun</v>
      </c>
      <c r="DD5" s="307"/>
      <c r="DE5" s="306" t="str">
        <f>TEXT(DE4,"ddd")</f>
        <v>Mon</v>
      </c>
      <c r="DF5" s="307"/>
      <c r="DG5" s="306" t="str">
        <f>TEXT(DG4,"ddd")</f>
        <v>Tue</v>
      </c>
      <c r="DH5" s="307"/>
      <c r="DI5" s="306" t="str">
        <f>TEXT(DI4,"ddd")</f>
        <v>Wed</v>
      </c>
      <c r="DJ5" s="307"/>
      <c r="DK5" s="306" t="str">
        <f>TEXT(DK4,"ddd")</f>
        <v>Thu</v>
      </c>
      <c r="DL5" s="307"/>
      <c r="DM5" s="306" t="str">
        <f>TEXT(DM4,"ddd")</f>
        <v>Fri</v>
      </c>
      <c r="DN5" s="307"/>
      <c r="DO5" s="306" t="str">
        <f>TEXT(DO4,"ddd")</f>
        <v>Sat</v>
      </c>
      <c r="DP5" s="307"/>
      <c r="DQ5" s="306" t="str">
        <f>TEXT(DQ4,"ddd")</f>
        <v>Sun</v>
      </c>
      <c r="DR5" s="307"/>
      <c r="DS5" s="306" t="str">
        <f>TEXT(DS4,"ddd")</f>
        <v>Mon</v>
      </c>
      <c r="DT5" s="307"/>
      <c r="DU5" s="306" t="str">
        <f>TEXT(DU4,"ddd")</f>
        <v>Tue</v>
      </c>
      <c r="DV5" s="307"/>
      <c r="DW5" s="306" t="str">
        <f>TEXT(DW4,"ddd")</f>
        <v>Wed</v>
      </c>
      <c r="DX5" s="307"/>
      <c r="DY5" s="306" t="str">
        <f>TEXT(DY4,"ddd")</f>
        <v>Thu</v>
      </c>
      <c r="DZ5" s="307"/>
      <c r="EA5" s="306" t="str">
        <f>TEXT(EA4,"ddd")</f>
        <v>Fri</v>
      </c>
      <c r="EB5" s="307"/>
      <c r="EC5" s="306" t="str">
        <f>TEXT(EC4,"ddd")</f>
        <v>Sat</v>
      </c>
      <c r="ED5" s="307"/>
      <c r="EE5" s="306" t="str">
        <f>TEXT(EE4,"ddd")</f>
        <v>Sun</v>
      </c>
      <c r="EF5" s="307"/>
      <c r="EG5" s="306" t="str">
        <f>TEXT(EG4,"ddd")</f>
        <v>Mon</v>
      </c>
      <c r="EH5" s="307"/>
      <c r="EI5" s="306" t="str">
        <f>TEXT(EI4,"ddd")</f>
        <v>Tue</v>
      </c>
      <c r="EJ5" s="307"/>
      <c r="EK5" s="306" t="str">
        <f>TEXT(EK4,"ddd")</f>
        <v>Wed</v>
      </c>
      <c r="EL5" s="307"/>
      <c r="EM5" s="306" t="str">
        <f>TEXT(EM4,"ddd")</f>
        <v>Thu</v>
      </c>
      <c r="EN5" s="307"/>
      <c r="EO5" s="306" t="str">
        <f>TEXT(EO4,"ddd")</f>
        <v>Fri</v>
      </c>
      <c r="EP5" s="307"/>
      <c r="EQ5" s="306" t="str">
        <f>TEXT(EQ4,"ddd")</f>
        <v>Sat</v>
      </c>
      <c r="ER5" s="307"/>
      <c r="ES5" s="306" t="str">
        <f>TEXT(ES4,"ddd")</f>
        <v>Sun</v>
      </c>
      <c r="ET5" s="307"/>
      <c r="EU5" s="306" t="str">
        <f>TEXT(EU4,"ddd")</f>
        <v>Mon</v>
      </c>
      <c r="EV5" s="307"/>
      <c r="EW5" s="306" t="str">
        <f>TEXT(EW4,"ddd")</f>
        <v>Tue</v>
      </c>
      <c r="EX5" s="307"/>
      <c r="EY5" s="306" t="str">
        <f>TEXT(EY4,"ddd")</f>
        <v>Wed</v>
      </c>
      <c r="EZ5" s="307"/>
      <c r="FA5" s="306" t="str">
        <f>TEXT(FA4,"ddd")</f>
        <v>Thu</v>
      </c>
      <c r="FB5" s="307"/>
      <c r="FC5" s="306" t="str">
        <f>TEXT(FC4,"ddd")</f>
        <v>Fri</v>
      </c>
      <c r="FD5" s="307"/>
      <c r="FE5" s="306" t="str">
        <f>TEXT(FE4,"ddd")</f>
        <v>Sat</v>
      </c>
      <c r="FF5" s="307"/>
      <c r="FG5" s="306" t="str">
        <f>TEXT(FG4,"ddd")</f>
        <v>Sun</v>
      </c>
      <c r="FH5" s="307"/>
      <c r="FI5" s="306" t="str">
        <f>TEXT(FI4,"ddd")</f>
        <v>Mon</v>
      </c>
      <c r="FJ5" s="307"/>
      <c r="FK5" s="306" t="str">
        <f>TEXT(FK4,"ddd")</f>
        <v>Tue</v>
      </c>
      <c r="FL5" s="307"/>
      <c r="FM5" s="306" t="str">
        <f>TEXT(FM4,"ddd")</f>
        <v>Wed</v>
      </c>
      <c r="FN5" s="307"/>
      <c r="FO5" s="306" t="str">
        <f>TEXT(FO4,"ddd")</f>
        <v>Thu</v>
      </c>
      <c r="FP5" s="307"/>
      <c r="FQ5" s="306" t="str">
        <f>TEXT(FQ4,"ddd")</f>
        <v>Fri</v>
      </c>
      <c r="FR5" s="307"/>
      <c r="FS5" s="306" t="str">
        <f>TEXT(FS4,"ddd")</f>
        <v>Sat</v>
      </c>
      <c r="FT5" s="307"/>
      <c r="FU5" s="306" t="str">
        <f>TEXT(FU4,"ddd")</f>
        <v>Sun</v>
      </c>
      <c r="FV5" s="307"/>
      <c r="FW5" s="306" t="str">
        <f>TEXT(FW4,"ddd")</f>
        <v>Mon</v>
      </c>
      <c r="FX5" s="307"/>
      <c r="FY5" s="306" t="str">
        <f>TEXT(FY4,"ddd")</f>
        <v>Tue</v>
      </c>
      <c r="FZ5" s="307"/>
      <c r="GA5" s="306" t="str">
        <f>TEXT(GA4,"ddd")</f>
        <v>Wed</v>
      </c>
      <c r="GB5" s="307"/>
      <c r="GC5" s="306" t="str">
        <f>TEXT(GC4,"ddd")</f>
        <v>Thu</v>
      </c>
      <c r="GD5" s="307"/>
      <c r="GE5" s="306" t="str">
        <f>TEXT(GE4,"ddd")</f>
        <v>Fri</v>
      </c>
      <c r="GF5" s="320"/>
      <c r="GG5" s="324" t="str">
        <f>TEXT(GG4,"ddd")</f>
        <v>Sat</v>
      </c>
      <c r="GH5" s="325"/>
      <c r="GI5" s="306" t="str">
        <f>TEXT(GI4,"ddd")</f>
        <v>Sun</v>
      </c>
      <c r="GJ5" s="307"/>
      <c r="GK5" s="306" t="str">
        <f>TEXT(GK4,"ddd")</f>
        <v>Mon</v>
      </c>
      <c r="GL5" s="307"/>
      <c r="GM5" s="306" t="str">
        <f>TEXT(GM4,"ddd")</f>
        <v>Tue</v>
      </c>
      <c r="GN5" s="307"/>
      <c r="GO5" s="306" t="str">
        <f>TEXT(GO4,"ddd")</f>
        <v>Wed</v>
      </c>
      <c r="GP5" s="307"/>
      <c r="GQ5" s="306" t="str">
        <f>TEXT(GQ4,"ddd")</f>
        <v>Thu</v>
      </c>
      <c r="GR5" s="320"/>
      <c r="GS5" s="306" t="str">
        <f>TEXT(GS4,"ddd")</f>
        <v>Fri</v>
      </c>
      <c r="GT5" s="307"/>
      <c r="GU5" s="324" t="str">
        <f>TEXT(GU4,"ddd")</f>
        <v>Sat</v>
      </c>
      <c r="GV5" s="325"/>
      <c r="GW5" s="306" t="str">
        <f>TEXT(GW4,"ddd")</f>
        <v>Sun</v>
      </c>
      <c r="GX5" s="307"/>
      <c r="GY5" s="306" t="str">
        <f>TEXT(GY4,"ddd")</f>
        <v>Mon</v>
      </c>
      <c r="GZ5" s="307"/>
      <c r="HA5" s="306" t="str">
        <f>TEXT(HA4,"ddd")</f>
        <v>Tue</v>
      </c>
      <c r="HB5" s="307"/>
      <c r="HC5" s="306" t="str">
        <f>TEXT(HC4,"ddd")</f>
        <v>Wed</v>
      </c>
      <c r="HD5" s="307"/>
      <c r="HE5" s="306" t="str">
        <f>TEXT(HE4,"ddd")</f>
        <v>Thu</v>
      </c>
      <c r="HF5" s="320"/>
      <c r="HG5" s="306" t="str">
        <f>TEXT(HG4,"ddd")</f>
        <v>Fri</v>
      </c>
      <c r="HH5" s="307"/>
      <c r="HI5" s="306" t="str">
        <f>TEXT(HI4,"ddd")</f>
        <v>Sat</v>
      </c>
      <c r="HJ5" s="307"/>
      <c r="HK5" s="306" t="str">
        <f>TEXT(HK4,"ddd")</f>
        <v>Sun</v>
      </c>
      <c r="HL5" s="307"/>
      <c r="HM5" s="306" t="str">
        <f>TEXT(HM4,"ddd")</f>
        <v>Mon</v>
      </c>
      <c r="HN5" s="307"/>
      <c r="HO5" s="306" t="str">
        <f>TEXT(HO4,"ddd")</f>
        <v>Tue</v>
      </c>
      <c r="HP5" s="307"/>
      <c r="HQ5" s="306" t="str">
        <f>TEXT(HQ4,"ddd")</f>
        <v>Wed</v>
      </c>
      <c r="HR5" s="307"/>
      <c r="HS5" s="306" t="str">
        <f>TEXT(HS4,"ddd")</f>
        <v>Thu</v>
      </c>
      <c r="HT5" s="307"/>
      <c r="HU5" s="306" t="str">
        <f>TEXT(HU4,"ddd")</f>
        <v>Fri</v>
      </c>
      <c r="HV5" s="307"/>
      <c r="HW5" s="306" t="str">
        <f>TEXT(HW4,"ddd")</f>
        <v>Sat</v>
      </c>
      <c r="HX5" s="307"/>
      <c r="HY5" s="306" t="str">
        <f>TEXT(HY4,"ddd")</f>
        <v>Sun</v>
      </c>
      <c r="HZ5" s="307"/>
      <c r="IA5" s="306" t="str">
        <f>TEXT(IA4,"ddd")</f>
        <v>Mon</v>
      </c>
      <c r="IB5" s="307"/>
      <c r="IC5" s="306" t="str">
        <f>TEXT(IC4,"ddd")</f>
        <v>Tue</v>
      </c>
      <c r="ID5" s="307"/>
      <c r="IE5" s="306" t="str">
        <f>TEXT(IE4,"ddd")</f>
        <v>Wed</v>
      </c>
      <c r="IF5" s="307"/>
      <c r="IG5" s="306" t="str">
        <f>TEXT(IG4,"ddd")</f>
        <v>Thu</v>
      </c>
      <c r="IH5" s="307"/>
      <c r="II5" s="306" t="str">
        <f>TEXT(II4,"ddd")</f>
        <v>Fri</v>
      </c>
      <c r="IJ5" s="307"/>
      <c r="IK5" s="306" t="str">
        <f>TEXT(IK4,"ddd")</f>
        <v>Sat</v>
      </c>
      <c r="IL5" s="307"/>
      <c r="IM5" s="306" t="str">
        <f>TEXT(IM4,"ddd")</f>
        <v>Sun</v>
      </c>
      <c r="IN5" s="307"/>
      <c r="IO5" s="306" t="str">
        <f>TEXT(IO4,"ddd")</f>
        <v>Mon</v>
      </c>
      <c r="IP5" s="307"/>
      <c r="IQ5" s="306" t="str">
        <f>TEXT(IQ4,"ddd")</f>
        <v>Tue</v>
      </c>
      <c r="IR5" s="307"/>
      <c r="IS5" s="306" t="str">
        <f>TEXT(IS4,"ddd")</f>
        <v>Wed</v>
      </c>
      <c r="IT5" s="307"/>
      <c r="IU5" s="306" t="str">
        <f>TEXT(IU4,"ddd")</f>
        <v>Thu</v>
      </c>
      <c r="IV5" s="307"/>
      <c r="IW5" s="306" t="str">
        <f>TEXT(IW4,"ddd")</f>
        <v>Fri</v>
      </c>
      <c r="IX5" s="307"/>
      <c r="IY5" s="306" t="str">
        <f>TEXT(IY4,"ddd")</f>
        <v>Sat</v>
      </c>
      <c r="IZ5" s="307"/>
      <c r="JA5" s="306" t="str">
        <f>TEXT(JA4,"ddd")</f>
        <v>Sun</v>
      </c>
      <c r="JB5" s="307"/>
      <c r="JC5" s="306" t="str">
        <f>TEXT(JC4,"ddd")</f>
        <v>Mon</v>
      </c>
      <c r="JD5" s="307"/>
      <c r="JE5" s="306" t="str">
        <f>TEXT(JE4,"ddd")</f>
        <v>Tue</v>
      </c>
      <c r="JF5" s="307"/>
      <c r="JG5" s="306" t="str">
        <f>TEXT(JG4,"ddd")</f>
        <v>Wed</v>
      </c>
      <c r="JH5" s="307"/>
      <c r="JI5" s="306" t="str">
        <f>TEXT(JI4,"ddd")</f>
        <v>Thu</v>
      </c>
      <c r="JJ5" s="307"/>
      <c r="JK5" s="306" t="str">
        <f>TEXT(JK4,"ddd")</f>
        <v>Fri</v>
      </c>
      <c r="JL5" s="307"/>
      <c r="JM5" s="306" t="str">
        <f>TEXT(JM4,"ddd")</f>
        <v>Sat</v>
      </c>
      <c r="JN5" s="307"/>
      <c r="JO5" s="306" t="str">
        <f>TEXT(JO4,"ddd")</f>
        <v>Sun</v>
      </c>
      <c r="JP5" s="307"/>
      <c r="JQ5" s="306" t="str">
        <f>TEXT(JQ4,"ddd")</f>
        <v>Mon</v>
      </c>
      <c r="JR5" s="307"/>
      <c r="JS5" s="306" t="str">
        <f>TEXT(JS4,"ddd")</f>
        <v>Tue</v>
      </c>
      <c r="JT5" s="307"/>
      <c r="JU5" s="306" t="str">
        <f>TEXT(JU4,"ddd")</f>
        <v>Wed</v>
      </c>
      <c r="JV5" s="307"/>
      <c r="JW5" s="306" t="str">
        <f>TEXT(JW4,"ddd")</f>
        <v>Thu</v>
      </c>
      <c r="JX5" s="307"/>
      <c r="JY5" s="306" t="str">
        <f>TEXT(JY4,"ddd")</f>
        <v>Fri</v>
      </c>
      <c r="JZ5" s="307"/>
      <c r="KA5" s="306" t="str">
        <f>TEXT(KA4,"ddd")</f>
        <v>Sat</v>
      </c>
      <c r="KB5" s="307"/>
      <c r="KC5" s="306" t="str">
        <f>TEXT(KC4,"ddd")</f>
        <v>Sun</v>
      </c>
      <c r="KD5" s="307"/>
      <c r="KE5" s="306" t="str">
        <f>TEXT(KE4,"ddd")</f>
        <v>Mon</v>
      </c>
      <c r="KF5" s="307"/>
      <c r="KG5" s="306" t="str">
        <f>TEXT(KG4,"ddd")</f>
        <v>Tue</v>
      </c>
      <c r="KH5" s="307"/>
      <c r="KI5" s="306" t="str">
        <f>TEXT(KI4,"ddd")</f>
        <v>Wed</v>
      </c>
      <c r="KJ5" s="307"/>
      <c r="KK5" s="306" t="str">
        <f>TEXT(KK4,"ddd")</f>
        <v>Thu</v>
      </c>
      <c r="KL5" s="307"/>
      <c r="KM5" s="306" t="str">
        <f>TEXT(KM4,"ddd")</f>
        <v>Fri</v>
      </c>
      <c r="KN5" s="307"/>
      <c r="KO5" s="306" t="str">
        <f>TEXT(KO4,"ddd")</f>
        <v>Sat</v>
      </c>
      <c r="KP5" s="307"/>
      <c r="KQ5" s="306" t="str">
        <f>TEXT(KQ4,"ddd")</f>
        <v>Sun</v>
      </c>
      <c r="KR5" s="307"/>
      <c r="KS5" s="306" t="str">
        <f>TEXT(KS4,"ddd")</f>
        <v>Mon</v>
      </c>
      <c r="KT5" s="307"/>
      <c r="KU5" s="306" t="str">
        <f>TEXT(KU4,"ddd")</f>
        <v>Tue</v>
      </c>
      <c r="KV5" s="307"/>
      <c r="KW5" s="306" t="str">
        <f>TEXT(KW4,"ddd")</f>
        <v>Wed</v>
      </c>
      <c r="KX5" s="307"/>
      <c r="KY5" s="306" t="str">
        <f>TEXT(KY4,"ddd")</f>
        <v>Thu</v>
      </c>
      <c r="KZ5" s="307"/>
      <c r="LA5" s="306" t="str">
        <f>TEXT(LA4,"ddd")</f>
        <v>Fri</v>
      </c>
      <c r="LB5" s="307"/>
      <c r="LC5" s="306" t="str">
        <f>TEXT(LC4,"ddd")</f>
        <v>Sat</v>
      </c>
      <c r="LD5" s="307"/>
      <c r="LE5" s="306" t="str">
        <f>TEXT(LE4,"ddd")</f>
        <v>Sun</v>
      </c>
      <c r="LF5" s="307"/>
      <c r="LG5" s="306" t="str">
        <f>TEXT(LG4,"ddd")</f>
        <v>Mon</v>
      </c>
      <c r="LH5" s="307"/>
      <c r="LI5" s="306" t="str">
        <f>TEXT(LI4,"ddd")</f>
        <v>Tue</v>
      </c>
      <c r="LJ5" s="307"/>
      <c r="LK5" s="306" t="str">
        <f>TEXT(LK4,"ddd")</f>
        <v>Wed</v>
      </c>
      <c r="LL5" s="307"/>
      <c r="LM5" s="306" t="str">
        <f>TEXT(LM4,"ddd")</f>
        <v>Thu</v>
      </c>
      <c r="LN5" s="307"/>
      <c r="LO5" s="306" t="str">
        <f>TEXT(LO4,"ddd")</f>
        <v>Fri</v>
      </c>
      <c r="LP5" s="307"/>
      <c r="LQ5" s="306" t="str">
        <f>TEXT(LQ4,"ddd")</f>
        <v>Sat</v>
      </c>
      <c r="LR5" s="307"/>
      <c r="LS5" s="306" t="str">
        <f>TEXT(LS4,"ddd")</f>
        <v>Sun</v>
      </c>
      <c r="LT5" s="307"/>
      <c r="LU5" s="306" t="str">
        <f>TEXT(LU4,"ddd")</f>
        <v>Mon</v>
      </c>
      <c r="LV5" s="307"/>
      <c r="LW5" s="306" t="str">
        <f>TEXT(LW4,"ddd")</f>
        <v>Tue</v>
      </c>
      <c r="LX5" s="307"/>
      <c r="LY5" s="306" t="str">
        <f>TEXT(LY4,"ddd")</f>
        <v>Wed</v>
      </c>
      <c r="LZ5" s="307"/>
      <c r="MA5" s="306" t="str">
        <f>TEXT(MA4,"ddd")</f>
        <v>Thu</v>
      </c>
      <c r="MB5" s="307"/>
      <c r="MC5" s="306" t="str">
        <f>TEXT(MC4,"ddd")</f>
        <v>Fri</v>
      </c>
      <c r="MD5" s="307"/>
      <c r="ME5" s="306" t="str">
        <f>TEXT(ME4,"ddd")</f>
        <v>Sat</v>
      </c>
      <c r="MF5" s="307"/>
      <c r="MG5" s="306" t="str">
        <f>TEXT(MG4,"ddd")</f>
        <v>Sun</v>
      </c>
      <c r="MH5" s="307"/>
      <c r="MI5" s="306" t="str">
        <f>TEXT(MI4,"ddd")</f>
        <v>Mon</v>
      </c>
      <c r="MJ5" s="307"/>
      <c r="MK5" s="306" t="str">
        <f>TEXT(MK4,"ddd")</f>
        <v>Tue</v>
      </c>
      <c r="ML5" s="307"/>
      <c r="MM5" s="306" t="str">
        <f>TEXT(MM4,"ddd")</f>
        <v>Wed</v>
      </c>
      <c r="MN5" s="307"/>
      <c r="MO5" s="306" t="str">
        <f>TEXT(MO4,"ddd")</f>
        <v>Thu</v>
      </c>
      <c r="MP5" s="307"/>
      <c r="MQ5" s="306" t="str">
        <f>TEXT(MQ4,"ddd")</f>
        <v>Fri</v>
      </c>
      <c r="MR5" s="307"/>
      <c r="MS5" s="306" t="str">
        <f>TEXT(MS4,"ddd")</f>
        <v>Sat</v>
      </c>
      <c r="MT5" s="307"/>
      <c r="MU5" s="306" t="str">
        <f>TEXT(MU4,"ddd")</f>
        <v>Sun</v>
      </c>
      <c r="MV5" s="307"/>
      <c r="MW5" s="306" t="str">
        <f>TEXT(MW4,"ddd")</f>
        <v>Mon</v>
      </c>
      <c r="MX5" s="307"/>
      <c r="MY5" s="306" t="str">
        <f>TEXT(MY4,"ddd")</f>
        <v>Tue</v>
      </c>
      <c r="MZ5" s="307"/>
      <c r="NA5" s="306" t="str">
        <f>TEXT(NA4,"ddd")</f>
        <v>Wed</v>
      </c>
      <c r="NB5" s="307"/>
      <c r="NC5" s="306" t="str">
        <f>TEXT(NC4,"ddd")</f>
        <v>Thu</v>
      </c>
      <c r="ND5" s="307"/>
      <c r="NE5" s="306" t="str">
        <f>TEXT(NE4,"ddd")</f>
        <v>Fri</v>
      </c>
      <c r="NF5" s="307"/>
      <c r="NG5" s="306" t="str">
        <f>TEXT(NG4,"ddd")</f>
        <v>Sat</v>
      </c>
      <c r="NH5" s="307"/>
      <c r="NI5" s="306" t="str">
        <f>TEXT(NI4,"ddd")</f>
        <v>Sun</v>
      </c>
      <c r="NJ5" s="307"/>
      <c r="NK5" s="306" t="str">
        <f>TEXT(NK4,"ddd")</f>
        <v>Mon</v>
      </c>
      <c r="NL5" s="307"/>
      <c r="NM5" s="306" t="str">
        <f>TEXT(NM4,"ddd")</f>
        <v>Tue</v>
      </c>
      <c r="NN5" s="307"/>
      <c r="NO5" s="306" t="str">
        <f>TEXT(NO4,"ddd")</f>
        <v>Wed</v>
      </c>
      <c r="NP5" s="307"/>
      <c r="NQ5" s="306" t="str">
        <f>TEXT(NQ4,"ddd")</f>
        <v>Thu</v>
      </c>
      <c r="NR5" s="307"/>
      <c r="NS5" s="306" t="str">
        <f>TEXT(NS4,"ddd")</f>
        <v>Fri</v>
      </c>
      <c r="NT5" s="307"/>
      <c r="NU5" s="306" t="str">
        <f>TEXT(NU4,"ddd")</f>
        <v>Sat</v>
      </c>
      <c r="NV5" s="307"/>
      <c r="NW5" s="306" t="str">
        <f>TEXT(NW4,"ddd")</f>
        <v>Sun</v>
      </c>
      <c r="NX5" s="307"/>
      <c r="NY5" s="306" t="str">
        <f>TEXT(NY4,"ddd")</f>
        <v>Mon</v>
      </c>
      <c r="NZ5" s="307"/>
      <c r="OA5" s="306" t="str">
        <f>TEXT(OA4,"ddd")</f>
        <v>Tue</v>
      </c>
      <c r="OB5" s="307"/>
      <c r="OC5" s="306" t="str">
        <f>TEXT(OC4,"ddd")</f>
        <v>Wed</v>
      </c>
      <c r="OD5" s="307"/>
      <c r="OE5" s="306" t="str">
        <f>TEXT(OE4,"ddd")</f>
        <v>Thu</v>
      </c>
      <c r="OF5" s="307"/>
      <c r="OG5" s="306" t="str">
        <f>TEXT(OG4,"ddd")</f>
        <v>Fri</v>
      </c>
      <c r="OH5" s="307"/>
      <c r="OI5" s="306" t="str">
        <f>TEXT(OI4,"ddd")</f>
        <v>Sat</v>
      </c>
      <c r="OJ5" s="307"/>
      <c r="OK5" s="306" t="str">
        <f>TEXT(OK4,"ddd")</f>
        <v>Sun</v>
      </c>
      <c r="OL5" s="307"/>
      <c r="OM5" s="306" t="str">
        <f>TEXT(OM4,"ddd")</f>
        <v>Mon</v>
      </c>
      <c r="ON5" s="307"/>
      <c r="OO5" s="306" t="str">
        <f>TEXT(OO4,"ddd")</f>
        <v>Tue</v>
      </c>
      <c r="OP5" s="307"/>
      <c r="OQ5" s="306" t="str">
        <f>TEXT(OQ4,"ddd")</f>
        <v>Wed</v>
      </c>
      <c r="OR5" s="307"/>
      <c r="OS5" s="306" t="str">
        <f>TEXT(OS4,"ddd")</f>
        <v>Thu</v>
      </c>
      <c r="OT5" s="307"/>
      <c r="OU5" s="306" t="str">
        <f>TEXT(OU4,"ddd")</f>
        <v>Fri</v>
      </c>
      <c r="OV5" s="307"/>
      <c r="OW5" s="306" t="str">
        <f>TEXT(OW4,"ddd")</f>
        <v>Sat</v>
      </c>
      <c r="OX5" s="307"/>
      <c r="OY5" s="306" t="str">
        <f>TEXT(OY4,"ddd")</f>
        <v>Sun</v>
      </c>
      <c r="OZ5" s="307"/>
      <c r="PA5" s="306" t="str">
        <f>TEXT(PA4,"ddd")</f>
        <v>Mon</v>
      </c>
      <c r="PB5" s="307"/>
      <c r="PC5" s="306" t="str">
        <f>TEXT(PC4,"ddd")</f>
        <v>Tue</v>
      </c>
      <c r="PD5" s="307"/>
      <c r="PE5" s="306" t="str">
        <f>TEXT(PE4,"ddd")</f>
        <v>Wed</v>
      </c>
      <c r="PF5" s="307"/>
      <c r="PG5" s="306" t="str">
        <f>TEXT(PG4,"ddd")</f>
        <v>Thu</v>
      </c>
      <c r="PH5" s="307"/>
      <c r="PI5" s="306" t="str">
        <f>TEXT(PI4,"ddd")</f>
        <v>Fri</v>
      </c>
      <c r="PJ5" s="307"/>
      <c r="PK5" s="306" t="str">
        <f>TEXT(PK4,"ddd")</f>
        <v>Sat</v>
      </c>
      <c r="PL5" s="307"/>
      <c r="PM5" s="306" t="str">
        <f>TEXT(PM4,"ddd")</f>
        <v>Sun</v>
      </c>
      <c r="PN5" s="307"/>
      <c r="PO5" s="306" t="str">
        <f>TEXT(PO4,"ddd")</f>
        <v>Mon</v>
      </c>
      <c r="PP5" s="307"/>
      <c r="PQ5" s="306" t="str">
        <f>TEXT(PQ4,"ddd")</f>
        <v>Tue</v>
      </c>
      <c r="PR5" s="307"/>
      <c r="PS5" s="306" t="str">
        <f>TEXT(PS4,"ddd")</f>
        <v>Wed</v>
      </c>
      <c r="PT5" s="307"/>
      <c r="PU5" s="306" t="str">
        <f>TEXT(PU4,"ddd")</f>
        <v>Thu</v>
      </c>
      <c r="PV5" s="307"/>
      <c r="PW5" s="306" t="str">
        <f>TEXT(PW4,"ddd")</f>
        <v>Fri</v>
      </c>
      <c r="PX5" s="307"/>
      <c r="PY5" s="306" t="str">
        <f t="shared" ref="PY5:RW5" si="0">TEXT(PY4,"ddd")</f>
        <v>Sat</v>
      </c>
      <c r="PZ5" s="307"/>
      <c r="QA5" s="306" t="str">
        <f t="shared" si="0"/>
        <v>Sun</v>
      </c>
      <c r="QB5" s="307"/>
      <c r="QC5" s="306" t="str">
        <f t="shared" si="0"/>
        <v>Mon</v>
      </c>
      <c r="QD5" s="307"/>
      <c r="QE5" s="306" t="str">
        <f t="shared" si="0"/>
        <v>Tue</v>
      </c>
      <c r="QF5" s="307"/>
      <c r="QG5" s="306" t="str">
        <f t="shared" si="0"/>
        <v>Wed</v>
      </c>
      <c r="QH5" s="307"/>
      <c r="QI5" s="306" t="str">
        <f t="shared" si="0"/>
        <v>Thu</v>
      </c>
      <c r="QJ5" s="307"/>
      <c r="QK5" s="306" t="str">
        <f t="shared" si="0"/>
        <v>Fri</v>
      </c>
      <c r="QL5" s="307"/>
      <c r="QM5" s="306" t="str">
        <f t="shared" si="0"/>
        <v>Sat</v>
      </c>
      <c r="QN5" s="307"/>
      <c r="QO5" s="306" t="str">
        <f t="shared" si="0"/>
        <v>Sun</v>
      </c>
      <c r="QP5" s="307"/>
      <c r="QQ5" s="306" t="str">
        <f t="shared" si="0"/>
        <v>Mon</v>
      </c>
      <c r="QR5" s="307"/>
      <c r="QS5" s="306" t="str">
        <f t="shared" si="0"/>
        <v>Tue</v>
      </c>
      <c r="QT5" s="307"/>
      <c r="QU5" s="306" t="str">
        <f t="shared" si="0"/>
        <v>Wed</v>
      </c>
      <c r="QV5" s="307"/>
      <c r="QW5" s="306" t="str">
        <f t="shared" si="0"/>
        <v>Thu</v>
      </c>
      <c r="QX5" s="307"/>
      <c r="QY5" s="306" t="str">
        <f t="shared" si="0"/>
        <v>Fri</v>
      </c>
      <c r="QZ5" s="307"/>
      <c r="RA5" s="306" t="str">
        <f t="shared" si="0"/>
        <v>Sat</v>
      </c>
      <c r="RB5" s="307"/>
      <c r="RC5" s="306" t="str">
        <f t="shared" si="0"/>
        <v>Sun</v>
      </c>
      <c r="RD5" s="307"/>
      <c r="RE5" s="306" t="str">
        <f t="shared" si="0"/>
        <v>Mon</v>
      </c>
      <c r="RF5" s="307"/>
      <c r="RG5" s="306" t="str">
        <f t="shared" si="0"/>
        <v>Tue</v>
      </c>
      <c r="RH5" s="307"/>
      <c r="RI5" s="306" t="str">
        <f t="shared" si="0"/>
        <v>Wed</v>
      </c>
      <c r="RJ5" s="307"/>
      <c r="RK5" s="306" t="str">
        <f t="shared" si="0"/>
        <v>Thu</v>
      </c>
      <c r="RL5" s="307"/>
      <c r="RM5" s="306" t="str">
        <f t="shared" si="0"/>
        <v>Fri</v>
      </c>
      <c r="RN5" s="307"/>
      <c r="RO5" s="306" t="str">
        <f t="shared" si="0"/>
        <v>Sat</v>
      </c>
      <c r="RP5" s="307"/>
      <c r="RQ5" s="306" t="str">
        <f t="shared" si="0"/>
        <v>Sun</v>
      </c>
      <c r="RR5" s="307"/>
      <c r="RS5" s="306" t="str">
        <f t="shared" si="0"/>
        <v>Mon</v>
      </c>
      <c r="RT5" s="307"/>
      <c r="RU5" s="306" t="str">
        <f t="shared" si="0"/>
        <v>Tue</v>
      </c>
      <c r="RV5" s="307"/>
      <c r="RW5" s="306" t="str">
        <f t="shared" si="0"/>
        <v>Wed</v>
      </c>
      <c r="RX5" s="307"/>
      <c r="RY5" s="306" t="str">
        <f>TEXT(RY4,"ddd")</f>
        <v>Thu</v>
      </c>
      <c r="RZ5" s="307"/>
      <c r="SA5" s="306" t="str">
        <f>TEXT(SA4,"ddd")</f>
        <v>Fri</v>
      </c>
      <c r="SB5" s="307"/>
      <c r="SC5" s="306" t="str">
        <f>TEXT(SC4,"ddd")</f>
        <v>Sat</v>
      </c>
      <c r="SD5" s="307"/>
      <c r="SE5" s="306" t="str">
        <f>TEXT(SE4,"ddd")</f>
        <v>Sun</v>
      </c>
      <c r="SF5" s="307"/>
      <c r="SG5" s="306" t="str">
        <f>TEXT(SG4,"ddd")</f>
        <v>Mon</v>
      </c>
      <c r="SH5" s="307"/>
      <c r="SI5" s="306" t="str">
        <f>TEXT(SI4,"ddd")</f>
        <v>Tue</v>
      </c>
      <c r="SJ5" s="307"/>
      <c r="SK5" s="306" t="str">
        <f>TEXT(SK4,"ddd")</f>
        <v>Wed</v>
      </c>
      <c r="SL5" s="307"/>
      <c r="SM5" s="306" t="str">
        <f>TEXT(SM4,"ddd")</f>
        <v>Thu</v>
      </c>
      <c r="SN5" s="307"/>
      <c r="SO5" s="306" t="str">
        <f>TEXT(SO4,"ddd")</f>
        <v>Fri</v>
      </c>
      <c r="SP5" s="307"/>
      <c r="SQ5" s="306" t="str">
        <f>TEXT(SQ4,"ddd")</f>
        <v>Sat</v>
      </c>
      <c r="SR5" s="307"/>
      <c r="SS5" s="306" t="str">
        <f>TEXT(SS4,"ddd")</f>
        <v>Sun</v>
      </c>
      <c r="ST5" s="307"/>
      <c r="SU5" s="306" t="str">
        <f>TEXT(SU4,"ddd")</f>
        <v>Mon</v>
      </c>
      <c r="SV5" s="307"/>
      <c r="SW5" s="306" t="str">
        <f>TEXT(SW4,"ddd")</f>
        <v>Tue</v>
      </c>
      <c r="SX5" s="307"/>
      <c r="SY5" s="306" t="str">
        <f>TEXT(SY4,"ddd")</f>
        <v>Wed</v>
      </c>
      <c r="SZ5" s="307"/>
      <c r="TA5" s="306" t="str">
        <f>TEXT(TA4,"ddd")</f>
        <v>Thu</v>
      </c>
      <c r="TB5" s="307"/>
      <c r="TC5" s="306" t="str">
        <f>TEXT(TC4,"ddd")</f>
        <v>Fri</v>
      </c>
      <c r="TD5" s="307"/>
      <c r="TE5" s="306" t="str">
        <f>TEXT(TE4,"ddd")</f>
        <v>Sat</v>
      </c>
      <c r="TF5" s="307"/>
      <c r="TG5" s="306" t="str">
        <f>TEXT(TG4,"ddd")</f>
        <v>Sun</v>
      </c>
      <c r="TH5" s="307"/>
      <c r="TI5" s="306" t="str">
        <f>TEXT(TI4,"ddd")</f>
        <v>Mon</v>
      </c>
      <c r="TJ5" s="307"/>
      <c r="TK5" s="306" t="str">
        <f>TEXT(TK4,"ddd")</f>
        <v>Tue</v>
      </c>
      <c r="TL5" s="307"/>
      <c r="TM5" s="306" t="str">
        <f>TEXT(TM4,"ddd")</f>
        <v>Wed</v>
      </c>
      <c r="TN5" s="307"/>
      <c r="TO5" s="306" t="str">
        <f>TEXT(TO4,"ddd")</f>
        <v>Thu</v>
      </c>
      <c r="TP5" s="307"/>
      <c r="TQ5" s="306" t="str">
        <f>TEXT(TQ4,"ddd")</f>
        <v>Fri</v>
      </c>
      <c r="TR5" s="307"/>
      <c r="TS5" s="306" t="str">
        <f>TEXT(TS4,"ddd")</f>
        <v>Sat</v>
      </c>
      <c r="TT5" s="307"/>
      <c r="TU5" s="306" t="str">
        <f>TEXT(TU4,"ddd")</f>
        <v>Sun</v>
      </c>
      <c r="TV5" s="307"/>
      <c r="TW5" s="306" t="str">
        <f>TEXT(TW4,"ddd")</f>
        <v>Mon</v>
      </c>
      <c r="TX5" s="307"/>
      <c r="TY5" s="306" t="str">
        <f>TEXT(TY4,"ddd")</f>
        <v>Tue</v>
      </c>
      <c r="TZ5" s="307"/>
      <c r="UA5" s="306" t="str">
        <f>TEXT(UA4,"ddd")</f>
        <v>Wed</v>
      </c>
      <c r="UB5" s="307"/>
      <c r="UC5" s="306" t="str">
        <f>TEXT(UC4,"ddd")</f>
        <v>Thu</v>
      </c>
      <c r="UD5" s="307"/>
      <c r="UE5" s="306" t="str">
        <f>TEXT(UE4,"ddd")</f>
        <v>Fri</v>
      </c>
      <c r="UF5" s="307"/>
      <c r="UG5" s="306" t="str">
        <f>TEXT(UG4,"ddd")</f>
        <v>Sat</v>
      </c>
      <c r="UH5" s="307"/>
      <c r="UI5" s="306" t="str">
        <f>TEXT(UI4,"ddd")</f>
        <v>Sun</v>
      </c>
      <c r="UJ5" s="307"/>
      <c r="UK5" s="306" t="str">
        <f>TEXT(UK4,"ddd")</f>
        <v>Mon</v>
      </c>
      <c r="UL5" s="307"/>
      <c r="UM5" s="306" t="str">
        <f>TEXT(UM4,"ddd")</f>
        <v>Tue</v>
      </c>
      <c r="UN5" s="307"/>
      <c r="UO5" s="306" t="str">
        <f>TEXT(UO4,"ddd")</f>
        <v>Wed</v>
      </c>
      <c r="UP5" s="307"/>
      <c r="UQ5" s="306" t="str">
        <f>TEXT(UQ4,"ddd")</f>
        <v>Thu</v>
      </c>
      <c r="UR5" s="307"/>
      <c r="US5" s="306" t="str">
        <f>TEXT(US4,"ddd")</f>
        <v>Fri</v>
      </c>
      <c r="UT5" s="307"/>
      <c r="UU5" s="306" t="str">
        <f>TEXT(UU4,"ddd")</f>
        <v>Sat</v>
      </c>
      <c r="UV5" s="307"/>
      <c r="UW5" s="306" t="str">
        <f>TEXT(UW4,"ddd")</f>
        <v>Sun</v>
      </c>
      <c r="UX5" s="307"/>
      <c r="UY5" s="306" t="str">
        <f>TEXT(UY4,"ddd")</f>
        <v>Mon</v>
      </c>
      <c r="UZ5" s="307"/>
      <c r="VA5" s="306" t="str">
        <f>TEXT(VA4,"ddd")</f>
        <v>Tue</v>
      </c>
      <c r="VB5" s="307"/>
      <c r="VC5" s="306" t="str">
        <f>TEXT(VC4,"ddd")</f>
        <v>Wed</v>
      </c>
      <c r="VD5" s="307"/>
      <c r="VE5" s="306" t="str">
        <f>TEXT(VE4,"ddd")</f>
        <v>Thu</v>
      </c>
      <c r="VF5" s="307"/>
      <c r="VG5" s="306" t="str">
        <f>TEXT(VG4,"ddd")</f>
        <v>Fri</v>
      </c>
      <c r="VH5" s="307"/>
      <c r="VI5" s="306" t="str">
        <f>TEXT(VI4,"ddd")</f>
        <v>Sat</v>
      </c>
      <c r="VJ5" s="307"/>
      <c r="VK5" s="306" t="str">
        <f>TEXT(VK4,"ddd")</f>
        <v>Sun</v>
      </c>
      <c r="VL5" s="307"/>
      <c r="VM5" s="302" t="str">
        <f>TEXT(VM4,"ddd")</f>
        <v>Mon</v>
      </c>
      <c r="VN5" s="303"/>
      <c r="VO5" s="302" t="str">
        <f>TEXT(VO4,"ddd")</f>
        <v>Tue</v>
      </c>
      <c r="VP5" s="303"/>
      <c r="VQ5" s="302" t="str">
        <f>TEXT(VQ4,"ddd")</f>
        <v>Wed</v>
      </c>
      <c r="VR5" s="303"/>
      <c r="VS5" s="302" t="str">
        <f>TEXT(VS4,"ddd")</f>
        <v>Thu</v>
      </c>
      <c r="VT5" s="303"/>
      <c r="VU5" s="302" t="str">
        <f>TEXT(VU4,"ddd")</f>
        <v>Fri</v>
      </c>
      <c r="VV5" s="303"/>
      <c r="VW5" s="302" t="str">
        <f>TEXT(VW4,"ddd")</f>
        <v>Sat</v>
      </c>
      <c r="VX5" s="303"/>
      <c r="VY5" s="302" t="str">
        <f>TEXT(VY4,"ddd")</f>
        <v>Sun</v>
      </c>
      <c r="VZ5" s="303"/>
      <c r="WA5" s="312" t="str">
        <f>TEXT(WA4,"ddd")</f>
        <v>Mon</v>
      </c>
      <c r="WB5" s="313"/>
      <c r="WC5" s="312" t="str">
        <f>TEXT(WC4,"ddd")</f>
        <v>Tue</v>
      </c>
      <c r="WD5" s="313"/>
      <c r="WE5" s="312" t="str">
        <f>TEXT(WE4,"ddd")</f>
        <v>Wed</v>
      </c>
      <c r="WF5" s="313"/>
      <c r="WG5" s="312" t="str">
        <f>TEXT(WG4,"ddd")</f>
        <v>Thu</v>
      </c>
      <c r="WH5" s="313"/>
      <c r="WI5" s="312" t="str">
        <f>TEXT(WI4,"ddd")</f>
        <v>Fri</v>
      </c>
      <c r="WJ5" s="313"/>
      <c r="WK5" s="306" t="str">
        <f>TEXT(WK4,"ddd")</f>
        <v>Sat</v>
      </c>
      <c r="WL5" s="307"/>
      <c r="WM5" s="306" t="str">
        <f t="shared" ref="WM5:YW5" si="1">TEXT(WM4,"ddd")</f>
        <v>Sun</v>
      </c>
      <c r="WN5" s="307"/>
      <c r="WO5" s="306" t="str">
        <f t="shared" si="1"/>
        <v>Mon</v>
      </c>
      <c r="WP5" s="307"/>
      <c r="WQ5" s="306" t="str">
        <f t="shared" si="1"/>
        <v>Tue</v>
      </c>
      <c r="WR5" s="307"/>
      <c r="WS5" s="306" t="str">
        <f t="shared" si="1"/>
        <v>Wed</v>
      </c>
      <c r="WT5" s="307"/>
      <c r="WU5" s="306" t="str">
        <f t="shared" si="1"/>
        <v>Thu</v>
      </c>
      <c r="WV5" s="307"/>
      <c r="WW5" s="306" t="str">
        <f t="shared" si="1"/>
        <v>Fri</v>
      </c>
      <c r="WX5" s="307"/>
      <c r="WY5" s="306" t="str">
        <f t="shared" si="1"/>
        <v>Sat</v>
      </c>
      <c r="WZ5" s="307"/>
      <c r="XA5" s="306" t="str">
        <f t="shared" si="1"/>
        <v>Sun</v>
      </c>
      <c r="XB5" s="307"/>
      <c r="XC5" s="306" t="str">
        <f t="shared" si="1"/>
        <v>Mon</v>
      </c>
      <c r="XD5" s="307"/>
      <c r="XE5" s="306" t="str">
        <f t="shared" si="1"/>
        <v>Tue</v>
      </c>
      <c r="XF5" s="307"/>
      <c r="XG5" s="306" t="str">
        <f t="shared" si="1"/>
        <v>Wed</v>
      </c>
      <c r="XH5" s="307"/>
      <c r="XI5" s="306" t="str">
        <f t="shared" si="1"/>
        <v>Thu</v>
      </c>
      <c r="XJ5" s="307"/>
      <c r="XK5" s="306" t="str">
        <f t="shared" si="1"/>
        <v>Fri</v>
      </c>
      <c r="XL5" s="307"/>
      <c r="XM5" s="306" t="str">
        <f t="shared" si="1"/>
        <v>Sat</v>
      </c>
      <c r="XN5" s="307"/>
      <c r="XO5" s="306" t="str">
        <f t="shared" si="1"/>
        <v>Sun</v>
      </c>
      <c r="XP5" s="307"/>
      <c r="XQ5" s="306" t="str">
        <f t="shared" si="1"/>
        <v>Mon</v>
      </c>
      <c r="XR5" s="307"/>
      <c r="XS5" s="306" t="str">
        <f t="shared" si="1"/>
        <v>Tue</v>
      </c>
      <c r="XT5" s="307"/>
      <c r="XU5" s="306" t="str">
        <f t="shared" si="1"/>
        <v>Wed</v>
      </c>
      <c r="XV5" s="307"/>
      <c r="XW5" s="306" t="str">
        <f t="shared" si="1"/>
        <v>Thu</v>
      </c>
      <c r="XX5" s="307"/>
      <c r="XY5" s="306" t="str">
        <f t="shared" si="1"/>
        <v>Fri</v>
      </c>
      <c r="XZ5" s="307"/>
      <c r="YA5" s="306" t="str">
        <f t="shared" si="1"/>
        <v>Sat</v>
      </c>
      <c r="YB5" s="307"/>
      <c r="YC5" s="306" t="str">
        <f t="shared" si="1"/>
        <v>Sun</v>
      </c>
      <c r="YD5" s="307"/>
      <c r="YE5" s="306" t="str">
        <f t="shared" si="1"/>
        <v>Mon</v>
      </c>
      <c r="YF5" s="307"/>
      <c r="YG5" s="306" t="str">
        <f t="shared" si="1"/>
        <v>Tue</v>
      </c>
      <c r="YH5" s="307"/>
      <c r="YI5" s="306" t="str">
        <f t="shared" si="1"/>
        <v>Wed</v>
      </c>
      <c r="YJ5" s="307"/>
      <c r="YK5" s="306" t="str">
        <f t="shared" si="1"/>
        <v>Thu</v>
      </c>
      <c r="YL5" s="307"/>
      <c r="YM5" s="306" t="str">
        <f t="shared" si="1"/>
        <v>Fri</v>
      </c>
      <c r="YN5" s="307"/>
      <c r="YO5" s="306" t="str">
        <f t="shared" si="1"/>
        <v>Sat</v>
      </c>
      <c r="YP5" s="307"/>
      <c r="YQ5" s="306" t="str">
        <f t="shared" si="1"/>
        <v>Sun</v>
      </c>
      <c r="YR5" s="307"/>
      <c r="YS5" s="306" t="str">
        <f t="shared" si="1"/>
        <v>Mon</v>
      </c>
      <c r="YT5" s="307"/>
      <c r="YU5" s="306" t="str">
        <f t="shared" si="1"/>
        <v>Tue</v>
      </c>
      <c r="YV5" s="307"/>
      <c r="YW5" s="306" t="str">
        <f t="shared" si="1"/>
        <v>Wed</v>
      </c>
      <c r="YX5" s="307"/>
      <c r="YY5" s="306" t="str">
        <f>TEXT(YY4,"ddd")</f>
        <v>Thu</v>
      </c>
      <c r="YZ5" s="307"/>
      <c r="ZA5" s="306" t="str">
        <f>TEXT(ZA4,"ddd")</f>
        <v>Fri</v>
      </c>
      <c r="ZB5" s="307"/>
      <c r="ZC5" s="306" t="str">
        <f>TEXT(ZC4,"ddd")</f>
        <v>Sat</v>
      </c>
      <c r="ZD5" s="307"/>
      <c r="ZE5" s="306" t="str">
        <f>TEXT(ZE4,"ddd")</f>
        <v>Sun</v>
      </c>
      <c r="ZF5" s="307"/>
      <c r="ZG5" s="306" t="str">
        <f>TEXT(ZG4,"ddd")</f>
        <v>Mon</v>
      </c>
      <c r="ZH5" s="307"/>
      <c r="ZI5" s="306" t="str">
        <f>TEXT(ZI4,"ddd")</f>
        <v>Tue</v>
      </c>
      <c r="ZJ5" s="307"/>
      <c r="ZK5" s="306" t="str">
        <f>TEXT(ZK4,"ddd")</f>
        <v>Wed</v>
      </c>
      <c r="ZL5" s="307"/>
      <c r="ZM5" s="306" t="str">
        <f>TEXT(ZM4,"ddd")</f>
        <v>Thu</v>
      </c>
      <c r="ZN5" s="307"/>
      <c r="ZO5" s="306" t="str">
        <f>TEXT(ZO4,"ddd")</f>
        <v>Fri</v>
      </c>
      <c r="ZP5" s="307"/>
      <c r="ZQ5" s="306" t="str">
        <f>TEXT(ZQ4,"ddd")</f>
        <v>Sat</v>
      </c>
      <c r="ZR5" s="307"/>
      <c r="ZS5" s="306" t="str">
        <f>TEXT(ZS4,"ddd")</f>
        <v>Sun</v>
      </c>
      <c r="ZT5" s="307"/>
      <c r="ZU5" s="306" t="str">
        <f>TEXT(ZU4,"ddd")</f>
        <v>Mon</v>
      </c>
      <c r="ZV5" s="307"/>
      <c r="ZW5" s="306" t="str">
        <f>TEXT(ZW4,"ddd")</f>
        <v>Tue</v>
      </c>
      <c r="ZX5" s="307"/>
      <c r="ZY5" s="306" t="str">
        <f>TEXT(ZY4,"ddd")</f>
        <v>Wed</v>
      </c>
      <c r="ZZ5" s="307"/>
      <c r="AAA5" s="306" t="str">
        <f>TEXT(AAA4,"ddd")</f>
        <v>Thu</v>
      </c>
      <c r="AAB5" s="307"/>
      <c r="AAC5" s="306" t="str">
        <f>TEXT(AAC4,"ddd")</f>
        <v>Fri</v>
      </c>
      <c r="AAD5" s="307"/>
      <c r="AAE5" s="306" t="str">
        <f>TEXT(AAE4,"ddd")</f>
        <v>Sat</v>
      </c>
      <c r="AAF5" s="307"/>
      <c r="AAG5" s="306" t="str">
        <f>TEXT(AAG4,"ddd")</f>
        <v>Sun</v>
      </c>
      <c r="AAH5" s="307"/>
      <c r="AAI5" s="306" t="str">
        <f>TEXT(AAI4,"ddd")</f>
        <v>Mon</v>
      </c>
      <c r="AAJ5" s="307"/>
      <c r="AAK5" s="306" t="str">
        <f>TEXT(AAK4,"ddd")</f>
        <v>Tue</v>
      </c>
      <c r="AAL5" s="307"/>
      <c r="AAM5" s="306" t="str">
        <f>TEXT(AAM4,"ddd")</f>
        <v>Wed</v>
      </c>
      <c r="AAN5" s="307"/>
      <c r="AAO5" s="306" t="str">
        <f>TEXT(AAO4,"ddd")</f>
        <v>Thu</v>
      </c>
      <c r="AAP5" s="307"/>
      <c r="AAQ5" s="306" t="str">
        <f>TEXT(AAQ4,"ddd")</f>
        <v>Fri</v>
      </c>
      <c r="AAR5" s="307"/>
      <c r="AAS5" s="306" t="str">
        <f>TEXT(AAS4,"ddd")</f>
        <v>Sat</v>
      </c>
      <c r="AAT5" s="307"/>
      <c r="AAU5" s="306" t="str">
        <f>TEXT(AAU4,"ddd")</f>
        <v>Sun</v>
      </c>
      <c r="AAV5" s="307"/>
      <c r="AAW5" s="306" t="str">
        <f>TEXT(AAW4,"ddd")</f>
        <v>Mon</v>
      </c>
      <c r="AAX5" s="307"/>
      <c r="AAY5" s="306" t="str">
        <f>TEXT(AAY4,"ddd")</f>
        <v>Tue</v>
      </c>
      <c r="AAZ5" s="307"/>
      <c r="ABA5" s="306" t="str">
        <f>TEXT(ABA4,"ddd")</f>
        <v>Wed</v>
      </c>
      <c r="ABB5" s="307"/>
      <c r="ABC5" s="306" t="str">
        <f>TEXT(ABC4,"ddd")</f>
        <v>Thu</v>
      </c>
      <c r="ABD5" s="307"/>
      <c r="ABE5" s="306" t="str">
        <f>TEXT(ABE4,"ddd")</f>
        <v>Fri</v>
      </c>
      <c r="ABF5" s="307"/>
      <c r="ABG5" s="306" t="str">
        <f>TEXT(ABG4,"ddd")</f>
        <v>Sat</v>
      </c>
      <c r="ABH5" s="307"/>
      <c r="ABI5" s="306" t="str">
        <f>TEXT(ABI4,"ddd")</f>
        <v>Sun</v>
      </c>
      <c r="ABJ5" s="307"/>
      <c r="ABK5" s="306" t="str">
        <f>TEXT(ABK4,"ddd")</f>
        <v>Mon</v>
      </c>
      <c r="ABL5" s="307"/>
      <c r="ABM5" s="306" t="str">
        <f>TEXT(ABM4,"ddd")</f>
        <v>Tue</v>
      </c>
      <c r="ABN5" s="307"/>
      <c r="ABO5" s="306" t="str">
        <f>TEXT(ABO4,"ddd")</f>
        <v>Wed</v>
      </c>
      <c r="ABP5" s="307"/>
      <c r="ABQ5" s="306" t="str">
        <f>TEXT(ABQ4,"ddd")</f>
        <v>Thu</v>
      </c>
      <c r="ABR5" s="307"/>
      <c r="ABS5" s="306" t="str">
        <f>TEXT(ABS4,"ddd")</f>
        <v>Fri</v>
      </c>
      <c r="ABT5" s="307"/>
      <c r="ABU5" s="306" t="str">
        <f>TEXT(ABU4,"ddd")</f>
        <v>Sat</v>
      </c>
      <c r="ABV5" s="307"/>
      <c r="ABW5" s="306" t="str">
        <f>TEXT(ABW4,"ddd")</f>
        <v>Sun</v>
      </c>
      <c r="ABX5" s="307"/>
      <c r="ABY5" s="306" t="str">
        <f>TEXT(ABY4,"ddd")</f>
        <v>Mon</v>
      </c>
      <c r="ABZ5" s="307"/>
      <c r="ACA5" s="306" t="str">
        <f>TEXT(ACA4,"ddd")</f>
        <v>Tue</v>
      </c>
      <c r="ACB5" s="307"/>
      <c r="ACC5" s="306" t="str">
        <f>TEXT(ACC4,"ddd")</f>
        <v>Wed</v>
      </c>
      <c r="ACD5" s="307"/>
      <c r="ACE5" s="306" t="str">
        <f>TEXT(ACE4,"ddd")</f>
        <v>Thu</v>
      </c>
      <c r="ACF5" s="307"/>
      <c r="ACG5" s="306" t="str">
        <f>TEXT(ACG4,"ddd")</f>
        <v>Fri</v>
      </c>
      <c r="ACH5" s="307"/>
      <c r="ACI5" s="306" t="str">
        <f>TEXT(ACI4,"ddd")</f>
        <v>Sat</v>
      </c>
      <c r="ACJ5" s="307"/>
      <c r="ACK5" s="306" t="str">
        <f>TEXT(ACK4,"ddd")</f>
        <v>Sun</v>
      </c>
      <c r="ACL5" s="307"/>
      <c r="ACM5" s="306" t="str">
        <f>TEXT(ACM4,"ddd")</f>
        <v>Mon</v>
      </c>
      <c r="ACN5" s="307"/>
      <c r="ACO5" s="306" t="str">
        <f>TEXT(ACO4,"ddd")</f>
        <v>Tue</v>
      </c>
      <c r="ACP5" s="307"/>
      <c r="ACQ5" s="306" t="str">
        <f>TEXT(ACQ4,"ddd")</f>
        <v>Wed</v>
      </c>
      <c r="ACR5" s="307"/>
      <c r="ACS5" s="306" t="str">
        <f>TEXT(ACS4,"ddd")</f>
        <v>Thu</v>
      </c>
      <c r="ACT5" s="307"/>
      <c r="ACU5" s="306" t="str">
        <f>TEXT(ACU4,"ddd")</f>
        <v>Fri</v>
      </c>
      <c r="ACV5" s="307"/>
      <c r="ACW5" s="306" t="str">
        <f>TEXT(ACW4,"ddd")</f>
        <v>Sat</v>
      </c>
      <c r="ACX5" s="307"/>
      <c r="ACY5" s="306" t="str">
        <f>TEXT(ACY4,"ddd")</f>
        <v>Sun</v>
      </c>
      <c r="ACZ5" s="307"/>
      <c r="ADA5" s="306" t="str">
        <f>TEXT(ADA4,"ddd")</f>
        <v>Mon</v>
      </c>
      <c r="ADB5" s="307"/>
      <c r="ADC5" s="306" t="str">
        <f>TEXT(ADC4,"ddd")</f>
        <v>Tue</v>
      </c>
      <c r="ADD5" s="307"/>
      <c r="ADE5" s="306" t="str">
        <f>TEXT(ADE4,"ddd")</f>
        <v>Wed</v>
      </c>
      <c r="ADF5" s="307"/>
      <c r="ADG5" s="306" t="str">
        <f>TEXT(ADG4,"ddd")</f>
        <v>Thu</v>
      </c>
      <c r="ADH5" s="307"/>
      <c r="ADI5" s="306" t="str">
        <f>TEXT(ADI4,"ddd")</f>
        <v>Fri</v>
      </c>
      <c r="ADJ5" s="307"/>
      <c r="ADK5" s="306" t="str">
        <f>TEXT(ADK4,"ddd")</f>
        <v>Sat</v>
      </c>
      <c r="ADL5" s="307"/>
      <c r="ADM5" s="306" t="str">
        <f>TEXT(ADM4,"ddd")</f>
        <v>Sun</v>
      </c>
      <c r="ADN5" s="307"/>
      <c r="ADO5" s="306" t="str">
        <f>TEXT(ADO4,"ddd")</f>
        <v>Mon</v>
      </c>
      <c r="ADP5" s="307"/>
      <c r="ADQ5" s="306" t="str">
        <f>TEXT(ADQ4,"ddd")</f>
        <v>Tue</v>
      </c>
      <c r="ADR5" s="307"/>
      <c r="ADS5" s="306" t="str">
        <f>TEXT(ADS4,"ddd")</f>
        <v>Wed</v>
      </c>
      <c r="ADT5" s="307"/>
      <c r="ADU5" s="306" t="str">
        <f>TEXT(ADU4,"ddd")</f>
        <v>Thu</v>
      </c>
      <c r="ADV5" s="307"/>
      <c r="ADW5" s="306" t="str">
        <f>TEXT(ADW4,"ddd")</f>
        <v>Fri</v>
      </c>
      <c r="ADX5" s="307"/>
      <c r="ADY5" s="306" t="str">
        <f>TEXT(ADY4,"ddd")</f>
        <v>Sat</v>
      </c>
      <c r="ADZ5" s="307"/>
      <c r="AEA5" s="306" t="str">
        <f>TEXT(AEA4,"ddd")</f>
        <v>Sun</v>
      </c>
      <c r="AEB5" s="307"/>
      <c r="AEC5" s="306" t="str">
        <f>TEXT(AEC4,"ddd")</f>
        <v>Mon</v>
      </c>
      <c r="AED5" s="307"/>
      <c r="AEE5" s="306" t="str">
        <f>TEXT(AEE4,"ddd")</f>
        <v>Tue</v>
      </c>
      <c r="AEF5" s="307"/>
      <c r="AEG5" s="306" t="str">
        <f>TEXT(AEG4,"ddd")</f>
        <v>Wed</v>
      </c>
      <c r="AEH5" s="307"/>
      <c r="AEI5" s="306" t="str">
        <f>TEXT(AEI4,"ddd")</f>
        <v>Thu</v>
      </c>
      <c r="AEJ5" s="307"/>
      <c r="AEK5" s="306" t="str">
        <f>TEXT(AEK4,"ddd")</f>
        <v>Fri</v>
      </c>
      <c r="AEL5" s="307"/>
      <c r="AEM5" s="306" t="str">
        <f>TEXT(AEM4,"ddd")</f>
        <v>Sat</v>
      </c>
      <c r="AEN5" s="307"/>
      <c r="AEO5" s="306" t="str">
        <f>TEXT(AEO4,"ddd")</f>
        <v>Sun</v>
      </c>
      <c r="AEP5" s="307"/>
      <c r="AEQ5" s="322" t="str">
        <f>TEXT(AEQ4,"ddd")</f>
        <v>Mon</v>
      </c>
      <c r="AER5" s="323"/>
      <c r="AES5" s="322" t="str">
        <f>TEXT(AES4,"ddd")</f>
        <v>Tue</v>
      </c>
      <c r="AET5" s="323"/>
      <c r="AEU5" s="322" t="str">
        <f>TEXT(AEU4,"ddd")</f>
        <v>Wed</v>
      </c>
      <c r="AEV5" s="323"/>
      <c r="AEW5" s="322" t="str">
        <f>TEXT(AEW4,"ddd")</f>
        <v>Thu</v>
      </c>
      <c r="AEX5" s="323"/>
      <c r="AEY5" s="322" t="str">
        <f>TEXT(AEY4,"ddd")</f>
        <v>Fri</v>
      </c>
      <c r="AEZ5" s="323"/>
      <c r="AFA5" s="322" t="str">
        <f>TEXT(AFA4,"ddd")</f>
        <v>Sat</v>
      </c>
      <c r="AFB5" s="323"/>
      <c r="AFC5" s="322" t="str">
        <f>TEXT(AFC4,"ddd")</f>
        <v>Sun</v>
      </c>
      <c r="AFD5" s="323"/>
      <c r="AFE5" s="322" t="str">
        <f>TEXT(AFE4,"ddd")</f>
        <v>Mon</v>
      </c>
      <c r="AFF5" s="323"/>
      <c r="AFG5" s="322" t="str">
        <f>TEXT(AFG4,"ddd")</f>
        <v>Tue</v>
      </c>
      <c r="AFH5" s="323"/>
      <c r="AFI5" s="322" t="str">
        <f>TEXT(AFI4,"ddd")</f>
        <v>Wed</v>
      </c>
      <c r="AFJ5" s="323"/>
      <c r="AFK5" s="322" t="str">
        <f>TEXT(AFK4,"ddd")</f>
        <v>Thu</v>
      </c>
      <c r="AFL5" s="323"/>
      <c r="AFM5" s="322" t="str">
        <f>TEXT(AFM4,"ddd")</f>
        <v>Fri</v>
      </c>
      <c r="AFN5" s="323"/>
      <c r="AFO5" s="306" t="str">
        <f>TEXT(AFO4,"ddd")</f>
        <v>Sat</v>
      </c>
      <c r="AFP5" s="307"/>
      <c r="AFQ5" s="306" t="str">
        <f>TEXT(AFQ4,"ddd")</f>
        <v>Sun</v>
      </c>
      <c r="AFR5" s="307"/>
      <c r="AFS5" s="306" t="str">
        <f>TEXT(AFS4,"ddd")</f>
        <v>Mon</v>
      </c>
      <c r="AFT5" s="307"/>
      <c r="AFU5" s="306" t="str">
        <f>TEXT(AFU4,"ddd")</f>
        <v>Tue</v>
      </c>
      <c r="AFV5" s="307"/>
      <c r="AFW5" s="306" t="str">
        <f>TEXT(AFW4,"ddd")</f>
        <v>Wed</v>
      </c>
      <c r="AFX5" s="307"/>
      <c r="AFY5" s="306" t="str">
        <f>TEXT(AFY4,"ddd")</f>
        <v>Thu</v>
      </c>
      <c r="AFZ5" s="307"/>
      <c r="AGA5" s="306" t="str">
        <f>TEXT(AGA4,"ddd")</f>
        <v>Fri</v>
      </c>
      <c r="AGB5" s="307"/>
      <c r="AGC5" s="306" t="str">
        <f>TEXT(AGC4,"ddd")</f>
        <v>Sat</v>
      </c>
      <c r="AGD5" s="307"/>
      <c r="AGE5" s="306" t="str">
        <f>TEXT(AGE4,"ddd")</f>
        <v>Sun</v>
      </c>
      <c r="AGF5" s="307"/>
      <c r="AGG5" s="306" t="str">
        <f>TEXT(AGG4,"ddd")</f>
        <v>Mon</v>
      </c>
      <c r="AGH5" s="307"/>
      <c r="AGI5" s="306" t="str">
        <f>TEXT(AGI4,"ddd")</f>
        <v>Tue</v>
      </c>
      <c r="AGJ5" s="307"/>
      <c r="AGK5" s="306" t="str">
        <f>TEXT(AGK4,"ddd")</f>
        <v>Wed</v>
      </c>
      <c r="AGL5" s="307"/>
      <c r="AGM5" s="306" t="str">
        <f>TEXT(AGM4,"ddd")</f>
        <v>Thu</v>
      </c>
      <c r="AGN5" s="307"/>
      <c r="AGO5" s="306" t="str">
        <f>TEXT(AGO4,"ddd")</f>
        <v>Fri</v>
      </c>
      <c r="AGP5" s="307"/>
      <c r="AGQ5" s="306" t="str">
        <f>TEXT(AGQ4,"ddd")</f>
        <v>Sat</v>
      </c>
      <c r="AGR5" s="307"/>
      <c r="AGS5" s="306" t="str">
        <f>TEXT(AGS4,"ddd")</f>
        <v>Sun</v>
      </c>
      <c r="AGT5" s="307"/>
      <c r="AGU5" s="306" t="str">
        <f>TEXT(AGU4,"ddd")</f>
        <v>Mon</v>
      </c>
      <c r="AGV5" s="307"/>
      <c r="AGW5" s="306" t="str">
        <f>TEXT(AGW4,"ddd")</f>
        <v>Tue</v>
      </c>
      <c r="AGX5" s="307"/>
      <c r="AGY5" s="306" t="str">
        <f>TEXT(AGY4,"ddd")</f>
        <v>Wed</v>
      </c>
      <c r="AGZ5" s="307"/>
      <c r="AHA5" s="306" t="str">
        <f>TEXT(AHA4,"ddd")</f>
        <v>Thu</v>
      </c>
      <c r="AHB5" s="307"/>
      <c r="AHC5" s="306" t="str">
        <f>TEXT(AHC4,"ddd")</f>
        <v>Fri</v>
      </c>
      <c r="AHD5" s="307"/>
      <c r="AHE5" s="306" t="str">
        <f>TEXT(AHE4,"ddd")</f>
        <v>Sat</v>
      </c>
      <c r="AHF5" s="307"/>
      <c r="AHG5" s="306" t="str">
        <f>TEXT(AHG4,"ddd")</f>
        <v>Sun</v>
      </c>
      <c r="AHH5" s="307"/>
      <c r="AHI5" s="306" t="str">
        <f>TEXT(AHI4,"ddd")</f>
        <v>Mon</v>
      </c>
      <c r="AHJ5" s="307"/>
      <c r="AHK5" s="306" t="str">
        <f>TEXT(AHK4,"ddd")</f>
        <v>Tue</v>
      </c>
      <c r="AHL5" s="307"/>
      <c r="AHM5" s="306" t="str">
        <f>TEXT(AHM4,"ddd")</f>
        <v>Wed</v>
      </c>
      <c r="AHN5" s="307"/>
      <c r="AHO5" s="306" t="str">
        <f>TEXT(AHO4,"ddd")</f>
        <v>Thu</v>
      </c>
      <c r="AHP5" s="307"/>
      <c r="AHQ5" s="306" t="str">
        <f>TEXT(AHQ4,"ddd")</f>
        <v>Fri</v>
      </c>
      <c r="AHR5" s="307"/>
      <c r="AHS5" s="306" t="str">
        <f>TEXT(AHS4,"ddd")</f>
        <v>Sat</v>
      </c>
      <c r="AHT5" s="307"/>
      <c r="AHU5" s="306" t="str">
        <f>TEXT(AHU4,"ddd")</f>
        <v>Sun</v>
      </c>
      <c r="AHV5" s="307"/>
      <c r="AHW5" s="306" t="str">
        <f>TEXT(AHW4,"ddd")</f>
        <v>Mon</v>
      </c>
      <c r="AHX5" s="307"/>
      <c r="AHY5" s="306" t="str">
        <f>TEXT(AHY4,"ddd")</f>
        <v>Tue</v>
      </c>
      <c r="AHZ5" s="307"/>
      <c r="AIA5" s="306" t="str">
        <f>TEXT(AIA4,"ddd")</f>
        <v>Wed</v>
      </c>
      <c r="AIB5" s="307"/>
      <c r="AIC5" s="306" t="str">
        <f>TEXT(AIC4,"ddd")</f>
        <v>Thu</v>
      </c>
      <c r="AID5" s="307"/>
      <c r="AIE5" s="306" t="str">
        <f>TEXT(AIE4,"ddd")</f>
        <v>Fri</v>
      </c>
      <c r="AIF5" s="307"/>
      <c r="AIG5" s="306" t="str">
        <f>TEXT(AIG4,"ddd")</f>
        <v>Sat</v>
      </c>
      <c r="AIH5" s="307"/>
      <c r="AII5" s="306" t="str">
        <f>TEXT(AII4,"ddd")</f>
        <v>Sun</v>
      </c>
      <c r="AIJ5" s="307"/>
    </row>
    <row r="6" spans="1:920" s="78" customFormat="1" ht="14.1" customHeight="1" x14ac:dyDescent="0.3">
      <c r="C6" s="98" t="s">
        <v>10</v>
      </c>
      <c r="D6" s="99" t="s">
        <v>5</v>
      </c>
      <c r="E6" s="100" t="s">
        <v>3</v>
      </c>
      <c r="F6" s="101" t="s">
        <v>0</v>
      </c>
      <c r="G6" s="82" t="s">
        <v>1</v>
      </c>
      <c r="H6" s="84" t="s">
        <v>2</v>
      </c>
      <c r="I6" s="82" t="s">
        <v>1</v>
      </c>
      <c r="J6" s="84" t="s">
        <v>2</v>
      </c>
      <c r="K6" s="82" t="s">
        <v>1</v>
      </c>
      <c r="L6" s="83" t="s">
        <v>2</v>
      </c>
      <c r="M6" s="82" t="s">
        <v>1</v>
      </c>
      <c r="N6" s="84" t="s">
        <v>2</v>
      </c>
      <c r="O6" s="82" t="s">
        <v>1</v>
      </c>
      <c r="P6" s="84" t="s">
        <v>2</v>
      </c>
      <c r="Q6" s="82" t="s">
        <v>1</v>
      </c>
      <c r="R6" s="84" t="s">
        <v>2</v>
      </c>
      <c r="S6" s="82" t="s">
        <v>1</v>
      </c>
      <c r="T6" s="84" t="s">
        <v>2</v>
      </c>
      <c r="U6" s="82" t="s">
        <v>1</v>
      </c>
      <c r="V6" s="84" t="s">
        <v>2</v>
      </c>
      <c r="W6" s="82" t="s">
        <v>1</v>
      </c>
      <c r="X6" s="84" t="s">
        <v>2</v>
      </c>
      <c r="Y6" s="82" t="s">
        <v>1</v>
      </c>
      <c r="Z6" s="84" t="s">
        <v>2</v>
      </c>
      <c r="AA6" s="82" t="s">
        <v>1</v>
      </c>
      <c r="AB6" s="84" t="s">
        <v>2</v>
      </c>
      <c r="AC6" s="82" t="s">
        <v>1</v>
      </c>
      <c r="AD6" s="84" t="s">
        <v>2</v>
      </c>
      <c r="AE6" s="82" t="s">
        <v>1</v>
      </c>
      <c r="AF6" s="84" t="s">
        <v>2</v>
      </c>
      <c r="AG6" s="82" t="s">
        <v>1</v>
      </c>
      <c r="AH6" s="84" t="s">
        <v>2</v>
      </c>
      <c r="AI6" s="82" t="s">
        <v>1</v>
      </c>
      <c r="AJ6" s="84" t="s">
        <v>2</v>
      </c>
      <c r="AK6" s="82" t="s">
        <v>1</v>
      </c>
      <c r="AL6" s="84" t="s">
        <v>2</v>
      </c>
      <c r="AM6" s="82" t="s">
        <v>1</v>
      </c>
      <c r="AN6" s="83" t="s">
        <v>2</v>
      </c>
      <c r="AO6" s="82" t="s">
        <v>1</v>
      </c>
      <c r="AP6" s="83" t="s">
        <v>2</v>
      </c>
      <c r="AQ6" s="82" t="s">
        <v>1</v>
      </c>
      <c r="AR6" s="83" t="s">
        <v>2</v>
      </c>
      <c r="AS6" s="82" t="s">
        <v>1</v>
      </c>
      <c r="AT6" s="83" t="s">
        <v>2</v>
      </c>
      <c r="AU6" s="82" t="s">
        <v>1</v>
      </c>
      <c r="AV6" s="83" t="s">
        <v>2</v>
      </c>
      <c r="AW6" s="82" t="s">
        <v>1</v>
      </c>
      <c r="AX6" s="84" t="s">
        <v>2</v>
      </c>
      <c r="AY6" s="82" t="s">
        <v>1</v>
      </c>
      <c r="AZ6" s="84" t="s">
        <v>2</v>
      </c>
      <c r="BA6" s="82" t="s">
        <v>1</v>
      </c>
      <c r="BB6" s="83" t="s">
        <v>2</v>
      </c>
      <c r="BC6" s="82" t="s">
        <v>1</v>
      </c>
      <c r="BD6" s="83" t="s">
        <v>2</v>
      </c>
      <c r="BE6" s="82" t="s">
        <v>1</v>
      </c>
      <c r="BF6" s="83" t="s">
        <v>2</v>
      </c>
      <c r="BG6" s="82" t="s">
        <v>1</v>
      </c>
      <c r="BH6" s="83" t="s">
        <v>2</v>
      </c>
      <c r="BI6" s="82" t="s">
        <v>1</v>
      </c>
      <c r="BJ6" s="83" t="s">
        <v>2</v>
      </c>
      <c r="BK6" s="82" t="s">
        <v>1</v>
      </c>
      <c r="BL6" s="84" t="s">
        <v>2</v>
      </c>
      <c r="BM6" s="82" t="s">
        <v>1</v>
      </c>
      <c r="BN6" s="84" t="s">
        <v>2</v>
      </c>
      <c r="BO6" s="82" t="s">
        <v>1</v>
      </c>
      <c r="BP6" s="83" t="s">
        <v>2</v>
      </c>
      <c r="BQ6" s="82" t="s">
        <v>1</v>
      </c>
      <c r="BR6" s="85" t="s">
        <v>2</v>
      </c>
      <c r="BS6" s="83" t="s">
        <v>1</v>
      </c>
      <c r="BT6" s="86" t="s">
        <v>2</v>
      </c>
      <c r="BU6" s="82" t="s">
        <v>1</v>
      </c>
      <c r="BV6" s="85" t="s">
        <v>2</v>
      </c>
      <c r="BW6" s="82" t="s">
        <v>1</v>
      </c>
      <c r="BX6" s="83" t="s">
        <v>2</v>
      </c>
      <c r="BY6" s="82" t="s">
        <v>1</v>
      </c>
      <c r="BZ6" s="84" t="s">
        <v>2</v>
      </c>
      <c r="CA6" s="82" t="s">
        <v>1</v>
      </c>
      <c r="CB6" s="84" t="s">
        <v>2</v>
      </c>
      <c r="CC6" s="82" t="s">
        <v>1</v>
      </c>
      <c r="CD6" s="85" t="s">
        <v>2</v>
      </c>
      <c r="CE6" s="82" t="s">
        <v>1</v>
      </c>
      <c r="CF6" s="84" t="s">
        <v>2</v>
      </c>
      <c r="CG6" s="82" t="s">
        <v>1</v>
      </c>
      <c r="CH6" s="84" t="s">
        <v>2</v>
      </c>
      <c r="CI6" s="82" t="s">
        <v>1</v>
      </c>
      <c r="CJ6" s="84" t="s">
        <v>2</v>
      </c>
      <c r="CK6" s="82" t="s">
        <v>1</v>
      </c>
      <c r="CL6" s="84" t="s">
        <v>2</v>
      </c>
      <c r="CM6" s="82" t="s">
        <v>1</v>
      </c>
      <c r="CN6" s="84" t="s">
        <v>2</v>
      </c>
      <c r="CO6" s="82" t="s">
        <v>1</v>
      </c>
      <c r="CP6" s="84" t="s">
        <v>2</v>
      </c>
      <c r="CQ6" s="82" t="s">
        <v>1</v>
      </c>
      <c r="CR6" s="84" t="s">
        <v>2</v>
      </c>
      <c r="CS6" s="82" t="s">
        <v>1</v>
      </c>
      <c r="CT6" s="85" t="s">
        <v>2</v>
      </c>
      <c r="CU6" s="82" t="s">
        <v>1</v>
      </c>
      <c r="CV6" s="84" t="s">
        <v>2</v>
      </c>
      <c r="CW6" s="82" t="s">
        <v>1</v>
      </c>
      <c r="CX6" s="83" t="s">
        <v>2</v>
      </c>
      <c r="CY6" s="82" t="s">
        <v>1</v>
      </c>
      <c r="CZ6" s="83" t="s">
        <v>2</v>
      </c>
      <c r="DA6" s="82" t="s">
        <v>1</v>
      </c>
      <c r="DB6" s="84" t="s">
        <v>2</v>
      </c>
      <c r="DC6" s="82" t="s">
        <v>1</v>
      </c>
      <c r="DD6" s="84" t="s">
        <v>2</v>
      </c>
      <c r="DE6" s="82" t="s">
        <v>1</v>
      </c>
      <c r="DF6" s="83" t="s">
        <v>2</v>
      </c>
      <c r="DG6" s="82" t="s">
        <v>1</v>
      </c>
      <c r="DH6" s="84" t="s">
        <v>2</v>
      </c>
      <c r="DI6" s="82" t="s">
        <v>1</v>
      </c>
      <c r="DJ6" s="85" t="s">
        <v>2</v>
      </c>
      <c r="DK6" s="82" t="s">
        <v>1</v>
      </c>
      <c r="DL6" s="83" t="s">
        <v>2</v>
      </c>
      <c r="DM6" s="82" t="s">
        <v>1</v>
      </c>
      <c r="DN6" s="83" t="s">
        <v>2</v>
      </c>
      <c r="DO6" s="82" t="s">
        <v>1</v>
      </c>
      <c r="DP6" s="84" t="s">
        <v>2</v>
      </c>
      <c r="DQ6" s="82" t="s">
        <v>1</v>
      </c>
      <c r="DR6" s="84" t="s">
        <v>2</v>
      </c>
      <c r="DS6" s="87" t="s">
        <v>1</v>
      </c>
      <c r="DT6" s="84" t="s">
        <v>2</v>
      </c>
      <c r="DU6" s="82" t="s">
        <v>1</v>
      </c>
      <c r="DV6" s="84" t="s">
        <v>2</v>
      </c>
      <c r="DW6" s="82" t="s">
        <v>1</v>
      </c>
      <c r="DX6" s="84" t="s">
        <v>2</v>
      </c>
      <c r="DY6" s="82" t="s">
        <v>1</v>
      </c>
      <c r="DZ6" s="83" t="s">
        <v>2</v>
      </c>
      <c r="EA6" s="87" t="s">
        <v>1</v>
      </c>
      <c r="EB6" s="84" t="s">
        <v>2</v>
      </c>
      <c r="EC6" s="82" t="s">
        <v>1</v>
      </c>
      <c r="ED6" s="84" t="s">
        <v>2</v>
      </c>
      <c r="EE6" s="82" t="s">
        <v>1</v>
      </c>
      <c r="EF6" s="84" t="s">
        <v>2</v>
      </c>
      <c r="EG6" s="82" t="s">
        <v>1</v>
      </c>
      <c r="EH6" s="83" t="s">
        <v>2</v>
      </c>
      <c r="EI6" s="82" t="s">
        <v>1</v>
      </c>
      <c r="EJ6" s="84" t="s">
        <v>2</v>
      </c>
      <c r="EK6" s="82" t="s">
        <v>1</v>
      </c>
      <c r="EL6" s="84" t="s">
        <v>2</v>
      </c>
      <c r="EM6" s="82" t="s">
        <v>1</v>
      </c>
      <c r="EN6" s="83" t="s">
        <v>2</v>
      </c>
      <c r="EO6" s="82" t="s">
        <v>1</v>
      </c>
      <c r="EP6" s="83" t="s">
        <v>2</v>
      </c>
      <c r="EQ6" s="82" t="s">
        <v>1</v>
      </c>
      <c r="ER6" s="84" t="s">
        <v>2</v>
      </c>
      <c r="ES6" s="82" t="s">
        <v>1</v>
      </c>
      <c r="ET6" s="84" t="s">
        <v>2</v>
      </c>
      <c r="EU6" s="82" t="s">
        <v>1</v>
      </c>
      <c r="EV6" s="83" t="s">
        <v>2</v>
      </c>
      <c r="EW6" s="82" t="s">
        <v>1</v>
      </c>
      <c r="EX6" s="84" t="s">
        <v>2</v>
      </c>
      <c r="EY6" s="82" t="s">
        <v>1</v>
      </c>
      <c r="EZ6" s="84" t="s">
        <v>2</v>
      </c>
      <c r="FA6" s="82" t="s">
        <v>1</v>
      </c>
      <c r="FB6" s="82" t="s">
        <v>2</v>
      </c>
      <c r="FC6" s="82" t="s">
        <v>1</v>
      </c>
      <c r="FD6" s="83" t="s">
        <v>2</v>
      </c>
      <c r="FE6" s="82" t="s">
        <v>1</v>
      </c>
      <c r="FF6" s="84" t="s">
        <v>2</v>
      </c>
      <c r="FG6" s="82" t="s">
        <v>1</v>
      </c>
      <c r="FH6" s="84" t="s">
        <v>2</v>
      </c>
      <c r="FI6" s="82" t="s">
        <v>1</v>
      </c>
      <c r="FJ6" s="83" t="s">
        <v>2</v>
      </c>
      <c r="FK6" s="82" t="s">
        <v>1</v>
      </c>
      <c r="FL6" s="85" t="s">
        <v>2</v>
      </c>
      <c r="FM6" s="82" t="s">
        <v>1</v>
      </c>
      <c r="FN6" s="83" t="s">
        <v>2</v>
      </c>
      <c r="FO6" s="82" t="s">
        <v>1</v>
      </c>
      <c r="FP6" s="83" t="s">
        <v>2</v>
      </c>
      <c r="FQ6" s="82" t="s">
        <v>1</v>
      </c>
      <c r="FR6" s="83" t="s">
        <v>2</v>
      </c>
      <c r="FS6" s="82" t="s">
        <v>1</v>
      </c>
      <c r="FT6" s="83" t="s">
        <v>2</v>
      </c>
      <c r="FU6" s="82" t="s">
        <v>1</v>
      </c>
      <c r="FV6" s="83" t="s">
        <v>2</v>
      </c>
      <c r="FW6" s="87" t="s">
        <v>1</v>
      </c>
      <c r="FX6" s="84" t="s">
        <v>2</v>
      </c>
      <c r="FY6" s="82" t="s">
        <v>1</v>
      </c>
      <c r="FZ6" s="83" t="s">
        <v>2</v>
      </c>
      <c r="GA6" s="82" t="s">
        <v>1</v>
      </c>
      <c r="GB6" s="83" t="s">
        <v>2</v>
      </c>
      <c r="GC6" s="82" t="s">
        <v>1</v>
      </c>
      <c r="GD6" s="84" t="s">
        <v>2</v>
      </c>
      <c r="GE6" s="87" t="s">
        <v>1</v>
      </c>
      <c r="GF6" s="88" t="s">
        <v>2</v>
      </c>
      <c r="GG6" s="87" t="s">
        <v>1</v>
      </c>
      <c r="GH6" s="84" t="s">
        <v>2</v>
      </c>
      <c r="GI6" s="87" t="s">
        <v>1</v>
      </c>
      <c r="GJ6" s="84" t="s">
        <v>2</v>
      </c>
      <c r="GK6" s="82" t="s">
        <v>1</v>
      </c>
      <c r="GL6" s="83" t="s">
        <v>2</v>
      </c>
      <c r="GM6" s="82" t="s">
        <v>1</v>
      </c>
      <c r="GN6" s="83" t="s">
        <v>2</v>
      </c>
      <c r="GO6" s="82" t="s">
        <v>1</v>
      </c>
      <c r="GP6" s="84" t="s">
        <v>2</v>
      </c>
      <c r="GQ6" s="87" t="s">
        <v>1</v>
      </c>
      <c r="GR6" s="88" t="s">
        <v>2</v>
      </c>
      <c r="GS6" s="87" t="s">
        <v>1</v>
      </c>
      <c r="GT6" s="84" t="s">
        <v>2</v>
      </c>
      <c r="GU6" s="87" t="s">
        <v>1</v>
      </c>
      <c r="GV6" s="84" t="s">
        <v>2</v>
      </c>
      <c r="GW6" s="87" t="s">
        <v>1</v>
      </c>
      <c r="GX6" s="84" t="s">
        <v>2</v>
      </c>
      <c r="GY6" s="82" t="s">
        <v>1</v>
      </c>
      <c r="GZ6" s="83" t="s">
        <v>2</v>
      </c>
      <c r="HA6" s="82" t="s">
        <v>1</v>
      </c>
      <c r="HB6" s="83" t="s">
        <v>2</v>
      </c>
      <c r="HC6" s="82" t="s">
        <v>1</v>
      </c>
      <c r="HD6" s="84" t="s">
        <v>2</v>
      </c>
      <c r="HE6" s="87" t="s">
        <v>1</v>
      </c>
      <c r="HF6" s="88" t="s">
        <v>2</v>
      </c>
      <c r="HG6" s="87" t="s">
        <v>1</v>
      </c>
      <c r="HH6" s="84" t="s">
        <v>2</v>
      </c>
      <c r="HI6" s="87" t="s">
        <v>1</v>
      </c>
      <c r="HJ6" s="84" t="s">
        <v>2</v>
      </c>
      <c r="HK6" s="87" t="s">
        <v>1</v>
      </c>
      <c r="HL6" s="84" t="s">
        <v>2</v>
      </c>
      <c r="HM6" s="82" t="s">
        <v>1</v>
      </c>
      <c r="HN6" s="83" t="s">
        <v>2</v>
      </c>
      <c r="HO6" s="82" t="s">
        <v>1</v>
      </c>
      <c r="HP6" s="83" t="s">
        <v>2</v>
      </c>
      <c r="HQ6" s="82" t="s">
        <v>1</v>
      </c>
      <c r="HR6" s="84" t="s">
        <v>2</v>
      </c>
      <c r="HS6" s="87" t="s">
        <v>1</v>
      </c>
      <c r="HT6" s="88" t="s">
        <v>2</v>
      </c>
      <c r="HU6" s="87" t="s">
        <v>1</v>
      </c>
      <c r="HV6" s="84" t="s">
        <v>2</v>
      </c>
      <c r="HW6" s="87" t="s">
        <v>1</v>
      </c>
      <c r="HX6" s="84" t="s">
        <v>2</v>
      </c>
      <c r="HY6" s="87" t="s">
        <v>1</v>
      </c>
      <c r="HZ6" s="84" t="s">
        <v>2</v>
      </c>
      <c r="IA6" s="82" t="s">
        <v>1</v>
      </c>
      <c r="IB6" s="83" t="s">
        <v>2</v>
      </c>
      <c r="IC6" s="82" t="s">
        <v>1</v>
      </c>
      <c r="ID6" s="83" t="s">
        <v>2</v>
      </c>
      <c r="IE6" s="82" t="s">
        <v>1</v>
      </c>
      <c r="IF6" s="84" t="s">
        <v>2</v>
      </c>
      <c r="IG6" s="87" t="s">
        <v>1</v>
      </c>
      <c r="IH6" s="88" t="s">
        <v>2</v>
      </c>
      <c r="II6" s="87" t="s">
        <v>1</v>
      </c>
      <c r="IJ6" s="84" t="s">
        <v>2</v>
      </c>
      <c r="IK6" s="87" t="s">
        <v>1</v>
      </c>
      <c r="IL6" s="84" t="s">
        <v>2</v>
      </c>
      <c r="IM6" s="87" t="s">
        <v>1</v>
      </c>
      <c r="IN6" s="84" t="s">
        <v>2</v>
      </c>
      <c r="IO6" s="82" t="s">
        <v>1</v>
      </c>
      <c r="IP6" s="83" t="s">
        <v>2</v>
      </c>
      <c r="IQ6" s="82" t="s">
        <v>1</v>
      </c>
      <c r="IR6" s="83" t="s">
        <v>2</v>
      </c>
      <c r="IS6" s="82" t="s">
        <v>1</v>
      </c>
      <c r="IT6" s="84" t="s">
        <v>2</v>
      </c>
      <c r="IU6" s="87" t="s">
        <v>1</v>
      </c>
      <c r="IV6" s="88" t="s">
        <v>2</v>
      </c>
      <c r="IW6" s="87" t="s">
        <v>1</v>
      </c>
      <c r="IX6" s="84" t="s">
        <v>2</v>
      </c>
      <c r="IY6" s="87" t="s">
        <v>1</v>
      </c>
      <c r="IZ6" s="84" t="s">
        <v>2</v>
      </c>
      <c r="JA6" s="87" t="s">
        <v>1</v>
      </c>
      <c r="JB6" s="84" t="s">
        <v>2</v>
      </c>
      <c r="JC6" s="82" t="s">
        <v>1</v>
      </c>
      <c r="JD6" s="83" t="s">
        <v>2</v>
      </c>
      <c r="JE6" s="82" t="s">
        <v>1</v>
      </c>
      <c r="JF6" s="83" t="s">
        <v>2</v>
      </c>
      <c r="JG6" s="82" t="s">
        <v>1</v>
      </c>
      <c r="JH6" s="84" t="s">
        <v>2</v>
      </c>
      <c r="JI6" s="87" t="s">
        <v>1</v>
      </c>
      <c r="JJ6" s="88" t="s">
        <v>2</v>
      </c>
      <c r="JK6" s="87" t="s">
        <v>1</v>
      </c>
      <c r="JL6" s="84" t="s">
        <v>2</v>
      </c>
      <c r="JM6" s="87" t="s">
        <v>1</v>
      </c>
      <c r="JN6" s="84" t="s">
        <v>2</v>
      </c>
      <c r="JO6" s="87" t="s">
        <v>1</v>
      </c>
      <c r="JP6" s="84" t="s">
        <v>2</v>
      </c>
      <c r="JQ6" s="82" t="s">
        <v>1</v>
      </c>
      <c r="JR6" s="83" t="s">
        <v>2</v>
      </c>
      <c r="JS6" s="82" t="s">
        <v>1</v>
      </c>
      <c r="JT6" s="83" t="s">
        <v>2</v>
      </c>
      <c r="JU6" s="82" t="s">
        <v>1</v>
      </c>
      <c r="JV6" s="84" t="s">
        <v>2</v>
      </c>
      <c r="JW6" s="87" t="s">
        <v>1</v>
      </c>
      <c r="JX6" s="88" t="s">
        <v>2</v>
      </c>
      <c r="JY6" s="87" t="s">
        <v>1</v>
      </c>
      <c r="JZ6" s="84" t="s">
        <v>2</v>
      </c>
      <c r="KA6" s="87" t="s">
        <v>1</v>
      </c>
      <c r="KB6" s="84" t="s">
        <v>2</v>
      </c>
      <c r="KC6" s="87" t="s">
        <v>1</v>
      </c>
      <c r="KD6" s="84" t="s">
        <v>2</v>
      </c>
      <c r="KE6" s="82" t="s">
        <v>1</v>
      </c>
      <c r="KF6" s="83" t="s">
        <v>2</v>
      </c>
      <c r="KG6" s="82" t="s">
        <v>1</v>
      </c>
      <c r="KH6" s="83" t="s">
        <v>2</v>
      </c>
      <c r="KI6" s="82" t="s">
        <v>1</v>
      </c>
      <c r="KJ6" s="84" t="s">
        <v>2</v>
      </c>
      <c r="KK6" s="87" t="s">
        <v>1</v>
      </c>
      <c r="KL6" s="88" t="s">
        <v>2</v>
      </c>
      <c r="KM6" s="87" t="s">
        <v>1</v>
      </c>
      <c r="KN6" s="84" t="s">
        <v>2</v>
      </c>
      <c r="KO6" s="87" t="s">
        <v>1</v>
      </c>
      <c r="KP6" s="84" t="s">
        <v>2</v>
      </c>
      <c r="KQ6" s="87" t="s">
        <v>1</v>
      </c>
      <c r="KR6" s="84" t="s">
        <v>2</v>
      </c>
      <c r="KS6" s="82" t="s">
        <v>1</v>
      </c>
      <c r="KT6" s="83" t="s">
        <v>2</v>
      </c>
      <c r="KU6" s="82" t="s">
        <v>1</v>
      </c>
      <c r="KV6" s="83" t="s">
        <v>2</v>
      </c>
      <c r="KW6" s="82" t="s">
        <v>1</v>
      </c>
      <c r="KX6" s="84" t="s">
        <v>2</v>
      </c>
      <c r="KY6" s="82" t="s">
        <v>1</v>
      </c>
      <c r="KZ6" s="83" t="s">
        <v>2</v>
      </c>
      <c r="LA6" s="82" t="s">
        <v>1</v>
      </c>
      <c r="LB6" s="83" t="s">
        <v>2</v>
      </c>
      <c r="LC6" s="82" t="s">
        <v>1</v>
      </c>
      <c r="LD6" s="83" t="s">
        <v>2</v>
      </c>
      <c r="LE6" s="82" t="s">
        <v>1</v>
      </c>
      <c r="LF6" s="84" t="s">
        <v>2</v>
      </c>
      <c r="LG6" s="82" t="s">
        <v>1</v>
      </c>
      <c r="LH6" s="83" t="s">
        <v>2</v>
      </c>
      <c r="LI6" s="82" t="s">
        <v>1</v>
      </c>
      <c r="LJ6" s="83" t="s">
        <v>2</v>
      </c>
      <c r="LK6" s="82" t="s">
        <v>1</v>
      </c>
      <c r="LL6" s="83" t="s">
        <v>2</v>
      </c>
      <c r="LM6" s="82" t="s">
        <v>1</v>
      </c>
      <c r="LN6" s="84" t="s">
        <v>2</v>
      </c>
      <c r="LO6" s="82" t="s">
        <v>1</v>
      </c>
      <c r="LP6" s="83" t="s">
        <v>2</v>
      </c>
      <c r="LQ6" s="82" t="s">
        <v>1</v>
      </c>
      <c r="LR6" s="83" t="s">
        <v>2</v>
      </c>
      <c r="LS6" s="82" t="s">
        <v>1</v>
      </c>
      <c r="LT6" s="83" t="s">
        <v>2</v>
      </c>
      <c r="LU6" s="82" t="s">
        <v>1</v>
      </c>
      <c r="LV6" s="84" t="s">
        <v>2</v>
      </c>
      <c r="LW6" s="82" t="s">
        <v>1</v>
      </c>
      <c r="LX6" s="83" t="s">
        <v>2</v>
      </c>
      <c r="LY6" s="82" t="s">
        <v>1</v>
      </c>
      <c r="LZ6" s="83" t="s">
        <v>2</v>
      </c>
      <c r="MA6" s="82" t="s">
        <v>1</v>
      </c>
      <c r="MB6" s="83" t="s">
        <v>2</v>
      </c>
      <c r="MC6" s="82" t="s">
        <v>1</v>
      </c>
      <c r="MD6" s="84" t="s">
        <v>2</v>
      </c>
      <c r="ME6" s="82" t="s">
        <v>1</v>
      </c>
      <c r="MF6" s="83" t="s">
        <v>2</v>
      </c>
      <c r="MG6" s="82" t="s">
        <v>1</v>
      </c>
      <c r="MH6" s="83" t="s">
        <v>2</v>
      </c>
      <c r="MI6" s="82" t="s">
        <v>1</v>
      </c>
      <c r="MJ6" s="83" t="s">
        <v>2</v>
      </c>
      <c r="MK6" s="82" t="s">
        <v>1</v>
      </c>
      <c r="ML6" s="84" t="s">
        <v>2</v>
      </c>
      <c r="MM6" s="82" t="s">
        <v>1</v>
      </c>
      <c r="MN6" s="83" t="s">
        <v>2</v>
      </c>
      <c r="MO6" s="82" t="s">
        <v>1</v>
      </c>
      <c r="MP6" s="83" t="s">
        <v>2</v>
      </c>
      <c r="MQ6" s="82" t="s">
        <v>1</v>
      </c>
      <c r="MR6" s="83" t="s">
        <v>2</v>
      </c>
      <c r="MS6" s="82" t="s">
        <v>1</v>
      </c>
      <c r="MT6" s="84" t="s">
        <v>2</v>
      </c>
      <c r="MU6" s="82" t="s">
        <v>1</v>
      </c>
      <c r="MV6" s="83" t="s">
        <v>2</v>
      </c>
      <c r="MW6" s="82" t="s">
        <v>1</v>
      </c>
      <c r="MX6" s="83" t="s">
        <v>2</v>
      </c>
      <c r="MY6" s="82" t="s">
        <v>1</v>
      </c>
      <c r="MZ6" s="83" t="s">
        <v>2</v>
      </c>
      <c r="NA6" s="82" t="s">
        <v>1</v>
      </c>
      <c r="NB6" s="84" t="s">
        <v>2</v>
      </c>
      <c r="NC6" s="82" t="s">
        <v>1</v>
      </c>
      <c r="ND6" s="83" t="s">
        <v>2</v>
      </c>
      <c r="NE6" s="82" t="s">
        <v>1</v>
      </c>
      <c r="NF6" s="83" t="s">
        <v>2</v>
      </c>
      <c r="NG6" s="82" t="s">
        <v>1</v>
      </c>
      <c r="NH6" s="83" t="s">
        <v>2</v>
      </c>
      <c r="NI6" s="82" t="s">
        <v>1</v>
      </c>
      <c r="NJ6" s="84" t="s">
        <v>2</v>
      </c>
      <c r="NK6" s="82" t="s">
        <v>1</v>
      </c>
      <c r="NL6" s="83" t="s">
        <v>2</v>
      </c>
      <c r="NM6" s="82" t="s">
        <v>1</v>
      </c>
      <c r="NN6" s="83" t="s">
        <v>2</v>
      </c>
      <c r="NO6" s="82" t="s">
        <v>1</v>
      </c>
      <c r="NP6" s="83" t="s">
        <v>2</v>
      </c>
      <c r="NQ6" s="82" t="s">
        <v>1</v>
      </c>
      <c r="NR6" s="83" t="s">
        <v>2</v>
      </c>
      <c r="NS6" s="82" t="s">
        <v>1</v>
      </c>
      <c r="NT6" s="83" t="s">
        <v>2</v>
      </c>
      <c r="NU6" s="82" t="s">
        <v>1</v>
      </c>
      <c r="NV6" s="83" t="s">
        <v>2</v>
      </c>
      <c r="NW6" s="82" t="s">
        <v>1</v>
      </c>
      <c r="NX6" s="84" t="s">
        <v>2</v>
      </c>
      <c r="NY6" s="82" t="s">
        <v>1</v>
      </c>
      <c r="NZ6" s="83" t="s">
        <v>2</v>
      </c>
      <c r="OA6" s="82" t="s">
        <v>1</v>
      </c>
      <c r="OB6" s="83" t="s">
        <v>2</v>
      </c>
      <c r="OC6" s="82" t="s">
        <v>1</v>
      </c>
      <c r="OD6" s="83" t="s">
        <v>2</v>
      </c>
      <c r="OE6" s="82" t="s">
        <v>1</v>
      </c>
      <c r="OF6" s="83" t="s">
        <v>2</v>
      </c>
      <c r="OG6" s="82" t="s">
        <v>1</v>
      </c>
      <c r="OH6" s="83" t="s">
        <v>2</v>
      </c>
      <c r="OI6" s="82" t="s">
        <v>1</v>
      </c>
      <c r="OJ6" s="83" t="s">
        <v>2</v>
      </c>
      <c r="OK6" s="82" t="s">
        <v>1</v>
      </c>
      <c r="OL6" s="84" t="s">
        <v>2</v>
      </c>
      <c r="OM6" s="82" t="s">
        <v>1</v>
      </c>
      <c r="ON6" s="83" t="s">
        <v>2</v>
      </c>
      <c r="OO6" s="82" t="s">
        <v>1</v>
      </c>
      <c r="OP6" s="83" t="s">
        <v>2</v>
      </c>
      <c r="OQ6" s="82" t="s">
        <v>1</v>
      </c>
      <c r="OR6" s="83" t="s">
        <v>2</v>
      </c>
      <c r="OS6" s="82" t="s">
        <v>1</v>
      </c>
      <c r="OT6" s="83" t="s">
        <v>2</v>
      </c>
      <c r="OU6" s="82" t="s">
        <v>1</v>
      </c>
      <c r="OV6" s="83" t="s">
        <v>2</v>
      </c>
      <c r="OW6" s="82" t="s">
        <v>1</v>
      </c>
      <c r="OX6" s="83" t="s">
        <v>2</v>
      </c>
      <c r="OY6" s="82" t="s">
        <v>1</v>
      </c>
      <c r="OZ6" s="84" t="s">
        <v>2</v>
      </c>
      <c r="PA6" s="82" t="s">
        <v>1</v>
      </c>
      <c r="PB6" s="83" t="s">
        <v>2</v>
      </c>
      <c r="PC6" s="82" t="s">
        <v>1</v>
      </c>
      <c r="PD6" s="83" t="s">
        <v>2</v>
      </c>
      <c r="PE6" s="82" t="s">
        <v>1</v>
      </c>
      <c r="PF6" s="83" t="s">
        <v>2</v>
      </c>
      <c r="PG6" s="82" t="s">
        <v>1</v>
      </c>
      <c r="PH6" s="83" t="s">
        <v>2</v>
      </c>
      <c r="PI6" s="82" t="s">
        <v>1</v>
      </c>
      <c r="PJ6" s="83" t="s">
        <v>2</v>
      </c>
      <c r="PK6" s="82" t="s">
        <v>1</v>
      </c>
      <c r="PL6" s="83" t="s">
        <v>2</v>
      </c>
      <c r="PM6" s="82" t="s">
        <v>1</v>
      </c>
      <c r="PN6" s="84" t="s">
        <v>2</v>
      </c>
      <c r="PO6" s="82" t="s">
        <v>1</v>
      </c>
      <c r="PP6" s="83" t="s">
        <v>2</v>
      </c>
      <c r="PQ6" s="82" t="s">
        <v>1</v>
      </c>
      <c r="PR6" s="83" t="s">
        <v>2</v>
      </c>
      <c r="PS6" s="82" t="s">
        <v>1</v>
      </c>
      <c r="PT6" s="83" t="s">
        <v>2</v>
      </c>
      <c r="PU6" s="82" t="s">
        <v>1</v>
      </c>
      <c r="PV6" s="83" t="s">
        <v>2</v>
      </c>
      <c r="PW6" s="82" t="s">
        <v>1</v>
      </c>
      <c r="PX6" s="83" t="s">
        <v>2</v>
      </c>
      <c r="PY6" s="82" t="s">
        <v>1</v>
      </c>
      <c r="PZ6" s="83" t="s">
        <v>2</v>
      </c>
      <c r="QA6" s="82" t="s">
        <v>1</v>
      </c>
      <c r="QB6" s="83" t="s">
        <v>2</v>
      </c>
      <c r="QC6" s="82" t="s">
        <v>1</v>
      </c>
      <c r="QD6" s="83" t="s">
        <v>2</v>
      </c>
      <c r="QE6" s="82" t="s">
        <v>1</v>
      </c>
      <c r="QF6" s="83" t="s">
        <v>2</v>
      </c>
      <c r="QG6" s="82" t="s">
        <v>1</v>
      </c>
      <c r="QH6" s="83" t="s">
        <v>2</v>
      </c>
      <c r="QI6" s="82" t="s">
        <v>1</v>
      </c>
      <c r="QJ6" s="83" t="s">
        <v>2</v>
      </c>
      <c r="QK6" s="82" t="s">
        <v>1</v>
      </c>
      <c r="QL6" s="83" t="s">
        <v>2</v>
      </c>
      <c r="QM6" s="82" t="s">
        <v>1</v>
      </c>
      <c r="QN6" s="83" t="s">
        <v>2</v>
      </c>
      <c r="QO6" s="82" t="s">
        <v>1</v>
      </c>
      <c r="QP6" s="83" t="s">
        <v>2</v>
      </c>
      <c r="QQ6" s="82" t="s">
        <v>1</v>
      </c>
      <c r="QR6" s="83" t="s">
        <v>2</v>
      </c>
      <c r="QS6" s="82" t="s">
        <v>1</v>
      </c>
      <c r="QT6" s="83" t="s">
        <v>2</v>
      </c>
      <c r="QU6" s="82" t="s">
        <v>1</v>
      </c>
      <c r="QV6" s="83" t="s">
        <v>2</v>
      </c>
      <c r="QW6" s="82" t="s">
        <v>1</v>
      </c>
      <c r="QX6" s="83" t="s">
        <v>2</v>
      </c>
      <c r="QY6" s="82" t="s">
        <v>1</v>
      </c>
      <c r="QZ6" s="83" t="s">
        <v>2</v>
      </c>
      <c r="RA6" s="82" t="s">
        <v>1</v>
      </c>
      <c r="RB6" s="83" t="s">
        <v>2</v>
      </c>
      <c r="RC6" s="82" t="s">
        <v>1</v>
      </c>
      <c r="RD6" s="83" t="s">
        <v>2</v>
      </c>
      <c r="RE6" s="82" t="s">
        <v>1</v>
      </c>
      <c r="RF6" s="83" t="s">
        <v>2</v>
      </c>
      <c r="RG6" s="82" t="s">
        <v>1</v>
      </c>
      <c r="RH6" s="83" t="s">
        <v>2</v>
      </c>
      <c r="RI6" s="82" t="s">
        <v>1</v>
      </c>
      <c r="RJ6" s="83" t="s">
        <v>2</v>
      </c>
      <c r="RK6" s="82" t="s">
        <v>1</v>
      </c>
      <c r="RL6" s="83" t="s">
        <v>2</v>
      </c>
      <c r="RM6" s="82" t="s">
        <v>1</v>
      </c>
      <c r="RN6" s="83" t="s">
        <v>2</v>
      </c>
      <c r="RO6" s="82" t="s">
        <v>1</v>
      </c>
      <c r="RP6" s="83" t="s">
        <v>2</v>
      </c>
      <c r="RQ6" s="82" t="s">
        <v>1</v>
      </c>
      <c r="RR6" s="83" t="s">
        <v>2</v>
      </c>
      <c r="RS6" s="82" t="s">
        <v>1</v>
      </c>
      <c r="RT6" s="83" t="s">
        <v>2</v>
      </c>
      <c r="RU6" s="82" t="s">
        <v>1</v>
      </c>
      <c r="RV6" s="83" t="s">
        <v>2</v>
      </c>
      <c r="RW6" s="82" t="s">
        <v>1</v>
      </c>
      <c r="RX6" s="83" t="s">
        <v>2</v>
      </c>
      <c r="RY6" s="82" t="s">
        <v>1</v>
      </c>
      <c r="RZ6" s="83" t="s">
        <v>2</v>
      </c>
      <c r="SA6" s="82" t="s">
        <v>1</v>
      </c>
      <c r="SB6" s="83" t="s">
        <v>2</v>
      </c>
      <c r="SC6" s="82" t="s">
        <v>1</v>
      </c>
      <c r="SD6" s="83" t="s">
        <v>2</v>
      </c>
      <c r="SE6" s="82" t="s">
        <v>1</v>
      </c>
      <c r="SF6" s="83" t="s">
        <v>2</v>
      </c>
      <c r="SG6" s="82" t="s">
        <v>1</v>
      </c>
      <c r="SH6" s="83" t="s">
        <v>2</v>
      </c>
      <c r="SI6" s="82" t="s">
        <v>1</v>
      </c>
      <c r="SJ6" s="83" t="s">
        <v>2</v>
      </c>
      <c r="SK6" s="82" t="s">
        <v>1</v>
      </c>
      <c r="SL6" s="83" t="s">
        <v>2</v>
      </c>
      <c r="SM6" s="82" t="s">
        <v>1</v>
      </c>
      <c r="SN6" s="83" t="s">
        <v>2</v>
      </c>
      <c r="SO6" s="82" t="s">
        <v>1</v>
      </c>
      <c r="SP6" s="83" t="s">
        <v>2</v>
      </c>
      <c r="SQ6" s="82" t="s">
        <v>1</v>
      </c>
      <c r="SR6" s="83" t="s">
        <v>2</v>
      </c>
      <c r="SS6" s="82" t="s">
        <v>1</v>
      </c>
      <c r="ST6" s="83" t="s">
        <v>2</v>
      </c>
      <c r="SU6" s="82" t="s">
        <v>1</v>
      </c>
      <c r="SV6" s="83" t="s">
        <v>2</v>
      </c>
      <c r="SW6" s="82" t="s">
        <v>1</v>
      </c>
      <c r="SX6" s="83" t="s">
        <v>2</v>
      </c>
      <c r="SY6" s="82" t="s">
        <v>1</v>
      </c>
      <c r="SZ6" s="83" t="s">
        <v>2</v>
      </c>
      <c r="TA6" s="82" t="s">
        <v>1</v>
      </c>
      <c r="TB6" s="83" t="s">
        <v>2</v>
      </c>
      <c r="TC6" s="82" t="s">
        <v>1</v>
      </c>
      <c r="TD6" s="83" t="s">
        <v>2</v>
      </c>
      <c r="TE6" s="82" t="s">
        <v>1</v>
      </c>
      <c r="TF6" s="83" t="s">
        <v>2</v>
      </c>
      <c r="TG6" s="82" t="s">
        <v>1</v>
      </c>
      <c r="TH6" s="83" t="s">
        <v>2</v>
      </c>
      <c r="TI6" s="82" t="s">
        <v>1</v>
      </c>
      <c r="TJ6" s="83" t="s">
        <v>2</v>
      </c>
      <c r="TK6" s="82" t="s">
        <v>1</v>
      </c>
      <c r="TL6" s="83" t="s">
        <v>2</v>
      </c>
      <c r="TM6" s="82" t="s">
        <v>1</v>
      </c>
      <c r="TN6" s="83" t="s">
        <v>2</v>
      </c>
      <c r="TO6" s="82" t="s">
        <v>1</v>
      </c>
      <c r="TP6" s="83" t="s">
        <v>2</v>
      </c>
      <c r="TQ6" s="82" t="s">
        <v>1</v>
      </c>
      <c r="TR6" s="83" t="s">
        <v>2</v>
      </c>
      <c r="TS6" s="82" t="s">
        <v>1</v>
      </c>
      <c r="TT6" s="83" t="s">
        <v>2</v>
      </c>
      <c r="TU6" s="82" t="s">
        <v>1</v>
      </c>
      <c r="TV6" s="83" t="s">
        <v>2</v>
      </c>
      <c r="TW6" s="82" t="s">
        <v>1</v>
      </c>
      <c r="TX6" s="83" t="s">
        <v>2</v>
      </c>
      <c r="TY6" s="82" t="s">
        <v>1</v>
      </c>
      <c r="TZ6" s="83" t="s">
        <v>2</v>
      </c>
      <c r="UA6" s="82" t="s">
        <v>1</v>
      </c>
      <c r="UB6" s="83" t="s">
        <v>2</v>
      </c>
      <c r="UC6" s="82" t="s">
        <v>1</v>
      </c>
      <c r="UD6" s="83" t="s">
        <v>2</v>
      </c>
      <c r="UE6" s="82" t="s">
        <v>1</v>
      </c>
      <c r="UF6" s="83" t="s">
        <v>2</v>
      </c>
      <c r="UG6" s="82" t="s">
        <v>1</v>
      </c>
      <c r="UH6" s="83" t="s">
        <v>2</v>
      </c>
      <c r="UI6" s="82" t="s">
        <v>1</v>
      </c>
      <c r="UJ6" s="83" t="s">
        <v>2</v>
      </c>
      <c r="UK6" s="82" t="s">
        <v>1</v>
      </c>
      <c r="UL6" s="83" t="s">
        <v>2</v>
      </c>
      <c r="UM6" s="82" t="s">
        <v>1</v>
      </c>
      <c r="UN6" s="83" t="s">
        <v>2</v>
      </c>
      <c r="UO6" s="82" t="s">
        <v>1</v>
      </c>
      <c r="UP6" s="83" t="s">
        <v>2</v>
      </c>
      <c r="UQ6" s="82" t="s">
        <v>1</v>
      </c>
      <c r="UR6" s="83" t="s">
        <v>2</v>
      </c>
      <c r="US6" s="82" t="s">
        <v>1</v>
      </c>
      <c r="UT6" s="83" t="s">
        <v>2</v>
      </c>
      <c r="UU6" s="82" t="s">
        <v>1</v>
      </c>
      <c r="UV6" s="83" t="s">
        <v>2</v>
      </c>
      <c r="UW6" s="82" t="s">
        <v>1</v>
      </c>
      <c r="UX6" s="83" t="s">
        <v>2</v>
      </c>
      <c r="UY6" s="82" t="s">
        <v>1</v>
      </c>
      <c r="UZ6" s="83" t="s">
        <v>2</v>
      </c>
      <c r="VA6" s="82" t="s">
        <v>1</v>
      </c>
      <c r="VB6" s="83" t="s">
        <v>2</v>
      </c>
      <c r="VC6" s="82" t="s">
        <v>1</v>
      </c>
      <c r="VD6" s="83" t="s">
        <v>2</v>
      </c>
      <c r="VE6" s="82" t="s">
        <v>1</v>
      </c>
      <c r="VF6" s="83" t="s">
        <v>2</v>
      </c>
      <c r="VG6" s="82" t="s">
        <v>1</v>
      </c>
      <c r="VH6" s="83" t="s">
        <v>2</v>
      </c>
      <c r="VI6" s="82" t="s">
        <v>1</v>
      </c>
      <c r="VJ6" s="83" t="s">
        <v>2</v>
      </c>
      <c r="VK6" s="82" t="s">
        <v>1</v>
      </c>
      <c r="VL6" s="83" t="s">
        <v>2</v>
      </c>
      <c r="VM6" s="19" t="s">
        <v>1</v>
      </c>
      <c r="VN6" s="36" t="s">
        <v>2</v>
      </c>
      <c r="VO6" s="19" t="s">
        <v>1</v>
      </c>
      <c r="VP6" s="36" t="s">
        <v>2</v>
      </c>
      <c r="VQ6" s="19" t="s">
        <v>1</v>
      </c>
      <c r="VR6" s="36" t="s">
        <v>2</v>
      </c>
      <c r="VS6" s="19" t="s">
        <v>1</v>
      </c>
      <c r="VT6" s="36" t="s">
        <v>2</v>
      </c>
      <c r="VU6" s="19" t="s">
        <v>1</v>
      </c>
      <c r="VV6" s="36" t="s">
        <v>2</v>
      </c>
      <c r="VW6" s="19" t="s">
        <v>1</v>
      </c>
      <c r="VX6" s="36" t="s">
        <v>2</v>
      </c>
      <c r="VY6" s="19" t="s">
        <v>1</v>
      </c>
      <c r="VZ6" s="36" t="s">
        <v>2</v>
      </c>
      <c r="WA6" s="19" t="s">
        <v>1</v>
      </c>
      <c r="WB6" s="36" t="s">
        <v>2</v>
      </c>
      <c r="WC6" s="19" t="s">
        <v>1</v>
      </c>
      <c r="WD6" s="36" t="s">
        <v>2</v>
      </c>
      <c r="WE6" s="19" t="s">
        <v>1</v>
      </c>
      <c r="WF6" s="36" t="s">
        <v>2</v>
      </c>
      <c r="WG6" s="19" t="s">
        <v>1</v>
      </c>
      <c r="WH6" s="36" t="s">
        <v>2</v>
      </c>
      <c r="WI6" s="19" t="s">
        <v>1</v>
      </c>
      <c r="WJ6" s="36" t="s">
        <v>2</v>
      </c>
      <c r="WK6" s="82" t="s">
        <v>1</v>
      </c>
      <c r="WL6" s="83" t="s">
        <v>2</v>
      </c>
      <c r="WM6" s="82" t="s">
        <v>1</v>
      </c>
      <c r="WN6" s="83" t="s">
        <v>2</v>
      </c>
      <c r="WO6" s="82" t="s">
        <v>1</v>
      </c>
      <c r="WP6" s="83" t="s">
        <v>2</v>
      </c>
      <c r="WQ6" s="82" t="s">
        <v>1</v>
      </c>
      <c r="WR6" s="83" t="s">
        <v>2</v>
      </c>
      <c r="WS6" s="82" t="s">
        <v>1</v>
      </c>
      <c r="WT6" s="83" t="s">
        <v>2</v>
      </c>
      <c r="WU6" s="82" t="s">
        <v>1</v>
      </c>
      <c r="WV6" s="83" t="s">
        <v>2</v>
      </c>
      <c r="WW6" s="82" t="s">
        <v>1</v>
      </c>
      <c r="WX6" s="83" t="s">
        <v>2</v>
      </c>
      <c r="WY6" s="82" t="s">
        <v>1</v>
      </c>
      <c r="WZ6" s="83" t="s">
        <v>2</v>
      </c>
      <c r="XA6" s="82" t="s">
        <v>1</v>
      </c>
      <c r="XB6" s="83" t="s">
        <v>2</v>
      </c>
      <c r="XC6" s="82" t="s">
        <v>1</v>
      </c>
      <c r="XD6" s="83" t="s">
        <v>2</v>
      </c>
      <c r="XE6" s="82" t="s">
        <v>1</v>
      </c>
      <c r="XF6" s="83" t="s">
        <v>2</v>
      </c>
      <c r="XG6" s="82" t="s">
        <v>1</v>
      </c>
      <c r="XH6" s="83" t="s">
        <v>2</v>
      </c>
      <c r="XI6" s="82" t="s">
        <v>1</v>
      </c>
      <c r="XJ6" s="83" t="s">
        <v>2</v>
      </c>
      <c r="XK6" s="82" t="s">
        <v>1</v>
      </c>
      <c r="XL6" s="83" t="s">
        <v>2</v>
      </c>
      <c r="XM6" s="82" t="s">
        <v>1</v>
      </c>
      <c r="XN6" s="83" t="s">
        <v>2</v>
      </c>
      <c r="XO6" s="82" t="s">
        <v>1</v>
      </c>
      <c r="XP6" s="83" t="s">
        <v>2</v>
      </c>
      <c r="XQ6" s="82" t="s">
        <v>1</v>
      </c>
      <c r="XR6" s="83" t="s">
        <v>2</v>
      </c>
      <c r="XS6" s="82" t="s">
        <v>1</v>
      </c>
      <c r="XT6" s="83" t="s">
        <v>2</v>
      </c>
      <c r="XU6" s="82" t="s">
        <v>1</v>
      </c>
      <c r="XV6" s="83" t="s">
        <v>2</v>
      </c>
      <c r="XW6" s="82" t="s">
        <v>1</v>
      </c>
      <c r="XX6" s="83" t="s">
        <v>2</v>
      </c>
      <c r="XY6" s="82" t="s">
        <v>1</v>
      </c>
      <c r="XZ6" s="83" t="s">
        <v>2</v>
      </c>
      <c r="YA6" s="82" t="s">
        <v>1</v>
      </c>
      <c r="YB6" s="83" t="s">
        <v>2</v>
      </c>
      <c r="YC6" s="82" t="s">
        <v>1</v>
      </c>
      <c r="YD6" s="83" t="s">
        <v>2</v>
      </c>
      <c r="YE6" s="82" t="s">
        <v>1</v>
      </c>
      <c r="YF6" s="83" t="s">
        <v>2</v>
      </c>
      <c r="YG6" s="82" t="s">
        <v>1</v>
      </c>
      <c r="YH6" s="83" t="s">
        <v>2</v>
      </c>
      <c r="YI6" s="82" t="s">
        <v>1</v>
      </c>
      <c r="YJ6" s="83" t="s">
        <v>2</v>
      </c>
      <c r="YK6" s="82" t="s">
        <v>1</v>
      </c>
      <c r="YL6" s="83" t="s">
        <v>2</v>
      </c>
      <c r="YM6" s="82" t="s">
        <v>1</v>
      </c>
      <c r="YN6" s="83" t="s">
        <v>2</v>
      </c>
      <c r="YO6" s="82" t="s">
        <v>1</v>
      </c>
      <c r="YP6" s="83" t="s">
        <v>2</v>
      </c>
      <c r="YQ6" s="82" t="s">
        <v>1</v>
      </c>
      <c r="YR6" s="83" t="s">
        <v>2</v>
      </c>
      <c r="YS6" s="82" t="s">
        <v>1</v>
      </c>
      <c r="YT6" s="83" t="s">
        <v>2</v>
      </c>
      <c r="YU6" s="82" t="s">
        <v>1</v>
      </c>
      <c r="YV6" s="83" t="s">
        <v>2</v>
      </c>
      <c r="YW6" s="82" t="s">
        <v>1</v>
      </c>
      <c r="YX6" s="83" t="s">
        <v>2</v>
      </c>
      <c r="YY6" s="82" t="s">
        <v>1</v>
      </c>
      <c r="YZ6" s="83" t="s">
        <v>2</v>
      </c>
      <c r="ZA6" s="82" t="s">
        <v>1</v>
      </c>
      <c r="ZB6" s="83" t="s">
        <v>2</v>
      </c>
      <c r="ZC6" s="82" t="s">
        <v>1</v>
      </c>
      <c r="ZD6" s="83" t="s">
        <v>2</v>
      </c>
      <c r="ZE6" s="82" t="s">
        <v>1</v>
      </c>
      <c r="ZF6" s="83" t="s">
        <v>2</v>
      </c>
      <c r="ZG6" s="82" t="s">
        <v>1</v>
      </c>
      <c r="ZH6" s="83" t="s">
        <v>2</v>
      </c>
      <c r="ZI6" s="82" t="s">
        <v>1</v>
      </c>
      <c r="ZJ6" s="83" t="s">
        <v>2</v>
      </c>
      <c r="ZK6" s="82" t="s">
        <v>1</v>
      </c>
      <c r="ZL6" s="83" t="s">
        <v>2</v>
      </c>
      <c r="ZM6" s="82" t="s">
        <v>1</v>
      </c>
      <c r="ZN6" s="83" t="s">
        <v>2</v>
      </c>
      <c r="ZO6" s="82" t="s">
        <v>1</v>
      </c>
      <c r="ZP6" s="83" t="s">
        <v>2</v>
      </c>
      <c r="ZQ6" s="82" t="s">
        <v>1</v>
      </c>
      <c r="ZR6" s="83" t="s">
        <v>2</v>
      </c>
      <c r="ZS6" s="82" t="s">
        <v>1</v>
      </c>
      <c r="ZT6" s="83" t="s">
        <v>2</v>
      </c>
      <c r="ZU6" s="82" t="s">
        <v>1</v>
      </c>
      <c r="ZV6" s="83" t="s">
        <v>2</v>
      </c>
      <c r="ZW6" s="82" t="s">
        <v>1</v>
      </c>
      <c r="ZX6" s="83" t="s">
        <v>2</v>
      </c>
      <c r="ZY6" s="82" t="s">
        <v>1</v>
      </c>
      <c r="ZZ6" s="83" t="s">
        <v>2</v>
      </c>
      <c r="AAA6" s="82" t="s">
        <v>1</v>
      </c>
      <c r="AAB6" s="83" t="s">
        <v>2</v>
      </c>
      <c r="AAC6" s="82" t="s">
        <v>1</v>
      </c>
      <c r="AAD6" s="83" t="s">
        <v>2</v>
      </c>
      <c r="AAE6" s="82" t="s">
        <v>1</v>
      </c>
      <c r="AAF6" s="83" t="s">
        <v>2</v>
      </c>
      <c r="AAG6" s="82" t="s">
        <v>1</v>
      </c>
      <c r="AAH6" s="83" t="s">
        <v>2</v>
      </c>
      <c r="AAI6" s="82" t="s">
        <v>1</v>
      </c>
      <c r="AAJ6" s="83" t="s">
        <v>2</v>
      </c>
      <c r="AAK6" s="82" t="s">
        <v>1</v>
      </c>
      <c r="AAL6" s="83" t="s">
        <v>2</v>
      </c>
      <c r="AAM6" s="82" t="s">
        <v>1</v>
      </c>
      <c r="AAN6" s="83" t="s">
        <v>2</v>
      </c>
      <c r="AAO6" s="82" t="s">
        <v>1</v>
      </c>
      <c r="AAP6" s="83" t="s">
        <v>2</v>
      </c>
      <c r="AAQ6" s="82" t="s">
        <v>1</v>
      </c>
      <c r="AAR6" s="83" t="s">
        <v>2</v>
      </c>
      <c r="AAS6" s="82" t="s">
        <v>1</v>
      </c>
      <c r="AAT6" s="83" t="s">
        <v>2</v>
      </c>
      <c r="AAU6" s="82" t="s">
        <v>1</v>
      </c>
      <c r="AAV6" s="83" t="s">
        <v>2</v>
      </c>
      <c r="AAW6" s="82" t="s">
        <v>1</v>
      </c>
      <c r="AAX6" s="83" t="s">
        <v>2</v>
      </c>
      <c r="AAY6" s="82" t="s">
        <v>1</v>
      </c>
      <c r="AAZ6" s="83" t="s">
        <v>2</v>
      </c>
      <c r="ABA6" s="82" t="s">
        <v>1</v>
      </c>
      <c r="ABB6" s="83" t="s">
        <v>2</v>
      </c>
      <c r="ABC6" s="82" t="s">
        <v>1</v>
      </c>
      <c r="ABD6" s="83" t="s">
        <v>2</v>
      </c>
      <c r="ABE6" s="82" t="s">
        <v>1</v>
      </c>
      <c r="ABF6" s="83" t="s">
        <v>2</v>
      </c>
      <c r="ABG6" s="82" t="s">
        <v>1</v>
      </c>
      <c r="ABH6" s="83" t="s">
        <v>2</v>
      </c>
      <c r="ABI6" s="82" t="s">
        <v>1</v>
      </c>
      <c r="ABJ6" s="83" t="s">
        <v>2</v>
      </c>
      <c r="ABK6" s="82" t="s">
        <v>1</v>
      </c>
      <c r="ABL6" s="83" t="s">
        <v>2</v>
      </c>
      <c r="ABM6" s="82" t="s">
        <v>1</v>
      </c>
      <c r="ABN6" s="83" t="s">
        <v>2</v>
      </c>
      <c r="ABO6" s="82" t="s">
        <v>1</v>
      </c>
      <c r="ABP6" s="83" t="s">
        <v>2</v>
      </c>
      <c r="ABQ6" s="82" t="s">
        <v>1</v>
      </c>
      <c r="ABR6" s="83" t="s">
        <v>2</v>
      </c>
      <c r="ABS6" s="82" t="s">
        <v>1</v>
      </c>
      <c r="ABT6" s="83" t="s">
        <v>2</v>
      </c>
      <c r="ABU6" s="82" t="s">
        <v>1</v>
      </c>
      <c r="ABV6" s="83" t="s">
        <v>2</v>
      </c>
      <c r="ABW6" s="82" t="s">
        <v>1</v>
      </c>
      <c r="ABX6" s="83" t="s">
        <v>2</v>
      </c>
      <c r="ABY6" s="82" t="s">
        <v>1</v>
      </c>
      <c r="ABZ6" s="83" t="s">
        <v>2</v>
      </c>
      <c r="ACA6" s="82" t="s">
        <v>1</v>
      </c>
      <c r="ACB6" s="83" t="s">
        <v>2</v>
      </c>
      <c r="ACC6" s="82" t="s">
        <v>1</v>
      </c>
      <c r="ACD6" s="83" t="s">
        <v>2</v>
      </c>
      <c r="ACE6" s="82" t="s">
        <v>1</v>
      </c>
      <c r="ACF6" s="83" t="s">
        <v>2</v>
      </c>
      <c r="ACG6" s="82" t="s">
        <v>1</v>
      </c>
      <c r="ACH6" s="83" t="s">
        <v>2</v>
      </c>
      <c r="ACI6" s="82" t="s">
        <v>1</v>
      </c>
      <c r="ACJ6" s="83" t="s">
        <v>2</v>
      </c>
      <c r="ACK6" s="82" t="s">
        <v>1</v>
      </c>
      <c r="ACL6" s="83" t="s">
        <v>2</v>
      </c>
      <c r="ACM6" s="82" t="s">
        <v>1</v>
      </c>
      <c r="ACN6" s="83" t="s">
        <v>2</v>
      </c>
      <c r="ACO6" s="82" t="s">
        <v>1</v>
      </c>
      <c r="ACP6" s="83" t="s">
        <v>2</v>
      </c>
      <c r="ACQ6" s="82" t="s">
        <v>1</v>
      </c>
      <c r="ACR6" s="83" t="s">
        <v>2</v>
      </c>
      <c r="ACS6" s="82" t="s">
        <v>1</v>
      </c>
      <c r="ACT6" s="83" t="s">
        <v>2</v>
      </c>
      <c r="ACU6" s="82" t="s">
        <v>1</v>
      </c>
      <c r="ACV6" s="83" t="s">
        <v>2</v>
      </c>
      <c r="ACW6" s="82" t="s">
        <v>1</v>
      </c>
      <c r="ACX6" s="83" t="s">
        <v>2</v>
      </c>
      <c r="ACY6" s="82" t="s">
        <v>1</v>
      </c>
      <c r="ACZ6" s="83" t="s">
        <v>2</v>
      </c>
      <c r="ADA6" s="82" t="s">
        <v>1</v>
      </c>
      <c r="ADB6" s="83" t="s">
        <v>2</v>
      </c>
      <c r="ADC6" s="82" t="s">
        <v>1</v>
      </c>
      <c r="ADD6" s="83" t="s">
        <v>2</v>
      </c>
      <c r="ADE6" s="82" t="s">
        <v>1</v>
      </c>
      <c r="ADF6" s="83" t="s">
        <v>2</v>
      </c>
      <c r="ADG6" s="82" t="s">
        <v>1</v>
      </c>
      <c r="ADH6" s="83" t="s">
        <v>2</v>
      </c>
      <c r="ADI6" s="82" t="s">
        <v>1</v>
      </c>
      <c r="ADJ6" s="83" t="s">
        <v>2</v>
      </c>
      <c r="ADK6" s="82" t="s">
        <v>1</v>
      </c>
      <c r="ADL6" s="83" t="s">
        <v>2</v>
      </c>
      <c r="ADM6" s="82" t="s">
        <v>1</v>
      </c>
      <c r="ADN6" s="83" t="s">
        <v>2</v>
      </c>
      <c r="ADO6" s="82" t="s">
        <v>1</v>
      </c>
      <c r="ADP6" s="83" t="s">
        <v>2</v>
      </c>
      <c r="ADQ6" s="82" t="s">
        <v>1</v>
      </c>
      <c r="ADR6" s="83" t="s">
        <v>2</v>
      </c>
      <c r="ADS6" s="82" t="s">
        <v>1</v>
      </c>
      <c r="ADT6" s="83" t="s">
        <v>2</v>
      </c>
      <c r="ADU6" s="82" t="s">
        <v>1</v>
      </c>
      <c r="ADV6" s="83" t="s">
        <v>2</v>
      </c>
      <c r="ADW6" s="82" t="s">
        <v>1</v>
      </c>
      <c r="ADX6" s="83" t="s">
        <v>2</v>
      </c>
      <c r="ADY6" s="82" t="s">
        <v>1</v>
      </c>
      <c r="ADZ6" s="83" t="s">
        <v>2</v>
      </c>
      <c r="AEA6" s="82" t="s">
        <v>1</v>
      </c>
      <c r="AEB6" s="83" t="s">
        <v>2</v>
      </c>
      <c r="AEC6" s="82" t="s">
        <v>1</v>
      </c>
      <c r="AED6" s="83" t="s">
        <v>2</v>
      </c>
      <c r="AEE6" s="82" t="s">
        <v>1</v>
      </c>
      <c r="AEF6" s="83" t="s">
        <v>2</v>
      </c>
      <c r="AEG6" s="82" t="s">
        <v>1</v>
      </c>
      <c r="AEH6" s="83" t="s">
        <v>2</v>
      </c>
      <c r="AEI6" s="82" t="s">
        <v>1</v>
      </c>
      <c r="AEJ6" s="83" t="s">
        <v>2</v>
      </c>
      <c r="AEK6" s="82" t="s">
        <v>1</v>
      </c>
      <c r="AEL6" s="83" t="s">
        <v>2</v>
      </c>
      <c r="AEM6" s="82" t="s">
        <v>1</v>
      </c>
      <c r="AEN6" s="83" t="s">
        <v>2</v>
      </c>
      <c r="AEO6" s="82" t="s">
        <v>1</v>
      </c>
      <c r="AEP6" s="83" t="s">
        <v>2</v>
      </c>
      <c r="AEQ6" s="82" t="s">
        <v>1</v>
      </c>
      <c r="AER6" s="83" t="s">
        <v>2</v>
      </c>
      <c r="AES6" s="82" t="s">
        <v>1</v>
      </c>
      <c r="AET6" s="83" t="s">
        <v>2</v>
      </c>
      <c r="AEU6" s="82" t="s">
        <v>1</v>
      </c>
      <c r="AEV6" s="83" t="s">
        <v>2</v>
      </c>
      <c r="AEW6" s="82" t="s">
        <v>1</v>
      </c>
      <c r="AEX6" s="83" t="s">
        <v>2</v>
      </c>
      <c r="AEY6" s="82" t="s">
        <v>1</v>
      </c>
      <c r="AEZ6" s="83" t="s">
        <v>2</v>
      </c>
      <c r="AFA6" s="82" t="s">
        <v>1</v>
      </c>
      <c r="AFB6" s="83" t="s">
        <v>2</v>
      </c>
      <c r="AFC6" s="82" t="s">
        <v>1</v>
      </c>
      <c r="AFD6" s="83" t="s">
        <v>2</v>
      </c>
      <c r="AFE6" s="82" t="s">
        <v>1</v>
      </c>
      <c r="AFF6" s="83" t="s">
        <v>2</v>
      </c>
      <c r="AFG6" s="82" t="s">
        <v>1</v>
      </c>
      <c r="AFH6" s="83" t="s">
        <v>2</v>
      </c>
      <c r="AFI6" s="82" t="s">
        <v>1</v>
      </c>
      <c r="AFJ6" s="83" t="s">
        <v>2</v>
      </c>
      <c r="AFK6" s="82" t="s">
        <v>1</v>
      </c>
      <c r="AFL6" s="83" t="s">
        <v>2</v>
      </c>
      <c r="AFM6" s="82" t="s">
        <v>1</v>
      </c>
      <c r="AFN6" s="83" t="s">
        <v>2</v>
      </c>
      <c r="AFO6" s="82" t="s">
        <v>1</v>
      </c>
      <c r="AFP6" s="83" t="s">
        <v>2</v>
      </c>
      <c r="AFQ6" s="82" t="s">
        <v>1</v>
      </c>
      <c r="AFR6" s="83" t="s">
        <v>2</v>
      </c>
      <c r="AFS6" s="82" t="s">
        <v>1</v>
      </c>
      <c r="AFT6" s="83" t="s">
        <v>2</v>
      </c>
      <c r="AFU6" s="82" t="s">
        <v>1</v>
      </c>
      <c r="AFV6" s="83" t="s">
        <v>2</v>
      </c>
      <c r="AFW6" s="82" t="s">
        <v>1</v>
      </c>
      <c r="AFX6" s="83" t="s">
        <v>2</v>
      </c>
      <c r="AFY6" s="82" t="s">
        <v>1</v>
      </c>
      <c r="AFZ6" s="83" t="s">
        <v>2</v>
      </c>
      <c r="AGA6" s="82" t="s">
        <v>1</v>
      </c>
      <c r="AGB6" s="83" t="s">
        <v>2</v>
      </c>
      <c r="AGC6" s="82" t="s">
        <v>1</v>
      </c>
      <c r="AGD6" s="83" t="s">
        <v>2</v>
      </c>
      <c r="AGE6" s="82" t="s">
        <v>1</v>
      </c>
      <c r="AGF6" s="83" t="s">
        <v>2</v>
      </c>
      <c r="AGG6" s="82" t="s">
        <v>1</v>
      </c>
      <c r="AGH6" s="83" t="s">
        <v>2</v>
      </c>
      <c r="AGI6" s="82" t="s">
        <v>1</v>
      </c>
      <c r="AGJ6" s="83" t="s">
        <v>2</v>
      </c>
      <c r="AGK6" s="82" t="s">
        <v>1</v>
      </c>
      <c r="AGL6" s="83" t="s">
        <v>2</v>
      </c>
      <c r="AGM6" s="82" t="s">
        <v>1</v>
      </c>
      <c r="AGN6" s="83" t="s">
        <v>2</v>
      </c>
      <c r="AGO6" s="82" t="s">
        <v>1</v>
      </c>
      <c r="AGP6" s="83" t="s">
        <v>2</v>
      </c>
      <c r="AGQ6" s="82" t="s">
        <v>1</v>
      </c>
      <c r="AGR6" s="83" t="s">
        <v>2</v>
      </c>
      <c r="AGS6" s="82" t="s">
        <v>1</v>
      </c>
      <c r="AGT6" s="83" t="s">
        <v>2</v>
      </c>
      <c r="AGU6" s="82" t="s">
        <v>1</v>
      </c>
      <c r="AGV6" s="83" t="s">
        <v>2</v>
      </c>
      <c r="AGW6" s="82" t="s">
        <v>1</v>
      </c>
      <c r="AGX6" s="83" t="s">
        <v>2</v>
      </c>
      <c r="AGY6" s="82" t="s">
        <v>1</v>
      </c>
      <c r="AGZ6" s="83" t="s">
        <v>2</v>
      </c>
      <c r="AHA6" s="82" t="s">
        <v>1</v>
      </c>
      <c r="AHB6" s="83" t="s">
        <v>2</v>
      </c>
      <c r="AHC6" s="82" t="s">
        <v>1</v>
      </c>
      <c r="AHD6" s="83" t="s">
        <v>2</v>
      </c>
      <c r="AHE6" s="82" t="s">
        <v>1</v>
      </c>
      <c r="AHF6" s="83" t="s">
        <v>2</v>
      </c>
      <c r="AHG6" s="82" t="s">
        <v>1</v>
      </c>
      <c r="AHH6" s="83" t="s">
        <v>2</v>
      </c>
      <c r="AHI6" s="82" t="s">
        <v>1</v>
      </c>
      <c r="AHJ6" s="83" t="s">
        <v>2</v>
      </c>
      <c r="AHK6" s="82" t="s">
        <v>1</v>
      </c>
      <c r="AHL6" s="83" t="s">
        <v>2</v>
      </c>
      <c r="AHM6" s="82" t="s">
        <v>1</v>
      </c>
      <c r="AHN6" s="83" t="s">
        <v>2</v>
      </c>
      <c r="AHO6" s="82" t="s">
        <v>1</v>
      </c>
      <c r="AHP6" s="83" t="s">
        <v>2</v>
      </c>
      <c r="AHQ6" s="82" t="s">
        <v>1</v>
      </c>
      <c r="AHR6" s="83" t="s">
        <v>2</v>
      </c>
      <c r="AHS6" s="82" t="s">
        <v>1</v>
      </c>
      <c r="AHT6" s="83" t="s">
        <v>2</v>
      </c>
      <c r="AHU6" s="82" t="s">
        <v>1</v>
      </c>
      <c r="AHV6" s="83" t="s">
        <v>2</v>
      </c>
      <c r="AHW6" s="82" t="s">
        <v>1</v>
      </c>
      <c r="AHX6" s="83" t="s">
        <v>2</v>
      </c>
      <c r="AHY6" s="82" t="s">
        <v>1</v>
      </c>
      <c r="AHZ6" s="83" t="s">
        <v>2</v>
      </c>
      <c r="AIA6" s="82" t="s">
        <v>1</v>
      </c>
      <c r="AIB6" s="83" t="s">
        <v>2</v>
      </c>
      <c r="AIC6" s="82" t="s">
        <v>1</v>
      </c>
      <c r="AID6" s="83" t="s">
        <v>2</v>
      </c>
      <c r="AIE6" s="82" t="s">
        <v>1</v>
      </c>
      <c r="AIF6" s="83" t="s">
        <v>2</v>
      </c>
      <c r="AIG6" s="82" t="s">
        <v>1</v>
      </c>
      <c r="AIH6" s="83" t="s">
        <v>2</v>
      </c>
      <c r="AII6" s="82" t="s">
        <v>1</v>
      </c>
      <c r="AIJ6" s="83" t="s">
        <v>2</v>
      </c>
    </row>
    <row r="7" spans="1:920" s="13" customFormat="1" ht="14.1" customHeight="1" x14ac:dyDescent="0.3">
      <c r="C7" s="72" t="s">
        <v>26</v>
      </c>
      <c r="D7" s="73" t="s">
        <v>27</v>
      </c>
      <c r="E7" s="74">
        <v>0.41666666666666669</v>
      </c>
      <c r="F7" s="75" t="s">
        <v>72</v>
      </c>
      <c r="G7" s="19"/>
      <c r="H7" s="18"/>
      <c r="I7" s="19"/>
      <c r="J7" s="18"/>
      <c r="K7" s="57">
        <v>0</v>
      </c>
      <c r="L7" s="39">
        <v>1</v>
      </c>
      <c r="M7" s="58">
        <v>0</v>
      </c>
      <c r="N7" s="15">
        <v>1</v>
      </c>
      <c r="O7" s="14">
        <v>1</v>
      </c>
      <c r="P7" s="15">
        <v>1</v>
      </c>
      <c r="Q7" s="14">
        <v>1</v>
      </c>
      <c r="R7" s="15">
        <v>1</v>
      </c>
      <c r="S7" s="14">
        <v>1</v>
      </c>
      <c r="T7" s="15">
        <v>1</v>
      </c>
      <c r="U7" s="19"/>
      <c r="V7" s="18"/>
      <c r="W7" s="19"/>
      <c r="X7" s="18"/>
      <c r="Y7" s="14">
        <v>1</v>
      </c>
      <c r="Z7" s="26">
        <v>1</v>
      </c>
      <c r="AA7" s="14">
        <v>1</v>
      </c>
      <c r="AB7" s="26">
        <v>1</v>
      </c>
      <c r="AC7" s="14">
        <v>1</v>
      </c>
      <c r="AD7" s="26">
        <v>1</v>
      </c>
      <c r="AE7" s="14">
        <v>1</v>
      </c>
      <c r="AF7" s="26">
        <v>1</v>
      </c>
      <c r="AG7" s="14">
        <v>1</v>
      </c>
      <c r="AH7" s="26">
        <v>1</v>
      </c>
      <c r="AI7" s="19"/>
      <c r="AJ7" s="18"/>
      <c r="AK7" s="19"/>
      <c r="AL7" s="18"/>
      <c r="AM7" s="57">
        <v>0</v>
      </c>
      <c r="AN7" s="39">
        <v>1</v>
      </c>
      <c r="AO7" s="30">
        <v>1</v>
      </c>
      <c r="AP7" s="15">
        <v>1</v>
      </c>
      <c r="AQ7" s="14">
        <v>1</v>
      </c>
      <c r="AR7" s="26">
        <v>1</v>
      </c>
      <c r="AS7" s="14">
        <v>1</v>
      </c>
      <c r="AT7" s="26">
        <v>1</v>
      </c>
      <c r="AU7" s="14">
        <v>1</v>
      </c>
      <c r="AV7" s="26">
        <v>1</v>
      </c>
      <c r="AW7" s="19"/>
      <c r="AX7" s="18"/>
      <c r="AY7" s="19"/>
      <c r="AZ7" s="18"/>
      <c r="BA7" s="14">
        <v>1</v>
      </c>
      <c r="BB7" s="26">
        <v>1</v>
      </c>
      <c r="BC7" s="14">
        <v>1</v>
      </c>
      <c r="BD7" s="26">
        <v>1</v>
      </c>
      <c r="BE7" s="14">
        <v>1</v>
      </c>
      <c r="BF7" s="26">
        <v>1</v>
      </c>
      <c r="BG7" s="14">
        <v>1</v>
      </c>
      <c r="BH7" s="26">
        <v>1</v>
      </c>
      <c r="BI7" s="14">
        <v>1</v>
      </c>
      <c r="BJ7" s="26">
        <v>1</v>
      </c>
      <c r="BK7" s="19"/>
      <c r="BL7" s="18"/>
      <c r="BM7" s="19"/>
      <c r="BN7" s="18"/>
      <c r="BO7" s="57">
        <v>0</v>
      </c>
      <c r="BP7" s="26">
        <v>1</v>
      </c>
      <c r="BQ7" s="14">
        <v>1</v>
      </c>
      <c r="BR7" s="39">
        <v>1</v>
      </c>
      <c r="BS7" s="26">
        <v>1</v>
      </c>
      <c r="BT7" s="16">
        <v>1</v>
      </c>
      <c r="BU7" s="14" t="s">
        <v>49</v>
      </c>
      <c r="BV7" s="39" t="s">
        <v>49</v>
      </c>
      <c r="BW7" s="14" t="s">
        <v>49</v>
      </c>
      <c r="BX7" s="39" t="s">
        <v>49</v>
      </c>
      <c r="BY7" s="19"/>
      <c r="BZ7" s="18"/>
      <c r="CA7" s="19"/>
      <c r="CB7" s="18"/>
      <c r="CC7" s="14" t="s">
        <v>49</v>
      </c>
      <c r="CD7" s="39" t="s">
        <v>49</v>
      </c>
      <c r="CE7" s="14">
        <v>1</v>
      </c>
      <c r="CF7" s="15">
        <v>1</v>
      </c>
      <c r="CG7" s="14">
        <v>1</v>
      </c>
      <c r="CH7" s="15">
        <v>1</v>
      </c>
      <c r="CI7" s="14">
        <v>1</v>
      </c>
      <c r="CJ7" s="15">
        <v>1</v>
      </c>
      <c r="CK7" s="14">
        <v>1</v>
      </c>
      <c r="CL7" s="15">
        <v>1</v>
      </c>
      <c r="CM7" s="19"/>
      <c r="CN7" s="18"/>
      <c r="CO7" s="19"/>
      <c r="CP7" s="18"/>
      <c r="CQ7" s="14">
        <v>1</v>
      </c>
      <c r="CR7" s="26">
        <v>1</v>
      </c>
      <c r="CS7" s="14" t="s">
        <v>50</v>
      </c>
      <c r="CT7" s="26" t="s">
        <v>50</v>
      </c>
      <c r="CU7" s="30">
        <v>1</v>
      </c>
      <c r="CV7" s="15">
        <v>1</v>
      </c>
      <c r="CW7" s="14">
        <v>1</v>
      </c>
      <c r="CX7" s="26">
        <v>1</v>
      </c>
      <c r="CY7" s="14">
        <v>1</v>
      </c>
      <c r="CZ7" s="26">
        <v>1</v>
      </c>
      <c r="DA7" s="19"/>
      <c r="DB7" s="18"/>
      <c r="DC7" s="19"/>
      <c r="DD7" s="18"/>
      <c r="DE7" s="14">
        <v>1</v>
      </c>
      <c r="DF7" s="26">
        <v>1</v>
      </c>
      <c r="DG7" s="14">
        <v>1</v>
      </c>
      <c r="DH7" s="26">
        <v>1</v>
      </c>
      <c r="DI7" s="14">
        <v>1</v>
      </c>
      <c r="DJ7" s="26">
        <v>1</v>
      </c>
      <c r="DK7" s="14">
        <v>1</v>
      </c>
      <c r="DL7" s="26">
        <v>1</v>
      </c>
      <c r="DM7" s="14">
        <v>1</v>
      </c>
      <c r="DN7" s="26">
        <v>1</v>
      </c>
      <c r="DO7" s="19"/>
      <c r="DP7" s="18"/>
      <c r="DQ7" s="19"/>
      <c r="DR7" s="18"/>
      <c r="DS7" s="14">
        <v>1</v>
      </c>
      <c r="DT7" s="26">
        <v>1</v>
      </c>
      <c r="DU7" s="14">
        <v>1</v>
      </c>
      <c r="DV7" s="26">
        <v>1</v>
      </c>
      <c r="DW7" s="14">
        <v>1</v>
      </c>
      <c r="DX7" s="15">
        <v>1</v>
      </c>
      <c r="DY7" s="14">
        <v>1</v>
      </c>
      <c r="DZ7" s="15">
        <v>1</v>
      </c>
      <c r="EA7" s="14">
        <v>1</v>
      </c>
      <c r="EB7" s="15">
        <v>1</v>
      </c>
      <c r="EC7" s="19"/>
      <c r="ED7" s="18"/>
      <c r="EE7" s="19"/>
      <c r="EF7" s="18"/>
      <c r="EG7" s="14">
        <v>1</v>
      </c>
      <c r="EH7" s="26">
        <v>1</v>
      </c>
      <c r="EI7" s="14">
        <v>1</v>
      </c>
      <c r="EJ7" s="26">
        <v>1</v>
      </c>
      <c r="EK7" s="14">
        <v>1</v>
      </c>
      <c r="EL7" s="26">
        <v>1</v>
      </c>
      <c r="EM7" s="14">
        <v>1</v>
      </c>
      <c r="EN7" s="26">
        <v>1</v>
      </c>
      <c r="EO7" s="14">
        <v>1</v>
      </c>
      <c r="EP7" s="26">
        <v>1</v>
      </c>
      <c r="EQ7" s="19"/>
      <c r="ER7" s="18"/>
      <c r="ES7" s="19"/>
      <c r="ET7" s="18"/>
      <c r="EU7" s="14">
        <v>1</v>
      </c>
      <c r="EV7" s="26">
        <v>1</v>
      </c>
      <c r="EW7" s="14">
        <v>1</v>
      </c>
      <c r="EX7" s="26">
        <v>1</v>
      </c>
      <c r="EY7" s="30" t="s">
        <v>49</v>
      </c>
      <c r="EZ7" s="32" t="s">
        <v>49</v>
      </c>
      <c r="FA7" s="14">
        <v>1</v>
      </c>
      <c r="FB7" s="26">
        <v>1</v>
      </c>
      <c r="FC7" s="14">
        <v>1</v>
      </c>
      <c r="FD7" s="26">
        <v>1</v>
      </c>
      <c r="FE7" s="19"/>
      <c r="FF7" s="18"/>
      <c r="FG7" s="19"/>
      <c r="FH7" s="18"/>
      <c r="FI7" s="14">
        <v>1</v>
      </c>
      <c r="FJ7" s="26">
        <v>1</v>
      </c>
      <c r="FK7" s="14">
        <v>1</v>
      </c>
      <c r="FL7" s="26">
        <v>1</v>
      </c>
      <c r="FM7" s="14">
        <v>1</v>
      </c>
      <c r="FN7" s="26">
        <v>1</v>
      </c>
      <c r="FO7" s="14">
        <v>1</v>
      </c>
      <c r="FP7" s="26">
        <v>1</v>
      </c>
      <c r="FQ7" s="14">
        <v>1</v>
      </c>
      <c r="FR7" s="26">
        <v>1</v>
      </c>
      <c r="FS7" s="14"/>
      <c r="FT7" s="26"/>
      <c r="FU7" s="14"/>
      <c r="FV7" s="26"/>
      <c r="FW7" s="14">
        <v>1</v>
      </c>
      <c r="FX7" s="39">
        <v>1</v>
      </c>
      <c r="FY7" s="14">
        <v>1</v>
      </c>
      <c r="FZ7" s="26">
        <v>1</v>
      </c>
      <c r="GA7" s="14">
        <v>1</v>
      </c>
      <c r="GB7" s="26">
        <v>1</v>
      </c>
      <c r="GC7" s="14">
        <v>1</v>
      </c>
      <c r="GD7" s="26">
        <v>1</v>
      </c>
      <c r="GE7" s="14">
        <v>1</v>
      </c>
      <c r="GF7" s="47">
        <v>1</v>
      </c>
      <c r="GG7" s="14"/>
      <c r="GH7" s="39"/>
      <c r="GI7" s="14"/>
      <c r="GJ7" s="39"/>
      <c r="GK7" s="14">
        <v>1</v>
      </c>
      <c r="GL7" s="26">
        <v>1</v>
      </c>
      <c r="GM7" s="14">
        <v>1</v>
      </c>
      <c r="GN7" s="26">
        <v>1</v>
      </c>
      <c r="GO7" s="14">
        <v>1</v>
      </c>
      <c r="GP7" s="26">
        <v>1</v>
      </c>
      <c r="GQ7" s="14">
        <v>1</v>
      </c>
      <c r="GR7" s="26">
        <v>1</v>
      </c>
      <c r="GS7" s="14">
        <v>1</v>
      </c>
      <c r="GT7" s="15">
        <v>1</v>
      </c>
      <c r="GU7" s="14"/>
      <c r="GV7" s="39"/>
      <c r="GW7" s="14"/>
      <c r="GX7" s="39"/>
      <c r="GY7" s="14">
        <v>1</v>
      </c>
      <c r="GZ7" s="26">
        <v>1</v>
      </c>
      <c r="HA7" s="14">
        <v>1</v>
      </c>
      <c r="HB7" s="26">
        <v>1</v>
      </c>
      <c r="HC7" s="14">
        <v>1</v>
      </c>
      <c r="HD7" s="26">
        <v>1</v>
      </c>
      <c r="HE7" s="14">
        <v>1</v>
      </c>
      <c r="HF7" s="26">
        <v>1</v>
      </c>
      <c r="HG7" s="14">
        <v>1</v>
      </c>
      <c r="HH7" s="26">
        <v>1</v>
      </c>
      <c r="HI7" s="14"/>
      <c r="HJ7" s="26"/>
      <c r="HK7" s="14"/>
      <c r="HL7" s="26"/>
      <c r="HM7" s="14">
        <v>1</v>
      </c>
      <c r="HN7" s="26">
        <v>1</v>
      </c>
      <c r="HO7" s="14">
        <v>1</v>
      </c>
      <c r="HP7" s="26">
        <v>1</v>
      </c>
      <c r="HQ7" s="14">
        <v>1</v>
      </c>
      <c r="HR7" s="26">
        <v>1</v>
      </c>
      <c r="HS7" s="14">
        <v>1</v>
      </c>
      <c r="HT7" s="26">
        <v>1</v>
      </c>
      <c r="HU7" s="14">
        <v>1</v>
      </c>
      <c r="HV7" s="26">
        <v>1</v>
      </c>
      <c r="HW7" s="14"/>
      <c r="HX7" s="26"/>
      <c r="HY7" s="14"/>
      <c r="HZ7" s="26"/>
      <c r="IA7" s="14">
        <v>1</v>
      </c>
      <c r="IB7" s="26">
        <v>1</v>
      </c>
      <c r="IC7" s="14">
        <v>1</v>
      </c>
      <c r="ID7" s="26">
        <v>1</v>
      </c>
      <c r="IE7" s="14">
        <v>1</v>
      </c>
      <c r="IF7" s="26">
        <v>1</v>
      </c>
      <c r="IG7" s="14">
        <v>1</v>
      </c>
      <c r="IH7" s="26">
        <v>1</v>
      </c>
      <c r="II7" s="14">
        <v>1</v>
      </c>
      <c r="IJ7" s="26">
        <v>1</v>
      </c>
      <c r="IK7" s="14"/>
      <c r="IL7" s="26"/>
      <c r="IM7" s="14"/>
      <c r="IN7" s="26"/>
      <c r="IO7" s="14">
        <v>1</v>
      </c>
      <c r="IP7" s="26">
        <v>1</v>
      </c>
      <c r="IQ7" s="14">
        <v>1</v>
      </c>
      <c r="IR7" s="26">
        <v>1</v>
      </c>
      <c r="IS7" s="14">
        <v>1</v>
      </c>
      <c r="IT7" s="26">
        <v>1</v>
      </c>
      <c r="IU7" s="14">
        <v>1</v>
      </c>
      <c r="IV7" s="26">
        <v>1</v>
      </c>
      <c r="IW7" s="14">
        <v>1</v>
      </c>
      <c r="IX7" s="26">
        <v>1</v>
      </c>
      <c r="IY7" s="14"/>
      <c r="IZ7" s="26"/>
      <c r="JA7" s="14"/>
      <c r="JB7" s="26"/>
      <c r="JC7" s="14">
        <v>1</v>
      </c>
      <c r="JD7" s="26">
        <v>1</v>
      </c>
      <c r="JE7" s="14">
        <v>1</v>
      </c>
      <c r="JF7" s="26">
        <v>1</v>
      </c>
      <c r="JG7" s="14">
        <v>1</v>
      </c>
      <c r="JH7" s="26">
        <v>1</v>
      </c>
      <c r="JI7" s="14">
        <v>1</v>
      </c>
      <c r="JJ7" s="26">
        <v>1</v>
      </c>
      <c r="JK7" s="14">
        <v>1</v>
      </c>
      <c r="JL7" s="26">
        <v>1</v>
      </c>
      <c r="JM7" s="14"/>
      <c r="JN7" s="26"/>
      <c r="JO7" s="14"/>
      <c r="JP7" s="26"/>
      <c r="JQ7" s="14">
        <v>1</v>
      </c>
      <c r="JR7" s="26">
        <v>1</v>
      </c>
      <c r="JS7" s="14">
        <v>1</v>
      </c>
      <c r="JT7" s="26">
        <v>1</v>
      </c>
      <c r="JU7" s="14">
        <v>1</v>
      </c>
      <c r="JV7" s="26">
        <v>1</v>
      </c>
      <c r="JW7" s="14">
        <v>1</v>
      </c>
      <c r="JX7" s="26">
        <v>1</v>
      </c>
      <c r="JY7" s="14">
        <v>1</v>
      </c>
      <c r="JZ7" s="26">
        <v>1</v>
      </c>
      <c r="KA7" s="14"/>
      <c r="KB7" s="26"/>
      <c r="KC7" s="14"/>
      <c r="KD7" s="26"/>
      <c r="KE7" s="14" t="s">
        <v>50</v>
      </c>
      <c r="KF7" s="26" t="s">
        <v>50</v>
      </c>
      <c r="KG7" s="14" t="s">
        <v>50</v>
      </c>
      <c r="KH7" s="26" t="s">
        <v>50</v>
      </c>
      <c r="KI7" s="14" t="s">
        <v>50</v>
      </c>
      <c r="KJ7" s="26" t="s">
        <v>50</v>
      </c>
      <c r="KK7" s="14"/>
      <c r="KL7" s="26"/>
      <c r="KM7" s="14"/>
      <c r="KN7" s="26"/>
      <c r="KO7" s="14"/>
      <c r="KP7" s="26"/>
      <c r="KQ7" s="14"/>
      <c r="KR7" s="26"/>
      <c r="KS7" s="14"/>
      <c r="KT7" s="26"/>
      <c r="KU7" s="14">
        <v>1</v>
      </c>
      <c r="KV7" s="26">
        <v>1</v>
      </c>
      <c r="KW7" s="14">
        <v>1</v>
      </c>
      <c r="KX7" s="26">
        <v>1</v>
      </c>
      <c r="KY7" s="14">
        <v>1</v>
      </c>
      <c r="KZ7" s="26">
        <v>1</v>
      </c>
      <c r="LA7" s="14"/>
      <c r="LB7" s="26"/>
      <c r="LC7" s="14"/>
      <c r="LD7" s="26"/>
      <c r="LE7" s="14"/>
      <c r="LF7" s="26"/>
      <c r="LG7" s="14">
        <v>1</v>
      </c>
      <c r="LH7" s="26">
        <v>1</v>
      </c>
      <c r="LI7" s="14">
        <v>1</v>
      </c>
      <c r="LJ7" s="26">
        <v>1</v>
      </c>
      <c r="LK7" s="14">
        <v>1</v>
      </c>
      <c r="LL7" s="26">
        <v>1</v>
      </c>
      <c r="LM7" s="14">
        <v>1</v>
      </c>
      <c r="LN7" s="26">
        <v>1</v>
      </c>
      <c r="LO7" s="14">
        <v>1</v>
      </c>
      <c r="LP7" s="26">
        <v>1</v>
      </c>
      <c r="LQ7" s="14"/>
      <c r="LR7" s="26"/>
      <c r="LS7" s="14"/>
      <c r="LT7" s="26"/>
      <c r="LU7" s="14">
        <v>1</v>
      </c>
      <c r="LV7" s="26">
        <v>1</v>
      </c>
      <c r="LW7" s="14">
        <v>1</v>
      </c>
      <c r="LX7" s="26">
        <v>1</v>
      </c>
      <c r="LY7" s="14">
        <v>1</v>
      </c>
      <c r="LZ7" s="26">
        <v>1</v>
      </c>
      <c r="MA7" s="14">
        <v>1</v>
      </c>
      <c r="MB7" s="26">
        <v>1</v>
      </c>
      <c r="MC7" s="14">
        <v>1</v>
      </c>
      <c r="MD7" s="26">
        <v>1</v>
      </c>
      <c r="ME7" s="14"/>
      <c r="MF7" s="26"/>
      <c r="MG7" s="14"/>
      <c r="MH7" s="26"/>
      <c r="MI7" s="14">
        <v>1</v>
      </c>
      <c r="MJ7" s="26">
        <v>1</v>
      </c>
      <c r="MK7" s="14">
        <v>1</v>
      </c>
      <c r="ML7" s="26">
        <v>1</v>
      </c>
      <c r="MM7" s="14">
        <v>1</v>
      </c>
      <c r="MN7" s="26">
        <v>1</v>
      </c>
      <c r="MO7" s="14">
        <v>1</v>
      </c>
      <c r="MP7" s="26">
        <v>1</v>
      </c>
      <c r="MQ7" s="14">
        <v>1</v>
      </c>
      <c r="MR7" s="26">
        <v>1</v>
      </c>
      <c r="MS7" s="14"/>
      <c r="MT7" s="26"/>
      <c r="MU7" s="14"/>
      <c r="MV7" s="26"/>
      <c r="MW7" s="14">
        <v>1</v>
      </c>
      <c r="MX7" s="26">
        <v>1</v>
      </c>
      <c r="MY7" s="14">
        <v>1</v>
      </c>
      <c r="MZ7" s="26">
        <v>1</v>
      </c>
      <c r="NA7" s="14">
        <v>1</v>
      </c>
      <c r="NB7" s="26">
        <v>1</v>
      </c>
      <c r="NC7" s="14">
        <v>1</v>
      </c>
      <c r="ND7" s="26">
        <v>1</v>
      </c>
      <c r="NE7" s="14" t="s">
        <v>49</v>
      </c>
      <c r="NF7" s="26" t="s">
        <v>49</v>
      </c>
      <c r="NG7" s="14"/>
      <c r="NH7" s="26"/>
      <c r="NI7" s="14"/>
      <c r="NJ7" s="26"/>
      <c r="NK7" s="14">
        <v>1</v>
      </c>
      <c r="NL7" s="26">
        <v>1</v>
      </c>
      <c r="NM7" s="14">
        <v>1</v>
      </c>
      <c r="NN7" s="26">
        <v>1</v>
      </c>
      <c r="NO7" s="14">
        <v>1</v>
      </c>
      <c r="NP7" s="26">
        <v>1</v>
      </c>
      <c r="NQ7" s="14">
        <v>1</v>
      </c>
      <c r="NR7" s="26">
        <v>1</v>
      </c>
      <c r="NS7" s="14">
        <v>1</v>
      </c>
      <c r="NT7" s="26">
        <v>1</v>
      </c>
      <c r="NU7" s="14"/>
      <c r="NV7" s="26"/>
      <c r="NW7" s="14"/>
      <c r="NX7" s="26"/>
      <c r="NY7" s="14">
        <v>1</v>
      </c>
      <c r="NZ7" s="26">
        <v>1</v>
      </c>
      <c r="OA7" s="14">
        <v>1</v>
      </c>
      <c r="OB7" s="26">
        <v>1</v>
      </c>
      <c r="OC7" s="14">
        <v>1</v>
      </c>
      <c r="OD7" s="26">
        <v>1</v>
      </c>
      <c r="OE7" s="14">
        <v>1</v>
      </c>
      <c r="OF7" s="26">
        <v>1</v>
      </c>
      <c r="OG7" s="14">
        <v>1</v>
      </c>
      <c r="OH7" s="26">
        <v>1</v>
      </c>
      <c r="OI7" s="14"/>
      <c r="OJ7" s="26"/>
      <c r="OK7" s="14"/>
      <c r="OL7" s="26"/>
      <c r="OM7" s="14">
        <v>1</v>
      </c>
      <c r="ON7" s="26">
        <v>1</v>
      </c>
      <c r="OO7" s="14">
        <v>1</v>
      </c>
      <c r="OP7" s="26">
        <v>1</v>
      </c>
      <c r="OQ7" s="14">
        <v>1</v>
      </c>
      <c r="OR7" s="26">
        <v>1</v>
      </c>
      <c r="OS7" s="14">
        <v>1</v>
      </c>
      <c r="OT7" s="26">
        <v>1</v>
      </c>
      <c r="OU7" s="14">
        <v>1</v>
      </c>
      <c r="OV7" s="26">
        <v>1</v>
      </c>
      <c r="OW7" s="14"/>
      <c r="OX7" s="26"/>
      <c r="OY7" s="14"/>
      <c r="OZ7" s="26"/>
      <c r="PA7" s="14">
        <v>1</v>
      </c>
      <c r="PB7" s="26">
        <v>1</v>
      </c>
      <c r="PC7" s="14">
        <v>1</v>
      </c>
      <c r="PD7" s="26">
        <v>1</v>
      </c>
      <c r="PE7" s="14">
        <v>1</v>
      </c>
      <c r="PF7" s="26">
        <v>1</v>
      </c>
      <c r="PG7" s="14">
        <v>1</v>
      </c>
      <c r="PH7" s="26">
        <v>1</v>
      </c>
      <c r="PI7" s="14">
        <v>1</v>
      </c>
      <c r="PJ7" s="26">
        <v>1</v>
      </c>
      <c r="PK7" s="14"/>
      <c r="PL7" s="26"/>
      <c r="PM7" s="14"/>
      <c r="PN7" s="26"/>
      <c r="PO7" s="14">
        <v>1</v>
      </c>
      <c r="PP7" s="26">
        <v>1</v>
      </c>
      <c r="PQ7" s="14">
        <v>1</v>
      </c>
      <c r="PR7" s="26">
        <v>1</v>
      </c>
      <c r="PS7" s="14">
        <v>1</v>
      </c>
      <c r="PT7" s="26">
        <v>1</v>
      </c>
      <c r="PU7" s="14">
        <v>1</v>
      </c>
      <c r="PV7" s="26">
        <v>1</v>
      </c>
      <c r="PW7" s="14">
        <v>1</v>
      </c>
      <c r="PX7" s="26">
        <v>1</v>
      </c>
      <c r="PY7" s="14"/>
      <c r="PZ7" s="26"/>
      <c r="QA7" s="14"/>
      <c r="QB7" s="26"/>
      <c r="QC7" s="14">
        <v>1</v>
      </c>
      <c r="QD7" s="26">
        <v>1</v>
      </c>
      <c r="QE7" s="14">
        <v>1</v>
      </c>
      <c r="QF7" s="26">
        <v>1</v>
      </c>
      <c r="QG7" s="14">
        <v>1</v>
      </c>
      <c r="QH7" s="26">
        <v>1</v>
      </c>
      <c r="QI7" s="14">
        <v>1</v>
      </c>
      <c r="QJ7" s="26">
        <v>1</v>
      </c>
      <c r="QK7" s="14">
        <v>1</v>
      </c>
      <c r="QL7" s="26">
        <v>1</v>
      </c>
      <c r="QM7" s="14"/>
      <c r="QN7" s="26"/>
      <c r="QO7" s="14"/>
      <c r="QP7" s="26"/>
      <c r="QQ7" s="14">
        <v>1</v>
      </c>
      <c r="QR7" s="26">
        <v>1</v>
      </c>
      <c r="QS7" s="14">
        <v>1</v>
      </c>
      <c r="QT7" s="26">
        <v>1</v>
      </c>
      <c r="QU7" s="14">
        <v>1</v>
      </c>
      <c r="QV7" s="26">
        <v>1</v>
      </c>
      <c r="QW7" s="14">
        <v>1</v>
      </c>
      <c r="QX7" s="26">
        <v>1</v>
      </c>
      <c r="QY7" s="14">
        <v>1</v>
      </c>
      <c r="QZ7" s="26">
        <v>1</v>
      </c>
      <c r="RA7" s="14"/>
      <c r="RB7" s="26"/>
      <c r="RC7" s="14"/>
      <c r="RD7" s="26"/>
      <c r="RE7" s="14">
        <v>1</v>
      </c>
      <c r="RF7" s="26">
        <v>1</v>
      </c>
      <c r="RG7" s="14">
        <v>1</v>
      </c>
      <c r="RH7" s="26">
        <v>1</v>
      </c>
      <c r="RI7" s="14">
        <v>1</v>
      </c>
      <c r="RJ7" s="26">
        <v>1</v>
      </c>
      <c r="RK7" s="14">
        <v>1</v>
      </c>
      <c r="RL7" s="26">
        <v>1</v>
      </c>
      <c r="RM7" s="14">
        <v>1</v>
      </c>
      <c r="RN7" s="26">
        <v>1</v>
      </c>
      <c r="RO7" s="14"/>
      <c r="RP7" s="26"/>
      <c r="RQ7" s="14"/>
      <c r="RR7" s="26"/>
      <c r="RS7" s="14">
        <v>1</v>
      </c>
      <c r="RT7" s="26">
        <v>1</v>
      </c>
      <c r="RU7" s="14">
        <v>1</v>
      </c>
      <c r="RV7" s="26">
        <v>1</v>
      </c>
      <c r="RW7" s="14">
        <v>1</v>
      </c>
      <c r="RX7" s="26">
        <v>1</v>
      </c>
      <c r="RY7" s="14">
        <v>1</v>
      </c>
      <c r="RZ7" s="26">
        <v>1</v>
      </c>
      <c r="SA7" s="14">
        <v>1</v>
      </c>
      <c r="SB7" s="26">
        <v>1</v>
      </c>
      <c r="SC7" s="14"/>
      <c r="SD7" s="26"/>
      <c r="SE7" s="14"/>
      <c r="SF7" s="26"/>
      <c r="SG7" s="14">
        <v>1</v>
      </c>
      <c r="SH7" s="26">
        <v>1</v>
      </c>
      <c r="SI7" s="14">
        <v>1</v>
      </c>
      <c r="SJ7" s="26">
        <v>1</v>
      </c>
      <c r="SK7" s="14">
        <v>1</v>
      </c>
      <c r="SL7" s="26">
        <v>1</v>
      </c>
      <c r="SM7" s="14">
        <v>1</v>
      </c>
      <c r="SN7" s="26">
        <v>1</v>
      </c>
      <c r="SO7" s="14">
        <v>1</v>
      </c>
      <c r="SP7" s="26">
        <v>1</v>
      </c>
      <c r="SQ7" s="14"/>
      <c r="SR7" s="26"/>
      <c r="SS7" s="14"/>
      <c r="ST7" s="26"/>
      <c r="SU7" s="14">
        <v>1</v>
      </c>
      <c r="SV7" s="26">
        <v>1</v>
      </c>
      <c r="SW7" s="14">
        <v>1</v>
      </c>
      <c r="SX7" s="26">
        <v>1</v>
      </c>
      <c r="SY7" s="14">
        <v>1</v>
      </c>
      <c r="SZ7" s="26">
        <v>1</v>
      </c>
      <c r="TA7" s="14">
        <v>1</v>
      </c>
      <c r="TB7" s="26">
        <v>1</v>
      </c>
      <c r="TC7" s="14">
        <v>1</v>
      </c>
      <c r="TD7" s="26">
        <v>1</v>
      </c>
      <c r="TE7" s="14"/>
      <c r="TF7" s="26"/>
      <c r="TG7" s="14"/>
      <c r="TH7" s="26"/>
      <c r="TI7" s="14">
        <v>1</v>
      </c>
      <c r="TJ7" s="26">
        <v>1</v>
      </c>
      <c r="TK7" s="14">
        <v>1</v>
      </c>
      <c r="TL7" s="26">
        <v>1</v>
      </c>
      <c r="TM7" s="14">
        <v>1</v>
      </c>
      <c r="TN7" s="26">
        <v>1</v>
      </c>
      <c r="TO7" s="14">
        <v>1</v>
      </c>
      <c r="TP7" s="26">
        <v>1</v>
      </c>
      <c r="TQ7" s="14">
        <v>1</v>
      </c>
      <c r="TR7" s="26">
        <v>1</v>
      </c>
      <c r="TS7" s="14"/>
      <c r="TT7" s="26"/>
      <c r="TU7" s="14"/>
      <c r="TV7" s="26"/>
      <c r="TW7" s="14">
        <v>1</v>
      </c>
      <c r="TX7" s="26">
        <v>1</v>
      </c>
      <c r="TY7" s="14">
        <v>1</v>
      </c>
      <c r="TZ7" s="26">
        <v>1</v>
      </c>
      <c r="UA7" s="14">
        <v>1</v>
      </c>
      <c r="UB7" s="26">
        <v>1</v>
      </c>
      <c r="UC7" s="14">
        <v>1</v>
      </c>
      <c r="UD7" s="26">
        <v>1</v>
      </c>
      <c r="UE7" s="14">
        <v>1</v>
      </c>
      <c r="UF7" s="26">
        <v>1</v>
      </c>
      <c r="UG7" s="14"/>
      <c r="UH7" s="26"/>
      <c r="UI7" s="14"/>
      <c r="UJ7" s="26"/>
      <c r="UK7" s="14">
        <v>1</v>
      </c>
      <c r="UL7" s="26">
        <v>1</v>
      </c>
      <c r="UM7" s="14">
        <v>1</v>
      </c>
      <c r="UN7" s="26">
        <v>1</v>
      </c>
      <c r="UO7" s="14">
        <v>1</v>
      </c>
      <c r="UP7" s="26">
        <v>1</v>
      </c>
      <c r="UQ7" s="14">
        <v>1</v>
      </c>
      <c r="UR7" s="26">
        <v>1</v>
      </c>
      <c r="US7" s="14">
        <v>1</v>
      </c>
      <c r="UT7" s="26">
        <v>1</v>
      </c>
      <c r="UU7" s="14"/>
      <c r="UV7" s="26"/>
      <c r="UW7" s="14"/>
      <c r="UX7" s="26"/>
      <c r="UY7" s="14">
        <v>1</v>
      </c>
      <c r="UZ7" s="26">
        <v>1</v>
      </c>
      <c r="VA7" s="14">
        <v>1</v>
      </c>
      <c r="VB7" s="26">
        <v>1</v>
      </c>
      <c r="VC7" s="14">
        <v>1</v>
      </c>
      <c r="VD7" s="26">
        <v>1</v>
      </c>
      <c r="VE7" s="14">
        <v>1</v>
      </c>
      <c r="VF7" s="26">
        <v>1</v>
      </c>
      <c r="VG7" s="14">
        <v>1</v>
      </c>
      <c r="VH7" s="26">
        <v>1</v>
      </c>
      <c r="VI7" s="14"/>
      <c r="VJ7" s="26"/>
      <c r="VK7" s="14"/>
      <c r="VL7" s="26"/>
      <c r="VM7" s="14">
        <v>1</v>
      </c>
      <c r="VN7" s="26">
        <v>1</v>
      </c>
      <c r="VO7" s="14">
        <v>1</v>
      </c>
      <c r="VP7" s="26">
        <v>1</v>
      </c>
      <c r="VQ7" s="14">
        <v>1</v>
      </c>
      <c r="VR7" s="26">
        <v>1</v>
      </c>
      <c r="VS7" s="14">
        <v>1</v>
      </c>
      <c r="VT7" s="26">
        <v>1</v>
      </c>
      <c r="VU7" s="14" t="s">
        <v>49</v>
      </c>
      <c r="VV7" s="26" t="s">
        <v>49</v>
      </c>
      <c r="VW7" s="14"/>
      <c r="VX7" s="26"/>
      <c r="VY7" s="14"/>
      <c r="VZ7" s="26"/>
      <c r="WA7" s="14" t="s">
        <v>49</v>
      </c>
      <c r="WB7" s="26" t="s">
        <v>49</v>
      </c>
      <c r="WC7" s="14" t="s">
        <v>49</v>
      </c>
      <c r="WD7" s="26" t="s">
        <v>49</v>
      </c>
      <c r="WE7" s="25">
        <v>1</v>
      </c>
      <c r="WF7" s="26">
        <v>1</v>
      </c>
      <c r="WG7" s="14">
        <v>1</v>
      </c>
      <c r="WH7" s="26">
        <v>1</v>
      </c>
      <c r="WI7" s="14">
        <v>1</v>
      </c>
      <c r="WJ7" s="26">
        <v>1</v>
      </c>
      <c r="WK7" s="14"/>
      <c r="WL7" s="26"/>
      <c r="WM7" s="14"/>
      <c r="WN7" s="26"/>
      <c r="WO7" s="14">
        <v>1</v>
      </c>
      <c r="WP7" s="26">
        <v>1</v>
      </c>
      <c r="WQ7" s="14">
        <v>1</v>
      </c>
      <c r="WR7" s="26">
        <v>1</v>
      </c>
      <c r="WS7" s="14">
        <v>1</v>
      </c>
      <c r="WT7" s="26">
        <v>1</v>
      </c>
      <c r="WU7" s="14" t="s">
        <v>50</v>
      </c>
      <c r="WV7" s="14" t="s">
        <v>50</v>
      </c>
      <c r="WW7" s="14">
        <v>1</v>
      </c>
      <c r="WX7" s="26">
        <v>1</v>
      </c>
      <c r="WY7" s="14"/>
      <c r="WZ7" s="26"/>
      <c r="XA7" s="14"/>
      <c r="XB7" s="26"/>
      <c r="XC7" s="14">
        <v>1</v>
      </c>
      <c r="XD7" s="26">
        <v>1</v>
      </c>
      <c r="XE7" s="14">
        <v>1</v>
      </c>
      <c r="XF7" s="26">
        <v>1</v>
      </c>
      <c r="XG7" s="25">
        <v>1</v>
      </c>
      <c r="XH7" s="26">
        <v>1</v>
      </c>
      <c r="XI7" s="14">
        <v>1</v>
      </c>
      <c r="XJ7" s="26">
        <v>1</v>
      </c>
      <c r="XK7" s="14">
        <v>1</v>
      </c>
      <c r="XL7" s="26">
        <v>1</v>
      </c>
      <c r="XM7" s="14"/>
      <c r="XN7" s="26"/>
      <c r="XO7" s="14"/>
      <c r="XP7" s="26"/>
      <c r="XQ7" s="14">
        <v>1</v>
      </c>
      <c r="XR7" s="26">
        <v>1</v>
      </c>
      <c r="XS7" s="14">
        <v>1</v>
      </c>
      <c r="XT7" s="26">
        <v>1</v>
      </c>
      <c r="XU7" s="14">
        <v>1</v>
      </c>
      <c r="XV7" s="26">
        <v>1</v>
      </c>
      <c r="XW7" s="14">
        <v>1</v>
      </c>
      <c r="XX7" s="26">
        <v>1</v>
      </c>
      <c r="XY7" s="14">
        <v>1</v>
      </c>
      <c r="XZ7" s="26">
        <v>1</v>
      </c>
      <c r="YA7" s="14"/>
      <c r="YB7" s="26"/>
      <c r="YC7" s="14"/>
      <c r="YD7" s="26"/>
      <c r="YE7" s="14">
        <v>1</v>
      </c>
      <c r="YF7" s="26">
        <v>1</v>
      </c>
      <c r="YG7" s="14">
        <v>1</v>
      </c>
      <c r="YH7" s="26">
        <v>1</v>
      </c>
      <c r="YI7" s="14">
        <v>1</v>
      </c>
      <c r="YJ7" s="26">
        <v>1</v>
      </c>
      <c r="YK7" s="14">
        <v>1</v>
      </c>
      <c r="YL7" s="26">
        <v>1</v>
      </c>
      <c r="YM7" s="14">
        <v>1</v>
      </c>
      <c r="YN7" s="26">
        <v>1</v>
      </c>
      <c r="YO7" s="14"/>
      <c r="YP7" s="26"/>
      <c r="YQ7" s="14"/>
      <c r="YR7" s="26"/>
      <c r="YS7" s="14">
        <v>1</v>
      </c>
      <c r="YT7" s="26">
        <v>1</v>
      </c>
      <c r="YU7" s="14">
        <v>1</v>
      </c>
      <c r="YV7" s="26">
        <v>1</v>
      </c>
      <c r="YW7" s="14">
        <v>1</v>
      </c>
      <c r="YX7" s="26">
        <v>1</v>
      </c>
      <c r="YY7" s="14">
        <v>1</v>
      </c>
      <c r="YZ7" s="26">
        <v>1</v>
      </c>
      <c r="ZA7" s="14">
        <v>1</v>
      </c>
      <c r="ZB7" s="26">
        <v>1</v>
      </c>
      <c r="ZC7" s="14"/>
      <c r="ZD7" s="26"/>
      <c r="ZE7" s="14"/>
      <c r="ZF7" s="26"/>
      <c r="ZG7" s="14">
        <v>1</v>
      </c>
      <c r="ZH7" s="26">
        <v>1</v>
      </c>
      <c r="ZI7" s="14">
        <v>1</v>
      </c>
      <c r="ZJ7" s="26">
        <v>1</v>
      </c>
      <c r="ZK7" s="14">
        <v>1</v>
      </c>
      <c r="ZL7" s="26">
        <v>1</v>
      </c>
      <c r="ZM7" s="14">
        <v>1</v>
      </c>
      <c r="ZN7" s="26">
        <v>1</v>
      </c>
      <c r="ZO7" s="14">
        <v>1</v>
      </c>
      <c r="ZP7" s="26">
        <v>1</v>
      </c>
      <c r="ZQ7" s="14"/>
      <c r="ZR7" s="26"/>
      <c r="ZS7" s="14"/>
      <c r="ZT7" s="26"/>
      <c r="ZU7" s="14">
        <v>1</v>
      </c>
      <c r="ZV7" s="26">
        <v>1</v>
      </c>
      <c r="ZW7" s="14">
        <v>1</v>
      </c>
      <c r="ZX7" s="26">
        <v>1</v>
      </c>
      <c r="ZY7" s="14">
        <v>1</v>
      </c>
      <c r="ZZ7" s="26">
        <v>1</v>
      </c>
      <c r="AAA7" s="14">
        <v>1</v>
      </c>
      <c r="AAB7" s="26">
        <v>1</v>
      </c>
      <c r="AAC7" s="14">
        <v>1</v>
      </c>
      <c r="AAD7" s="26">
        <v>1</v>
      </c>
      <c r="AAE7" s="14"/>
      <c r="AAF7" s="26"/>
      <c r="AAG7" s="14"/>
      <c r="AAH7" s="26"/>
      <c r="AAI7" s="14">
        <v>1</v>
      </c>
      <c r="AAJ7" s="26">
        <v>1</v>
      </c>
      <c r="AAK7" s="14">
        <v>1</v>
      </c>
      <c r="AAL7" s="26">
        <v>1</v>
      </c>
      <c r="AAM7" s="14">
        <v>1</v>
      </c>
      <c r="AAN7" s="26">
        <v>1</v>
      </c>
      <c r="AAO7" s="14">
        <v>1</v>
      </c>
      <c r="AAP7" s="26">
        <v>1</v>
      </c>
      <c r="AAQ7" s="14">
        <v>1</v>
      </c>
      <c r="AAR7" s="26">
        <v>1</v>
      </c>
      <c r="AAS7" s="14"/>
      <c r="AAT7" s="26"/>
      <c r="AAU7" s="14"/>
      <c r="AAV7" s="26"/>
      <c r="AAW7" s="61" t="s">
        <v>58</v>
      </c>
      <c r="AAX7" s="62" t="s">
        <v>58</v>
      </c>
      <c r="AAY7" s="61" t="s">
        <v>58</v>
      </c>
      <c r="AAZ7" s="62" t="s">
        <v>58</v>
      </c>
      <c r="ABA7" s="61" t="s">
        <v>58</v>
      </c>
      <c r="ABB7" s="62" t="s">
        <v>58</v>
      </c>
      <c r="ABC7" s="61" t="s">
        <v>58</v>
      </c>
      <c r="ABD7" s="62" t="s">
        <v>58</v>
      </c>
      <c r="ABE7" s="61" t="s">
        <v>58</v>
      </c>
      <c r="ABF7" s="62" t="s">
        <v>58</v>
      </c>
      <c r="ABG7" s="14"/>
      <c r="ABH7" s="26"/>
      <c r="ABI7" s="14"/>
      <c r="ABJ7" s="26"/>
      <c r="ABK7" s="61" t="s">
        <v>58</v>
      </c>
      <c r="ABL7" s="62" t="s">
        <v>58</v>
      </c>
      <c r="ABM7" s="61" t="s">
        <v>58</v>
      </c>
      <c r="ABN7" s="62" t="s">
        <v>58</v>
      </c>
      <c r="ABO7" s="61" t="s">
        <v>58</v>
      </c>
      <c r="ABP7" s="62" t="s">
        <v>58</v>
      </c>
      <c r="ABQ7" s="61" t="s">
        <v>58</v>
      </c>
      <c r="ABR7" s="62" t="s">
        <v>58</v>
      </c>
      <c r="ABS7" s="61" t="s">
        <v>58</v>
      </c>
      <c r="ABT7" s="62" t="s">
        <v>58</v>
      </c>
      <c r="ABU7" s="14"/>
      <c r="ABV7" s="26"/>
      <c r="ABW7" s="14"/>
      <c r="ABX7" s="26"/>
      <c r="ABY7" s="14">
        <v>1</v>
      </c>
      <c r="ABZ7" s="26">
        <v>1</v>
      </c>
      <c r="ACA7" s="14">
        <v>1</v>
      </c>
      <c r="ACB7" s="26">
        <v>1</v>
      </c>
      <c r="ACC7" s="14">
        <v>1</v>
      </c>
      <c r="ACD7" s="26">
        <v>1</v>
      </c>
      <c r="ACE7" s="14">
        <v>1</v>
      </c>
      <c r="ACF7" s="26">
        <v>1</v>
      </c>
      <c r="ACG7" s="14">
        <v>1</v>
      </c>
      <c r="ACH7" s="26">
        <v>1</v>
      </c>
      <c r="ACI7" s="14"/>
      <c r="ACJ7" s="26"/>
      <c r="ACK7" s="14"/>
      <c r="ACL7" s="26"/>
      <c r="ACM7" s="14">
        <v>1</v>
      </c>
      <c r="ACN7" s="26">
        <v>1</v>
      </c>
      <c r="ACO7" s="14">
        <v>1</v>
      </c>
      <c r="ACP7" s="26">
        <v>1</v>
      </c>
      <c r="ACQ7" s="14">
        <v>1</v>
      </c>
      <c r="ACR7" s="26">
        <v>1</v>
      </c>
      <c r="ACS7" s="14">
        <v>1</v>
      </c>
      <c r="ACT7" s="26">
        <v>1</v>
      </c>
      <c r="ACU7" s="14">
        <v>1</v>
      </c>
      <c r="ACV7" s="26">
        <v>1</v>
      </c>
      <c r="ACW7" s="14"/>
      <c r="ACX7" s="26"/>
      <c r="ACY7" s="14"/>
      <c r="ACZ7" s="26"/>
      <c r="ADA7" s="14">
        <v>1</v>
      </c>
      <c r="ADB7" s="26">
        <v>1</v>
      </c>
      <c r="ADC7" s="14">
        <v>1</v>
      </c>
      <c r="ADD7" s="26">
        <v>1</v>
      </c>
      <c r="ADE7" s="14">
        <v>1</v>
      </c>
      <c r="ADF7" s="26">
        <v>1</v>
      </c>
      <c r="ADG7" s="14">
        <v>1</v>
      </c>
      <c r="ADH7" s="26">
        <v>1</v>
      </c>
      <c r="ADI7" s="14">
        <v>1</v>
      </c>
      <c r="ADJ7" s="26">
        <v>1</v>
      </c>
      <c r="ADK7" s="14"/>
      <c r="ADL7" s="26"/>
      <c r="ADM7" s="14"/>
      <c r="ADN7" s="26"/>
      <c r="ADO7" s="14">
        <v>1</v>
      </c>
      <c r="ADP7" s="26">
        <v>1</v>
      </c>
      <c r="ADQ7" s="25">
        <v>1</v>
      </c>
      <c r="ADR7" s="26">
        <v>1</v>
      </c>
      <c r="ADS7" s="14">
        <v>1</v>
      </c>
      <c r="ADT7" s="26">
        <v>1</v>
      </c>
      <c r="ADU7" s="14">
        <v>1</v>
      </c>
      <c r="ADV7" s="26">
        <v>1</v>
      </c>
      <c r="ADW7" s="14">
        <v>1</v>
      </c>
      <c r="ADX7" s="26">
        <v>1</v>
      </c>
      <c r="ADY7" s="61"/>
      <c r="ADZ7" s="62"/>
      <c r="AEA7" s="61"/>
      <c r="AEB7" s="62"/>
      <c r="AEC7" s="14" t="s">
        <v>58</v>
      </c>
      <c r="AED7" s="26" t="s">
        <v>58</v>
      </c>
      <c r="AEE7" s="14">
        <v>1</v>
      </c>
      <c r="AEF7" s="26">
        <v>1</v>
      </c>
      <c r="AEG7" s="14">
        <v>1</v>
      </c>
      <c r="AEH7" s="26">
        <v>1</v>
      </c>
      <c r="AEI7" s="14">
        <v>1</v>
      </c>
      <c r="AEJ7" s="26">
        <v>1</v>
      </c>
      <c r="AEK7" s="14">
        <v>1</v>
      </c>
      <c r="AEL7" s="26">
        <v>1</v>
      </c>
      <c r="AEM7" s="14"/>
      <c r="AEN7" s="26"/>
      <c r="AEO7" s="14"/>
      <c r="AEP7" s="26"/>
      <c r="AEQ7" s="14">
        <v>1</v>
      </c>
      <c r="AER7" s="26">
        <v>1</v>
      </c>
      <c r="AES7" s="14">
        <v>1</v>
      </c>
      <c r="AET7" s="26">
        <v>1</v>
      </c>
      <c r="AEU7" s="14" t="s">
        <v>58</v>
      </c>
      <c r="AEV7" s="26" t="s">
        <v>58</v>
      </c>
      <c r="AEW7" s="14">
        <v>1</v>
      </c>
      <c r="AEX7" s="26">
        <v>1</v>
      </c>
      <c r="AEY7" s="14">
        <v>1</v>
      </c>
      <c r="AEZ7" s="26">
        <v>1</v>
      </c>
      <c r="AFA7" s="14"/>
      <c r="AFB7" s="26"/>
      <c r="AFC7" s="14"/>
      <c r="AFD7" s="26"/>
      <c r="AFE7" s="14">
        <v>1</v>
      </c>
      <c r="AFF7" s="26">
        <v>1</v>
      </c>
      <c r="AFG7" s="14">
        <v>1</v>
      </c>
      <c r="AFH7" s="26">
        <v>1</v>
      </c>
      <c r="AFI7" s="14">
        <v>1</v>
      </c>
      <c r="AFJ7" s="26">
        <v>1</v>
      </c>
      <c r="AFK7" s="14">
        <v>1</v>
      </c>
      <c r="AFL7" s="26">
        <v>1</v>
      </c>
      <c r="AFM7" s="14">
        <v>1</v>
      </c>
      <c r="AFN7" s="26">
        <v>1</v>
      </c>
      <c r="AFO7" s="14"/>
      <c r="AFP7" s="26"/>
      <c r="AFQ7" s="14"/>
      <c r="AFR7" s="26"/>
      <c r="AFS7" s="14">
        <v>1</v>
      </c>
      <c r="AFT7" s="26">
        <v>1</v>
      </c>
      <c r="AFU7" s="14">
        <v>1</v>
      </c>
      <c r="AFV7" s="26">
        <v>1</v>
      </c>
      <c r="AFW7" s="14">
        <v>1</v>
      </c>
      <c r="AFX7" s="26">
        <v>1</v>
      </c>
      <c r="AFY7" s="14">
        <v>1</v>
      </c>
      <c r="AFZ7" s="26">
        <v>1</v>
      </c>
      <c r="AGA7" s="14">
        <v>1</v>
      </c>
      <c r="AGB7" s="26">
        <v>1</v>
      </c>
      <c r="AGC7" s="14"/>
      <c r="AGD7" s="26"/>
      <c r="AGE7" s="61"/>
      <c r="AGF7" s="62"/>
      <c r="AGG7" s="14">
        <v>1</v>
      </c>
      <c r="AGH7" s="26">
        <v>1</v>
      </c>
      <c r="AGI7" s="14">
        <v>1</v>
      </c>
      <c r="AGJ7" s="26">
        <v>1</v>
      </c>
      <c r="AGK7" s="25">
        <v>1</v>
      </c>
      <c r="AGL7" s="26">
        <v>1</v>
      </c>
      <c r="AGM7" s="14">
        <v>1</v>
      </c>
      <c r="AGN7" s="26">
        <v>1</v>
      </c>
      <c r="AGO7" s="14">
        <v>1</v>
      </c>
      <c r="AGP7" s="26">
        <v>1</v>
      </c>
      <c r="AGQ7" s="14"/>
      <c r="AGR7" s="26"/>
      <c r="AGS7" s="14"/>
      <c r="AGT7" s="26"/>
      <c r="AGU7" s="14">
        <v>1</v>
      </c>
      <c r="AGV7" s="26">
        <v>1</v>
      </c>
      <c r="AGW7" s="14">
        <v>1</v>
      </c>
      <c r="AGX7" s="26">
        <v>1</v>
      </c>
      <c r="AGY7" s="14">
        <v>1</v>
      </c>
      <c r="AGZ7" s="26">
        <v>1</v>
      </c>
      <c r="AHA7" s="14">
        <v>1</v>
      </c>
      <c r="AHB7" s="26">
        <v>1</v>
      </c>
      <c r="AHC7" s="14">
        <v>1</v>
      </c>
      <c r="AHD7" s="26">
        <v>1</v>
      </c>
      <c r="AHE7" s="14"/>
      <c r="AHF7" s="26"/>
      <c r="AHG7" s="14"/>
      <c r="AHH7" s="26"/>
      <c r="AHI7" s="14">
        <v>1</v>
      </c>
      <c r="AHJ7" s="26">
        <v>1</v>
      </c>
      <c r="AHK7" s="14">
        <v>1</v>
      </c>
      <c r="AHL7" s="26">
        <v>1</v>
      </c>
      <c r="AHM7" s="14">
        <v>1</v>
      </c>
      <c r="AHN7" s="26">
        <v>1</v>
      </c>
      <c r="AHO7" s="14">
        <v>1</v>
      </c>
      <c r="AHP7" s="26">
        <v>1</v>
      </c>
      <c r="AHQ7" s="14">
        <v>1</v>
      </c>
      <c r="AHR7" s="26">
        <v>1</v>
      </c>
      <c r="AHS7" s="14"/>
      <c r="AHT7" s="26"/>
      <c r="AHU7" s="14"/>
      <c r="AHV7" s="26"/>
      <c r="AHW7" s="14">
        <v>1</v>
      </c>
      <c r="AHX7" s="26">
        <v>1</v>
      </c>
      <c r="AHY7" s="14" t="s">
        <v>58</v>
      </c>
      <c r="AHZ7" s="26" t="s">
        <v>58</v>
      </c>
      <c r="AIA7" s="14" t="s">
        <v>58</v>
      </c>
      <c r="AIB7" s="26" t="s">
        <v>58</v>
      </c>
      <c r="AIC7" s="14" t="s">
        <v>58</v>
      </c>
      <c r="AID7" s="26" t="s">
        <v>58</v>
      </c>
      <c r="AIE7" s="14"/>
      <c r="AIF7" s="26"/>
      <c r="AIG7" s="14"/>
      <c r="AIH7" s="26"/>
      <c r="AII7" s="14"/>
      <c r="AIJ7" s="26"/>
    </row>
    <row r="8" spans="1:920" s="13" customFormat="1" ht="14.1" customHeight="1" x14ac:dyDescent="0.3">
      <c r="C8" s="72" t="s">
        <v>26</v>
      </c>
      <c r="D8" s="73" t="s">
        <v>27</v>
      </c>
      <c r="E8" s="74">
        <v>0.5</v>
      </c>
      <c r="F8" s="75" t="s">
        <v>73</v>
      </c>
      <c r="G8" s="19"/>
      <c r="H8" s="18"/>
      <c r="I8" s="19"/>
      <c r="J8" s="18"/>
      <c r="K8" s="14">
        <v>1</v>
      </c>
      <c r="L8" s="39">
        <v>1</v>
      </c>
      <c r="M8" s="14">
        <v>1</v>
      </c>
      <c r="N8" s="15">
        <v>1</v>
      </c>
      <c r="O8" s="14">
        <v>1</v>
      </c>
      <c r="P8" s="15">
        <v>1</v>
      </c>
      <c r="Q8" s="14">
        <v>1</v>
      </c>
      <c r="R8" s="15">
        <v>1</v>
      </c>
      <c r="S8" s="14">
        <v>1</v>
      </c>
      <c r="T8" s="15">
        <v>1</v>
      </c>
      <c r="U8" s="19"/>
      <c r="V8" s="18"/>
      <c r="W8" s="19"/>
      <c r="X8" s="18"/>
      <c r="Y8" s="14">
        <v>1</v>
      </c>
      <c r="Z8" s="39">
        <v>1</v>
      </c>
      <c r="AA8" s="14">
        <v>1</v>
      </c>
      <c r="AB8" s="26">
        <v>1</v>
      </c>
      <c r="AC8" s="14">
        <v>1</v>
      </c>
      <c r="AD8" s="26">
        <v>1</v>
      </c>
      <c r="AE8" s="14">
        <v>1</v>
      </c>
      <c r="AF8" s="26">
        <v>1</v>
      </c>
      <c r="AG8" s="14">
        <v>1</v>
      </c>
      <c r="AH8" s="26">
        <v>1</v>
      </c>
      <c r="AI8" s="19"/>
      <c r="AJ8" s="18"/>
      <c r="AK8" s="19"/>
      <c r="AL8" s="18"/>
      <c r="AM8" s="14">
        <v>1</v>
      </c>
      <c r="AN8" s="26">
        <v>1</v>
      </c>
      <c r="AO8" s="30">
        <v>1</v>
      </c>
      <c r="AP8" s="15">
        <v>1</v>
      </c>
      <c r="AQ8" s="26">
        <v>1</v>
      </c>
      <c r="AR8" s="26">
        <v>1</v>
      </c>
      <c r="AS8" s="14">
        <v>1</v>
      </c>
      <c r="AT8" s="26">
        <v>1</v>
      </c>
      <c r="AU8" s="14">
        <v>1</v>
      </c>
      <c r="AV8" s="26">
        <v>1</v>
      </c>
      <c r="AW8" s="19"/>
      <c r="AX8" s="18"/>
      <c r="AY8" s="19"/>
      <c r="AZ8" s="18"/>
      <c r="BA8" s="14">
        <v>1</v>
      </c>
      <c r="BB8" s="26">
        <v>1</v>
      </c>
      <c r="BC8" s="14">
        <v>1</v>
      </c>
      <c r="BD8" s="26">
        <v>1</v>
      </c>
      <c r="BE8" s="14">
        <v>1</v>
      </c>
      <c r="BF8" s="26">
        <v>1</v>
      </c>
      <c r="BG8" s="14">
        <v>1</v>
      </c>
      <c r="BH8" s="26">
        <v>1</v>
      </c>
      <c r="BI8" s="14">
        <v>1</v>
      </c>
      <c r="BJ8" s="26">
        <v>1</v>
      </c>
      <c r="BK8" s="19"/>
      <c r="BL8" s="18"/>
      <c r="BM8" s="19"/>
      <c r="BN8" s="18"/>
      <c r="BO8" s="14">
        <v>1</v>
      </c>
      <c r="BP8" s="26">
        <v>1</v>
      </c>
      <c r="BQ8" s="14">
        <v>1</v>
      </c>
      <c r="BR8" s="39">
        <v>1</v>
      </c>
      <c r="BS8" s="26">
        <v>1</v>
      </c>
      <c r="BT8" s="16">
        <v>1</v>
      </c>
      <c r="BU8" s="14" t="s">
        <v>49</v>
      </c>
      <c r="BV8" s="39" t="s">
        <v>49</v>
      </c>
      <c r="BW8" s="14" t="s">
        <v>49</v>
      </c>
      <c r="BX8" s="39" t="s">
        <v>49</v>
      </c>
      <c r="BY8" s="19"/>
      <c r="BZ8" s="18"/>
      <c r="CA8" s="19"/>
      <c r="CB8" s="18"/>
      <c r="CC8" s="14" t="s">
        <v>49</v>
      </c>
      <c r="CD8" s="39" t="s">
        <v>49</v>
      </c>
      <c r="CE8" s="14">
        <v>1</v>
      </c>
      <c r="CF8" s="15">
        <v>1</v>
      </c>
      <c r="CG8" s="14">
        <v>1</v>
      </c>
      <c r="CH8" s="15">
        <v>1</v>
      </c>
      <c r="CI8" s="14">
        <v>1</v>
      </c>
      <c r="CJ8" s="15">
        <v>1</v>
      </c>
      <c r="CK8" s="14">
        <v>1</v>
      </c>
      <c r="CL8" s="15">
        <v>1</v>
      </c>
      <c r="CM8" s="19"/>
      <c r="CN8" s="18"/>
      <c r="CO8" s="19"/>
      <c r="CP8" s="18"/>
      <c r="CQ8" s="14">
        <v>1</v>
      </c>
      <c r="CR8" s="15">
        <v>1</v>
      </c>
      <c r="CS8" s="14" t="s">
        <v>50</v>
      </c>
      <c r="CT8" s="26" t="s">
        <v>50</v>
      </c>
      <c r="CU8" s="14">
        <v>1</v>
      </c>
      <c r="CV8" s="15">
        <v>1</v>
      </c>
      <c r="CW8" s="14">
        <v>1</v>
      </c>
      <c r="CX8" s="15">
        <v>1</v>
      </c>
      <c r="CY8" s="14">
        <v>1</v>
      </c>
      <c r="CZ8" s="15">
        <v>1</v>
      </c>
      <c r="DA8" s="19"/>
      <c r="DB8" s="18"/>
      <c r="DC8" s="19"/>
      <c r="DD8" s="18"/>
      <c r="DE8" s="14">
        <v>1</v>
      </c>
      <c r="DF8" s="26">
        <v>1</v>
      </c>
      <c r="DG8" s="14">
        <v>1</v>
      </c>
      <c r="DH8" s="26">
        <v>1</v>
      </c>
      <c r="DI8" s="14">
        <v>1</v>
      </c>
      <c r="DJ8" s="15">
        <v>1</v>
      </c>
      <c r="DK8" s="14">
        <v>1</v>
      </c>
      <c r="DL8" s="39">
        <v>1</v>
      </c>
      <c r="DM8" s="14">
        <v>1</v>
      </c>
      <c r="DN8" s="39">
        <v>1</v>
      </c>
      <c r="DO8" s="19"/>
      <c r="DP8" s="18"/>
      <c r="DQ8" s="19"/>
      <c r="DR8" s="18"/>
      <c r="DS8" s="14">
        <v>1</v>
      </c>
      <c r="DT8" s="26">
        <v>1</v>
      </c>
      <c r="DU8" s="14">
        <v>1</v>
      </c>
      <c r="DV8" s="26">
        <v>1</v>
      </c>
      <c r="DW8" s="14">
        <v>1</v>
      </c>
      <c r="DX8" s="15">
        <v>1</v>
      </c>
      <c r="DY8" s="14">
        <v>1</v>
      </c>
      <c r="DZ8" s="15">
        <v>1</v>
      </c>
      <c r="EA8" s="14">
        <v>1</v>
      </c>
      <c r="EB8" s="15">
        <v>1</v>
      </c>
      <c r="EC8" s="19"/>
      <c r="ED8" s="18"/>
      <c r="EE8" s="19"/>
      <c r="EF8" s="18"/>
      <c r="EG8" s="14">
        <v>1</v>
      </c>
      <c r="EH8" s="26">
        <v>1</v>
      </c>
      <c r="EI8" s="14">
        <v>1</v>
      </c>
      <c r="EJ8" s="26">
        <v>1</v>
      </c>
      <c r="EK8" s="14">
        <v>1</v>
      </c>
      <c r="EL8" s="26">
        <v>1</v>
      </c>
      <c r="EM8" s="14">
        <v>1</v>
      </c>
      <c r="EN8" s="26">
        <v>1</v>
      </c>
      <c r="EO8" s="14">
        <v>1</v>
      </c>
      <c r="EP8" s="26">
        <v>1</v>
      </c>
      <c r="EQ8" s="19"/>
      <c r="ER8" s="18"/>
      <c r="ES8" s="19"/>
      <c r="ET8" s="18"/>
      <c r="EU8" s="14">
        <v>1</v>
      </c>
      <c r="EV8" s="26">
        <v>1</v>
      </c>
      <c r="EW8" s="14">
        <v>1</v>
      </c>
      <c r="EX8" s="26">
        <v>1</v>
      </c>
      <c r="EY8" s="30">
        <v>1</v>
      </c>
      <c r="EZ8" s="32">
        <v>1</v>
      </c>
      <c r="FA8" s="14">
        <v>1</v>
      </c>
      <c r="FB8" s="26">
        <v>1</v>
      </c>
      <c r="FC8" s="14">
        <v>1</v>
      </c>
      <c r="FD8" s="26">
        <v>1</v>
      </c>
      <c r="FE8" s="19"/>
      <c r="FF8" s="18"/>
      <c r="FG8" s="19"/>
      <c r="FH8" s="18"/>
      <c r="FI8" s="14">
        <v>1</v>
      </c>
      <c r="FJ8" s="26">
        <v>1</v>
      </c>
      <c r="FK8" s="14">
        <v>1</v>
      </c>
      <c r="FL8" s="26">
        <v>1</v>
      </c>
      <c r="FM8" s="14">
        <v>1</v>
      </c>
      <c r="FN8" s="26">
        <v>1</v>
      </c>
      <c r="FO8" s="14">
        <v>1</v>
      </c>
      <c r="FP8" s="26">
        <v>1</v>
      </c>
      <c r="FQ8" s="14">
        <v>1</v>
      </c>
      <c r="FR8" s="26">
        <v>1</v>
      </c>
      <c r="FS8" s="14"/>
      <c r="FT8" s="26"/>
      <c r="FU8" s="14"/>
      <c r="FV8" s="26"/>
      <c r="FW8" s="14">
        <v>1</v>
      </c>
      <c r="FX8" s="39">
        <v>1</v>
      </c>
      <c r="FY8" s="14">
        <v>1</v>
      </c>
      <c r="FZ8" s="26">
        <v>1</v>
      </c>
      <c r="GA8" s="14">
        <v>1</v>
      </c>
      <c r="GB8" s="26">
        <v>1</v>
      </c>
      <c r="GC8" s="14">
        <v>1</v>
      </c>
      <c r="GD8" s="26">
        <v>1</v>
      </c>
      <c r="GE8" s="30">
        <v>1</v>
      </c>
      <c r="GF8" s="47">
        <v>1</v>
      </c>
      <c r="GG8" s="14"/>
      <c r="GH8" s="39"/>
      <c r="GI8" s="14"/>
      <c r="GJ8" s="39"/>
      <c r="GK8" s="14">
        <v>1</v>
      </c>
      <c r="GL8" s="26">
        <v>1</v>
      </c>
      <c r="GM8" s="14">
        <v>1</v>
      </c>
      <c r="GN8" s="26">
        <v>1</v>
      </c>
      <c r="GO8" s="14">
        <v>1</v>
      </c>
      <c r="GP8" s="26">
        <v>1</v>
      </c>
      <c r="GQ8" s="14">
        <v>1</v>
      </c>
      <c r="GR8" s="26">
        <v>1</v>
      </c>
      <c r="GS8" s="14">
        <v>1</v>
      </c>
      <c r="GT8" s="15">
        <v>1</v>
      </c>
      <c r="GU8" s="14"/>
      <c r="GV8" s="39"/>
      <c r="GW8" s="14"/>
      <c r="GX8" s="39"/>
      <c r="GY8" s="14">
        <v>1</v>
      </c>
      <c r="GZ8" s="26">
        <v>1</v>
      </c>
      <c r="HA8" s="14">
        <v>1</v>
      </c>
      <c r="HB8" s="26">
        <v>1</v>
      </c>
      <c r="HC8" s="14">
        <v>1</v>
      </c>
      <c r="HD8" s="26">
        <v>1</v>
      </c>
      <c r="HE8" s="14">
        <v>1</v>
      </c>
      <c r="HF8" s="26">
        <v>1</v>
      </c>
      <c r="HG8" s="14">
        <v>1</v>
      </c>
      <c r="HH8" s="26">
        <v>1</v>
      </c>
      <c r="HI8" s="14"/>
      <c r="HJ8" s="26"/>
      <c r="HK8" s="14"/>
      <c r="HL8" s="26"/>
      <c r="HM8" s="14">
        <v>1</v>
      </c>
      <c r="HN8" s="26">
        <v>1</v>
      </c>
      <c r="HO8" s="14">
        <v>1</v>
      </c>
      <c r="HP8" s="26">
        <v>1</v>
      </c>
      <c r="HQ8" s="14">
        <v>1</v>
      </c>
      <c r="HR8" s="26">
        <v>1</v>
      </c>
      <c r="HS8" s="14">
        <v>1</v>
      </c>
      <c r="HT8" s="26">
        <v>1</v>
      </c>
      <c r="HU8" s="14">
        <v>1</v>
      </c>
      <c r="HV8" s="26">
        <v>1</v>
      </c>
      <c r="HW8" s="14"/>
      <c r="HX8" s="26"/>
      <c r="HY8" s="14"/>
      <c r="HZ8" s="26"/>
      <c r="IA8" s="14">
        <v>1</v>
      </c>
      <c r="IB8" s="26">
        <v>1</v>
      </c>
      <c r="IC8" s="14">
        <v>1</v>
      </c>
      <c r="ID8" s="26">
        <v>1</v>
      </c>
      <c r="IE8" s="14">
        <v>1</v>
      </c>
      <c r="IF8" s="26">
        <v>1</v>
      </c>
      <c r="IG8" s="14">
        <v>1</v>
      </c>
      <c r="IH8" s="26">
        <v>1</v>
      </c>
      <c r="II8" s="14">
        <v>1</v>
      </c>
      <c r="IJ8" s="26">
        <v>1</v>
      </c>
      <c r="IK8" s="14"/>
      <c r="IL8" s="26"/>
      <c r="IM8" s="14"/>
      <c r="IN8" s="26"/>
      <c r="IO8" s="14">
        <v>1</v>
      </c>
      <c r="IP8" s="26">
        <v>1</v>
      </c>
      <c r="IQ8" s="14">
        <v>1</v>
      </c>
      <c r="IR8" s="26">
        <v>1</v>
      </c>
      <c r="IS8" s="14">
        <v>1</v>
      </c>
      <c r="IT8" s="26">
        <v>1</v>
      </c>
      <c r="IU8" s="14">
        <v>1</v>
      </c>
      <c r="IV8" s="26">
        <v>1</v>
      </c>
      <c r="IW8" s="14">
        <v>1</v>
      </c>
      <c r="IX8" s="26">
        <v>1</v>
      </c>
      <c r="IY8" s="14"/>
      <c r="IZ8" s="26"/>
      <c r="JA8" s="14"/>
      <c r="JB8" s="26"/>
      <c r="JC8" s="14">
        <v>1</v>
      </c>
      <c r="JD8" s="26">
        <v>1</v>
      </c>
      <c r="JE8" s="14">
        <v>1</v>
      </c>
      <c r="JF8" s="26">
        <v>1</v>
      </c>
      <c r="JG8" s="14">
        <v>1</v>
      </c>
      <c r="JH8" s="26">
        <v>1</v>
      </c>
      <c r="JI8" s="14">
        <v>1</v>
      </c>
      <c r="JJ8" s="26">
        <v>1</v>
      </c>
      <c r="JK8" s="14">
        <v>1</v>
      </c>
      <c r="JL8" s="26">
        <v>1</v>
      </c>
      <c r="JM8" s="14"/>
      <c r="JN8" s="26"/>
      <c r="JO8" s="14"/>
      <c r="JP8" s="26"/>
      <c r="JQ8" s="14">
        <v>1</v>
      </c>
      <c r="JR8" s="26">
        <v>1</v>
      </c>
      <c r="JS8" s="14">
        <v>1</v>
      </c>
      <c r="JT8" s="26">
        <v>1</v>
      </c>
      <c r="JU8" s="14">
        <v>1</v>
      </c>
      <c r="JV8" s="26">
        <v>1</v>
      </c>
      <c r="JW8" s="14">
        <v>1</v>
      </c>
      <c r="JX8" s="26">
        <v>1</v>
      </c>
      <c r="JY8" s="14">
        <v>1</v>
      </c>
      <c r="JZ8" s="26">
        <v>1</v>
      </c>
      <c r="KA8" s="14"/>
      <c r="KB8" s="26"/>
      <c r="KC8" s="14"/>
      <c r="KD8" s="26"/>
      <c r="KE8" s="14" t="s">
        <v>50</v>
      </c>
      <c r="KF8" s="26" t="s">
        <v>50</v>
      </c>
      <c r="KG8" s="14" t="s">
        <v>50</v>
      </c>
      <c r="KH8" s="26" t="s">
        <v>50</v>
      </c>
      <c r="KI8" s="14" t="s">
        <v>50</v>
      </c>
      <c r="KJ8" s="26" t="s">
        <v>50</v>
      </c>
      <c r="KK8" s="14" t="s">
        <v>50</v>
      </c>
      <c r="KL8" s="26" t="s">
        <v>50</v>
      </c>
      <c r="KM8" s="14"/>
      <c r="KN8" s="26"/>
      <c r="KO8" s="14"/>
      <c r="KP8" s="26"/>
      <c r="KQ8" s="14"/>
      <c r="KR8" s="26"/>
      <c r="KS8" s="14">
        <v>1</v>
      </c>
      <c r="KT8" s="26">
        <v>1</v>
      </c>
      <c r="KU8" s="14">
        <v>1</v>
      </c>
      <c r="KV8" s="26">
        <v>1</v>
      </c>
      <c r="KW8" s="14">
        <v>1</v>
      </c>
      <c r="KX8" s="26">
        <v>1</v>
      </c>
      <c r="KY8" s="14">
        <v>1</v>
      </c>
      <c r="KZ8" s="26">
        <v>1</v>
      </c>
      <c r="LA8" s="14"/>
      <c r="LB8" s="26"/>
      <c r="LC8" s="14"/>
      <c r="LD8" s="26"/>
      <c r="LE8" s="14"/>
      <c r="LF8" s="26"/>
      <c r="LG8" s="14">
        <v>1</v>
      </c>
      <c r="LH8" s="26">
        <v>1</v>
      </c>
      <c r="LI8" s="14">
        <v>1</v>
      </c>
      <c r="LJ8" s="26">
        <v>1</v>
      </c>
      <c r="LK8" s="14">
        <v>1</v>
      </c>
      <c r="LL8" s="26">
        <v>1</v>
      </c>
      <c r="LM8" s="14">
        <v>1</v>
      </c>
      <c r="LN8" s="26">
        <v>1</v>
      </c>
      <c r="LO8" s="14">
        <v>1</v>
      </c>
      <c r="LP8" s="26">
        <v>1</v>
      </c>
      <c r="LQ8" s="14"/>
      <c r="LR8" s="26"/>
      <c r="LS8" s="14"/>
      <c r="LT8" s="26"/>
      <c r="LU8" s="14">
        <v>1</v>
      </c>
      <c r="LV8" s="26">
        <v>1</v>
      </c>
      <c r="LW8" s="14">
        <v>1</v>
      </c>
      <c r="LX8" s="26">
        <v>1</v>
      </c>
      <c r="LY8" s="14">
        <v>1</v>
      </c>
      <c r="LZ8" s="26">
        <v>1</v>
      </c>
      <c r="MA8" s="14">
        <v>1</v>
      </c>
      <c r="MB8" s="26">
        <v>1</v>
      </c>
      <c r="MC8" s="14">
        <v>1</v>
      </c>
      <c r="MD8" s="26">
        <v>1</v>
      </c>
      <c r="ME8" s="14"/>
      <c r="MF8" s="26"/>
      <c r="MG8" s="14"/>
      <c r="MH8" s="26"/>
      <c r="MI8" s="14">
        <v>1</v>
      </c>
      <c r="MJ8" s="26">
        <v>1</v>
      </c>
      <c r="MK8" s="14">
        <v>1</v>
      </c>
      <c r="ML8" s="26">
        <v>1</v>
      </c>
      <c r="MM8" s="14">
        <v>1</v>
      </c>
      <c r="MN8" s="26">
        <v>1</v>
      </c>
      <c r="MO8" s="14">
        <v>1</v>
      </c>
      <c r="MP8" s="26">
        <v>1</v>
      </c>
      <c r="MQ8" s="14">
        <v>1</v>
      </c>
      <c r="MR8" s="26">
        <v>1</v>
      </c>
      <c r="MS8" s="14"/>
      <c r="MT8" s="26"/>
      <c r="MU8" s="14"/>
      <c r="MV8" s="26"/>
      <c r="MW8" s="14">
        <v>1</v>
      </c>
      <c r="MX8" s="26">
        <v>1</v>
      </c>
      <c r="MY8" s="14">
        <v>1</v>
      </c>
      <c r="MZ8" s="26">
        <v>1</v>
      </c>
      <c r="NA8" s="14">
        <v>1</v>
      </c>
      <c r="NB8" s="26">
        <v>1</v>
      </c>
      <c r="NC8" s="14">
        <v>1</v>
      </c>
      <c r="ND8" s="26">
        <v>1</v>
      </c>
      <c r="NE8" s="14" t="s">
        <v>49</v>
      </c>
      <c r="NF8" s="26" t="s">
        <v>49</v>
      </c>
      <c r="NG8" s="14"/>
      <c r="NH8" s="26"/>
      <c r="NI8" s="14"/>
      <c r="NJ8" s="26"/>
      <c r="NK8" s="14">
        <v>1</v>
      </c>
      <c r="NL8" s="26">
        <v>1</v>
      </c>
      <c r="NM8" s="14">
        <v>1</v>
      </c>
      <c r="NN8" s="26">
        <v>1</v>
      </c>
      <c r="NO8" s="14">
        <v>1</v>
      </c>
      <c r="NP8" s="26">
        <v>1</v>
      </c>
      <c r="NQ8" s="14">
        <v>1</v>
      </c>
      <c r="NR8" s="26">
        <v>1</v>
      </c>
      <c r="NS8" s="14">
        <v>1</v>
      </c>
      <c r="NT8" s="26">
        <v>1</v>
      </c>
      <c r="NU8" s="14"/>
      <c r="NV8" s="26"/>
      <c r="NW8" s="14"/>
      <c r="NX8" s="26"/>
      <c r="NY8" s="14">
        <v>1</v>
      </c>
      <c r="NZ8" s="26">
        <v>1</v>
      </c>
      <c r="OA8" s="14">
        <v>1</v>
      </c>
      <c r="OB8" s="26">
        <v>1</v>
      </c>
      <c r="OC8" s="14">
        <v>1</v>
      </c>
      <c r="OD8" s="26">
        <v>1</v>
      </c>
      <c r="OE8" s="14">
        <v>1</v>
      </c>
      <c r="OF8" s="26">
        <v>1</v>
      </c>
      <c r="OG8" s="14">
        <v>1</v>
      </c>
      <c r="OH8" s="26">
        <v>1</v>
      </c>
      <c r="OI8" s="14"/>
      <c r="OJ8" s="26"/>
      <c r="OK8" s="14"/>
      <c r="OL8" s="26"/>
      <c r="OM8" s="14">
        <v>1</v>
      </c>
      <c r="ON8" s="26">
        <v>1</v>
      </c>
      <c r="OO8" s="14">
        <v>1</v>
      </c>
      <c r="OP8" s="26">
        <v>1</v>
      </c>
      <c r="OQ8" s="14">
        <v>1</v>
      </c>
      <c r="OR8" s="26">
        <v>1</v>
      </c>
      <c r="OS8" s="14">
        <v>1</v>
      </c>
      <c r="OT8" s="26">
        <v>1</v>
      </c>
      <c r="OU8" s="14">
        <v>1</v>
      </c>
      <c r="OV8" s="26">
        <v>1</v>
      </c>
      <c r="OW8" s="14"/>
      <c r="OX8" s="26"/>
      <c r="OY8" s="14"/>
      <c r="OZ8" s="26"/>
      <c r="PA8" s="14">
        <v>1</v>
      </c>
      <c r="PB8" s="26">
        <v>1</v>
      </c>
      <c r="PC8" s="14">
        <v>1</v>
      </c>
      <c r="PD8" s="26">
        <v>1</v>
      </c>
      <c r="PE8" s="14">
        <v>1</v>
      </c>
      <c r="PF8" s="26">
        <v>1</v>
      </c>
      <c r="PG8" s="14">
        <v>1</v>
      </c>
      <c r="PH8" s="26">
        <v>1</v>
      </c>
      <c r="PI8" s="14">
        <v>1</v>
      </c>
      <c r="PJ8" s="26">
        <v>1</v>
      </c>
      <c r="PK8" s="14"/>
      <c r="PL8" s="26"/>
      <c r="PM8" s="14"/>
      <c r="PN8" s="26"/>
      <c r="PO8" s="14">
        <v>1</v>
      </c>
      <c r="PP8" s="26">
        <v>1</v>
      </c>
      <c r="PQ8" s="14">
        <v>1</v>
      </c>
      <c r="PR8" s="26">
        <v>1</v>
      </c>
      <c r="PS8" s="14">
        <v>1</v>
      </c>
      <c r="PT8" s="26">
        <v>1</v>
      </c>
      <c r="PU8" s="14">
        <v>1</v>
      </c>
      <c r="PV8" s="26">
        <v>1</v>
      </c>
      <c r="PW8" s="14">
        <v>1</v>
      </c>
      <c r="PX8" s="26">
        <v>1</v>
      </c>
      <c r="PY8" s="14"/>
      <c r="PZ8" s="26"/>
      <c r="QA8" s="14"/>
      <c r="QB8" s="26"/>
      <c r="QC8" s="14">
        <v>1</v>
      </c>
      <c r="QD8" s="26">
        <v>1</v>
      </c>
      <c r="QE8" s="14">
        <v>1</v>
      </c>
      <c r="QF8" s="26">
        <v>1</v>
      </c>
      <c r="QG8" s="14">
        <v>1</v>
      </c>
      <c r="QH8" s="26">
        <v>1</v>
      </c>
      <c r="QI8" s="14">
        <v>1</v>
      </c>
      <c r="QJ8" s="26">
        <v>1</v>
      </c>
      <c r="QK8" s="14">
        <v>1</v>
      </c>
      <c r="QL8" s="26">
        <v>1</v>
      </c>
      <c r="QM8" s="14"/>
      <c r="QN8" s="26"/>
      <c r="QO8" s="14"/>
      <c r="QP8" s="26"/>
      <c r="QQ8" s="14">
        <v>1</v>
      </c>
      <c r="QR8" s="26">
        <v>1</v>
      </c>
      <c r="QS8" s="14">
        <v>1</v>
      </c>
      <c r="QT8" s="26">
        <v>1</v>
      </c>
      <c r="QU8" s="14">
        <v>1</v>
      </c>
      <c r="QV8" s="26">
        <v>1</v>
      </c>
      <c r="QW8" s="14">
        <v>1</v>
      </c>
      <c r="QX8" s="26">
        <v>1</v>
      </c>
      <c r="QY8" s="14">
        <v>1</v>
      </c>
      <c r="QZ8" s="26">
        <v>1</v>
      </c>
      <c r="RA8" s="14"/>
      <c r="RB8" s="26"/>
      <c r="RC8" s="14"/>
      <c r="RD8" s="26"/>
      <c r="RE8" s="14">
        <v>1</v>
      </c>
      <c r="RF8" s="26">
        <v>1</v>
      </c>
      <c r="RG8" s="14">
        <v>1</v>
      </c>
      <c r="RH8" s="26">
        <v>1</v>
      </c>
      <c r="RI8" s="14">
        <v>1</v>
      </c>
      <c r="RJ8" s="26">
        <v>1</v>
      </c>
      <c r="RK8" s="14">
        <v>1</v>
      </c>
      <c r="RL8" s="26">
        <v>1</v>
      </c>
      <c r="RM8" s="14">
        <v>1</v>
      </c>
      <c r="RN8" s="26">
        <v>1</v>
      </c>
      <c r="RO8" s="14"/>
      <c r="RP8" s="26"/>
      <c r="RQ8" s="14"/>
      <c r="RR8" s="26"/>
      <c r="RS8" s="14">
        <v>1</v>
      </c>
      <c r="RT8" s="26">
        <v>1</v>
      </c>
      <c r="RU8" s="14">
        <v>1</v>
      </c>
      <c r="RV8" s="26">
        <v>1</v>
      </c>
      <c r="RW8" s="14">
        <v>1</v>
      </c>
      <c r="RX8" s="26">
        <v>1</v>
      </c>
      <c r="RY8" s="14">
        <v>1</v>
      </c>
      <c r="RZ8" s="26">
        <v>1</v>
      </c>
      <c r="SA8" s="14">
        <v>1</v>
      </c>
      <c r="SB8" s="26">
        <v>1</v>
      </c>
      <c r="SC8" s="14"/>
      <c r="SD8" s="26"/>
      <c r="SE8" s="14"/>
      <c r="SF8" s="26"/>
      <c r="SG8" s="14">
        <v>1</v>
      </c>
      <c r="SH8" s="26">
        <v>1</v>
      </c>
      <c r="SI8" s="14">
        <v>1</v>
      </c>
      <c r="SJ8" s="26">
        <v>1</v>
      </c>
      <c r="SK8" s="14">
        <v>1</v>
      </c>
      <c r="SL8" s="26">
        <v>1</v>
      </c>
      <c r="SM8" s="14">
        <v>1</v>
      </c>
      <c r="SN8" s="26">
        <v>1</v>
      </c>
      <c r="SO8" s="14">
        <v>1</v>
      </c>
      <c r="SP8" s="26">
        <v>1</v>
      </c>
      <c r="SQ8" s="14"/>
      <c r="SR8" s="26"/>
      <c r="SS8" s="14"/>
      <c r="ST8" s="26"/>
      <c r="SU8" s="14">
        <v>1</v>
      </c>
      <c r="SV8" s="26">
        <v>1</v>
      </c>
      <c r="SW8" s="14">
        <v>1</v>
      </c>
      <c r="SX8" s="26">
        <v>1</v>
      </c>
      <c r="SY8" s="14">
        <v>1</v>
      </c>
      <c r="SZ8" s="26">
        <v>1</v>
      </c>
      <c r="TA8" s="14">
        <v>1</v>
      </c>
      <c r="TB8" s="26">
        <v>1</v>
      </c>
      <c r="TC8" s="14">
        <v>1</v>
      </c>
      <c r="TD8" s="26">
        <v>1</v>
      </c>
      <c r="TE8" s="14"/>
      <c r="TF8" s="26"/>
      <c r="TG8" s="14"/>
      <c r="TH8" s="26"/>
      <c r="TI8" s="14">
        <v>1</v>
      </c>
      <c r="TJ8" s="26">
        <v>1</v>
      </c>
      <c r="TK8" s="14">
        <v>1</v>
      </c>
      <c r="TL8" s="26">
        <v>1</v>
      </c>
      <c r="TM8" s="14">
        <v>1</v>
      </c>
      <c r="TN8" s="26">
        <v>1</v>
      </c>
      <c r="TO8" s="14">
        <v>1</v>
      </c>
      <c r="TP8" s="26">
        <v>1</v>
      </c>
      <c r="TQ8" s="14">
        <v>1</v>
      </c>
      <c r="TR8" s="26">
        <v>1</v>
      </c>
      <c r="TS8" s="14"/>
      <c r="TT8" s="26"/>
      <c r="TU8" s="14"/>
      <c r="TV8" s="26"/>
      <c r="TW8" s="14">
        <v>1</v>
      </c>
      <c r="TX8" s="26">
        <v>1</v>
      </c>
      <c r="TY8" s="14">
        <v>1</v>
      </c>
      <c r="TZ8" s="26">
        <v>1</v>
      </c>
      <c r="UA8" s="14">
        <v>1</v>
      </c>
      <c r="UB8" s="26">
        <v>1</v>
      </c>
      <c r="UC8" s="14">
        <v>1</v>
      </c>
      <c r="UD8" s="26">
        <v>1</v>
      </c>
      <c r="UE8" s="14">
        <v>1</v>
      </c>
      <c r="UF8" s="26">
        <v>1</v>
      </c>
      <c r="UG8" s="14"/>
      <c r="UH8" s="26"/>
      <c r="UI8" s="14"/>
      <c r="UJ8" s="26"/>
      <c r="UK8" s="14">
        <v>1</v>
      </c>
      <c r="UL8" s="26">
        <v>1</v>
      </c>
      <c r="UM8" s="14">
        <v>1</v>
      </c>
      <c r="UN8" s="26">
        <v>1</v>
      </c>
      <c r="UO8" s="14">
        <v>1</v>
      </c>
      <c r="UP8" s="26">
        <v>1</v>
      </c>
      <c r="UQ8" s="14">
        <v>1</v>
      </c>
      <c r="UR8" s="26">
        <v>1</v>
      </c>
      <c r="US8" s="14">
        <v>1</v>
      </c>
      <c r="UT8" s="26">
        <v>1</v>
      </c>
      <c r="UU8" s="14"/>
      <c r="UV8" s="26"/>
      <c r="UW8" s="14"/>
      <c r="UX8" s="26"/>
      <c r="UY8" s="14">
        <v>1</v>
      </c>
      <c r="UZ8" s="26">
        <v>1</v>
      </c>
      <c r="VA8" s="14">
        <v>1</v>
      </c>
      <c r="VB8" s="26">
        <v>1</v>
      </c>
      <c r="VC8" s="14">
        <v>1</v>
      </c>
      <c r="VD8" s="26">
        <v>1</v>
      </c>
      <c r="VE8" s="14">
        <v>1</v>
      </c>
      <c r="VF8" s="26">
        <v>1</v>
      </c>
      <c r="VG8" s="14">
        <v>1</v>
      </c>
      <c r="VH8" s="26">
        <v>1</v>
      </c>
      <c r="VI8" s="14"/>
      <c r="VJ8" s="26"/>
      <c r="VK8" s="14"/>
      <c r="VL8" s="26"/>
      <c r="VM8" s="14">
        <v>1</v>
      </c>
      <c r="VN8" s="26">
        <v>1</v>
      </c>
      <c r="VO8" s="14">
        <v>1</v>
      </c>
      <c r="VP8" s="26">
        <v>1</v>
      </c>
      <c r="VQ8" s="14">
        <v>1</v>
      </c>
      <c r="VR8" s="26">
        <v>1</v>
      </c>
      <c r="VS8" s="14">
        <v>1</v>
      </c>
      <c r="VT8" s="26">
        <v>1</v>
      </c>
      <c r="VU8" s="14" t="s">
        <v>49</v>
      </c>
      <c r="VV8" s="26" t="s">
        <v>49</v>
      </c>
      <c r="VW8" s="14"/>
      <c r="VX8" s="26"/>
      <c r="VY8" s="14"/>
      <c r="VZ8" s="26"/>
      <c r="WA8" s="14" t="s">
        <v>49</v>
      </c>
      <c r="WB8" s="26" t="s">
        <v>49</v>
      </c>
      <c r="WC8" s="14" t="s">
        <v>49</v>
      </c>
      <c r="WD8" s="26" t="s">
        <v>49</v>
      </c>
      <c r="WE8" s="14">
        <v>1</v>
      </c>
      <c r="WF8" s="26">
        <v>1</v>
      </c>
      <c r="WG8" s="14">
        <v>1</v>
      </c>
      <c r="WH8" s="26">
        <v>1</v>
      </c>
      <c r="WI8" s="14">
        <v>1</v>
      </c>
      <c r="WJ8" s="26">
        <v>1</v>
      </c>
      <c r="WK8" s="14"/>
      <c r="WL8" s="26"/>
      <c r="WM8" s="14"/>
      <c r="WN8" s="26"/>
      <c r="WO8" s="14">
        <v>1</v>
      </c>
      <c r="WP8" s="26">
        <v>1</v>
      </c>
      <c r="WQ8" s="14">
        <v>1</v>
      </c>
      <c r="WR8" s="26">
        <v>1</v>
      </c>
      <c r="WS8" s="14">
        <v>1</v>
      </c>
      <c r="WT8" s="26">
        <v>1</v>
      </c>
      <c r="WU8" s="14" t="s">
        <v>50</v>
      </c>
      <c r="WV8" s="14" t="s">
        <v>50</v>
      </c>
      <c r="WW8" s="14">
        <v>1</v>
      </c>
      <c r="WX8" s="26">
        <v>1</v>
      </c>
      <c r="WY8" s="14"/>
      <c r="WZ8" s="26"/>
      <c r="XA8" s="14"/>
      <c r="XB8" s="26"/>
      <c r="XC8" s="14">
        <v>1</v>
      </c>
      <c r="XD8" s="26">
        <v>1</v>
      </c>
      <c r="XE8" s="14">
        <v>1</v>
      </c>
      <c r="XF8" s="26">
        <v>1</v>
      </c>
      <c r="XG8" s="14">
        <v>1</v>
      </c>
      <c r="XH8" s="26">
        <v>1</v>
      </c>
      <c r="XI8" s="14">
        <v>1</v>
      </c>
      <c r="XJ8" s="26">
        <v>1</v>
      </c>
      <c r="XK8" s="14">
        <v>1</v>
      </c>
      <c r="XL8" s="26">
        <v>1</v>
      </c>
      <c r="XM8" s="14"/>
      <c r="XN8" s="26"/>
      <c r="XO8" s="14"/>
      <c r="XP8" s="26"/>
      <c r="XQ8" s="14">
        <v>1</v>
      </c>
      <c r="XR8" s="26">
        <v>1</v>
      </c>
      <c r="XS8" s="14">
        <v>1</v>
      </c>
      <c r="XT8" s="26">
        <v>1</v>
      </c>
      <c r="XU8" s="14">
        <v>1</v>
      </c>
      <c r="XV8" s="26">
        <v>1</v>
      </c>
      <c r="XW8" s="14">
        <v>1</v>
      </c>
      <c r="XX8" s="26">
        <v>1</v>
      </c>
      <c r="XY8" s="14">
        <v>1</v>
      </c>
      <c r="XZ8" s="26">
        <v>1</v>
      </c>
      <c r="YA8" s="14"/>
      <c r="YB8" s="26"/>
      <c r="YC8" s="14"/>
      <c r="YD8" s="26"/>
      <c r="YE8" s="14">
        <v>1</v>
      </c>
      <c r="YF8" s="26">
        <v>1</v>
      </c>
      <c r="YG8" s="14">
        <v>1</v>
      </c>
      <c r="YH8" s="26">
        <v>1</v>
      </c>
      <c r="YI8" s="14">
        <v>1</v>
      </c>
      <c r="YJ8" s="26">
        <v>1</v>
      </c>
      <c r="YK8" s="14">
        <v>1</v>
      </c>
      <c r="YL8" s="26">
        <v>1</v>
      </c>
      <c r="YM8" s="14">
        <v>1</v>
      </c>
      <c r="YN8" s="26">
        <v>1</v>
      </c>
      <c r="YO8" s="14"/>
      <c r="YP8" s="26"/>
      <c r="YQ8" s="14"/>
      <c r="YR8" s="26"/>
      <c r="YS8" s="14">
        <v>1</v>
      </c>
      <c r="YT8" s="26">
        <v>1</v>
      </c>
      <c r="YU8" s="14">
        <v>1</v>
      </c>
      <c r="YV8" s="26">
        <v>1</v>
      </c>
      <c r="YW8" s="14">
        <v>1</v>
      </c>
      <c r="YX8" s="26">
        <v>1</v>
      </c>
      <c r="YY8" s="14">
        <v>1</v>
      </c>
      <c r="YZ8" s="26">
        <v>1</v>
      </c>
      <c r="ZA8" s="14">
        <v>1</v>
      </c>
      <c r="ZB8" s="26">
        <v>1</v>
      </c>
      <c r="ZC8" s="14"/>
      <c r="ZD8" s="26"/>
      <c r="ZE8" s="14"/>
      <c r="ZF8" s="26"/>
      <c r="ZG8" s="14">
        <v>1</v>
      </c>
      <c r="ZH8" s="26">
        <v>1</v>
      </c>
      <c r="ZI8" s="14">
        <v>1</v>
      </c>
      <c r="ZJ8" s="26">
        <v>1</v>
      </c>
      <c r="ZK8" s="14">
        <v>1</v>
      </c>
      <c r="ZL8" s="26">
        <v>1</v>
      </c>
      <c r="ZM8" s="14">
        <v>1</v>
      </c>
      <c r="ZN8" s="26">
        <v>1</v>
      </c>
      <c r="ZO8" s="14">
        <v>1</v>
      </c>
      <c r="ZP8" s="26">
        <v>1</v>
      </c>
      <c r="ZQ8" s="14"/>
      <c r="ZR8" s="26"/>
      <c r="ZS8" s="14"/>
      <c r="ZT8" s="26"/>
      <c r="ZU8" s="14">
        <v>1</v>
      </c>
      <c r="ZV8" s="26">
        <v>1</v>
      </c>
      <c r="ZW8" s="14">
        <v>1</v>
      </c>
      <c r="ZX8" s="26">
        <v>1</v>
      </c>
      <c r="ZY8" s="14">
        <v>1</v>
      </c>
      <c r="ZZ8" s="26">
        <v>1</v>
      </c>
      <c r="AAA8" s="14">
        <v>1</v>
      </c>
      <c r="AAB8" s="26">
        <v>1</v>
      </c>
      <c r="AAC8" s="14">
        <v>1</v>
      </c>
      <c r="AAD8" s="26">
        <v>1</v>
      </c>
      <c r="AAE8" s="14"/>
      <c r="AAF8" s="26"/>
      <c r="AAG8" s="14"/>
      <c r="AAH8" s="26"/>
      <c r="AAI8" s="14">
        <v>1</v>
      </c>
      <c r="AAJ8" s="26">
        <v>1</v>
      </c>
      <c r="AAK8" s="14">
        <v>1</v>
      </c>
      <c r="AAL8" s="26">
        <v>1</v>
      </c>
      <c r="AAM8" s="14">
        <v>1</v>
      </c>
      <c r="AAN8" s="26">
        <v>1</v>
      </c>
      <c r="AAO8" s="14">
        <v>1</v>
      </c>
      <c r="AAP8" s="26">
        <v>1</v>
      </c>
      <c r="AAQ8" s="14">
        <v>1</v>
      </c>
      <c r="AAR8" s="26">
        <v>1</v>
      </c>
      <c r="AAS8" s="14"/>
      <c r="AAT8" s="26"/>
      <c r="AAU8" s="14"/>
      <c r="AAV8" s="26"/>
      <c r="AAW8" s="65" t="s">
        <v>49</v>
      </c>
      <c r="AAX8" s="66" t="s">
        <v>49</v>
      </c>
      <c r="AAY8" s="65" t="s">
        <v>49</v>
      </c>
      <c r="AAZ8" s="66" t="s">
        <v>49</v>
      </c>
      <c r="ABA8" s="65" t="s">
        <v>49</v>
      </c>
      <c r="ABB8" s="66" t="s">
        <v>49</v>
      </c>
      <c r="ABC8" s="65" t="s">
        <v>49</v>
      </c>
      <c r="ABD8" s="66" t="s">
        <v>49</v>
      </c>
      <c r="ABE8" s="65" t="s">
        <v>49</v>
      </c>
      <c r="ABF8" s="66" t="s">
        <v>49</v>
      </c>
      <c r="ABG8" s="14"/>
      <c r="ABH8" s="26"/>
      <c r="ABI8" s="14"/>
      <c r="ABJ8" s="26"/>
      <c r="ABK8" s="65" t="s">
        <v>49</v>
      </c>
      <c r="ABL8" s="66" t="s">
        <v>49</v>
      </c>
      <c r="ABM8" s="65" t="s">
        <v>49</v>
      </c>
      <c r="ABN8" s="66" t="s">
        <v>49</v>
      </c>
      <c r="ABO8" s="65" t="s">
        <v>49</v>
      </c>
      <c r="ABP8" s="66" t="s">
        <v>49</v>
      </c>
      <c r="ABQ8" s="65" t="s">
        <v>49</v>
      </c>
      <c r="ABR8" s="66" t="s">
        <v>49</v>
      </c>
      <c r="ABS8" s="65" t="s">
        <v>49</v>
      </c>
      <c r="ABT8" s="66" t="s">
        <v>49</v>
      </c>
      <c r="ABU8" s="14"/>
      <c r="ABV8" s="26"/>
      <c r="ABW8" s="14"/>
      <c r="ABX8" s="26"/>
      <c r="ABY8" s="14">
        <v>1</v>
      </c>
      <c r="ABZ8" s="26">
        <v>1</v>
      </c>
      <c r="ACA8" s="14">
        <v>1</v>
      </c>
      <c r="ACB8" s="26">
        <v>1</v>
      </c>
      <c r="ACC8" s="14">
        <v>1</v>
      </c>
      <c r="ACD8" s="26">
        <v>1</v>
      </c>
      <c r="ACE8" s="14">
        <v>1</v>
      </c>
      <c r="ACF8" s="26">
        <v>1</v>
      </c>
      <c r="ACG8" s="14">
        <v>1</v>
      </c>
      <c r="ACH8" s="26">
        <v>1</v>
      </c>
      <c r="ACI8" s="14"/>
      <c r="ACJ8" s="26"/>
      <c r="ACK8" s="14"/>
      <c r="ACL8" s="26"/>
      <c r="ACM8" s="14">
        <v>1</v>
      </c>
      <c r="ACN8" s="26">
        <v>1</v>
      </c>
      <c r="ACO8" s="14">
        <v>1</v>
      </c>
      <c r="ACP8" s="26">
        <v>1</v>
      </c>
      <c r="ACQ8" s="14">
        <v>1</v>
      </c>
      <c r="ACR8" s="26">
        <v>1</v>
      </c>
      <c r="ACS8" s="14">
        <v>1</v>
      </c>
      <c r="ACT8" s="26">
        <v>1</v>
      </c>
      <c r="ACU8" s="14">
        <v>1</v>
      </c>
      <c r="ACV8" s="26">
        <v>1</v>
      </c>
      <c r="ACW8" s="14"/>
      <c r="ACX8" s="26"/>
      <c r="ACY8" s="14"/>
      <c r="ACZ8" s="26"/>
      <c r="ADA8" s="14">
        <v>1</v>
      </c>
      <c r="ADB8" s="26">
        <v>1</v>
      </c>
      <c r="ADC8" s="14">
        <v>1</v>
      </c>
      <c r="ADD8" s="26">
        <v>1</v>
      </c>
      <c r="ADE8" s="14">
        <v>1</v>
      </c>
      <c r="ADF8" s="26">
        <v>1</v>
      </c>
      <c r="ADG8" s="14">
        <v>1</v>
      </c>
      <c r="ADH8" s="26">
        <v>1</v>
      </c>
      <c r="ADI8" s="14">
        <v>1</v>
      </c>
      <c r="ADJ8" s="26">
        <v>1</v>
      </c>
      <c r="ADK8" s="14"/>
      <c r="ADL8" s="26"/>
      <c r="ADM8" s="14"/>
      <c r="ADN8" s="26"/>
      <c r="ADO8" s="14">
        <v>1</v>
      </c>
      <c r="ADP8" s="26">
        <v>1</v>
      </c>
      <c r="ADQ8" s="14">
        <v>1</v>
      </c>
      <c r="ADR8" s="26">
        <v>1</v>
      </c>
      <c r="ADS8" s="14">
        <v>1</v>
      </c>
      <c r="ADT8" s="26">
        <v>1</v>
      </c>
      <c r="ADU8" s="14">
        <v>1</v>
      </c>
      <c r="ADV8" s="26">
        <v>1</v>
      </c>
      <c r="ADW8" s="14">
        <v>1</v>
      </c>
      <c r="ADX8" s="26">
        <v>1</v>
      </c>
      <c r="ADY8" s="65"/>
      <c r="ADZ8" s="66"/>
      <c r="AEA8" s="65"/>
      <c r="AEB8" s="66"/>
      <c r="AEC8" s="14" t="s">
        <v>58</v>
      </c>
      <c r="AED8" s="26" t="s">
        <v>58</v>
      </c>
      <c r="AEE8" s="14">
        <v>1</v>
      </c>
      <c r="AEF8" s="26">
        <v>1</v>
      </c>
      <c r="AEG8" s="14">
        <v>1</v>
      </c>
      <c r="AEH8" s="26">
        <v>1</v>
      </c>
      <c r="AEI8" s="14">
        <v>1</v>
      </c>
      <c r="AEJ8" s="26">
        <v>1</v>
      </c>
      <c r="AEK8" s="14">
        <v>1</v>
      </c>
      <c r="AEL8" s="26">
        <v>1</v>
      </c>
      <c r="AEM8" s="14"/>
      <c r="AEN8" s="26"/>
      <c r="AEO8" s="14"/>
      <c r="AEP8" s="26"/>
      <c r="AEQ8" s="14">
        <v>1</v>
      </c>
      <c r="AER8" s="26">
        <v>1</v>
      </c>
      <c r="AES8" s="14">
        <v>1</v>
      </c>
      <c r="AET8" s="26">
        <v>1</v>
      </c>
      <c r="AEU8" s="14" t="s">
        <v>58</v>
      </c>
      <c r="AEV8" s="26" t="s">
        <v>58</v>
      </c>
      <c r="AEW8" s="14">
        <v>1</v>
      </c>
      <c r="AEX8" s="26">
        <v>1</v>
      </c>
      <c r="AEY8" s="14">
        <v>1</v>
      </c>
      <c r="AEZ8" s="26">
        <v>1</v>
      </c>
      <c r="AFA8" s="14"/>
      <c r="AFB8" s="26"/>
      <c r="AFC8" s="14"/>
      <c r="AFD8" s="26"/>
      <c r="AFE8" s="14">
        <v>1</v>
      </c>
      <c r="AFF8" s="26">
        <v>1</v>
      </c>
      <c r="AFG8" s="14">
        <v>1</v>
      </c>
      <c r="AFH8" s="26">
        <v>1</v>
      </c>
      <c r="AFI8" s="14">
        <v>1</v>
      </c>
      <c r="AFJ8" s="26">
        <v>1</v>
      </c>
      <c r="AFK8" s="14">
        <v>1</v>
      </c>
      <c r="AFL8" s="26">
        <v>1</v>
      </c>
      <c r="AFM8" s="14">
        <v>1</v>
      </c>
      <c r="AFN8" s="26">
        <v>1</v>
      </c>
      <c r="AFO8" s="14"/>
      <c r="AFP8" s="26"/>
      <c r="AFQ8" s="14"/>
      <c r="AFR8" s="26"/>
      <c r="AFS8" s="14">
        <v>1</v>
      </c>
      <c r="AFT8" s="26">
        <v>1</v>
      </c>
      <c r="AFU8" s="14">
        <v>1</v>
      </c>
      <c r="AFV8" s="26">
        <v>1</v>
      </c>
      <c r="AFW8" s="14">
        <v>1</v>
      </c>
      <c r="AFX8" s="26">
        <v>1</v>
      </c>
      <c r="AFY8" s="14">
        <v>1</v>
      </c>
      <c r="AFZ8" s="26">
        <v>1</v>
      </c>
      <c r="AGA8" s="14">
        <v>1</v>
      </c>
      <c r="AGB8" s="26">
        <v>1</v>
      </c>
      <c r="AGC8" s="14"/>
      <c r="AGD8" s="26"/>
      <c r="AGE8" s="65"/>
      <c r="AGF8" s="66"/>
      <c r="AGG8" s="14">
        <v>1</v>
      </c>
      <c r="AGH8" s="26">
        <v>1</v>
      </c>
      <c r="AGI8" s="14">
        <v>1</v>
      </c>
      <c r="AGJ8" s="26">
        <v>1</v>
      </c>
      <c r="AGK8" s="14">
        <v>1</v>
      </c>
      <c r="AGL8" s="26">
        <v>1</v>
      </c>
      <c r="AGM8" s="14">
        <v>1</v>
      </c>
      <c r="AGN8" s="26">
        <v>1</v>
      </c>
      <c r="AGO8" s="14">
        <v>1</v>
      </c>
      <c r="AGP8" s="26">
        <v>1</v>
      </c>
      <c r="AGQ8" s="14"/>
      <c r="AGR8" s="26"/>
      <c r="AGS8" s="14"/>
      <c r="AGT8" s="26"/>
      <c r="AGU8" s="14">
        <v>1</v>
      </c>
      <c r="AGV8" s="26">
        <v>1</v>
      </c>
      <c r="AGW8" s="14">
        <v>1</v>
      </c>
      <c r="AGX8" s="26">
        <v>1</v>
      </c>
      <c r="AGY8" s="14">
        <v>1</v>
      </c>
      <c r="AGZ8" s="26">
        <v>1</v>
      </c>
      <c r="AHA8" s="14">
        <v>1</v>
      </c>
      <c r="AHB8" s="26">
        <v>1</v>
      </c>
      <c r="AHC8" s="14">
        <v>1</v>
      </c>
      <c r="AHD8" s="26">
        <v>1</v>
      </c>
      <c r="AHE8" s="14"/>
      <c r="AHF8" s="26"/>
      <c r="AHG8" s="14"/>
      <c r="AHH8" s="26"/>
      <c r="AHI8" s="14">
        <v>1</v>
      </c>
      <c r="AHJ8" s="26">
        <v>1</v>
      </c>
      <c r="AHK8" s="14">
        <v>1</v>
      </c>
      <c r="AHL8" s="26">
        <v>1</v>
      </c>
      <c r="AHM8" s="14">
        <v>1</v>
      </c>
      <c r="AHN8" s="26">
        <v>1</v>
      </c>
      <c r="AHO8" s="14">
        <v>1</v>
      </c>
      <c r="AHP8" s="26">
        <v>1</v>
      </c>
      <c r="AHQ8" s="14">
        <v>1</v>
      </c>
      <c r="AHR8" s="26">
        <v>1</v>
      </c>
      <c r="AHS8" s="14"/>
      <c r="AHT8" s="26"/>
      <c r="AHU8" s="14"/>
      <c r="AHV8" s="26"/>
      <c r="AHW8" s="14">
        <v>1</v>
      </c>
      <c r="AHX8" s="26">
        <v>1</v>
      </c>
      <c r="AHY8" s="14" t="s">
        <v>58</v>
      </c>
      <c r="AHZ8" s="26" t="s">
        <v>58</v>
      </c>
      <c r="AIA8" s="14" t="s">
        <v>58</v>
      </c>
      <c r="AIB8" s="26" t="s">
        <v>58</v>
      </c>
      <c r="AIC8" s="14" t="s">
        <v>58</v>
      </c>
      <c r="AID8" s="26" t="s">
        <v>58</v>
      </c>
      <c r="AIE8" s="14"/>
      <c r="AIF8" s="26"/>
      <c r="AIG8" s="14"/>
      <c r="AIH8" s="26"/>
      <c r="AII8" s="14"/>
      <c r="AIJ8" s="26"/>
    </row>
    <row r="9" spans="1:920" s="13" customFormat="1" ht="14.1" customHeight="1" x14ac:dyDescent="0.3">
      <c r="C9" s="72" t="s">
        <v>26</v>
      </c>
      <c r="D9" s="73" t="s">
        <v>27</v>
      </c>
      <c r="E9" s="74">
        <v>0.39583333333333331</v>
      </c>
      <c r="F9" s="75" t="s">
        <v>74</v>
      </c>
      <c r="G9" s="19"/>
      <c r="H9" s="18"/>
      <c r="I9" s="19"/>
      <c r="J9" s="18"/>
      <c r="K9" s="57">
        <v>0</v>
      </c>
      <c r="L9" s="39">
        <v>1</v>
      </c>
      <c r="M9" s="14">
        <v>1</v>
      </c>
      <c r="N9" s="26">
        <v>1</v>
      </c>
      <c r="O9" s="14">
        <v>1</v>
      </c>
      <c r="P9" s="26">
        <v>1</v>
      </c>
      <c r="Q9" s="14">
        <v>1</v>
      </c>
      <c r="R9" s="26">
        <v>1</v>
      </c>
      <c r="S9" s="14">
        <v>1</v>
      </c>
      <c r="T9" s="26">
        <v>1</v>
      </c>
      <c r="U9" s="19"/>
      <c r="V9" s="18"/>
      <c r="W9" s="19"/>
      <c r="X9" s="18"/>
      <c r="Y9" s="14">
        <v>1</v>
      </c>
      <c r="Z9" s="26">
        <v>1</v>
      </c>
      <c r="AA9" s="14">
        <v>1</v>
      </c>
      <c r="AB9" s="26">
        <v>1</v>
      </c>
      <c r="AC9" s="14">
        <v>1</v>
      </c>
      <c r="AD9" s="26">
        <v>1</v>
      </c>
      <c r="AE9" s="14">
        <v>1</v>
      </c>
      <c r="AF9" s="26">
        <v>1</v>
      </c>
      <c r="AG9" s="14">
        <v>1</v>
      </c>
      <c r="AH9" s="26">
        <v>1</v>
      </c>
      <c r="AI9" s="19"/>
      <c r="AJ9" s="18"/>
      <c r="AK9" s="19"/>
      <c r="AL9" s="18"/>
      <c r="AM9" s="14">
        <v>1</v>
      </c>
      <c r="AN9" s="26">
        <v>1</v>
      </c>
      <c r="AO9" s="30">
        <v>1</v>
      </c>
      <c r="AP9" s="15">
        <v>1</v>
      </c>
      <c r="AQ9" s="26">
        <v>1</v>
      </c>
      <c r="AR9" s="26">
        <v>1</v>
      </c>
      <c r="AS9" s="14">
        <v>1</v>
      </c>
      <c r="AT9" s="26">
        <v>1</v>
      </c>
      <c r="AU9" s="14">
        <v>1</v>
      </c>
      <c r="AV9" s="26">
        <v>1</v>
      </c>
      <c r="AW9" s="19"/>
      <c r="AX9" s="18"/>
      <c r="AY9" s="19"/>
      <c r="AZ9" s="18"/>
      <c r="BA9" s="14">
        <v>1</v>
      </c>
      <c r="BB9" s="26">
        <v>1</v>
      </c>
      <c r="BC9" s="14">
        <v>1</v>
      </c>
      <c r="BD9" s="26">
        <v>1</v>
      </c>
      <c r="BE9" s="14">
        <v>1</v>
      </c>
      <c r="BF9" s="26">
        <v>1</v>
      </c>
      <c r="BG9" s="14">
        <v>1</v>
      </c>
      <c r="BH9" s="26">
        <v>1</v>
      </c>
      <c r="BI9" s="14">
        <v>1</v>
      </c>
      <c r="BJ9" s="26">
        <v>1</v>
      </c>
      <c r="BK9" s="19"/>
      <c r="BL9" s="18"/>
      <c r="BM9" s="19"/>
      <c r="BN9" s="18"/>
      <c r="BO9" s="14">
        <v>1</v>
      </c>
      <c r="BP9" s="26">
        <v>1</v>
      </c>
      <c r="BQ9" s="14">
        <v>1</v>
      </c>
      <c r="BR9" s="39">
        <v>1</v>
      </c>
      <c r="BS9" s="26">
        <v>1</v>
      </c>
      <c r="BT9" s="16">
        <v>1</v>
      </c>
      <c r="BU9" s="14" t="s">
        <v>49</v>
      </c>
      <c r="BV9" s="39" t="s">
        <v>49</v>
      </c>
      <c r="BW9" s="14" t="s">
        <v>49</v>
      </c>
      <c r="BX9" s="39" t="s">
        <v>49</v>
      </c>
      <c r="BY9" s="19"/>
      <c r="BZ9" s="18"/>
      <c r="CA9" s="19"/>
      <c r="CB9" s="18"/>
      <c r="CC9" s="14" t="s">
        <v>49</v>
      </c>
      <c r="CD9" s="39" t="s">
        <v>49</v>
      </c>
      <c r="CE9" s="14">
        <v>1</v>
      </c>
      <c r="CF9" s="15">
        <v>1</v>
      </c>
      <c r="CG9" s="14">
        <v>1</v>
      </c>
      <c r="CH9" s="15">
        <v>1</v>
      </c>
      <c r="CI9" s="14">
        <v>1</v>
      </c>
      <c r="CJ9" s="15">
        <v>1</v>
      </c>
      <c r="CK9" s="14">
        <v>1</v>
      </c>
      <c r="CL9" s="15">
        <v>1</v>
      </c>
      <c r="CM9" s="19"/>
      <c r="CN9" s="18"/>
      <c r="CO9" s="19"/>
      <c r="CP9" s="18"/>
      <c r="CQ9" s="14">
        <v>1</v>
      </c>
      <c r="CR9" s="15">
        <v>1</v>
      </c>
      <c r="CS9" s="14" t="s">
        <v>50</v>
      </c>
      <c r="CT9" s="26" t="s">
        <v>50</v>
      </c>
      <c r="CU9" s="14">
        <v>1</v>
      </c>
      <c r="CV9" s="15">
        <v>1</v>
      </c>
      <c r="CW9" s="14">
        <v>1</v>
      </c>
      <c r="CX9" s="15">
        <v>1</v>
      </c>
      <c r="CY9" s="14">
        <v>1</v>
      </c>
      <c r="CZ9" s="15">
        <v>1</v>
      </c>
      <c r="DA9" s="19"/>
      <c r="DB9" s="18"/>
      <c r="DC9" s="19"/>
      <c r="DD9" s="18"/>
      <c r="DE9" s="14">
        <v>1</v>
      </c>
      <c r="DF9" s="26">
        <v>1</v>
      </c>
      <c r="DG9" s="14">
        <v>1</v>
      </c>
      <c r="DH9" s="26">
        <v>1</v>
      </c>
      <c r="DI9" s="14">
        <v>1</v>
      </c>
      <c r="DJ9" s="15">
        <v>1</v>
      </c>
      <c r="DK9" s="14">
        <v>1</v>
      </c>
      <c r="DL9" s="39">
        <v>1</v>
      </c>
      <c r="DM9" s="14">
        <v>1</v>
      </c>
      <c r="DN9" s="26">
        <v>1</v>
      </c>
      <c r="DO9" s="19"/>
      <c r="DP9" s="18"/>
      <c r="DQ9" s="19"/>
      <c r="DR9" s="18"/>
      <c r="DS9" s="14">
        <v>1</v>
      </c>
      <c r="DT9" s="26">
        <v>1</v>
      </c>
      <c r="DU9" s="14">
        <v>1</v>
      </c>
      <c r="DV9" s="26">
        <v>1</v>
      </c>
      <c r="DW9" s="14">
        <v>1</v>
      </c>
      <c r="DX9" s="15">
        <v>1</v>
      </c>
      <c r="DY9" s="14">
        <v>1</v>
      </c>
      <c r="DZ9" s="15">
        <v>1</v>
      </c>
      <c r="EA9" s="14">
        <v>1</v>
      </c>
      <c r="EB9" s="15">
        <v>1</v>
      </c>
      <c r="EC9" s="19"/>
      <c r="ED9" s="18"/>
      <c r="EE9" s="19"/>
      <c r="EF9" s="18"/>
      <c r="EG9" s="14">
        <v>1</v>
      </c>
      <c r="EH9" s="26">
        <v>1</v>
      </c>
      <c r="EI9" s="14">
        <v>1</v>
      </c>
      <c r="EJ9" s="26">
        <v>1</v>
      </c>
      <c r="EK9" s="14">
        <v>1</v>
      </c>
      <c r="EL9" s="26">
        <v>1</v>
      </c>
      <c r="EM9" s="14">
        <v>1</v>
      </c>
      <c r="EN9" s="26">
        <v>1</v>
      </c>
      <c r="EO9" s="14">
        <v>1</v>
      </c>
      <c r="EP9" s="26">
        <v>1</v>
      </c>
      <c r="EQ9" s="19"/>
      <c r="ER9" s="18"/>
      <c r="ES9" s="19"/>
      <c r="ET9" s="18"/>
      <c r="EU9" s="14">
        <v>1</v>
      </c>
      <c r="EV9" s="26">
        <v>1</v>
      </c>
      <c r="EW9" s="14">
        <v>1</v>
      </c>
      <c r="EX9" s="26">
        <v>1</v>
      </c>
      <c r="EY9" s="30" t="s">
        <v>49</v>
      </c>
      <c r="EZ9" s="32" t="s">
        <v>49</v>
      </c>
      <c r="FA9" s="14">
        <v>1</v>
      </c>
      <c r="FB9" s="26">
        <v>1</v>
      </c>
      <c r="FC9" s="14">
        <v>1</v>
      </c>
      <c r="FD9" s="26">
        <v>1</v>
      </c>
      <c r="FE9" s="19"/>
      <c r="FF9" s="18"/>
      <c r="FG9" s="19"/>
      <c r="FH9" s="18"/>
      <c r="FI9" s="14">
        <v>1</v>
      </c>
      <c r="FJ9" s="26">
        <v>1</v>
      </c>
      <c r="FK9" s="14">
        <v>1</v>
      </c>
      <c r="FL9" s="26">
        <v>1</v>
      </c>
      <c r="FM9" s="14">
        <v>1</v>
      </c>
      <c r="FN9" s="26">
        <v>1</v>
      </c>
      <c r="FO9" s="14">
        <v>1</v>
      </c>
      <c r="FP9" s="26">
        <v>1</v>
      </c>
      <c r="FQ9" s="14">
        <v>1</v>
      </c>
      <c r="FR9" s="26">
        <v>1</v>
      </c>
      <c r="FS9" s="14"/>
      <c r="FT9" s="26"/>
      <c r="FU9" s="14"/>
      <c r="FV9" s="26"/>
      <c r="FW9" s="14">
        <v>1</v>
      </c>
      <c r="FX9" s="39">
        <v>1</v>
      </c>
      <c r="FY9" s="14">
        <v>1</v>
      </c>
      <c r="FZ9" s="26">
        <v>1</v>
      </c>
      <c r="GA9" s="14">
        <v>1</v>
      </c>
      <c r="GB9" s="26">
        <v>1</v>
      </c>
      <c r="GC9" s="14">
        <v>1</v>
      </c>
      <c r="GD9" s="26">
        <v>1</v>
      </c>
      <c r="GE9" s="14">
        <v>1</v>
      </c>
      <c r="GF9" s="26">
        <v>1</v>
      </c>
      <c r="GG9" s="14"/>
      <c r="GH9" s="39"/>
      <c r="GI9" s="14"/>
      <c r="GJ9" s="39"/>
      <c r="GK9" s="14">
        <v>1</v>
      </c>
      <c r="GL9" s="26">
        <v>1</v>
      </c>
      <c r="GM9" s="14">
        <v>1</v>
      </c>
      <c r="GN9" s="26">
        <v>1</v>
      </c>
      <c r="GO9" s="14">
        <v>1</v>
      </c>
      <c r="GP9" s="26">
        <v>1</v>
      </c>
      <c r="GQ9" s="14">
        <v>1</v>
      </c>
      <c r="GR9" s="26">
        <v>1</v>
      </c>
      <c r="GS9" s="14">
        <v>1</v>
      </c>
      <c r="GT9" s="15">
        <v>1</v>
      </c>
      <c r="GU9" s="14"/>
      <c r="GV9" s="39"/>
      <c r="GW9" s="14"/>
      <c r="GX9" s="39"/>
      <c r="GY9" s="14">
        <v>1</v>
      </c>
      <c r="GZ9" s="26">
        <v>1</v>
      </c>
      <c r="HA9" s="14">
        <v>1</v>
      </c>
      <c r="HB9" s="26">
        <v>1</v>
      </c>
      <c r="HC9" s="14">
        <v>1</v>
      </c>
      <c r="HD9" s="26">
        <v>1</v>
      </c>
      <c r="HE9" s="14">
        <v>1</v>
      </c>
      <c r="HF9" s="26">
        <v>1</v>
      </c>
      <c r="HG9" s="14">
        <v>1</v>
      </c>
      <c r="HH9" s="26">
        <v>1</v>
      </c>
      <c r="HI9" s="14"/>
      <c r="HJ9" s="26"/>
      <c r="HK9" s="14"/>
      <c r="HL9" s="26"/>
      <c r="HM9" s="14">
        <v>1</v>
      </c>
      <c r="HN9" s="26">
        <v>1</v>
      </c>
      <c r="HO9" s="14">
        <v>1</v>
      </c>
      <c r="HP9" s="26">
        <v>1</v>
      </c>
      <c r="HQ9" s="14">
        <v>1</v>
      </c>
      <c r="HR9" s="26">
        <v>1</v>
      </c>
      <c r="HS9" s="14">
        <v>1</v>
      </c>
      <c r="HT9" s="26">
        <v>1</v>
      </c>
      <c r="HU9" s="14">
        <v>1</v>
      </c>
      <c r="HV9" s="26">
        <v>1</v>
      </c>
      <c r="HW9" s="14"/>
      <c r="HX9" s="26"/>
      <c r="HY9" s="14"/>
      <c r="HZ9" s="26"/>
      <c r="IA9" s="14">
        <v>1</v>
      </c>
      <c r="IB9" s="26">
        <v>1</v>
      </c>
      <c r="IC9" s="14">
        <v>1</v>
      </c>
      <c r="ID9" s="26">
        <v>1</v>
      </c>
      <c r="IE9" s="14">
        <v>1</v>
      </c>
      <c r="IF9" s="26">
        <v>1</v>
      </c>
      <c r="IG9" s="14">
        <v>1</v>
      </c>
      <c r="IH9" s="26">
        <v>1</v>
      </c>
      <c r="II9" s="14">
        <v>1</v>
      </c>
      <c r="IJ9" s="26">
        <v>1</v>
      </c>
      <c r="IK9" s="14"/>
      <c r="IL9" s="26"/>
      <c r="IM9" s="14"/>
      <c r="IN9" s="26"/>
      <c r="IO9" s="14">
        <v>1</v>
      </c>
      <c r="IP9" s="26">
        <v>1</v>
      </c>
      <c r="IQ9" s="14">
        <v>1</v>
      </c>
      <c r="IR9" s="26">
        <v>1</v>
      </c>
      <c r="IS9" s="14">
        <v>1</v>
      </c>
      <c r="IT9" s="26">
        <v>1</v>
      </c>
      <c r="IU9" s="14">
        <v>1</v>
      </c>
      <c r="IV9" s="26">
        <v>1</v>
      </c>
      <c r="IW9" s="14">
        <v>1</v>
      </c>
      <c r="IX9" s="26">
        <v>1</v>
      </c>
      <c r="IY9" s="14"/>
      <c r="IZ9" s="26"/>
      <c r="JA9" s="14"/>
      <c r="JB9" s="26"/>
      <c r="JC9" s="14">
        <v>1</v>
      </c>
      <c r="JD9" s="26">
        <v>1</v>
      </c>
      <c r="JE9" s="14">
        <v>1</v>
      </c>
      <c r="JF9" s="26">
        <v>1</v>
      </c>
      <c r="JG9" s="14">
        <v>1</v>
      </c>
      <c r="JH9" s="26">
        <v>1</v>
      </c>
      <c r="JI9" s="14">
        <v>1</v>
      </c>
      <c r="JJ9" s="26">
        <v>1</v>
      </c>
      <c r="JK9" s="14">
        <v>1</v>
      </c>
      <c r="JL9" s="26">
        <v>1</v>
      </c>
      <c r="JM9" s="14"/>
      <c r="JN9" s="26"/>
      <c r="JO9" s="14"/>
      <c r="JP9" s="26"/>
      <c r="JQ9" s="14">
        <v>1</v>
      </c>
      <c r="JR9" s="26">
        <v>1</v>
      </c>
      <c r="JS9" s="14">
        <v>1</v>
      </c>
      <c r="JT9" s="26">
        <v>1</v>
      </c>
      <c r="JU9" s="14">
        <v>1</v>
      </c>
      <c r="JV9" s="26">
        <v>1</v>
      </c>
      <c r="JW9" s="14">
        <v>1</v>
      </c>
      <c r="JX9" s="26">
        <v>1</v>
      </c>
      <c r="JY9" s="14">
        <v>1</v>
      </c>
      <c r="JZ9" s="26">
        <v>1</v>
      </c>
      <c r="KA9" s="14"/>
      <c r="KB9" s="26"/>
      <c r="KC9" s="14"/>
      <c r="KD9" s="26"/>
      <c r="KE9" s="14" t="s">
        <v>50</v>
      </c>
      <c r="KF9" s="26" t="s">
        <v>50</v>
      </c>
      <c r="KG9" s="14" t="s">
        <v>50</v>
      </c>
      <c r="KH9" s="26" t="s">
        <v>50</v>
      </c>
      <c r="KI9" s="14" t="s">
        <v>50</v>
      </c>
      <c r="KJ9" s="26" t="s">
        <v>50</v>
      </c>
      <c r="KK9" s="14"/>
      <c r="KL9" s="26"/>
      <c r="KM9" s="14"/>
      <c r="KN9" s="26"/>
      <c r="KO9" s="14"/>
      <c r="KP9" s="26"/>
      <c r="KQ9" s="14"/>
      <c r="KR9" s="26"/>
      <c r="KS9" s="14"/>
      <c r="KT9" s="26"/>
      <c r="KU9" s="14">
        <v>1</v>
      </c>
      <c r="KV9" s="26">
        <v>1</v>
      </c>
      <c r="KW9" s="14">
        <v>1</v>
      </c>
      <c r="KX9" s="26">
        <v>1</v>
      </c>
      <c r="KY9" s="14">
        <v>1</v>
      </c>
      <c r="KZ9" s="26">
        <v>1</v>
      </c>
      <c r="LA9" s="14"/>
      <c r="LB9" s="26"/>
      <c r="LC9" s="14"/>
      <c r="LD9" s="26"/>
      <c r="LE9" s="14"/>
      <c r="LF9" s="26"/>
      <c r="LG9" s="14">
        <v>1</v>
      </c>
      <c r="LH9" s="26">
        <v>1</v>
      </c>
      <c r="LI9" s="14">
        <v>1</v>
      </c>
      <c r="LJ9" s="26">
        <v>1</v>
      </c>
      <c r="LK9" s="14">
        <v>1</v>
      </c>
      <c r="LL9" s="26">
        <v>1</v>
      </c>
      <c r="LM9" s="14">
        <v>1</v>
      </c>
      <c r="LN9" s="26">
        <v>1</v>
      </c>
      <c r="LO9" s="14">
        <v>1</v>
      </c>
      <c r="LP9" s="26">
        <v>1</v>
      </c>
      <c r="LQ9" s="14"/>
      <c r="LR9" s="26"/>
      <c r="LS9" s="14"/>
      <c r="LT9" s="26"/>
      <c r="LU9" s="14">
        <v>1</v>
      </c>
      <c r="LV9" s="26">
        <v>1</v>
      </c>
      <c r="LW9" s="14">
        <v>1</v>
      </c>
      <c r="LX9" s="26">
        <v>1</v>
      </c>
      <c r="LY9" s="14">
        <v>1</v>
      </c>
      <c r="LZ9" s="26">
        <v>1</v>
      </c>
      <c r="MA9" s="14">
        <v>1</v>
      </c>
      <c r="MB9" s="26">
        <v>1</v>
      </c>
      <c r="MC9" s="14">
        <v>1</v>
      </c>
      <c r="MD9" s="26">
        <v>1</v>
      </c>
      <c r="ME9" s="14"/>
      <c r="MF9" s="26"/>
      <c r="MG9" s="14"/>
      <c r="MH9" s="26"/>
      <c r="MI9" s="14">
        <v>1</v>
      </c>
      <c r="MJ9" s="26">
        <v>1</v>
      </c>
      <c r="MK9" s="14">
        <v>1</v>
      </c>
      <c r="ML9" s="26">
        <v>1</v>
      </c>
      <c r="MM9" s="14">
        <v>1</v>
      </c>
      <c r="MN9" s="26">
        <v>1</v>
      </c>
      <c r="MO9" s="14">
        <v>1</v>
      </c>
      <c r="MP9" s="26">
        <v>1</v>
      </c>
      <c r="MQ9" s="14">
        <v>1</v>
      </c>
      <c r="MR9" s="26">
        <v>1</v>
      </c>
      <c r="MS9" s="14"/>
      <c r="MT9" s="26"/>
      <c r="MU9" s="14"/>
      <c r="MV9" s="26"/>
      <c r="MW9" s="14">
        <v>1</v>
      </c>
      <c r="MX9" s="26">
        <v>1</v>
      </c>
      <c r="MY9" s="14">
        <v>1</v>
      </c>
      <c r="MZ9" s="26">
        <v>1</v>
      </c>
      <c r="NA9" s="14">
        <v>1</v>
      </c>
      <c r="NB9" s="26">
        <v>1</v>
      </c>
      <c r="NC9" s="14">
        <v>1</v>
      </c>
      <c r="ND9" s="26">
        <v>1</v>
      </c>
      <c r="NE9" s="14" t="s">
        <v>49</v>
      </c>
      <c r="NF9" s="26" t="s">
        <v>49</v>
      </c>
      <c r="NG9" s="14"/>
      <c r="NH9" s="26"/>
      <c r="NI9" s="14"/>
      <c r="NJ9" s="26"/>
      <c r="NK9" s="14">
        <v>1</v>
      </c>
      <c r="NL9" s="26">
        <v>1</v>
      </c>
      <c r="NM9" s="14">
        <v>1</v>
      </c>
      <c r="NN9" s="26">
        <v>1</v>
      </c>
      <c r="NO9" s="14">
        <v>1</v>
      </c>
      <c r="NP9" s="26">
        <v>1</v>
      </c>
      <c r="NQ9" s="14">
        <v>1</v>
      </c>
      <c r="NR9" s="26">
        <v>1</v>
      </c>
      <c r="NS9" s="14">
        <v>1</v>
      </c>
      <c r="NT9" s="26">
        <v>1</v>
      </c>
      <c r="NU9" s="14"/>
      <c r="NV9" s="26"/>
      <c r="NW9" s="14"/>
      <c r="NX9" s="26"/>
      <c r="NY9" s="14">
        <v>1</v>
      </c>
      <c r="NZ9" s="26">
        <v>1</v>
      </c>
      <c r="OA9" s="14">
        <v>1</v>
      </c>
      <c r="OB9" s="26">
        <v>1</v>
      </c>
      <c r="OC9" s="14">
        <v>1</v>
      </c>
      <c r="OD9" s="26">
        <v>1</v>
      </c>
      <c r="OE9" s="14">
        <v>1</v>
      </c>
      <c r="OF9" s="26">
        <v>1</v>
      </c>
      <c r="OG9" s="14">
        <v>1</v>
      </c>
      <c r="OH9" s="26">
        <v>1</v>
      </c>
      <c r="OI9" s="14"/>
      <c r="OJ9" s="26"/>
      <c r="OK9" s="14"/>
      <c r="OL9" s="26"/>
      <c r="OM9" s="14">
        <v>1</v>
      </c>
      <c r="ON9" s="26">
        <v>1</v>
      </c>
      <c r="OO9" s="14">
        <v>1</v>
      </c>
      <c r="OP9" s="26">
        <v>1</v>
      </c>
      <c r="OQ9" s="14">
        <v>1</v>
      </c>
      <c r="OR9" s="26">
        <v>1</v>
      </c>
      <c r="OS9" s="14">
        <v>1</v>
      </c>
      <c r="OT9" s="26">
        <v>1</v>
      </c>
      <c r="OU9" s="14">
        <v>1</v>
      </c>
      <c r="OV9" s="26">
        <v>1</v>
      </c>
      <c r="OW9" s="14"/>
      <c r="OX9" s="26"/>
      <c r="OY9" s="14"/>
      <c r="OZ9" s="26"/>
      <c r="PA9" s="14">
        <v>1</v>
      </c>
      <c r="PB9" s="26">
        <v>1</v>
      </c>
      <c r="PC9" s="14">
        <v>1</v>
      </c>
      <c r="PD9" s="26">
        <v>1</v>
      </c>
      <c r="PE9" s="14">
        <v>1</v>
      </c>
      <c r="PF9" s="26">
        <v>1</v>
      </c>
      <c r="PG9" s="14">
        <v>1</v>
      </c>
      <c r="PH9" s="26">
        <v>1</v>
      </c>
      <c r="PI9" s="14">
        <v>1</v>
      </c>
      <c r="PJ9" s="26">
        <v>1</v>
      </c>
      <c r="PK9" s="14"/>
      <c r="PL9" s="26"/>
      <c r="PM9" s="14"/>
      <c r="PN9" s="26"/>
      <c r="PO9" s="14">
        <v>1</v>
      </c>
      <c r="PP9" s="26">
        <v>1</v>
      </c>
      <c r="PQ9" s="14">
        <v>1</v>
      </c>
      <c r="PR9" s="26">
        <v>1</v>
      </c>
      <c r="PS9" s="14">
        <v>1</v>
      </c>
      <c r="PT9" s="26">
        <v>1</v>
      </c>
      <c r="PU9" s="14">
        <v>1</v>
      </c>
      <c r="PV9" s="26">
        <v>1</v>
      </c>
      <c r="PW9" s="14">
        <v>1</v>
      </c>
      <c r="PX9" s="26">
        <v>1</v>
      </c>
      <c r="PY9" s="14"/>
      <c r="PZ9" s="26"/>
      <c r="QA9" s="14"/>
      <c r="QB9" s="26"/>
      <c r="QC9" s="14">
        <v>1</v>
      </c>
      <c r="QD9" s="26">
        <v>1</v>
      </c>
      <c r="QE9" s="14">
        <v>1</v>
      </c>
      <c r="QF9" s="26">
        <v>1</v>
      </c>
      <c r="QG9" s="14">
        <v>1</v>
      </c>
      <c r="QH9" s="26">
        <v>1</v>
      </c>
      <c r="QI9" s="14">
        <v>1</v>
      </c>
      <c r="QJ9" s="26">
        <v>1</v>
      </c>
      <c r="QK9" s="14">
        <v>1</v>
      </c>
      <c r="QL9" s="26">
        <v>1</v>
      </c>
      <c r="QM9" s="14"/>
      <c r="QN9" s="26"/>
      <c r="QO9" s="14"/>
      <c r="QP9" s="26"/>
      <c r="QQ9" s="14">
        <v>1</v>
      </c>
      <c r="QR9" s="26">
        <v>1</v>
      </c>
      <c r="QS9" s="14">
        <v>1</v>
      </c>
      <c r="QT9" s="26">
        <v>1</v>
      </c>
      <c r="QU9" s="14">
        <v>1</v>
      </c>
      <c r="QV9" s="26">
        <v>1</v>
      </c>
      <c r="QW9" s="14">
        <v>1</v>
      </c>
      <c r="QX9" s="26">
        <v>1</v>
      </c>
      <c r="QY9" s="14">
        <v>1</v>
      </c>
      <c r="QZ9" s="26">
        <v>1</v>
      </c>
      <c r="RA9" s="14"/>
      <c r="RB9" s="26"/>
      <c r="RC9" s="14"/>
      <c r="RD9" s="26"/>
      <c r="RE9" s="14">
        <v>1</v>
      </c>
      <c r="RF9" s="26">
        <v>1</v>
      </c>
      <c r="RG9" s="14">
        <v>1</v>
      </c>
      <c r="RH9" s="26">
        <v>1</v>
      </c>
      <c r="RI9" s="14">
        <v>1</v>
      </c>
      <c r="RJ9" s="26">
        <v>1</v>
      </c>
      <c r="RK9" s="14">
        <v>1</v>
      </c>
      <c r="RL9" s="26">
        <v>1</v>
      </c>
      <c r="RM9" s="14">
        <v>1</v>
      </c>
      <c r="RN9" s="26">
        <v>1</v>
      </c>
      <c r="RO9" s="14"/>
      <c r="RP9" s="26"/>
      <c r="RQ9" s="14"/>
      <c r="RR9" s="26"/>
      <c r="RS9" s="14">
        <v>1</v>
      </c>
      <c r="RT9" s="26">
        <v>1</v>
      </c>
      <c r="RU9" s="14">
        <v>1</v>
      </c>
      <c r="RV9" s="26">
        <v>1</v>
      </c>
      <c r="RW9" s="14">
        <v>1</v>
      </c>
      <c r="RX9" s="26">
        <v>1</v>
      </c>
      <c r="RY9" s="14">
        <v>1</v>
      </c>
      <c r="RZ9" s="26">
        <v>1</v>
      </c>
      <c r="SA9" s="14">
        <v>1</v>
      </c>
      <c r="SB9" s="26">
        <v>1</v>
      </c>
      <c r="SC9" s="14"/>
      <c r="SD9" s="26"/>
      <c r="SE9" s="14"/>
      <c r="SF9" s="26"/>
      <c r="SG9" s="14">
        <v>1</v>
      </c>
      <c r="SH9" s="26">
        <v>1</v>
      </c>
      <c r="SI9" s="14">
        <v>1</v>
      </c>
      <c r="SJ9" s="26">
        <v>1</v>
      </c>
      <c r="SK9" s="25">
        <v>1</v>
      </c>
      <c r="SL9" s="26">
        <v>1</v>
      </c>
      <c r="SM9" s="14">
        <v>1</v>
      </c>
      <c r="SN9" s="26">
        <v>1</v>
      </c>
      <c r="SO9" s="14">
        <v>1</v>
      </c>
      <c r="SP9" s="26">
        <v>1</v>
      </c>
      <c r="SQ9" s="14"/>
      <c r="SR9" s="26"/>
      <c r="SS9" s="14"/>
      <c r="ST9" s="26"/>
      <c r="SU9" s="14">
        <v>1</v>
      </c>
      <c r="SV9" s="26">
        <v>1</v>
      </c>
      <c r="SW9" s="14">
        <v>1</v>
      </c>
      <c r="SX9" s="26">
        <v>1</v>
      </c>
      <c r="SY9" s="14">
        <v>1</v>
      </c>
      <c r="SZ9" s="26">
        <v>1</v>
      </c>
      <c r="TA9" s="14">
        <v>1</v>
      </c>
      <c r="TB9" s="26">
        <v>1</v>
      </c>
      <c r="TC9" s="14">
        <v>1</v>
      </c>
      <c r="TD9" s="26">
        <v>1</v>
      </c>
      <c r="TE9" s="14"/>
      <c r="TF9" s="26"/>
      <c r="TG9" s="14"/>
      <c r="TH9" s="26"/>
      <c r="TI9" s="14">
        <v>1</v>
      </c>
      <c r="TJ9" s="26">
        <v>1</v>
      </c>
      <c r="TK9" s="14">
        <v>1</v>
      </c>
      <c r="TL9" s="26">
        <v>1</v>
      </c>
      <c r="TM9" s="14">
        <v>1</v>
      </c>
      <c r="TN9" s="26">
        <v>1</v>
      </c>
      <c r="TO9" s="14">
        <v>1</v>
      </c>
      <c r="TP9" s="26">
        <v>1</v>
      </c>
      <c r="TQ9" s="14">
        <v>1</v>
      </c>
      <c r="TR9" s="26">
        <v>1</v>
      </c>
      <c r="TS9" s="14"/>
      <c r="TT9" s="26"/>
      <c r="TU9" s="14"/>
      <c r="TV9" s="26"/>
      <c r="TW9" s="14">
        <v>1</v>
      </c>
      <c r="TX9" s="26">
        <v>1</v>
      </c>
      <c r="TY9" s="14">
        <v>1</v>
      </c>
      <c r="TZ9" s="26">
        <v>1</v>
      </c>
      <c r="UA9" s="14">
        <v>1</v>
      </c>
      <c r="UB9" s="26">
        <v>1</v>
      </c>
      <c r="UC9" s="14">
        <v>1</v>
      </c>
      <c r="UD9" s="26">
        <v>1</v>
      </c>
      <c r="UE9" s="14">
        <v>1</v>
      </c>
      <c r="UF9" s="26">
        <v>1</v>
      </c>
      <c r="UG9" s="14"/>
      <c r="UH9" s="26"/>
      <c r="UI9" s="14"/>
      <c r="UJ9" s="26"/>
      <c r="UK9" s="14">
        <v>1</v>
      </c>
      <c r="UL9" s="26">
        <v>1</v>
      </c>
      <c r="UM9" s="14">
        <v>1</v>
      </c>
      <c r="UN9" s="26">
        <v>1</v>
      </c>
      <c r="UO9" s="14">
        <v>1</v>
      </c>
      <c r="UP9" s="26">
        <v>1</v>
      </c>
      <c r="UQ9" s="14">
        <v>1</v>
      </c>
      <c r="UR9" s="26">
        <v>1</v>
      </c>
      <c r="US9" s="14">
        <v>1</v>
      </c>
      <c r="UT9" s="26">
        <v>1</v>
      </c>
      <c r="UU9" s="14"/>
      <c r="UV9" s="26"/>
      <c r="UW9" s="14"/>
      <c r="UX9" s="26"/>
      <c r="UY9" s="14">
        <v>1</v>
      </c>
      <c r="UZ9" s="26">
        <v>1</v>
      </c>
      <c r="VA9" s="14">
        <v>1</v>
      </c>
      <c r="VB9" s="26">
        <v>1</v>
      </c>
      <c r="VC9" s="14">
        <v>1</v>
      </c>
      <c r="VD9" s="26">
        <v>1</v>
      </c>
      <c r="VE9" s="14">
        <v>1</v>
      </c>
      <c r="VF9" s="26">
        <v>1</v>
      </c>
      <c r="VG9" s="25">
        <v>1</v>
      </c>
      <c r="VH9" s="26">
        <v>1</v>
      </c>
      <c r="VI9" s="14"/>
      <c r="VJ9" s="26"/>
      <c r="VK9" s="14"/>
      <c r="VL9" s="26"/>
      <c r="VM9" s="14">
        <v>1</v>
      </c>
      <c r="VN9" s="26">
        <v>1</v>
      </c>
      <c r="VO9" s="14">
        <v>1</v>
      </c>
      <c r="VP9" s="26">
        <v>1</v>
      </c>
      <c r="VQ9" s="14">
        <v>1</v>
      </c>
      <c r="VR9" s="26">
        <v>1</v>
      </c>
      <c r="VS9" s="14">
        <v>1</v>
      </c>
      <c r="VT9" s="26">
        <v>1</v>
      </c>
      <c r="VU9" s="14" t="s">
        <v>49</v>
      </c>
      <c r="VV9" s="26" t="s">
        <v>49</v>
      </c>
      <c r="VW9" s="14"/>
      <c r="VX9" s="26"/>
      <c r="VY9" s="14"/>
      <c r="VZ9" s="26"/>
      <c r="WA9" s="14" t="s">
        <v>49</v>
      </c>
      <c r="WB9" s="26" t="s">
        <v>49</v>
      </c>
      <c r="WC9" s="14" t="s">
        <v>49</v>
      </c>
      <c r="WD9" s="26" t="s">
        <v>49</v>
      </c>
      <c r="WE9" s="14">
        <v>1</v>
      </c>
      <c r="WF9" s="26">
        <v>1</v>
      </c>
      <c r="WG9" s="14">
        <v>1</v>
      </c>
      <c r="WH9" s="26">
        <v>1</v>
      </c>
      <c r="WI9" s="14">
        <v>1</v>
      </c>
      <c r="WJ9" s="26">
        <v>1</v>
      </c>
      <c r="WK9" s="14"/>
      <c r="WL9" s="26"/>
      <c r="WM9" s="14"/>
      <c r="WN9" s="26"/>
      <c r="WO9" s="14">
        <v>1</v>
      </c>
      <c r="WP9" s="26">
        <v>1</v>
      </c>
      <c r="WQ9" s="14">
        <v>1</v>
      </c>
      <c r="WR9" s="26">
        <v>1</v>
      </c>
      <c r="WS9" s="14">
        <v>1</v>
      </c>
      <c r="WT9" s="26">
        <v>1</v>
      </c>
      <c r="WU9" s="14" t="s">
        <v>50</v>
      </c>
      <c r="WV9" s="14" t="s">
        <v>50</v>
      </c>
      <c r="WW9" s="14">
        <v>1</v>
      </c>
      <c r="WX9" s="26">
        <v>1</v>
      </c>
      <c r="WY9" s="14"/>
      <c r="WZ9" s="26"/>
      <c r="XA9" s="14"/>
      <c r="XB9" s="26"/>
      <c r="XC9" s="14">
        <v>1</v>
      </c>
      <c r="XD9" s="26">
        <v>1</v>
      </c>
      <c r="XE9" s="14">
        <v>1</v>
      </c>
      <c r="XF9" s="26">
        <v>1</v>
      </c>
      <c r="XG9" s="25">
        <v>1</v>
      </c>
      <c r="XH9" s="26">
        <v>1</v>
      </c>
      <c r="XI9" s="14">
        <v>1</v>
      </c>
      <c r="XJ9" s="26">
        <v>1</v>
      </c>
      <c r="XK9" s="14">
        <v>1</v>
      </c>
      <c r="XL9" s="26">
        <v>1</v>
      </c>
      <c r="XM9" s="14"/>
      <c r="XN9" s="26"/>
      <c r="XO9" s="14"/>
      <c r="XP9" s="26"/>
      <c r="XQ9" s="14">
        <v>1</v>
      </c>
      <c r="XR9" s="26">
        <v>1</v>
      </c>
      <c r="XS9" s="14">
        <v>1</v>
      </c>
      <c r="XT9" s="26">
        <v>1</v>
      </c>
      <c r="XU9" s="14">
        <v>1</v>
      </c>
      <c r="XV9" s="26">
        <v>1</v>
      </c>
      <c r="XW9" s="14">
        <v>1</v>
      </c>
      <c r="XX9" s="26">
        <v>1</v>
      </c>
      <c r="XY9" s="14">
        <v>1</v>
      </c>
      <c r="XZ9" s="26">
        <v>1</v>
      </c>
      <c r="YA9" s="14"/>
      <c r="YB9" s="26"/>
      <c r="YC9" s="14"/>
      <c r="YD9" s="26"/>
      <c r="YE9" s="14">
        <v>1</v>
      </c>
      <c r="YF9" s="26">
        <v>1</v>
      </c>
      <c r="YG9" s="14">
        <v>1</v>
      </c>
      <c r="YH9" s="26">
        <v>1</v>
      </c>
      <c r="YI9" s="14">
        <v>1</v>
      </c>
      <c r="YJ9" s="26">
        <v>1</v>
      </c>
      <c r="YK9" s="14">
        <v>1</v>
      </c>
      <c r="YL9" s="26">
        <v>1</v>
      </c>
      <c r="YM9" s="14">
        <v>1</v>
      </c>
      <c r="YN9" s="26">
        <v>1</v>
      </c>
      <c r="YO9" s="14"/>
      <c r="YP9" s="26"/>
      <c r="YQ9" s="14"/>
      <c r="YR9" s="26"/>
      <c r="YS9" s="14">
        <v>1</v>
      </c>
      <c r="YT9" s="26">
        <v>1</v>
      </c>
      <c r="YU9" s="14">
        <v>1</v>
      </c>
      <c r="YV9" s="26">
        <v>1</v>
      </c>
      <c r="YW9" s="14">
        <v>1</v>
      </c>
      <c r="YX9" s="26">
        <v>1</v>
      </c>
      <c r="YY9" s="14">
        <v>1</v>
      </c>
      <c r="YZ9" s="26">
        <v>1</v>
      </c>
      <c r="ZA9" s="14">
        <v>1</v>
      </c>
      <c r="ZB9" s="26">
        <v>1</v>
      </c>
      <c r="ZC9" s="14"/>
      <c r="ZD9" s="26"/>
      <c r="ZE9" s="14"/>
      <c r="ZF9" s="26"/>
      <c r="ZG9" s="14">
        <v>1</v>
      </c>
      <c r="ZH9" s="26">
        <v>1</v>
      </c>
      <c r="ZI9" s="14">
        <v>1</v>
      </c>
      <c r="ZJ9" s="26">
        <v>1</v>
      </c>
      <c r="ZK9" s="14">
        <v>1</v>
      </c>
      <c r="ZL9" s="26">
        <v>1</v>
      </c>
      <c r="ZM9" s="14">
        <v>1</v>
      </c>
      <c r="ZN9" s="26">
        <v>1</v>
      </c>
      <c r="ZO9" s="14">
        <v>1</v>
      </c>
      <c r="ZP9" s="26">
        <v>1</v>
      </c>
      <c r="ZQ9" s="14"/>
      <c r="ZR9" s="26"/>
      <c r="ZS9" s="14"/>
      <c r="ZT9" s="26"/>
      <c r="ZU9" s="14">
        <v>1</v>
      </c>
      <c r="ZV9" s="26">
        <v>1</v>
      </c>
      <c r="ZW9" s="14">
        <v>1</v>
      </c>
      <c r="ZX9" s="26">
        <v>1</v>
      </c>
      <c r="ZY9" s="14">
        <v>1</v>
      </c>
      <c r="ZZ9" s="26">
        <v>1</v>
      </c>
      <c r="AAA9" s="14">
        <v>1</v>
      </c>
      <c r="AAB9" s="26">
        <v>1</v>
      </c>
      <c r="AAC9" s="14">
        <v>1</v>
      </c>
      <c r="AAD9" s="26">
        <v>1</v>
      </c>
      <c r="AAE9" s="14"/>
      <c r="AAF9" s="26"/>
      <c r="AAG9" s="14"/>
      <c r="AAH9" s="26"/>
      <c r="AAI9" s="14">
        <v>1</v>
      </c>
      <c r="AAJ9" s="26">
        <v>1</v>
      </c>
      <c r="AAK9" s="14">
        <v>1</v>
      </c>
      <c r="AAL9" s="26">
        <v>1</v>
      </c>
      <c r="AAM9" s="14">
        <v>1</v>
      </c>
      <c r="AAN9" s="26">
        <v>1</v>
      </c>
      <c r="AAO9" s="14">
        <v>1</v>
      </c>
      <c r="AAP9" s="26">
        <v>1</v>
      </c>
      <c r="AAQ9" s="14">
        <v>1</v>
      </c>
      <c r="AAR9" s="26">
        <v>1</v>
      </c>
      <c r="AAS9" s="14"/>
      <c r="AAT9" s="26"/>
      <c r="AAU9" s="14"/>
      <c r="AAV9" s="26"/>
      <c r="AAW9" s="61" t="s">
        <v>58</v>
      </c>
      <c r="AAX9" s="62" t="s">
        <v>58</v>
      </c>
      <c r="AAY9" s="61" t="s">
        <v>58</v>
      </c>
      <c r="AAZ9" s="62" t="s">
        <v>58</v>
      </c>
      <c r="ABA9" s="61" t="s">
        <v>58</v>
      </c>
      <c r="ABB9" s="62" t="s">
        <v>58</v>
      </c>
      <c r="ABC9" s="61" t="s">
        <v>58</v>
      </c>
      <c r="ABD9" s="62" t="s">
        <v>58</v>
      </c>
      <c r="ABE9" s="61" t="s">
        <v>58</v>
      </c>
      <c r="ABF9" s="62" t="s">
        <v>58</v>
      </c>
      <c r="ABG9" s="14"/>
      <c r="ABH9" s="26"/>
      <c r="ABI9" s="14"/>
      <c r="ABJ9" s="26"/>
      <c r="ABK9" s="61" t="s">
        <v>58</v>
      </c>
      <c r="ABL9" s="62" t="s">
        <v>58</v>
      </c>
      <c r="ABM9" s="61" t="s">
        <v>58</v>
      </c>
      <c r="ABN9" s="62" t="s">
        <v>58</v>
      </c>
      <c r="ABO9" s="61" t="s">
        <v>58</v>
      </c>
      <c r="ABP9" s="62" t="s">
        <v>58</v>
      </c>
      <c r="ABQ9" s="61" t="s">
        <v>58</v>
      </c>
      <c r="ABR9" s="62" t="s">
        <v>58</v>
      </c>
      <c r="ABS9" s="61" t="s">
        <v>58</v>
      </c>
      <c r="ABT9" s="62" t="s">
        <v>58</v>
      </c>
      <c r="ABU9" s="14"/>
      <c r="ABV9" s="26"/>
      <c r="ABW9" s="14"/>
      <c r="ABX9" s="26"/>
      <c r="ABY9" s="14">
        <v>1</v>
      </c>
      <c r="ABZ9" s="26">
        <v>1</v>
      </c>
      <c r="ACA9" s="14">
        <v>1</v>
      </c>
      <c r="ACB9" s="26">
        <v>1</v>
      </c>
      <c r="ACC9" s="14">
        <v>1</v>
      </c>
      <c r="ACD9" s="26">
        <v>1</v>
      </c>
      <c r="ACE9" s="14">
        <v>1</v>
      </c>
      <c r="ACF9" s="26">
        <v>1</v>
      </c>
      <c r="ACG9" s="14">
        <v>1</v>
      </c>
      <c r="ACH9" s="26">
        <v>1</v>
      </c>
      <c r="ACI9" s="14"/>
      <c r="ACJ9" s="26"/>
      <c r="ACK9" s="14"/>
      <c r="ACL9" s="26"/>
      <c r="ACM9" s="14">
        <v>1</v>
      </c>
      <c r="ACN9" s="26">
        <v>1</v>
      </c>
      <c r="ACO9" s="14">
        <v>1</v>
      </c>
      <c r="ACP9" s="26">
        <v>1</v>
      </c>
      <c r="ACQ9" s="14">
        <v>1</v>
      </c>
      <c r="ACR9" s="26">
        <v>1</v>
      </c>
      <c r="ACS9" s="14">
        <v>1</v>
      </c>
      <c r="ACT9" s="26">
        <v>1</v>
      </c>
      <c r="ACU9" s="25">
        <v>1</v>
      </c>
      <c r="ACV9" s="26">
        <v>1</v>
      </c>
      <c r="ACW9" s="14"/>
      <c r="ACX9" s="26"/>
      <c r="ACY9" s="14"/>
      <c r="ACZ9" s="26"/>
      <c r="ADA9" s="14">
        <v>1</v>
      </c>
      <c r="ADB9" s="26">
        <v>1</v>
      </c>
      <c r="ADC9" s="14">
        <v>1</v>
      </c>
      <c r="ADD9" s="26">
        <v>1</v>
      </c>
      <c r="ADE9" s="25">
        <v>1</v>
      </c>
      <c r="ADF9" s="26">
        <v>1</v>
      </c>
      <c r="ADG9" s="14">
        <v>1</v>
      </c>
      <c r="ADH9" s="26">
        <v>1</v>
      </c>
      <c r="ADI9" s="14">
        <v>1</v>
      </c>
      <c r="ADJ9" s="26">
        <v>1</v>
      </c>
      <c r="ADK9" s="14"/>
      <c r="ADL9" s="26"/>
      <c r="ADM9" s="14"/>
      <c r="ADN9" s="26"/>
      <c r="ADO9" s="14">
        <v>1</v>
      </c>
      <c r="ADP9" s="26">
        <v>1</v>
      </c>
      <c r="ADQ9" s="25">
        <v>1</v>
      </c>
      <c r="ADR9" s="26">
        <v>1</v>
      </c>
      <c r="ADS9" s="14">
        <v>1</v>
      </c>
      <c r="ADT9" s="26">
        <v>1</v>
      </c>
      <c r="ADU9" s="14">
        <v>1</v>
      </c>
      <c r="ADV9" s="26">
        <v>1</v>
      </c>
      <c r="ADW9" s="14">
        <v>1</v>
      </c>
      <c r="ADX9" s="26">
        <v>1</v>
      </c>
      <c r="ADY9" s="61"/>
      <c r="ADZ9" s="62"/>
      <c r="AEA9" s="61"/>
      <c r="AEB9" s="62"/>
      <c r="AEC9" s="14" t="s">
        <v>58</v>
      </c>
      <c r="AED9" s="26" t="s">
        <v>58</v>
      </c>
      <c r="AEE9" s="14">
        <v>1</v>
      </c>
      <c r="AEF9" s="26">
        <v>1</v>
      </c>
      <c r="AEG9" s="14">
        <v>1</v>
      </c>
      <c r="AEH9" s="26">
        <v>1</v>
      </c>
      <c r="AEI9" s="14">
        <v>1</v>
      </c>
      <c r="AEJ9" s="26">
        <v>1</v>
      </c>
      <c r="AEK9" s="14">
        <v>1</v>
      </c>
      <c r="AEL9" s="26">
        <v>1</v>
      </c>
      <c r="AEM9" s="14"/>
      <c r="AEN9" s="26"/>
      <c r="AEO9" s="14"/>
      <c r="AEP9" s="26"/>
      <c r="AEQ9" s="14">
        <v>1</v>
      </c>
      <c r="AER9" s="26">
        <v>1</v>
      </c>
      <c r="AES9" s="14">
        <v>1</v>
      </c>
      <c r="AET9" s="26">
        <v>1</v>
      </c>
      <c r="AEU9" s="14" t="s">
        <v>58</v>
      </c>
      <c r="AEV9" s="26" t="s">
        <v>58</v>
      </c>
      <c r="AEW9" s="14">
        <v>1</v>
      </c>
      <c r="AEX9" s="26">
        <v>1</v>
      </c>
      <c r="AEY9" s="14">
        <v>1</v>
      </c>
      <c r="AEZ9" s="26">
        <v>1</v>
      </c>
      <c r="AFA9" s="14"/>
      <c r="AFB9" s="26"/>
      <c r="AFC9" s="14"/>
      <c r="AFD9" s="26"/>
      <c r="AFE9" s="14">
        <v>1</v>
      </c>
      <c r="AFF9" s="26">
        <v>1</v>
      </c>
      <c r="AFG9" s="14">
        <v>1</v>
      </c>
      <c r="AFH9" s="26">
        <v>1</v>
      </c>
      <c r="AFI9" s="14">
        <v>1</v>
      </c>
      <c r="AFJ9" s="26">
        <v>1</v>
      </c>
      <c r="AFK9" s="14">
        <v>1</v>
      </c>
      <c r="AFL9" s="26">
        <v>1</v>
      </c>
      <c r="AFM9" s="14">
        <v>1</v>
      </c>
      <c r="AFN9" s="26">
        <v>1</v>
      </c>
      <c r="AFO9" s="14"/>
      <c r="AFP9" s="26"/>
      <c r="AFQ9" s="14"/>
      <c r="AFR9" s="26"/>
      <c r="AFS9" s="14">
        <v>1</v>
      </c>
      <c r="AFT9" s="26">
        <v>1</v>
      </c>
      <c r="AFU9" s="14">
        <v>1</v>
      </c>
      <c r="AFV9" s="26">
        <v>1</v>
      </c>
      <c r="AFW9" s="14">
        <v>1</v>
      </c>
      <c r="AFX9" s="26">
        <v>1</v>
      </c>
      <c r="AFY9" s="14">
        <v>1</v>
      </c>
      <c r="AFZ9" s="26">
        <v>1</v>
      </c>
      <c r="AGA9" s="14">
        <v>1</v>
      </c>
      <c r="AGB9" s="26">
        <v>1</v>
      </c>
      <c r="AGC9" s="14"/>
      <c r="AGD9" s="26"/>
      <c r="AGE9" s="61"/>
      <c r="AGF9" s="62"/>
      <c r="AGG9" s="14">
        <v>1</v>
      </c>
      <c r="AGH9" s="26">
        <v>1</v>
      </c>
      <c r="AGI9" s="14">
        <v>1</v>
      </c>
      <c r="AGJ9" s="26">
        <v>1</v>
      </c>
      <c r="AGK9" s="25">
        <v>1</v>
      </c>
      <c r="AGL9" s="26">
        <v>1</v>
      </c>
      <c r="AGM9" s="14">
        <v>1</v>
      </c>
      <c r="AGN9" s="26">
        <v>1</v>
      </c>
      <c r="AGO9" s="14">
        <v>1</v>
      </c>
      <c r="AGP9" s="26">
        <v>1</v>
      </c>
      <c r="AGQ9" s="14"/>
      <c r="AGR9" s="26"/>
      <c r="AGS9" s="14"/>
      <c r="AGT9" s="26"/>
      <c r="AGU9" s="14">
        <v>1</v>
      </c>
      <c r="AGV9" s="26">
        <v>1</v>
      </c>
      <c r="AGW9" s="14">
        <v>1</v>
      </c>
      <c r="AGX9" s="26">
        <v>1</v>
      </c>
      <c r="AGY9" s="14">
        <v>1</v>
      </c>
      <c r="AGZ9" s="26">
        <v>1</v>
      </c>
      <c r="AHA9" s="14">
        <v>1</v>
      </c>
      <c r="AHB9" s="26">
        <v>1</v>
      </c>
      <c r="AHC9" s="14">
        <v>1</v>
      </c>
      <c r="AHD9" s="26">
        <v>1</v>
      </c>
      <c r="AHE9" s="14"/>
      <c r="AHF9" s="26"/>
      <c r="AHG9" s="14"/>
      <c r="AHH9" s="26"/>
      <c r="AHI9" s="14">
        <v>1</v>
      </c>
      <c r="AHJ9" s="26">
        <v>1</v>
      </c>
      <c r="AHK9" s="14">
        <v>1</v>
      </c>
      <c r="AHL9" s="26">
        <v>1</v>
      </c>
      <c r="AHM9" s="14">
        <v>1</v>
      </c>
      <c r="AHN9" s="26">
        <v>1</v>
      </c>
      <c r="AHO9" s="14">
        <v>1</v>
      </c>
      <c r="AHP9" s="26">
        <v>1</v>
      </c>
      <c r="AHQ9" s="14">
        <v>1</v>
      </c>
      <c r="AHR9" s="26">
        <v>1</v>
      </c>
      <c r="AHS9" s="14"/>
      <c r="AHT9" s="26"/>
      <c r="AHU9" s="14"/>
      <c r="AHV9" s="26"/>
      <c r="AHW9" s="14">
        <v>1</v>
      </c>
      <c r="AHX9" s="26">
        <v>1</v>
      </c>
      <c r="AHY9" s="14" t="s">
        <v>58</v>
      </c>
      <c r="AHZ9" s="26" t="s">
        <v>58</v>
      </c>
      <c r="AIA9" s="14" t="s">
        <v>58</v>
      </c>
      <c r="AIB9" s="26" t="s">
        <v>58</v>
      </c>
      <c r="AIC9" s="14" t="s">
        <v>58</v>
      </c>
      <c r="AID9" s="26" t="s">
        <v>58</v>
      </c>
      <c r="AIE9" s="14"/>
      <c r="AIF9" s="26"/>
      <c r="AIG9" s="14"/>
      <c r="AIH9" s="26"/>
      <c r="AII9" s="14"/>
      <c r="AIJ9" s="26"/>
    </row>
    <row r="10" spans="1:920" s="114" customFormat="1" x14ac:dyDescent="0.3">
      <c r="B10" s="115" t="s">
        <v>62</v>
      </c>
      <c r="C10" s="116" t="s">
        <v>55</v>
      </c>
      <c r="D10" s="117" t="s">
        <v>27</v>
      </c>
      <c r="E10" s="118">
        <v>0.4375</v>
      </c>
      <c r="F10" s="119" t="s">
        <v>45</v>
      </c>
      <c r="G10" s="120"/>
      <c r="H10" s="121"/>
      <c r="I10" s="120"/>
      <c r="J10" s="121"/>
      <c r="K10" s="117">
        <v>1</v>
      </c>
      <c r="L10" s="122">
        <v>1</v>
      </c>
      <c r="M10" s="117">
        <v>1</v>
      </c>
      <c r="N10" s="122">
        <v>1</v>
      </c>
      <c r="O10" s="117">
        <v>1</v>
      </c>
      <c r="P10" s="123">
        <v>1</v>
      </c>
      <c r="Q10" s="117">
        <v>1</v>
      </c>
      <c r="R10" s="124">
        <v>1</v>
      </c>
      <c r="S10" s="117">
        <v>1</v>
      </c>
      <c r="T10" s="124">
        <v>1</v>
      </c>
      <c r="U10" s="120"/>
      <c r="V10" s="121"/>
      <c r="W10" s="120"/>
      <c r="X10" s="121"/>
      <c r="Y10" s="117">
        <v>1</v>
      </c>
      <c r="Z10" s="124">
        <v>1</v>
      </c>
      <c r="AA10" s="117">
        <v>1</v>
      </c>
      <c r="AB10" s="124">
        <v>1</v>
      </c>
      <c r="AC10" s="117">
        <v>1</v>
      </c>
      <c r="AD10" s="124">
        <v>1</v>
      </c>
      <c r="AE10" s="117">
        <v>1</v>
      </c>
      <c r="AF10" s="124">
        <v>1</v>
      </c>
      <c r="AG10" s="117">
        <v>1</v>
      </c>
      <c r="AH10" s="124">
        <v>1</v>
      </c>
      <c r="AI10" s="120"/>
      <c r="AJ10" s="121"/>
      <c r="AK10" s="120"/>
      <c r="AL10" s="121"/>
      <c r="AM10" s="117">
        <v>1</v>
      </c>
      <c r="AN10" s="124">
        <v>1</v>
      </c>
      <c r="AO10" s="125">
        <v>1</v>
      </c>
      <c r="AP10" s="126">
        <v>1</v>
      </c>
      <c r="AQ10" s="124">
        <v>1</v>
      </c>
      <c r="AR10" s="124">
        <v>1</v>
      </c>
      <c r="AS10" s="117">
        <v>1</v>
      </c>
      <c r="AT10" s="124">
        <v>1</v>
      </c>
      <c r="AU10" s="117">
        <v>1</v>
      </c>
      <c r="AV10" s="124">
        <v>1</v>
      </c>
      <c r="AW10" s="120"/>
      <c r="AX10" s="121"/>
      <c r="AY10" s="120"/>
      <c r="AZ10" s="121"/>
      <c r="BA10" s="117">
        <v>1</v>
      </c>
      <c r="BB10" s="124">
        <v>1</v>
      </c>
      <c r="BC10" s="117">
        <v>1</v>
      </c>
      <c r="BD10" s="124">
        <v>1</v>
      </c>
      <c r="BE10" s="117">
        <v>1</v>
      </c>
      <c r="BF10" s="124">
        <v>1</v>
      </c>
      <c r="BG10" s="117">
        <v>1</v>
      </c>
      <c r="BH10" s="124">
        <v>1</v>
      </c>
      <c r="BI10" s="117">
        <v>1</v>
      </c>
      <c r="BJ10" s="124">
        <v>1</v>
      </c>
      <c r="BK10" s="120"/>
      <c r="BL10" s="121"/>
      <c r="BM10" s="120"/>
      <c r="BN10" s="121"/>
      <c r="BO10" s="117">
        <v>1</v>
      </c>
      <c r="BP10" s="124">
        <v>1</v>
      </c>
      <c r="BQ10" s="117">
        <v>1</v>
      </c>
      <c r="BR10" s="122">
        <v>1</v>
      </c>
      <c r="BS10" s="124">
        <v>1</v>
      </c>
      <c r="BT10" s="123">
        <v>1</v>
      </c>
      <c r="BU10" s="117" t="s">
        <v>49</v>
      </c>
      <c r="BV10" s="122" t="s">
        <v>49</v>
      </c>
      <c r="BW10" s="117" t="s">
        <v>49</v>
      </c>
      <c r="BX10" s="122" t="s">
        <v>49</v>
      </c>
      <c r="BY10" s="120"/>
      <c r="BZ10" s="121"/>
      <c r="CA10" s="120"/>
      <c r="CB10" s="121"/>
      <c r="CC10" s="117" t="s">
        <v>49</v>
      </c>
      <c r="CD10" s="122" t="s">
        <v>49</v>
      </c>
      <c r="CE10" s="117">
        <v>1</v>
      </c>
      <c r="CF10" s="126">
        <v>1</v>
      </c>
      <c r="CG10" s="117">
        <v>1</v>
      </c>
      <c r="CH10" s="126">
        <v>1</v>
      </c>
      <c r="CI10" s="117">
        <v>1</v>
      </c>
      <c r="CJ10" s="126">
        <v>1</v>
      </c>
      <c r="CK10" s="117">
        <v>1</v>
      </c>
      <c r="CL10" s="126">
        <v>1</v>
      </c>
      <c r="CM10" s="120"/>
      <c r="CN10" s="121"/>
      <c r="CO10" s="120"/>
      <c r="CP10" s="121"/>
      <c r="CQ10" s="117">
        <v>1</v>
      </c>
      <c r="CR10" s="126">
        <v>1</v>
      </c>
      <c r="CS10" s="117" t="s">
        <v>50</v>
      </c>
      <c r="CT10" s="124" t="s">
        <v>50</v>
      </c>
      <c r="CU10" s="117">
        <v>1</v>
      </c>
      <c r="CV10" s="126">
        <v>1</v>
      </c>
      <c r="CW10" s="117">
        <v>1</v>
      </c>
      <c r="CX10" s="126">
        <v>1</v>
      </c>
      <c r="CY10" s="117">
        <v>1</v>
      </c>
      <c r="CZ10" s="126">
        <v>1</v>
      </c>
      <c r="DA10" s="120"/>
      <c r="DB10" s="121"/>
      <c r="DC10" s="120"/>
      <c r="DD10" s="121"/>
      <c r="DE10" s="117">
        <v>1</v>
      </c>
      <c r="DF10" s="124">
        <v>1</v>
      </c>
      <c r="DG10" s="117">
        <v>1</v>
      </c>
      <c r="DH10" s="124">
        <v>1</v>
      </c>
      <c r="DI10" s="117">
        <v>1</v>
      </c>
      <c r="DJ10" s="126">
        <v>1</v>
      </c>
      <c r="DK10" s="117">
        <v>1</v>
      </c>
      <c r="DL10" s="122">
        <v>1</v>
      </c>
      <c r="DM10" s="117">
        <v>1</v>
      </c>
      <c r="DN10" s="126">
        <v>1</v>
      </c>
      <c r="DO10" s="120"/>
      <c r="DP10" s="121"/>
      <c r="DQ10" s="120"/>
      <c r="DR10" s="121"/>
      <c r="DS10" s="117">
        <v>1</v>
      </c>
      <c r="DT10" s="124">
        <v>1</v>
      </c>
      <c r="DU10" s="117">
        <v>1</v>
      </c>
      <c r="DV10" s="124">
        <v>1</v>
      </c>
      <c r="DW10" s="117">
        <v>1</v>
      </c>
      <c r="DX10" s="126">
        <v>1</v>
      </c>
      <c r="DY10" s="117">
        <v>1</v>
      </c>
      <c r="DZ10" s="126">
        <v>1</v>
      </c>
      <c r="EA10" s="117">
        <v>1</v>
      </c>
      <c r="EB10" s="126">
        <v>1</v>
      </c>
      <c r="EC10" s="120"/>
      <c r="ED10" s="121"/>
      <c r="EE10" s="120"/>
      <c r="EF10" s="121"/>
      <c r="EG10" s="117">
        <v>1</v>
      </c>
      <c r="EH10" s="124">
        <v>1</v>
      </c>
      <c r="EI10" s="117">
        <v>1</v>
      </c>
      <c r="EJ10" s="124">
        <v>1</v>
      </c>
      <c r="EK10" s="117">
        <v>1</v>
      </c>
      <c r="EL10" s="124">
        <v>1</v>
      </c>
      <c r="EM10" s="117">
        <v>1</v>
      </c>
      <c r="EN10" s="124">
        <v>1</v>
      </c>
      <c r="EO10" s="117">
        <v>1</v>
      </c>
      <c r="EP10" s="124">
        <v>1</v>
      </c>
      <c r="EQ10" s="120"/>
      <c r="ER10" s="121"/>
      <c r="ES10" s="120"/>
      <c r="ET10" s="121"/>
      <c r="EU10" s="117">
        <v>1</v>
      </c>
      <c r="EV10" s="124">
        <v>1</v>
      </c>
      <c r="EW10" s="117">
        <v>1</v>
      </c>
      <c r="EX10" s="124">
        <v>1</v>
      </c>
      <c r="EY10" s="125" t="s">
        <v>49</v>
      </c>
      <c r="EZ10" s="127" t="s">
        <v>49</v>
      </c>
      <c r="FA10" s="117">
        <v>1</v>
      </c>
      <c r="FB10" s="124">
        <v>1</v>
      </c>
      <c r="FC10" s="117">
        <v>1</v>
      </c>
      <c r="FD10" s="124">
        <v>1</v>
      </c>
      <c r="FE10" s="120"/>
      <c r="FF10" s="121"/>
      <c r="FG10" s="120"/>
      <c r="FH10" s="121"/>
      <c r="FI10" s="117">
        <v>1</v>
      </c>
      <c r="FJ10" s="124">
        <v>1</v>
      </c>
      <c r="FK10" s="117">
        <v>1</v>
      </c>
      <c r="FL10" s="124">
        <v>1</v>
      </c>
      <c r="FM10" s="117">
        <v>1</v>
      </c>
      <c r="FN10" s="124">
        <v>1</v>
      </c>
      <c r="FO10" s="117">
        <v>1</v>
      </c>
      <c r="FP10" s="124">
        <v>1</v>
      </c>
      <c r="FQ10" s="117">
        <v>1</v>
      </c>
      <c r="FR10" s="124">
        <v>1</v>
      </c>
      <c r="FS10" s="117"/>
      <c r="FT10" s="124"/>
      <c r="FU10" s="117"/>
      <c r="FV10" s="124"/>
      <c r="FW10" s="117">
        <v>1</v>
      </c>
      <c r="FX10" s="122">
        <v>1</v>
      </c>
      <c r="FY10" s="117">
        <v>1</v>
      </c>
      <c r="FZ10" s="124">
        <v>1</v>
      </c>
      <c r="GA10" s="117">
        <v>1</v>
      </c>
      <c r="GB10" s="124">
        <v>1</v>
      </c>
      <c r="GC10" s="117">
        <v>1</v>
      </c>
      <c r="GD10" s="124">
        <v>1</v>
      </c>
      <c r="GE10" s="125">
        <v>1</v>
      </c>
      <c r="GF10" s="128">
        <v>1</v>
      </c>
      <c r="GG10" s="117"/>
      <c r="GH10" s="122"/>
      <c r="GI10" s="117"/>
      <c r="GJ10" s="122"/>
      <c r="GK10" s="117">
        <v>1</v>
      </c>
      <c r="GL10" s="124">
        <v>1</v>
      </c>
      <c r="GM10" s="117">
        <v>1</v>
      </c>
      <c r="GN10" s="124">
        <v>1</v>
      </c>
      <c r="GO10" s="117">
        <v>1</v>
      </c>
      <c r="GP10" s="124">
        <v>1</v>
      </c>
      <c r="GQ10" s="117">
        <v>1</v>
      </c>
      <c r="GR10" s="124">
        <v>1</v>
      </c>
      <c r="GS10" s="117">
        <v>1</v>
      </c>
      <c r="GT10" s="126">
        <v>1</v>
      </c>
      <c r="GU10" s="117"/>
      <c r="GV10" s="122"/>
      <c r="GW10" s="117"/>
      <c r="GX10" s="122"/>
      <c r="GY10" s="117">
        <v>1</v>
      </c>
      <c r="GZ10" s="124">
        <v>1</v>
      </c>
      <c r="HA10" s="117">
        <v>1</v>
      </c>
      <c r="HB10" s="124">
        <v>1</v>
      </c>
      <c r="HC10" s="117">
        <v>1</v>
      </c>
      <c r="HD10" s="124">
        <v>1</v>
      </c>
      <c r="HE10" s="117">
        <v>1</v>
      </c>
      <c r="HF10" s="124">
        <v>1</v>
      </c>
      <c r="HG10" s="117">
        <v>1</v>
      </c>
      <c r="HH10" s="124">
        <v>1</v>
      </c>
      <c r="HI10" s="117"/>
      <c r="HJ10" s="124"/>
      <c r="HK10" s="117"/>
      <c r="HL10" s="124"/>
      <c r="HM10" s="117">
        <v>1</v>
      </c>
      <c r="HN10" s="124">
        <v>1</v>
      </c>
      <c r="HO10" s="117">
        <v>1</v>
      </c>
      <c r="HP10" s="124">
        <v>1</v>
      </c>
      <c r="HQ10" s="117">
        <v>1</v>
      </c>
      <c r="HR10" s="124">
        <v>1</v>
      </c>
      <c r="HS10" s="117">
        <v>1</v>
      </c>
      <c r="HT10" s="124">
        <v>1</v>
      </c>
      <c r="HU10" s="117">
        <v>1</v>
      </c>
      <c r="HV10" s="124">
        <v>1</v>
      </c>
      <c r="HW10" s="117"/>
      <c r="HX10" s="124"/>
      <c r="HY10" s="117"/>
      <c r="HZ10" s="124"/>
      <c r="IA10" s="117">
        <v>1</v>
      </c>
      <c r="IB10" s="124">
        <v>1</v>
      </c>
      <c r="IC10" s="117">
        <v>1</v>
      </c>
      <c r="ID10" s="124">
        <v>1</v>
      </c>
      <c r="IE10" s="117">
        <v>1</v>
      </c>
      <c r="IF10" s="124">
        <v>1</v>
      </c>
      <c r="IG10" s="117">
        <v>1</v>
      </c>
      <c r="IH10" s="124">
        <v>1</v>
      </c>
      <c r="II10" s="117">
        <v>1</v>
      </c>
      <c r="IJ10" s="124">
        <v>1</v>
      </c>
      <c r="IK10" s="117"/>
      <c r="IL10" s="124"/>
      <c r="IM10" s="117"/>
      <c r="IN10" s="124"/>
      <c r="IO10" s="117">
        <v>1</v>
      </c>
      <c r="IP10" s="124">
        <v>1</v>
      </c>
      <c r="IQ10" s="117">
        <v>1</v>
      </c>
      <c r="IR10" s="124">
        <v>1</v>
      </c>
      <c r="IS10" s="117">
        <v>1</v>
      </c>
      <c r="IT10" s="124">
        <v>1</v>
      </c>
      <c r="IU10" s="117">
        <v>1</v>
      </c>
      <c r="IV10" s="124">
        <v>1</v>
      </c>
      <c r="IW10" s="117">
        <v>1</v>
      </c>
      <c r="IX10" s="124">
        <v>1</v>
      </c>
      <c r="IY10" s="117"/>
      <c r="IZ10" s="124"/>
      <c r="JA10" s="117"/>
      <c r="JB10" s="124"/>
      <c r="JC10" s="117">
        <v>1</v>
      </c>
      <c r="JD10" s="124">
        <v>1</v>
      </c>
      <c r="JE10" s="117">
        <v>1</v>
      </c>
      <c r="JF10" s="124">
        <v>1</v>
      </c>
      <c r="JG10" s="117">
        <v>1</v>
      </c>
      <c r="JH10" s="124">
        <v>1</v>
      </c>
      <c r="JI10" s="117">
        <v>1</v>
      </c>
      <c r="JJ10" s="124">
        <v>1</v>
      </c>
      <c r="JK10" s="117">
        <v>1</v>
      </c>
      <c r="JL10" s="124">
        <v>1</v>
      </c>
      <c r="JM10" s="117"/>
      <c r="JN10" s="124"/>
      <c r="JO10" s="117"/>
      <c r="JP10" s="124"/>
      <c r="JQ10" s="117">
        <v>1</v>
      </c>
      <c r="JR10" s="124">
        <v>1</v>
      </c>
      <c r="JS10" s="117">
        <v>1</v>
      </c>
      <c r="JT10" s="124">
        <v>1</v>
      </c>
      <c r="JU10" s="117">
        <v>1</v>
      </c>
      <c r="JV10" s="124">
        <v>1</v>
      </c>
      <c r="JW10" s="117">
        <v>1</v>
      </c>
      <c r="JX10" s="124">
        <v>1</v>
      </c>
      <c r="JY10" s="117">
        <v>1</v>
      </c>
      <c r="JZ10" s="124">
        <v>1</v>
      </c>
      <c r="KA10" s="117"/>
      <c r="KB10" s="124"/>
      <c r="KC10" s="117"/>
      <c r="KD10" s="124"/>
      <c r="KE10" s="117" t="s">
        <v>50</v>
      </c>
      <c r="KF10" s="124" t="s">
        <v>50</v>
      </c>
      <c r="KG10" s="117" t="s">
        <v>50</v>
      </c>
      <c r="KH10" s="124" t="s">
        <v>50</v>
      </c>
      <c r="KI10" s="117" t="s">
        <v>50</v>
      </c>
      <c r="KJ10" s="124" t="s">
        <v>50</v>
      </c>
      <c r="KK10" s="117" t="s">
        <v>50</v>
      </c>
      <c r="KL10" s="124" t="s">
        <v>50</v>
      </c>
      <c r="KM10" s="117"/>
      <c r="KN10" s="124"/>
      <c r="KO10" s="117"/>
      <c r="KP10" s="124"/>
      <c r="KQ10" s="117"/>
      <c r="KR10" s="124"/>
      <c r="KS10" s="117">
        <v>1</v>
      </c>
      <c r="KT10" s="124">
        <v>1</v>
      </c>
      <c r="KU10" s="117">
        <v>1</v>
      </c>
      <c r="KV10" s="124">
        <v>1</v>
      </c>
      <c r="KW10" s="117">
        <v>1</v>
      </c>
      <c r="KX10" s="124">
        <v>1</v>
      </c>
      <c r="KY10" s="117">
        <v>1</v>
      </c>
      <c r="KZ10" s="124">
        <v>1</v>
      </c>
      <c r="LA10" s="117"/>
      <c r="LB10" s="124"/>
      <c r="LC10" s="117"/>
      <c r="LD10" s="124"/>
      <c r="LE10" s="117"/>
      <c r="LF10" s="124"/>
      <c r="LG10" s="117">
        <v>1</v>
      </c>
      <c r="LH10" s="124">
        <v>1</v>
      </c>
      <c r="LI10" s="117">
        <v>1</v>
      </c>
      <c r="LJ10" s="124">
        <v>1</v>
      </c>
      <c r="LK10" s="117">
        <v>1</v>
      </c>
      <c r="LL10" s="124">
        <v>1</v>
      </c>
      <c r="LM10" s="117">
        <v>1</v>
      </c>
      <c r="LN10" s="124">
        <v>1</v>
      </c>
      <c r="LO10" s="117">
        <v>1</v>
      </c>
      <c r="LP10" s="124">
        <v>1</v>
      </c>
      <c r="LQ10" s="117"/>
      <c r="LR10" s="124"/>
      <c r="LS10" s="117"/>
      <c r="LT10" s="124"/>
      <c r="LU10" s="117">
        <v>1</v>
      </c>
      <c r="LV10" s="124">
        <v>1</v>
      </c>
      <c r="LW10" s="117">
        <v>1</v>
      </c>
      <c r="LX10" s="124">
        <v>1</v>
      </c>
      <c r="LY10" s="117">
        <v>1</v>
      </c>
      <c r="LZ10" s="124">
        <v>1</v>
      </c>
      <c r="MA10" s="117">
        <v>1</v>
      </c>
      <c r="MB10" s="124">
        <v>1</v>
      </c>
      <c r="MC10" s="117">
        <v>1</v>
      </c>
      <c r="MD10" s="124">
        <v>1</v>
      </c>
      <c r="ME10" s="117"/>
      <c r="MF10" s="124"/>
      <c r="MG10" s="117"/>
      <c r="MH10" s="124"/>
      <c r="MI10" s="117">
        <v>1</v>
      </c>
      <c r="MJ10" s="124">
        <v>1</v>
      </c>
      <c r="MK10" s="117">
        <v>1</v>
      </c>
      <c r="ML10" s="124">
        <v>1</v>
      </c>
      <c r="MM10" s="117">
        <v>1</v>
      </c>
      <c r="MN10" s="124">
        <v>1</v>
      </c>
      <c r="MO10" s="117">
        <v>1</v>
      </c>
      <c r="MP10" s="124">
        <v>1</v>
      </c>
      <c r="MQ10" s="117">
        <v>1</v>
      </c>
      <c r="MR10" s="124">
        <v>1</v>
      </c>
      <c r="MS10" s="117"/>
      <c r="MT10" s="124"/>
      <c r="MU10" s="117"/>
      <c r="MV10" s="124"/>
      <c r="MW10" s="117">
        <v>1</v>
      </c>
      <c r="MX10" s="124">
        <v>1</v>
      </c>
      <c r="MY10" s="117">
        <v>1</v>
      </c>
      <c r="MZ10" s="124">
        <v>1</v>
      </c>
      <c r="NA10" s="117">
        <v>1</v>
      </c>
      <c r="NB10" s="124">
        <v>1</v>
      </c>
      <c r="NC10" s="117">
        <v>1</v>
      </c>
      <c r="ND10" s="124">
        <v>1</v>
      </c>
      <c r="NE10" s="117" t="s">
        <v>49</v>
      </c>
      <c r="NF10" s="124" t="s">
        <v>49</v>
      </c>
      <c r="NG10" s="117"/>
      <c r="NH10" s="124"/>
      <c r="NI10" s="117"/>
      <c r="NJ10" s="124"/>
      <c r="NK10" s="117">
        <v>1</v>
      </c>
      <c r="NL10" s="124">
        <v>1</v>
      </c>
      <c r="NM10" s="117">
        <v>1</v>
      </c>
      <c r="NN10" s="124">
        <v>1</v>
      </c>
      <c r="NO10" s="117">
        <v>1</v>
      </c>
      <c r="NP10" s="124">
        <v>1</v>
      </c>
      <c r="NQ10" s="117">
        <v>1</v>
      </c>
      <c r="NR10" s="124">
        <v>1</v>
      </c>
      <c r="NS10" s="117">
        <v>1</v>
      </c>
      <c r="NT10" s="124">
        <v>1</v>
      </c>
      <c r="NU10" s="117"/>
      <c r="NV10" s="124"/>
      <c r="NW10" s="117"/>
      <c r="NX10" s="124"/>
      <c r="NY10" s="117">
        <v>1</v>
      </c>
      <c r="NZ10" s="124">
        <v>1</v>
      </c>
      <c r="OA10" s="117"/>
      <c r="OB10" s="124"/>
      <c r="OC10" s="117">
        <v>1</v>
      </c>
      <c r="OD10" s="124">
        <v>1</v>
      </c>
      <c r="OE10" s="117">
        <v>1</v>
      </c>
      <c r="OF10" s="124">
        <v>1</v>
      </c>
      <c r="OG10" s="117">
        <v>1</v>
      </c>
      <c r="OH10" s="124">
        <v>1</v>
      </c>
      <c r="OI10" s="117"/>
      <c r="OJ10" s="124"/>
      <c r="OK10" s="117"/>
      <c r="OL10" s="124"/>
      <c r="OM10" s="117">
        <v>1</v>
      </c>
      <c r="ON10" s="124">
        <v>1</v>
      </c>
      <c r="OO10" s="117">
        <v>1</v>
      </c>
      <c r="OP10" s="124">
        <v>1</v>
      </c>
      <c r="OQ10" s="117">
        <v>1</v>
      </c>
      <c r="OR10" s="124">
        <v>1</v>
      </c>
      <c r="OS10" s="117">
        <v>1</v>
      </c>
      <c r="OT10" s="124">
        <v>1</v>
      </c>
      <c r="OU10" s="117">
        <v>1</v>
      </c>
      <c r="OV10" s="124">
        <v>1</v>
      </c>
      <c r="OW10" s="117"/>
      <c r="OX10" s="124"/>
      <c r="OY10" s="117"/>
      <c r="OZ10" s="124"/>
      <c r="PA10" s="117">
        <v>1</v>
      </c>
      <c r="PB10" s="124">
        <v>1</v>
      </c>
      <c r="PC10" s="117">
        <v>1</v>
      </c>
      <c r="PD10" s="124">
        <v>1</v>
      </c>
      <c r="PE10" s="117">
        <v>1</v>
      </c>
      <c r="PF10" s="124">
        <v>1</v>
      </c>
      <c r="PG10" s="117">
        <v>1</v>
      </c>
      <c r="PH10" s="124">
        <v>1</v>
      </c>
      <c r="PI10" s="117">
        <v>1</v>
      </c>
      <c r="PJ10" s="124">
        <v>1</v>
      </c>
      <c r="PK10" s="117"/>
      <c r="PL10" s="124"/>
      <c r="PM10" s="117"/>
      <c r="PN10" s="124"/>
      <c r="PO10" s="117">
        <v>1</v>
      </c>
      <c r="PP10" s="124">
        <v>1</v>
      </c>
      <c r="PQ10" s="117">
        <v>1</v>
      </c>
      <c r="PR10" s="124">
        <v>1</v>
      </c>
      <c r="PS10" s="117">
        <v>1</v>
      </c>
      <c r="PT10" s="124">
        <v>1</v>
      </c>
      <c r="PU10" s="117">
        <v>1</v>
      </c>
      <c r="PV10" s="124">
        <v>1</v>
      </c>
      <c r="PW10" s="117">
        <v>1</v>
      </c>
      <c r="PX10" s="124">
        <v>1</v>
      </c>
      <c r="PY10" s="117"/>
      <c r="PZ10" s="124"/>
      <c r="QA10" s="117"/>
      <c r="QB10" s="124"/>
      <c r="QC10" s="117">
        <v>1</v>
      </c>
      <c r="QD10" s="124">
        <v>1</v>
      </c>
      <c r="QE10" s="117">
        <v>1</v>
      </c>
      <c r="QF10" s="124">
        <v>1</v>
      </c>
      <c r="QG10" s="117">
        <v>1</v>
      </c>
      <c r="QH10" s="124">
        <v>1</v>
      </c>
      <c r="QI10" s="117">
        <v>1</v>
      </c>
      <c r="QJ10" s="124">
        <v>1</v>
      </c>
      <c r="QK10" s="117">
        <v>1</v>
      </c>
      <c r="QL10" s="124">
        <v>1</v>
      </c>
      <c r="QM10" s="117"/>
      <c r="QN10" s="124"/>
      <c r="QO10" s="117"/>
      <c r="QP10" s="124"/>
      <c r="QQ10" s="117">
        <v>1</v>
      </c>
      <c r="QR10" s="124">
        <v>1</v>
      </c>
      <c r="QS10" s="117">
        <v>1</v>
      </c>
      <c r="QT10" s="124">
        <v>1</v>
      </c>
      <c r="QU10" s="117">
        <v>1</v>
      </c>
      <c r="QV10" s="124">
        <v>1</v>
      </c>
      <c r="QW10" s="117">
        <v>1</v>
      </c>
      <c r="QX10" s="124">
        <v>1</v>
      </c>
      <c r="QY10" s="117">
        <v>1</v>
      </c>
      <c r="QZ10" s="124">
        <v>1</v>
      </c>
      <c r="RA10" s="117"/>
      <c r="RB10" s="124"/>
      <c r="RC10" s="117"/>
      <c r="RD10" s="124"/>
      <c r="RE10" s="117">
        <v>1</v>
      </c>
      <c r="RF10" s="124">
        <v>1</v>
      </c>
      <c r="RG10" s="117">
        <v>1</v>
      </c>
      <c r="RH10" s="124">
        <v>1</v>
      </c>
      <c r="RI10" s="117">
        <v>1</v>
      </c>
      <c r="RJ10" s="124">
        <v>1</v>
      </c>
      <c r="RK10" s="117">
        <v>1</v>
      </c>
      <c r="RL10" s="124">
        <v>1</v>
      </c>
      <c r="RM10" s="117">
        <v>1</v>
      </c>
      <c r="RN10" s="124">
        <v>1</v>
      </c>
      <c r="RO10" s="117"/>
      <c r="RP10" s="124"/>
      <c r="RQ10" s="117"/>
      <c r="RR10" s="124"/>
      <c r="RS10" s="117">
        <v>1</v>
      </c>
      <c r="RT10" s="124">
        <v>1</v>
      </c>
      <c r="RU10" s="117">
        <v>1</v>
      </c>
      <c r="RV10" s="124">
        <v>1</v>
      </c>
      <c r="RW10" s="117">
        <v>1</v>
      </c>
      <c r="RX10" s="124">
        <v>1</v>
      </c>
      <c r="RY10" s="117">
        <v>1</v>
      </c>
      <c r="RZ10" s="124">
        <v>1</v>
      </c>
      <c r="SA10" s="117">
        <v>1</v>
      </c>
      <c r="SB10" s="124">
        <v>1</v>
      </c>
      <c r="SC10" s="117"/>
      <c r="SD10" s="124"/>
      <c r="SE10" s="117"/>
      <c r="SF10" s="124"/>
      <c r="SG10" s="117">
        <v>1</v>
      </c>
      <c r="SH10" s="124">
        <v>1</v>
      </c>
      <c r="SI10" s="117">
        <v>1</v>
      </c>
      <c r="SJ10" s="124">
        <v>1</v>
      </c>
      <c r="SK10" s="117">
        <v>1</v>
      </c>
      <c r="SL10" s="124">
        <v>1</v>
      </c>
      <c r="SM10" s="117">
        <v>1</v>
      </c>
      <c r="SN10" s="124">
        <v>1</v>
      </c>
      <c r="SO10" s="117">
        <v>1</v>
      </c>
      <c r="SP10" s="124">
        <v>1</v>
      </c>
      <c r="SQ10" s="117"/>
      <c r="SR10" s="124"/>
      <c r="SS10" s="117"/>
      <c r="ST10" s="124"/>
      <c r="SU10" s="117">
        <v>1</v>
      </c>
      <c r="SV10" s="124">
        <v>1</v>
      </c>
      <c r="SW10" s="117">
        <v>1</v>
      </c>
      <c r="SX10" s="124">
        <v>1</v>
      </c>
      <c r="SY10" s="117">
        <v>1</v>
      </c>
      <c r="SZ10" s="124">
        <v>1</v>
      </c>
      <c r="TA10" s="117">
        <v>1</v>
      </c>
      <c r="TB10" s="124">
        <v>1</v>
      </c>
      <c r="TC10" s="117">
        <v>1</v>
      </c>
      <c r="TD10" s="124">
        <v>1</v>
      </c>
      <c r="TE10" s="117"/>
      <c r="TF10" s="124"/>
      <c r="TG10" s="117"/>
      <c r="TH10" s="124"/>
      <c r="TI10" s="117">
        <v>1</v>
      </c>
      <c r="TJ10" s="124">
        <v>1</v>
      </c>
      <c r="TK10" s="117">
        <v>1</v>
      </c>
      <c r="TL10" s="124">
        <v>1</v>
      </c>
      <c r="TM10" s="117">
        <v>1</v>
      </c>
      <c r="TN10" s="124">
        <v>1</v>
      </c>
      <c r="TO10" s="117">
        <v>1</v>
      </c>
      <c r="TP10" s="124">
        <v>1</v>
      </c>
      <c r="TQ10" s="117">
        <v>1</v>
      </c>
      <c r="TR10" s="124">
        <v>1</v>
      </c>
      <c r="TS10" s="117"/>
      <c r="TT10" s="124"/>
      <c r="TU10" s="117"/>
      <c r="TV10" s="124"/>
      <c r="TW10" s="117">
        <v>1</v>
      </c>
      <c r="TX10" s="124">
        <v>1</v>
      </c>
      <c r="TY10" s="117">
        <v>1</v>
      </c>
      <c r="TZ10" s="124">
        <v>1</v>
      </c>
      <c r="UA10" s="117">
        <v>1</v>
      </c>
      <c r="UB10" s="124">
        <v>1</v>
      </c>
      <c r="UC10" s="117"/>
      <c r="UD10" s="124"/>
      <c r="UE10" s="117"/>
      <c r="UF10" s="124"/>
      <c r="UG10" s="117"/>
      <c r="UH10" s="124"/>
      <c r="UI10" s="117"/>
      <c r="UJ10" s="124"/>
      <c r="UK10" s="117"/>
      <c r="UL10" s="124"/>
      <c r="UM10" s="117"/>
      <c r="UN10" s="124"/>
      <c r="UO10" s="117"/>
      <c r="UP10" s="124"/>
      <c r="UQ10" s="117"/>
      <c r="UR10" s="124"/>
      <c r="US10" s="117"/>
      <c r="UT10" s="124"/>
      <c r="UU10" s="117"/>
      <c r="UV10" s="124"/>
      <c r="UW10" s="117"/>
      <c r="UX10" s="124"/>
      <c r="UY10" s="117"/>
      <c r="UZ10" s="124"/>
      <c r="VA10" s="117"/>
      <c r="VB10" s="124"/>
      <c r="VC10" s="117"/>
      <c r="VD10" s="124"/>
      <c r="VE10" s="117"/>
      <c r="VF10" s="124"/>
      <c r="VG10" s="117"/>
      <c r="VH10" s="124"/>
      <c r="VI10" s="117"/>
      <c r="VJ10" s="124"/>
      <c r="VK10" s="117"/>
      <c r="VL10" s="124"/>
      <c r="VM10" s="117"/>
      <c r="VN10" s="124"/>
      <c r="VO10" s="117"/>
      <c r="VP10" s="124"/>
      <c r="VQ10" s="117"/>
      <c r="VR10" s="124"/>
      <c r="VS10" s="117"/>
      <c r="VT10" s="124"/>
      <c r="VU10" s="117"/>
      <c r="VV10" s="124"/>
      <c r="VW10" s="117"/>
      <c r="VX10" s="124"/>
      <c r="VY10" s="117"/>
      <c r="VZ10" s="124"/>
      <c r="WA10" s="117"/>
      <c r="WB10" s="124"/>
      <c r="WC10" s="117"/>
      <c r="WD10" s="124"/>
      <c r="WE10" s="117"/>
      <c r="WF10" s="124"/>
      <c r="WG10" s="117"/>
      <c r="WH10" s="124"/>
      <c r="WI10" s="117"/>
      <c r="WJ10" s="124"/>
      <c r="WK10" s="117"/>
      <c r="WL10" s="124"/>
      <c r="WM10" s="117"/>
      <c r="WN10" s="124"/>
      <c r="WO10" s="117"/>
      <c r="WP10" s="124"/>
      <c r="WQ10" s="117"/>
      <c r="WR10" s="124"/>
      <c r="WS10" s="117"/>
      <c r="WT10" s="124"/>
      <c r="WU10" s="117"/>
      <c r="WV10" s="124"/>
      <c r="WW10" s="117"/>
      <c r="WX10" s="124"/>
      <c r="WY10" s="117"/>
      <c r="WZ10" s="124"/>
      <c r="XA10" s="117"/>
      <c r="XB10" s="124"/>
      <c r="XC10" s="117"/>
      <c r="XD10" s="124"/>
      <c r="XE10" s="117"/>
      <c r="XF10" s="124"/>
      <c r="XG10" s="117"/>
      <c r="XH10" s="124"/>
      <c r="XI10" s="117"/>
      <c r="XJ10" s="124"/>
      <c r="XK10" s="117"/>
      <c r="XL10" s="124"/>
      <c r="XM10" s="117"/>
      <c r="XN10" s="124"/>
      <c r="XO10" s="117"/>
      <c r="XP10" s="124"/>
      <c r="XQ10" s="117"/>
      <c r="XR10" s="124"/>
      <c r="XS10" s="117"/>
      <c r="XT10" s="124"/>
      <c r="XU10" s="117"/>
      <c r="XV10" s="124"/>
      <c r="XW10" s="117"/>
      <c r="XX10" s="124"/>
      <c r="XY10" s="117"/>
      <c r="XZ10" s="124"/>
      <c r="YA10" s="117"/>
      <c r="YB10" s="124"/>
      <c r="YC10" s="117"/>
      <c r="YD10" s="124"/>
      <c r="YE10" s="117"/>
      <c r="YF10" s="124"/>
      <c r="YG10" s="117"/>
      <c r="YH10" s="124"/>
      <c r="YI10" s="117"/>
      <c r="YJ10" s="124"/>
      <c r="YK10" s="117"/>
      <c r="YL10" s="124"/>
      <c r="YM10" s="117"/>
      <c r="YN10" s="124"/>
      <c r="YO10" s="117"/>
      <c r="YP10" s="124"/>
      <c r="YQ10" s="117"/>
      <c r="YR10" s="124"/>
      <c r="YS10" s="117"/>
      <c r="YT10" s="124"/>
      <c r="YU10" s="117"/>
      <c r="YV10" s="124"/>
      <c r="YW10" s="117"/>
      <c r="YX10" s="124"/>
      <c r="YY10" s="117"/>
      <c r="YZ10" s="124"/>
      <c r="ZA10" s="117"/>
      <c r="ZB10" s="124"/>
      <c r="ZC10" s="117"/>
      <c r="ZD10" s="124"/>
      <c r="ZE10" s="117"/>
      <c r="ZF10" s="124"/>
      <c r="ZG10" s="117"/>
      <c r="ZH10" s="124"/>
      <c r="ZI10" s="117"/>
      <c r="ZJ10" s="124"/>
      <c r="ZK10" s="117"/>
      <c r="ZL10" s="124"/>
      <c r="ZM10" s="117"/>
      <c r="ZN10" s="124"/>
      <c r="ZO10" s="117"/>
      <c r="ZP10" s="124"/>
      <c r="ZQ10" s="117"/>
      <c r="ZR10" s="124"/>
      <c r="ZS10" s="117"/>
      <c r="ZT10" s="124"/>
      <c r="ZU10" s="117"/>
      <c r="ZV10" s="124"/>
      <c r="ZW10" s="117"/>
      <c r="ZX10" s="124"/>
      <c r="ZY10" s="117"/>
      <c r="ZZ10" s="124"/>
      <c r="AAA10" s="117"/>
      <c r="AAB10" s="124"/>
      <c r="AAC10" s="117"/>
      <c r="AAD10" s="124"/>
      <c r="AAE10" s="117"/>
      <c r="AAF10" s="124"/>
      <c r="AAG10" s="117"/>
      <c r="AAH10" s="124"/>
      <c r="AAI10" s="117"/>
      <c r="AAJ10" s="124"/>
      <c r="AAK10" s="117"/>
      <c r="AAL10" s="124"/>
      <c r="AAM10" s="117"/>
      <c r="AAN10" s="124"/>
      <c r="AAO10" s="117"/>
      <c r="AAP10" s="124"/>
      <c r="AAQ10" s="117"/>
      <c r="AAR10" s="124"/>
      <c r="AAS10" s="117"/>
      <c r="AAT10" s="124"/>
      <c r="AAU10" s="117"/>
      <c r="AAV10" s="124"/>
      <c r="AAW10" s="129"/>
      <c r="AAX10" s="130"/>
      <c r="AAY10" s="129"/>
      <c r="AAZ10" s="130"/>
      <c r="ABA10" s="129"/>
      <c r="ABB10" s="130"/>
      <c r="ABC10" s="129"/>
      <c r="ABD10" s="130"/>
      <c r="ABE10" s="129"/>
      <c r="ABF10" s="130"/>
      <c r="ABG10" s="117"/>
      <c r="ABH10" s="124"/>
      <c r="ABI10" s="117"/>
      <c r="ABJ10" s="124"/>
      <c r="ABK10" s="129"/>
      <c r="ABL10" s="130"/>
      <c r="ABM10" s="129"/>
      <c r="ABN10" s="130"/>
      <c r="ABO10" s="129"/>
      <c r="ABP10" s="130"/>
      <c r="ABQ10" s="129"/>
      <c r="ABR10" s="130"/>
      <c r="ABS10" s="129"/>
      <c r="ABT10" s="130"/>
      <c r="ABU10" s="117"/>
      <c r="ABV10" s="124"/>
      <c r="ABW10" s="117"/>
      <c r="ABX10" s="124"/>
      <c r="ABY10" s="117"/>
      <c r="ABZ10" s="124"/>
      <c r="ACA10" s="117"/>
      <c r="ACB10" s="124"/>
      <c r="ACC10" s="117"/>
      <c r="ACD10" s="124"/>
      <c r="ACE10" s="117"/>
      <c r="ACF10" s="124"/>
      <c r="ACG10" s="117"/>
      <c r="ACH10" s="124"/>
      <c r="ACI10" s="117"/>
      <c r="ACJ10" s="124"/>
      <c r="ACK10" s="117"/>
      <c r="ACL10" s="124"/>
      <c r="ACM10" s="117"/>
      <c r="ACN10" s="124"/>
      <c r="ACO10" s="117"/>
      <c r="ACP10" s="124"/>
      <c r="ACQ10" s="117"/>
      <c r="ACR10" s="124"/>
      <c r="ACS10" s="117"/>
      <c r="ACT10" s="124"/>
      <c r="ACU10" s="117"/>
      <c r="ACV10" s="124"/>
      <c r="ACW10" s="117"/>
      <c r="ACX10" s="124"/>
      <c r="ACY10" s="117"/>
      <c r="ACZ10" s="124"/>
      <c r="ADA10" s="117"/>
      <c r="ADB10" s="124"/>
      <c r="ADC10" s="117"/>
      <c r="ADD10" s="124"/>
      <c r="ADE10" s="117"/>
      <c r="ADF10" s="124"/>
      <c r="ADG10" s="117"/>
      <c r="ADH10" s="124"/>
      <c r="ADI10" s="117"/>
      <c r="ADJ10" s="124"/>
      <c r="ADK10" s="117"/>
      <c r="ADL10" s="124"/>
      <c r="ADM10" s="117"/>
      <c r="ADN10" s="124"/>
      <c r="ADO10" s="117"/>
      <c r="ADP10" s="124"/>
      <c r="ADQ10" s="117"/>
      <c r="ADR10" s="124"/>
      <c r="ADS10" s="117"/>
      <c r="ADT10" s="124"/>
      <c r="ADU10" s="117"/>
      <c r="ADV10" s="124"/>
      <c r="ADW10" s="117"/>
      <c r="ADX10" s="124"/>
      <c r="ADY10" s="129"/>
      <c r="ADZ10" s="130"/>
      <c r="AEA10" s="129"/>
      <c r="AEB10" s="130"/>
      <c r="AEC10" s="117"/>
      <c r="AED10" s="124"/>
      <c r="AEE10" s="117"/>
      <c r="AEF10" s="124"/>
      <c r="AEG10" s="117"/>
      <c r="AEH10" s="124"/>
      <c r="AEI10" s="117"/>
      <c r="AEJ10" s="124"/>
      <c r="AEK10" s="117"/>
      <c r="AEL10" s="124"/>
      <c r="AEM10" s="117"/>
      <c r="AEN10" s="124"/>
      <c r="AEO10" s="117"/>
      <c r="AEP10" s="124"/>
      <c r="AEQ10" s="117"/>
      <c r="AER10" s="124"/>
      <c r="AES10" s="117"/>
      <c r="AET10" s="124"/>
      <c r="AEU10" s="117"/>
      <c r="AEV10" s="124"/>
      <c r="AEW10" s="117"/>
      <c r="AEX10" s="124"/>
      <c r="AEY10" s="117"/>
      <c r="AEZ10" s="124"/>
      <c r="AFA10" s="117"/>
      <c r="AFB10" s="124"/>
      <c r="AFC10" s="117"/>
      <c r="AFD10" s="124"/>
      <c r="AFE10" s="117"/>
      <c r="AFF10" s="124"/>
      <c r="AFG10" s="117"/>
      <c r="AFH10" s="124"/>
      <c r="AFI10" s="117"/>
      <c r="AFJ10" s="124"/>
      <c r="AFK10" s="117"/>
      <c r="AFL10" s="124"/>
      <c r="AFM10" s="117"/>
      <c r="AFN10" s="144"/>
      <c r="AFO10" s="117"/>
      <c r="AFP10" s="124"/>
      <c r="AFQ10" s="117"/>
      <c r="AFR10" s="124"/>
      <c r="AFS10" s="117"/>
      <c r="AFT10" s="124"/>
      <c r="AFU10" s="117"/>
      <c r="AFV10" s="124"/>
      <c r="AFW10" s="117"/>
      <c r="AFX10" s="124"/>
      <c r="AFY10" s="117"/>
      <c r="AFZ10" s="124"/>
      <c r="AGA10" s="117"/>
      <c r="AGB10" s="124"/>
      <c r="AGC10" s="117"/>
      <c r="AGD10" s="124"/>
      <c r="AGE10" s="129"/>
      <c r="AGF10" s="130"/>
      <c r="AGG10" s="117"/>
      <c r="AGH10" s="124"/>
      <c r="AGI10" s="117"/>
      <c r="AGJ10" s="124"/>
      <c r="AGK10" s="129"/>
      <c r="AGL10" s="130"/>
      <c r="AGM10" s="117"/>
      <c r="AGN10" s="124"/>
      <c r="AGO10" s="117"/>
      <c r="AGP10" s="124"/>
      <c r="AGQ10" s="117"/>
      <c r="AGR10" s="124"/>
      <c r="AGS10" s="117"/>
      <c r="AGT10" s="124"/>
      <c r="AGU10" s="117"/>
      <c r="AGV10" s="124"/>
      <c r="AGW10" s="117"/>
      <c r="AGX10" s="124"/>
      <c r="AGY10" s="117"/>
      <c r="AGZ10" s="124"/>
      <c r="AHA10" s="117"/>
      <c r="AHB10" s="124"/>
      <c r="AHC10" s="117"/>
      <c r="AHD10" s="124"/>
      <c r="AHE10" s="117"/>
      <c r="AHF10" s="124"/>
      <c r="AHG10" s="117"/>
      <c r="AHH10" s="124"/>
      <c r="AHI10" s="117"/>
      <c r="AHJ10" s="124"/>
      <c r="AHK10" s="117"/>
      <c r="AHL10" s="124"/>
      <c r="AHM10" s="117"/>
      <c r="AHN10" s="124"/>
      <c r="AHO10" s="117"/>
      <c r="AHP10" s="124"/>
      <c r="AHQ10" s="117"/>
      <c r="AHR10" s="124"/>
      <c r="AHS10" s="117"/>
      <c r="AHT10" s="124"/>
      <c r="AHU10" s="117"/>
      <c r="AHV10" s="124"/>
      <c r="AHW10" s="117"/>
      <c r="AHX10" s="124"/>
      <c r="AHY10" s="117"/>
      <c r="AHZ10" s="124"/>
      <c r="AIA10" s="117"/>
      <c r="AIB10" s="124"/>
      <c r="AIC10" s="117"/>
      <c r="AID10" s="124"/>
      <c r="AIE10" s="117"/>
      <c r="AIF10" s="124"/>
      <c r="AIG10" s="117"/>
      <c r="AIH10" s="124"/>
      <c r="AII10" s="117"/>
      <c r="AIJ10" s="124"/>
    </row>
    <row r="11" spans="1:920" s="13" customFormat="1" ht="14.1" customHeight="1" x14ac:dyDescent="0.3">
      <c r="C11" s="72" t="s">
        <v>26</v>
      </c>
      <c r="D11" s="73" t="s">
        <v>27</v>
      </c>
      <c r="E11" s="74">
        <v>0.41666666666666669</v>
      </c>
      <c r="F11" s="75" t="s">
        <v>28</v>
      </c>
      <c r="G11" s="19"/>
      <c r="H11" s="18"/>
      <c r="I11" s="19"/>
      <c r="J11" s="18"/>
      <c r="K11" s="57">
        <v>0</v>
      </c>
      <c r="L11" s="39">
        <v>1</v>
      </c>
      <c r="M11" s="57">
        <v>0</v>
      </c>
      <c r="N11" s="39">
        <v>1</v>
      </c>
      <c r="O11" s="14">
        <v>1</v>
      </c>
      <c r="P11" s="16">
        <v>1</v>
      </c>
      <c r="Q11" s="14">
        <v>1</v>
      </c>
      <c r="R11" s="16">
        <v>1</v>
      </c>
      <c r="S11" s="30">
        <v>1</v>
      </c>
      <c r="T11" s="15">
        <v>1</v>
      </c>
      <c r="U11" s="19"/>
      <c r="V11" s="18"/>
      <c r="W11" s="19"/>
      <c r="X11" s="18"/>
      <c r="Y11" s="14">
        <v>1</v>
      </c>
      <c r="Z11" s="26">
        <v>1</v>
      </c>
      <c r="AA11" s="14">
        <v>1</v>
      </c>
      <c r="AB11" s="26">
        <v>1</v>
      </c>
      <c r="AC11" s="14">
        <v>1</v>
      </c>
      <c r="AD11" s="26">
        <v>1</v>
      </c>
      <c r="AE11" s="14">
        <v>1</v>
      </c>
      <c r="AF11" s="26">
        <v>1</v>
      </c>
      <c r="AG11" s="14">
        <v>1</v>
      </c>
      <c r="AH11" s="26">
        <v>1</v>
      </c>
      <c r="AI11" s="19"/>
      <c r="AJ11" s="18"/>
      <c r="AK11" s="19"/>
      <c r="AL11" s="18"/>
      <c r="AM11" s="57">
        <v>0</v>
      </c>
      <c r="AN11" s="39">
        <v>1</v>
      </c>
      <c r="AO11" s="30">
        <v>1</v>
      </c>
      <c r="AP11" s="15">
        <v>1</v>
      </c>
      <c r="AQ11" s="36">
        <v>1</v>
      </c>
      <c r="AR11" s="37">
        <v>1</v>
      </c>
      <c r="AS11" s="14">
        <v>1</v>
      </c>
      <c r="AT11" s="26">
        <v>1</v>
      </c>
      <c r="AU11" s="14">
        <v>1</v>
      </c>
      <c r="AV11" s="26">
        <v>1</v>
      </c>
      <c r="AW11" s="19"/>
      <c r="AX11" s="18"/>
      <c r="AY11" s="19"/>
      <c r="AZ11" s="18"/>
      <c r="BA11" s="14">
        <v>1</v>
      </c>
      <c r="BB11" s="26">
        <v>1</v>
      </c>
      <c r="BC11" s="14">
        <v>1</v>
      </c>
      <c r="BD11" s="26">
        <v>1</v>
      </c>
      <c r="BE11" s="14">
        <v>1</v>
      </c>
      <c r="BF11" s="26">
        <v>1</v>
      </c>
      <c r="BG11" s="14">
        <v>1</v>
      </c>
      <c r="BH11" s="26">
        <v>1</v>
      </c>
      <c r="BI11" s="14">
        <v>1</v>
      </c>
      <c r="BJ11" s="26">
        <v>1</v>
      </c>
      <c r="BK11" s="19"/>
      <c r="BL11" s="18"/>
      <c r="BM11" s="19"/>
      <c r="BN11" s="18"/>
      <c r="BO11" s="57">
        <v>0</v>
      </c>
      <c r="BP11" s="26">
        <v>1</v>
      </c>
      <c r="BQ11" s="14">
        <v>1</v>
      </c>
      <c r="BR11" s="39">
        <v>1</v>
      </c>
      <c r="BS11" s="26">
        <v>1</v>
      </c>
      <c r="BT11" s="16">
        <v>1</v>
      </c>
      <c r="BU11" s="14" t="s">
        <v>49</v>
      </c>
      <c r="BV11" s="39" t="s">
        <v>49</v>
      </c>
      <c r="BW11" s="14" t="s">
        <v>49</v>
      </c>
      <c r="BX11" s="39" t="s">
        <v>49</v>
      </c>
      <c r="BY11" s="19"/>
      <c r="BZ11" s="18"/>
      <c r="CA11" s="19"/>
      <c r="CB11" s="18"/>
      <c r="CC11" s="14" t="s">
        <v>49</v>
      </c>
      <c r="CD11" s="39" t="s">
        <v>49</v>
      </c>
      <c r="CE11" s="14">
        <v>1</v>
      </c>
      <c r="CF11" s="15">
        <v>1</v>
      </c>
      <c r="CG11" s="60">
        <v>1</v>
      </c>
      <c r="CH11" s="15">
        <v>1</v>
      </c>
      <c r="CI11" s="14">
        <v>1</v>
      </c>
      <c r="CJ11" s="15">
        <v>1</v>
      </c>
      <c r="CK11" s="14">
        <v>1</v>
      </c>
      <c r="CL11" s="15">
        <v>1</v>
      </c>
      <c r="CM11" s="19"/>
      <c r="CN11" s="18"/>
      <c r="CO11" s="19"/>
      <c r="CP11" s="18"/>
      <c r="CQ11" s="14">
        <v>1</v>
      </c>
      <c r="CR11" s="15">
        <v>1</v>
      </c>
      <c r="CS11" s="14" t="s">
        <v>50</v>
      </c>
      <c r="CT11" s="26" t="s">
        <v>50</v>
      </c>
      <c r="CU11" s="14">
        <v>1</v>
      </c>
      <c r="CV11" s="26">
        <v>1</v>
      </c>
      <c r="CW11" s="30">
        <v>1</v>
      </c>
      <c r="CX11" s="15">
        <v>1</v>
      </c>
      <c r="CY11" s="30">
        <v>1</v>
      </c>
      <c r="CZ11" s="15">
        <v>1</v>
      </c>
      <c r="DA11" s="19"/>
      <c r="DB11" s="18"/>
      <c r="DC11" s="19"/>
      <c r="DD11" s="18"/>
      <c r="DE11" s="14">
        <v>1</v>
      </c>
      <c r="DF11" s="26">
        <v>1</v>
      </c>
      <c r="DG11" s="30">
        <v>1</v>
      </c>
      <c r="DH11" s="15">
        <v>1</v>
      </c>
      <c r="DI11" s="14">
        <v>1</v>
      </c>
      <c r="DJ11" s="14">
        <v>1</v>
      </c>
      <c r="DK11" s="14">
        <v>1</v>
      </c>
      <c r="DL11" s="26">
        <v>1</v>
      </c>
      <c r="DM11" s="30">
        <v>1</v>
      </c>
      <c r="DN11" s="15">
        <v>1</v>
      </c>
      <c r="DO11" s="19"/>
      <c r="DP11" s="18"/>
      <c r="DQ11" s="19"/>
      <c r="DR11" s="18"/>
      <c r="DS11" s="14">
        <v>1</v>
      </c>
      <c r="DT11" s="26">
        <v>1</v>
      </c>
      <c r="DU11" s="14">
        <v>1</v>
      </c>
      <c r="DV11" s="26">
        <v>1</v>
      </c>
      <c r="DW11" s="14">
        <v>1</v>
      </c>
      <c r="DX11" s="15">
        <v>1</v>
      </c>
      <c r="DY11" s="14">
        <v>1</v>
      </c>
      <c r="DZ11" s="15">
        <v>1</v>
      </c>
      <c r="EA11" s="14">
        <v>1</v>
      </c>
      <c r="EB11" s="15">
        <v>1</v>
      </c>
      <c r="EC11" s="19"/>
      <c r="ED11" s="18"/>
      <c r="EE11" s="19"/>
      <c r="EF11" s="18"/>
      <c r="EG11" s="14">
        <v>1</v>
      </c>
      <c r="EH11" s="26">
        <v>1</v>
      </c>
      <c r="EI11" s="14">
        <v>1</v>
      </c>
      <c r="EJ11" s="26">
        <v>1</v>
      </c>
      <c r="EK11" s="14">
        <v>1</v>
      </c>
      <c r="EL11" s="26">
        <v>1</v>
      </c>
      <c r="EM11" s="14">
        <v>1</v>
      </c>
      <c r="EN11" s="26">
        <v>1</v>
      </c>
      <c r="EO11" s="14">
        <v>1</v>
      </c>
      <c r="EP11" s="26">
        <v>1</v>
      </c>
      <c r="EQ11" s="19"/>
      <c r="ER11" s="18"/>
      <c r="ES11" s="19"/>
      <c r="ET11" s="18"/>
      <c r="EU11" s="14">
        <v>1</v>
      </c>
      <c r="EV11" s="26">
        <v>1</v>
      </c>
      <c r="EW11" s="14">
        <v>1</v>
      </c>
      <c r="EX11" s="26">
        <v>1</v>
      </c>
      <c r="EY11" s="30" t="s">
        <v>49</v>
      </c>
      <c r="EZ11" s="32" t="s">
        <v>49</v>
      </c>
      <c r="FA11" s="14">
        <v>1</v>
      </c>
      <c r="FB11" s="26">
        <v>1</v>
      </c>
      <c r="FC11" s="14">
        <v>1</v>
      </c>
      <c r="FD11" s="26">
        <v>1</v>
      </c>
      <c r="FE11" s="19"/>
      <c r="FF11" s="18"/>
      <c r="FG11" s="19"/>
      <c r="FH11" s="18"/>
      <c r="FI11" s="14">
        <v>1</v>
      </c>
      <c r="FJ11" s="26">
        <v>1</v>
      </c>
      <c r="FK11" s="14">
        <v>1</v>
      </c>
      <c r="FL11" s="26">
        <v>1</v>
      </c>
      <c r="FM11" s="14">
        <v>1</v>
      </c>
      <c r="FN11" s="26">
        <v>1</v>
      </c>
      <c r="FO11" s="14">
        <v>1</v>
      </c>
      <c r="FP11" s="26">
        <v>1</v>
      </c>
      <c r="FQ11" s="14">
        <v>1</v>
      </c>
      <c r="FR11" s="26">
        <v>1</v>
      </c>
      <c r="FS11" s="14"/>
      <c r="FT11" s="26"/>
      <c r="FU11" s="14"/>
      <c r="FV11" s="26"/>
      <c r="FW11" s="14">
        <v>1</v>
      </c>
      <c r="FX11" s="39">
        <v>1</v>
      </c>
      <c r="FY11" s="14">
        <v>1</v>
      </c>
      <c r="FZ11" s="26">
        <v>1</v>
      </c>
      <c r="GA11" s="14">
        <v>1</v>
      </c>
      <c r="GB11" s="26">
        <v>1</v>
      </c>
      <c r="GC11" s="14">
        <v>1</v>
      </c>
      <c r="GD11" s="26">
        <v>1</v>
      </c>
      <c r="GE11" s="14">
        <v>1</v>
      </c>
      <c r="GF11" s="26">
        <v>1</v>
      </c>
      <c r="GG11" s="14"/>
      <c r="GH11" s="39"/>
      <c r="GI11" s="14"/>
      <c r="GJ11" s="39"/>
      <c r="GK11" s="14">
        <v>1</v>
      </c>
      <c r="GL11" s="26">
        <v>1</v>
      </c>
      <c r="GM11" s="14">
        <v>1</v>
      </c>
      <c r="GN11" s="26">
        <v>1</v>
      </c>
      <c r="GO11" s="14">
        <v>1</v>
      </c>
      <c r="GP11" s="26">
        <v>1</v>
      </c>
      <c r="GQ11" s="14">
        <v>1</v>
      </c>
      <c r="GR11" s="26">
        <v>1</v>
      </c>
      <c r="GS11" s="14">
        <v>1</v>
      </c>
      <c r="GT11" s="15">
        <v>1</v>
      </c>
      <c r="GU11" s="14"/>
      <c r="GV11" s="39"/>
      <c r="GW11" s="14"/>
      <c r="GX11" s="39"/>
      <c r="GY11" s="14">
        <v>1</v>
      </c>
      <c r="GZ11" s="26">
        <v>1</v>
      </c>
      <c r="HA11" s="14">
        <v>1</v>
      </c>
      <c r="HB11" s="26">
        <v>1</v>
      </c>
      <c r="HC11" s="14">
        <v>1</v>
      </c>
      <c r="HD11" s="26">
        <v>1</v>
      </c>
      <c r="HE11" s="14">
        <v>1</v>
      </c>
      <c r="HF11" s="26">
        <v>1</v>
      </c>
      <c r="HG11" s="14">
        <v>1</v>
      </c>
      <c r="HH11" s="26">
        <v>1</v>
      </c>
      <c r="HI11" s="14"/>
      <c r="HJ11" s="26"/>
      <c r="HK11" s="14"/>
      <c r="HL11" s="26"/>
      <c r="HM11" s="14">
        <v>1</v>
      </c>
      <c r="HN11" s="26">
        <v>1</v>
      </c>
      <c r="HO11" s="14">
        <v>1</v>
      </c>
      <c r="HP11" s="26">
        <v>1</v>
      </c>
      <c r="HQ11" s="14">
        <v>1</v>
      </c>
      <c r="HR11" s="26">
        <v>1</v>
      </c>
      <c r="HS11" s="14">
        <v>1</v>
      </c>
      <c r="HT11" s="26">
        <v>1</v>
      </c>
      <c r="HU11" s="14">
        <v>1</v>
      </c>
      <c r="HV11" s="26">
        <v>1</v>
      </c>
      <c r="HW11" s="14"/>
      <c r="HX11" s="26"/>
      <c r="HY11" s="14"/>
      <c r="HZ11" s="26"/>
      <c r="IA11" s="14">
        <v>1</v>
      </c>
      <c r="IB11" s="26">
        <v>1</v>
      </c>
      <c r="IC11" s="14">
        <v>1</v>
      </c>
      <c r="ID11" s="26">
        <v>1</v>
      </c>
      <c r="IE11" s="14">
        <v>1</v>
      </c>
      <c r="IF11" s="26">
        <v>1</v>
      </c>
      <c r="IG11" s="14">
        <v>1</v>
      </c>
      <c r="IH11" s="26">
        <v>1</v>
      </c>
      <c r="II11" s="14">
        <v>1</v>
      </c>
      <c r="IJ11" s="26">
        <v>1</v>
      </c>
      <c r="IK11" s="14"/>
      <c r="IL11" s="26"/>
      <c r="IM11" s="14"/>
      <c r="IN11" s="26"/>
      <c r="IO11" s="14">
        <v>1</v>
      </c>
      <c r="IP11" s="26">
        <v>1</v>
      </c>
      <c r="IQ11" s="14">
        <v>1</v>
      </c>
      <c r="IR11" s="26">
        <v>1</v>
      </c>
      <c r="IS11" s="14">
        <v>1</v>
      </c>
      <c r="IT11" s="26">
        <v>1</v>
      </c>
      <c r="IU11" s="14">
        <v>1</v>
      </c>
      <c r="IV11" s="26">
        <v>1</v>
      </c>
      <c r="IW11" s="14">
        <v>1</v>
      </c>
      <c r="IX11" s="26">
        <v>1</v>
      </c>
      <c r="IY11" s="14"/>
      <c r="IZ11" s="26"/>
      <c r="JA11" s="14"/>
      <c r="JB11" s="26"/>
      <c r="JC11" s="14">
        <v>1</v>
      </c>
      <c r="JD11" s="26">
        <v>1</v>
      </c>
      <c r="JE11" s="14">
        <v>1</v>
      </c>
      <c r="JF11" s="26">
        <v>1</v>
      </c>
      <c r="JG11" s="14">
        <v>1</v>
      </c>
      <c r="JH11" s="26">
        <v>1</v>
      </c>
      <c r="JI11" s="14">
        <v>1</v>
      </c>
      <c r="JJ11" s="26">
        <v>1</v>
      </c>
      <c r="JK11" s="14">
        <v>1</v>
      </c>
      <c r="JL11" s="26">
        <v>1</v>
      </c>
      <c r="JM11" s="14"/>
      <c r="JN11" s="26"/>
      <c r="JO11" s="14"/>
      <c r="JP11" s="26"/>
      <c r="JQ11" s="14">
        <v>1</v>
      </c>
      <c r="JR11" s="26">
        <v>1</v>
      </c>
      <c r="JS11" s="14">
        <v>1</v>
      </c>
      <c r="JT11" s="26">
        <v>1</v>
      </c>
      <c r="JU11" s="14">
        <v>1</v>
      </c>
      <c r="JV11" s="26">
        <v>1</v>
      </c>
      <c r="JW11" s="14">
        <v>1</v>
      </c>
      <c r="JX11" s="26">
        <v>1</v>
      </c>
      <c r="JY11" s="14">
        <v>1</v>
      </c>
      <c r="JZ11" s="26">
        <v>1</v>
      </c>
      <c r="KA11" s="14"/>
      <c r="KB11" s="26"/>
      <c r="KC11" s="14"/>
      <c r="KD11" s="26"/>
      <c r="KE11" s="14" t="s">
        <v>50</v>
      </c>
      <c r="KF11" s="26" t="s">
        <v>50</v>
      </c>
      <c r="KG11" s="14" t="s">
        <v>50</v>
      </c>
      <c r="KH11" s="26" t="s">
        <v>50</v>
      </c>
      <c r="KI11" s="14" t="s">
        <v>50</v>
      </c>
      <c r="KJ11" s="26" t="s">
        <v>50</v>
      </c>
      <c r="KK11" s="14"/>
      <c r="KL11" s="26"/>
      <c r="KM11" s="14"/>
      <c r="KN11" s="26"/>
      <c r="KO11" s="14"/>
      <c r="KP11" s="26"/>
      <c r="KQ11" s="14"/>
      <c r="KR11" s="26"/>
      <c r="KS11" s="14"/>
      <c r="KT11" s="26"/>
      <c r="KU11" s="14">
        <v>1</v>
      </c>
      <c r="KV11" s="26">
        <v>1</v>
      </c>
      <c r="KW11" s="14">
        <v>1</v>
      </c>
      <c r="KX11" s="26">
        <v>1</v>
      </c>
      <c r="KY11" s="14">
        <v>1</v>
      </c>
      <c r="KZ11" s="26">
        <v>1</v>
      </c>
      <c r="LA11" s="14"/>
      <c r="LB11" s="26"/>
      <c r="LC11" s="14"/>
      <c r="LD11" s="26"/>
      <c r="LE11" s="14"/>
      <c r="LF11" s="26"/>
      <c r="LG11" s="14">
        <v>1</v>
      </c>
      <c r="LH11" s="26">
        <v>1</v>
      </c>
      <c r="LI11" s="14">
        <v>1</v>
      </c>
      <c r="LJ11" s="26">
        <v>1</v>
      </c>
      <c r="LK11" s="14">
        <v>1</v>
      </c>
      <c r="LL11" s="26">
        <v>1</v>
      </c>
      <c r="LM11" s="14">
        <v>1</v>
      </c>
      <c r="LN11" s="26">
        <v>1</v>
      </c>
      <c r="LO11" s="14">
        <v>1</v>
      </c>
      <c r="LP11" s="26">
        <v>1</v>
      </c>
      <c r="LQ11" s="14"/>
      <c r="LR11" s="26"/>
      <c r="LS11" s="14"/>
      <c r="LT11" s="26"/>
      <c r="LU11" s="14">
        <v>1</v>
      </c>
      <c r="LV11" s="26">
        <v>1</v>
      </c>
      <c r="LW11" s="14">
        <v>1</v>
      </c>
      <c r="LX11" s="26">
        <v>1</v>
      </c>
      <c r="LY11" s="14">
        <v>1</v>
      </c>
      <c r="LZ11" s="26">
        <v>1</v>
      </c>
      <c r="MA11" s="14">
        <v>1</v>
      </c>
      <c r="MB11" s="26">
        <v>1</v>
      </c>
      <c r="MC11" s="14">
        <v>1</v>
      </c>
      <c r="MD11" s="26">
        <v>1</v>
      </c>
      <c r="ME11" s="14"/>
      <c r="MF11" s="26"/>
      <c r="MG11" s="14"/>
      <c r="MH11" s="26"/>
      <c r="MI11" s="14">
        <v>1</v>
      </c>
      <c r="MJ11" s="26">
        <v>1</v>
      </c>
      <c r="MK11" s="14">
        <v>1</v>
      </c>
      <c r="ML11" s="26">
        <v>1</v>
      </c>
      <c r="MM11" s="14">
        <v>1</v>
      </c>
      <c r="MN11" s="26">
        <v>1</v>
      </c>
      <c r="MO11" s="14">
        <v>1</v>
      </c>
      <c r="MP11" s="26">
        <v>1</v>
      </c>
      <c r="MQ11" s="14">
        <v>1</v>
      </c>
      <c r="MR11" s="26">
        <v>1</v>
      </c>
      <c r="MS11" s="14"/>
      <c r="MT11" s="26"/>
      <c r="MU11" s="14"/>
      <c r="MV11" s="26"/>
      <c r="MW11" s="14">
        <v>1</v>
      </c>
      <c r="MX11" s="26">
        <v>1</v>
      </c>
      <c r="MY11" s="14">
        <v>1</v>
      </c>
      <c r="MZ11" s="26">
        <v>1</v>
      </c>
      <c r="NA11" s="14">
        <v>1</v>
      </c>
      <c r="NB11" s="26">
        <v>1</v>
      </c>
      <c r="NC11" s="14">
        <v>1</v>
      </c>
      <c r="ND11" s="26">
        <v>1</v>
      </c>
      <c r="NE11" s="14" t="s">
        <v>49</v>
      </c>
      <c r="NF11" s="26" t="s">
        <v>49</v>
      </c>
      <c r="NG11" s="14"/>
      <c r="NH11" s="26"/>
      <c r="NI11" s="14"/>
      <c r="NJ11" s="26"/>
      <c r="NK11" s="14">
        <v>1</v>
      </c>
      <c r="NL11" s="26">
        <v>1</v>
      </c>
      <c r="NM11" s="14">
        <v>1</v>
      </c>
      <c r="NN11" s="26">
        <v>1</v>
      </c>
      <c r="NO11" s="14">
        <v>1</v>
      </c>
      <c r="NP11" s="26">
        <v>1</v>
      </c>
      <c r="NQ11" s="14">
        <v>1</v>
      </c>
      <c r="NR11" s="26">
        <v>1</v>
      </c>
      <c r="NS11" s="14">
        <v>1</v>
      </c>
      <c r="NT11" s="26">
        <v>1</v>
      </c>
      <c r="NU11" s="14"/>
      <c r="NV11" s="26"/>
      <c r="NW11" s="14"/>
      <c r="NX11" s="26"/>
      <c r="NY11" s="14">
        <v>1</v>
      </c>
      <c r="NZ11" s="26">
        <v>1</v>
      </c>
      <c r="OA11" s="14">
        <v>1</v>
      </c>
      <c r="OB11" s="26">
        <v>1</v>
      </c>
      <c r="OC11" s="14">
        <v>1</v>
      </c>
      <c r="OD11" s="26">
        <v>1</v>
      </c>
      <c r="OE11" s="14">
        <v>1</v>
      </c>
      <c r="OF11" s="26">
        <v>1</v>
      </c>
      <c r="OG11" s="14">
        <v>1</v>
      </c>
      <c r="OH11" s="26">
        <v>1</v>
      </c>
      <c r="OI11" s="14"/>
      <c r="OJ11" s="26"/>
      <c r="OK11" s="14"/>
      <c r="OL11" s="26"/>
      <c r="OM11" s="14">
        <v>1</v>
      </c>
      <c r="ON11" s="26">
        <v>1</v>
      </c>
      <c r="OO11" s="14">
        <v>1</v>
      </c>
      <c r="OP11" s="26">
        <v>1</v>
      </c>
      <c r="OQ11" s="14">
        <v>1</v>
      </c>
      <c r="OR11" s="26">
        <v>1</v>
      </c>
      <c r="OS11" s="14">
        <v>1</v>
      </c>
      <c r="OT11" s="26">
        <v>1</v>
      </c>
      <c r="OU11" s="14">
        <v>1</v>
      </c>
      <c r="OV11" s="26">
        <v>1</v>
      </c>
      <c r="OW11" s="14"/>
      <c r="OX11" s="26"/>
      <c r="OY11" s="14"/>
      <c r="OZ11" s="26"/>
      <c r="PA11" s="14">
        <v>1</v>
      </c>
      <c r="PB11" s="26">
        <v>1</v>
      </c>
      <c r="PC11" s="14">
        <v>1</v>
      </c>
      <c r="PD11" s="26">
        <v>1</v>
      </c>
      <c r="PE11" s="14">
        <v>1</v>
      </c>
      <c r="PF11" s="26">
        <v>1</v>
      </c>
      <c r="PG11" s="14">
        <v>1</v>
      </c>
      <c r="PH11" s="26">
        <v>1</v>
      </c>
      <c r="PI11" s="14">
        <v>1</v>
      </c>
      <c r="PJ11" s="26">
        <v>1</v>
      </c>
      <c r="PK11" s="14"/>
      <c r="PL11" s="26"/>
      <c r="PM11" s="14"/>
      <c r="PN11" s="26"/>
      <c r="PO11" s="14">
        <v>1</v>
      </c>
      <c r="PP11" s="26">
        <v>1</v>
      </c>
      <c r="PQ11" s="14">
        <v>1</v>
      </c>
      <c r="PR11" s="26">
        <v>1</v>
      </c>
      <c r="PS11" s="14">
        <v>1</v>
      </c>
      <c r="PT11" s="26">
        <v>1</v>
      </c>
      <c r="PU11" s="14">
        <v>1</v>
      </c>
      <c r="PV11" s="26">
        <v>1</v>
      </c>
      <c r="PW11" s="14">
        <v>1</v>
      </c>
      <c r="PX11" s="26">
        <v>1</v>
      </c>
      <c r="PY11" s="14"/>
      <c r="PZ11" s="26"/>
      <c r="QA11" s="14"/>
      <c r="QB11" s="26"/>
      <c r="QC11" s="14">
        <v>1</v>
      </c>
      <c r="QD11" s="26">
        <v>1</v>
      </c>
      <c r="QE11" s="14">
        <v>1</v>
      </c>
      <c r="QF11" s="26">
        <v>1</v>
      </c>
      <c r="QG11" s="14">
        <v>1</v>
      </c>
      <c r="QH11" s="26">
        <v>1</v>
      </c>
      <c r="QI11" s="14">
        <v>1</v>
      </c>
      <c r="QJ11" s="26">
        <v>1</v>
      </c>
      <c r="QK11" s="14">
        <v>1</v>
      </c>
      <c r="QL11" s="26">
        <v>1</v>
      </c>
      <c r="QM11" s="14"/>
      <c r="QN11" s="26"/>
      <c r="QO11" s="14"/>
      <c r="QP11" s="26"/>
      <c r="QQ11" s="14">
        <v>1</v>
      </c>
      <c r="QR11" s="26">
        <v>1</v>
      </c>
      <c r="QS11" s="14">
        <v>1</v>
      </c>
      <c r="QT11" s="26">
        <v>1</v>
      </c>
      <c r="QU11" s="14">
        <v>1</v>
      </c>
      <c r="QV11" s="26">
        <v>1</v>
      </c>
      <c r="QW11" s="14">
        <v>1</v>
      </c>
      <c r="QX11" s="26">
        <v>1</v>
      </c>
      <c r="QY11" s="14">
        <v>1</v>
      </c>
      <c r="QZ11" s="26">
        <v>1</v>
      </c>
      <c r="RA11" s="14"/>
      <c r="RB11" s="26"/>
      <c r="RC11" s="14"/>
      <c r="RD11" s="26"/>
      <c r="RE11" s="14">
        <v>1</v>
      </c>
      <c r="RF11" s="26">
        <v>1</v>
      </c>
      <c r="RG11" s="14">
        <v>1</v>
      </c>
      <c r="RH11" s="26">
        <v>1</v>
      </c>
      <c r="RI11" s="14">
        <v>1</v>
      </c>
      <c r="RJ11" s="26">
        <v>1</v>
      </c>
      <c r="RK11" s="14">
        <v>1</v>
      </c>
      <c r="RL11" s="26">
        <v>1</v>
      </c>
      <c r="RM11" s="14">
        <v>1</v>
      </c>
      <c r="RN11" s="26">
        <v>1</v>
      </c>
      <c r="RO11" s="14"/>
      <c r="RP11" s="26"/>
      <c r="RQ11" s="14"/>
      <c r="RR11" s="26"/>
      <c r="RS11" s="14">
        <v>1</v>
      </c>
      <c r="RT11" s="26">
        <v>1</v>
      </c>
      <c r="RU11" s="14">
        <v>1</v>
      </c>
      <c r="RV11" s="26">
        <v>1</v>
      </c>
      <c r="RW11" s="14">
        <v>1</v>
      </c>
      <c r="RX11" s="26">
        <v>1</v>
      </c>
      <c r="RY11" s="14">
        <v>1</v>
      </c>
      <c r="RZ11" s="26">
        <v>1</v>
      </c>
      <c r="SA11" s="14">
        <v>1</v>
      </c>
      <c r="SB11" s="26">
        <v>1</v>
      </c>
      <c r="SC11" s="14"/>
      <c r="SD11" s="26"/>
      <c r="SE11" s="14"/>
      <c r="SF11" s="26"/>
      <c r="SG11" s="14">
        <v>1</v>
      </c>
      <c r="SH11" s="26">
        <v>1</v>
      </c>
      <c r="SI11" s="14">
        <v>1</v>
      </c>
      <c r="SJ11" s="26">
        <v>1</v>
      </c>
      <c r="SK11" s="14">
        <v>1</v>
      </c>
      <c r="SL11" s="26">
        <v>1</v>
      </c>
      <c r="SM11" s="14">
        <v>1</v>
      </c>
      <c r="SN11" s="26">
        <v>1</v>
      </c>
      <c r="SO11" s="14">
        <v>1</v>
      </c>
      <c r="SP11" s="26">
        <v>1</v>
      </c>
      <c r="SQ11" s="14"/>
      <c r="SR11" s="26"/>
      <c r="SS11" s="14"/>
      <c r="ST11" s="26"/>
      <c r="SU11" s="14">
        <v>1</v>
      </c>
      <c r="SV11" s="26">
        <v>1</v>
      </c>
      <c r="SW11" s="14">
        <v>1</v>
      </c>
      <c r="SX11" s="26">
        <v>1</v>
      </c>
      <c r="SY11" s="14">
        <v>1</v>
      </c>
      <c r="SZ11" s="26">
        <v>1</v>
      </c>
      <c r="TA11" s="14">
        <v>1</v>
      </c>
      <c r="TB11" s="26">
        <v>1</v>
      </c>
      <c r="TC11" s="14">
        <v>1</v>
      </c>
      <c r="TD11" s="26">
        <v>1</v>
      </c>
      <c r="TE11" s="14"/>
      <c r="TF11" s="26"/>
      <c r="TG11" s="14"/>
      <c r="TH11" s="26"/>
      <c r="TI11" s="14">
        <v>1</v>
      </c>
      <c r="TJ11" s="26">
        <v>1</v>
      </c>
      <c r="TK11" s="14">
        <v>1</v>
      </c>
      <c r="TL11" s="26">
        <v>1</v>
      </c>
      <c r="TM11" s="14">
        <v>1</v>
      </c>
      <c r="TN11" s="26">
        <v>1</v>
      </c>
      <c r="TO11" s="14">
        <v>1</v>
      </c>
      <c r="TP11" s="26">
        <v>1</v>
      </c>
      <c r="TQ11" s="14">
        <v>1</v>
      </c>
      <c r="TR11" s="26">
        <v>1</v>
      </c>
      <c r="TS11" s="14"/>
      <c r="TT11" s="26"/>
      <c r="TU11" s="14"/>
      <c r="TV11" s="26"/>
      <c r="TW11" s="14">
        <v>1</v>
      </c>
      <c r="TX11" s="26">
        <v>1</v>
      </c>
      <c r="TY11" s="14">
        <v>1</v>
      </c>
      <c r="TZ11" s="26">
        <v>1</v>
      </c>
      <c r="UA11" s="14">
        <v>1</v>
      </c>
      <c r="UB11" s="26">
        <v>1</v>
      </c>
      <c r="UC11" s="14">
        <v>1</v>
      </c>
      <c r="UD11" s="26">
        <v>1</v>
      </c>
      <c r="UE11" s="14">
        <v>1</v>
      </c>
      <c r="UF11" s="26">
        <v>1</v>
      </c>
      <c r="UG11" s="14"/>
      <c r="UH11" s="26"/>
      <c r="UI11" s="14"/>
      <c r="UJ11" s="26"/>
      <c r="UK11" s="14">
        <v>1</v>
      </c>
      <c r="UL11" s="26">
        <v>1</v>
      </c>
      <c r="UM11" s="14">
        <v>1</v>
      </c>
      <c r="UN11" s="26">
        <v>1</v>
      </c>
      <c r="UO11" s="25">
        <v>1</v>
      </c>
      <c r="UP11" s="26">
        <v>1</v>
      </c>
      <c r="UQ11" s="14">
        <v>1</v>
      </c>
      <c r="UR11" s="26">
        <v>1</v>
      </c>
      <c r="US11" s="14">
        <v>1</v>
      </c>
      <c r="UT11" s="26">
        <v>1</v>
      </c>
      <c r="UU11" s="14"/>
      <c r="UV11" s="26"/>
      <c r="UW11" s="14"/>
      <c r="UX11" s="26"/>
      <c r="UY11" s="14">
        <v>1</v>
      </c>
      <c r="UZ11" s="26">
        <v>1</v>
      </c>
      <c r="VA11" s="14">
        <v>1</v>
      </c>
      <c r="VB11" s="26">
        <v>1</v>
      </c>
      <c r="VC11" s="14">
        <v>1</v>
      </c>
      <c r="VD11" s="26">
        <v>1</v>
      </c>
      <c r="VE11" s="14">
        <v>1</v>
      </c>
      <c r="VF11" s="26">
        <v>1</v>
      </c>
      <c r="VG11" s="14">
        <v>1</v>
      </c>
      <c r="VH11" s="26">
        <v>1</v>
      </c>
      <c r="VI11" s="14"/>
      <c r="VJ11" s="26"/>
      <c r="VK11" s="14"/>
      <c r="VL11" s="26"/>
      <c r="VM11" s="14">
        <v>1</v>
      </c>
      <c r="VN11" s="26">
        <v>1</v>
      </c>
      <c r="VO11" s="14">
        <v>1</v>
      </c>
      <c r="VP11" s="26">
        <v>1</v>
      </c>
      <c r="VQ11" s="14">
        <v>1</v>
      </c>
      <c r="VR11" s="26">
        <v>1</v>
      </c>
      <c r="VS11" s="14">
        <v>1</v>
      </c>
      <c r="VT11" s="26">
        <v>1</v>
      </c>
      <c r="VU11" s="14" t="s">
        <v>49</v>
      </c>
      <c r="VV11" s="26" t="s">
        <v>49</v>
      </c>
      <c r="VW11" s="14"/>
      <c r="VX11" s="26"/>
      <c r="VY11" s="14"/>
      <c r="VZ11" s="26"/>
      <c r="WA11" s="14" t="s">
        <v>49</v>
      </c>
      <c r="WB11" s="26" t="s">
        <v>49</v>
      </c>
      <c r="WC11" s="14" t="s">
        <v>49</v>
      </c>
      <c r="WD11" s="26" t="s">
        <v>49</v>
      </c>
      <c r="WE11" s="25">
        <v>1</v>
      </c>
      <c r="WF11" s="26">
        <v>1</v>
      </c>
      <c r="WG11" s="14">
        <v>1</v>
      </c>
      <c r="WH11" s="26">
        <v>1</v>
      </c>
      <c r="WI11" s="14">
        <v>1</v>
      </c>
      <c r="WJ11" s="26">
        <v>1</v>
      </c>
      <c r="WK11" s="14"/>
      <c r="WL11" s="26"/>
      <c r="WM11" s="14"/>
      <c r="WN11" s="26"/>
      <c r="WO11" s="14">
        <v>1</v>
      </c>
      <c r="WP11" s="26">
        <v>1</v>
      </c>
      <c r="WQ11" s="14">
        <v>1</v>
      </c>
      <c r="WR11" s="26">
        <v>1</v>
      </c>
      <c r="WS11" s="14">
        <v>1</v>
      </c>
      <c r="WT11" s="26">
        <v>1</v>
      </c>
      <c r="WU11" s="14" t="s">
        <v>50</v>
      </c>
      <c r="WV11" s="14" t="s">
        <v>50</v>
      </c>
      <c r="WW11" s="14">
        <v>1</v>
      </c>
      <c r="WX11" s="26">
        <v>1</v>
      </c>
      <c r="WY11" s="14"/>
      <c r="WZ11" s="26"/>
      <c r="XA11" s="14"/>
      <c r="XB11" s="26"/>
      <c r="XC11" s="14">
        <v>1</v>
      </c>
      <c r="XD11" s="26">
        <v>1</v>
      </c>
      <c r="XE11" s="14">
        <v>1</v>
      </c>
      <c r="XF11" s="26">
        <v>1</v>
      </c>
      <c r="XG11" s="14">
        <v>1</v>
      </c>
      <c r="XH11" s="26">
        <v>1</v>
      </c>
      <c r="XI11" s="14">
        <v>1</v>
      </c>
      <c r="XJ11" s="26">
        <v>1</v>
      </c>
      <c r="XK11" s="14">
        <v>1</v>
      </c>
      <c r="XL11" s="26">
        <v>1</v>
      </c>
      <c r="XM11" s="14"/>
      <c r="XN11" s="26"/>
      <c r="XO11" s="14"/>
      <c r="XP11" s="26"/>
      <c r="XQ11" s="14">
        <v>1</v>
      </c>
      <c r="XR11" s="26">
        <v>1</v>
      </c>
      <c r="XS11" s="14">
        <v>1</v>
      </c>
      <c r="XT11" s="26">
        <v>1</v>
      </c>
      <c r="XU11" s="14">
        <v>1</v>
      </c>
      <c r="XV11" s="26">
        <v>1</v>
      </c>
      <c r="XW11" s="14">
        <v>1</v>
      </c>
      <c r="XX11" s="26">
        <v>1</v>
      </c>
      <c r="XY11" s="14">
        <v>1</v>
      </c>
      <c r="XZ11" s="26">
        <v>1</v>
      </c>
      <c r="YA11" s="14"/>
      <c r="YB11" s="26"/>
      <c r="YC11" s="14"/>
      <c r="YD11" s="26"/>
      <c r="YE11" s="14">
        <v>1</v>
      </c>
      <c r="YF11" s="26">
        <v>1</v>
      </c>
      <c r="YG11" s="14">
        <v>1</v>
      </c>
      <c r="YH11" s="26">
        <v>1</v>
      </c>
      <c r="YI11" s="14">
        <v>1</v>
      </c>
      <c r="YJ11" s="26">
        <v>1</v>
      </c>
      <c r="YK11" s="14">
        <v>1</v>
      </c>
      <c r="YL11" s="26">
        <v>1</v>
      </c>
      <c r="YM11" s="14">
        <v>1</v>
      </c>
      <c r="YN11" s="26">
        <v>1</v>
      </c>
      <c r="YO11" s="14"/>
      <c r="YP11" s="26"/>
      <c r="YQ11" s="14"/>
      <c r="YR11" s="26"/>
      <c r="YS11" s="14">
        <v>1</v>
      </c>
      <c r="YT11" s="26">
        <v>1</v>
      </c>
      <c r="YU11" s="14">
        <v>1</v>
      </c>
      <c r="YV11" s="26">
        <v>1</v>
      </c>
      <c r="YW11" s="14">
        <v>1</v>
      </c>
      <c r="YX11" s="26">
        <v>1</v>
      </c>
      <c r="YY11" s="14">
        <v>1</v>
      </c>
      <c r="YZ11" s="26">
        <v>1</v>
      </c>
      <c r="ZA11" s="14">
        <v>1</v>
      </c>
      <c r="ZB11" s="26">
        <v>1</v>
      </c>
      <c r="ZC11" s="14"/>
      <c r="ZD11" s="26"/>
      <c r="ZE11" s="14"/>
      <c r="ZF11" s="26"/>
      <c r="ZG11" s="14">
        <v>1</v>
      </c>
      <c r="ZH11" s="26">
        <v>1</v>
      </c>
      <c r="ZI11" s="14">
        <v>1</v>
      </c>
      <c r="ZJ11" s="26">
        <v>1</v>
      </c>
      <c r="ZK11" s="14">
        <v>1</v>
      </c>
      <c r="ZL11" s="26">
        <v>1</v>
      </c>
      <c r="ZM11" s="14">
        <v>1</v>
      </c>
      <c r="ZN11" s="26">
        <v>1</v>
      </c>
      <c r="ZO11" s="14">
        <v>1</v>
      </c>
      <c r="ZP11" s="26">
        <v>1</v>
      </c>
      <c r="ZQ11" s="14"/>
      <c r="ZR11" s="26"/>
      <c r="ZS11" s="14"/>
      <c r="ZT11" s="26"/>
      <c r="ZU11" s="14">
        <v>1</v>
      </c>
      <c r="ZV11" s="26">
        <v>1</v>
      </c>
      <c r="ZW11" s="14">
        <v>1</v>
      </c>
      <c r="ZX11" s="26">
        <v>1</v>
      </c>
      <c r="ZY11" s="14">
        <v>1</v>
      </c>
      <c r="ZZ11" s="26">
        <v>1</v>
      </c>
      <c r="AAA11" s="14">
        <v>1</v>
      </c>
      <c r="AAB11" s="26">
        <v>1</v>
      </c>
      <c r="AAC11" s="14">
        <v>1</v>
      </c>
      <c r="AAD11" s="26">
        <v>1</v>
      </c>
      <c r="AAE11" s="14"/>
      <c r="AAF11" s="26"/>
      <c r="AAG11" s="14"/>
      <c r="AAH11" s="26"/>
      <c r="AAI11" s="14">
        <v>1</v>
      </c>
      <c r="AAJ11" s="26">
        <v>1</v>
      </c>
      <c r="AAK11" s="14">
        <v>1</v>
      </c>
      <c r="AAL11" s="26">
        <v>1</v>
      </c>
      <c r="AAM11" s="14">
        <v>1</v>
      </c>
      <c r="AAN11" s="26">
        <v>1</v>
      </c>
      <c r="AAO11" s="14">
        <v>1</v>
      </c>
      <c r="AAP11" s="26">
        <v>1</v>
      </c>
      <c r="AAQ11" s="14">
        <v>1</v>
      </c>
      <c r="AAR11" s="26">
        <v>1</v>
      </c>
      <c r="AAS11" s="14"/>
      <c r="AAT11" s="26"/>
      <c r="AAU11" s="14"/>
      <c r="AAV11" s="26"/>
      <c r="AAW11" s="61" t="s">
        <v>58</v>
      </c>
      <c r="AAX11" s="62" t="s">
        <v>58</v>
      </c>
      <c r="AAY11" s="61" t="s">
        <v>58</v>
      </c>
      <c r="AAZ11" s="62" t="s">
        <v>58</v>
      </c>
      <c r="ABA11" s="61" t="s">
        <v>58</v>
      </c>
      <c r="ABB11" s="62" t="s">
        <v>58</v>
      </c>
      <c r="ABC11" s="61" t="s">
        <v>58</v>
      </c>
      <c r="ABD11" s="62" t="s">
        <v>58</v>
      </c>
      <c r="ABE11" s="61" t="s">
        <v>58</v>
      </c>
      <c r="ABF11" s="62" t="s">
        <v>58</v>
      </c>
      <c r="ABG11" s="14"/>
      <c r="ABH11" s="26"/>
      <c r="ABI11" s="14"/>
      <c r="ABJ11" s="26"/>
      <c r="ABK11" s="61" t="s">
        <v>58</v>
      </c>
      <c r="ABL11" s="62" t="s">
        <v>58</v>
      </c>
      <c r="ABM11" s="61" t="s">
        <v>58</v>
      </c>
      <c r="ABN11" s="62" t="s">
        <v>58</v>
      </c>
      <c r="ABO11" s="61" t="s">
        <v>58</v>
      </c>
      <c r="ABP11" s="62" t="s">
        <v>58</v>
      </c>
      <c r="ABQ11" s="61" t="s">
        <v>58</v>
      </c>
      <c r="ABR11" s="62" t="s">
        <v>58</v>
      </c>
      <c r="ABS11" s="61" t="s">
        <v>58</v>
      </c>
      <c r="ABT11" s="62" t="s">
        <v>58</v>
      </c>
      <c r="ABU11" s="14"/>
      <c r="ABV11" s="26"/>
      <c r="ABW11" s="14"/>
      <c r="ABX11" s="26"/>
      <c r="ABY11" s="14">
        <v>1</v>
      </c>
      <c r="ABZ11" s="26">
        <v>1</v>
      </c>
      <c r="ACA11" s="14">
        <v>1</v>
      </c>
      <c r="ACB11" s="26">
        <v>1</v>
      </c>
      <c r="ACC11" s="14">
        <v>1</v>
      </c>
      <c r="ACD11" s="26">
        <v>1</v>
      </c>
      <c r="ACE11" s="14">
        <v>1</v>
      </c>
      <c r="ACF11" s="26">
        <v>1</v>
      </c>
      <c r="ACG11" s="14">
        <v>1</v>
      </c>
      <c r="ACH11" s="26">
        <v>1</v>
      </c>
      <c r="ACI11" s="14"/>
      <c r="ACJ11" s="26"/>
      <c r="ACK11" s="14"/>
      <c r="ACL11" s="26"/>
      <c r="ACM11" s="14">
        <v>1</v>
      </c>
      <c r="ACN11" s="26">
        <v>1</v>
      </c>
      <c r="ACO11" s="14">
        <v>1</v>
      </c>
      <c r="ACP11" s="26">
        <v>1</v>
      </c>
      <c r="ACQ11" s="14">
        <v>1</v>
      </c>
      <c r="ACR11" s="26">
        <v>1</v>
      </c>
      <c r="ACS11" s="25">
        <v>1</v>
      </c>
      <c r="ACT11" s="26">
        <v>1</v>
      </c>
      <c r="ACU11" s="14">
        <v>1</v>
      </c>
      <c r="ACV11" s="26">
        <v>1</v>
      </c>
      <c r="ACW11" s="14"/>
      <c r="ACX11" s="26"/>
      <c r="ACY11" s="14"/>
      <c r="ACZ11" s="26"/>
      <c r="ADA11" s="14">
        <v>1</v>
      </c>
      <c r="ADB11" s="26">
        <v>1</v>
      </c>
      <c r="ADC11" s="14">
        <v>1</v>
      </c>
      <c r="ADD11" s="26">
        <v>1</v>
      </c>
      <c r="ADE11" s="14">
        <v>1</v>
      </c>
      <c r="ADF11" s="26">
        <v>1</v>
      </c>
      <c r="ADG11" s="14">
        <v>1</v>
      </c>
      <c r="ADH11" s="26">
        <v>1</v>
      </c>
      <c r="ADI11" s="14">
        <v>1</v>
      </c>
      <c r="ADJ11" s="26">
        <v>1</v>
      </c>
      <c r="ADK11" s="14"/>
      <c r="ADL11" s="26"/>
      <c r="ADM11" s="14"/>
      <c r="ADN11" s="26"/>
      <c r="ADO11" s="14">
        <v>1</v>
      </c>
      <c r="ADP11" s="26">
        <v>1</v>
      </c>
      <c r="ADQ11" s="25">
        <v>1</v>
      </c>
      <c r="ADR11" s="26">
        <v>1</v>
      </c>
      <c r="ADS11" s="14">
        <v>1</v>
      </c>
      <c r="ADT11" s="26">
        <v>1</v>
      </c>
      <c r="ADU11" s="14">
        <v>1</v>
      </c>
      <c r="ADV11" s="26">
        <v>1</v>
      </c>
      <c r="ADW11" s="14">
        <v>1</v>
      </c>
      <c r="ADX11" s="26">
        <v>1</v>
      </c>
      <c r="ADY11" s="61"/>
      <c r="ADZ11" s="62"/>
      <c r="AEA11" s="61"/>
      <c r="AEB11" s="62"/>
      <c r="AEC11" s="14" t="s">
        <v>58</v>
      </c>
      <c r="AED11" s="26" t="s">
        <v>58</v>
      </c>
      <c r="AEE11" s="14">
        <v>1</v>
      </c>
      <c r="AEF11" s="26">
        <v>1</v>
      </c>
      <c r="AEG11" s="14">
        <v>1</v>
      </c>
      <c r="AEH11" s="26">
        <v>1</v>
      </c>
      <c r="AEI11" s="14">
        <v>1</v>
      </c>
      <c r="AEJ11" s="26">
        <v>1</v>
      </c>
      <c r="AEK11" s="14">
        <v>1</v>
      </c>
      <c r="AEL11" s="26">
        <v>1</v>
      </c>
      <c r="AEM11" s="14"/>
      <c r="AEN11" s="26"/>
      <c r="AEO11" s="14"/>
      <c r="AEP11" s="26"/>
      <c r="AEQ11" s="14">
        <v>1</v>
      </c>
      <c r="AER11" s="26">
        <v>1</v>
      </c>
      <c r="AES11" s="14">
        <v>1</v>
      </c>
      <c r="AET11" s="26">
        <v>1</v>
      </c>
      <c r="AEU11" s="14" t="s">
        <v>58</v>
      </c>
      <c r="AEV11" s="26" t="s">
        <v>58</v>
      </c>
      <c r="AEW11" s="14">
        <v>1</v>
      </c>
      <c r="AEX11" s="26">
        <v>1</v>
      </c>
      <c r="AEY11" s="14">
        <v>1</v>
      </c>
      <c r="AEZ11" s="26">
        <v>1</v>
      </c>
      <c r="AFA11" s="14"/>
      <c r="AFB11" s="26"/>
      <c r="AFC11" s="14"/>
      <c r="AFD11" s="26"/>
      <c r="AFE11" s="14">
        <v>1</v>
      </c>
      <c r="AFF11" s="26">
        <v>1</v>
      </c>
      <c r="AFG11" s="14">
        <v>1</v>
      </c>
      <c r="AFH11" s="26">
        <v>1</v>
      </c>
      <c r="AFI11" s="14">
        <v>1</v>
      </c>
      <c r="AFJ11" s="26">
        <v>1</v>
      </c>
      <c r="AFK11" s="14">
        <v>1</v>
      </c>
      <c r="AFL11" s="26">
        <v>1</v>
      </c>
      <c r="AFM11" s="14">
        <v>1</v>
      </c>
      <c r="AFN11" s="26">
        <v>1</v>
      </c>
      <c r="AFO11" s="14"/>
      <c r="AFP11" s="26"/>
      <c r="AFQ11" s="14"/>
      <c r="AFR11" s="26"/>
      <c r="AFS11" s="14">
        <v>1</v>
      </c>
      <c r="AFT11" s="26">
        <v>1</v>
      </c>
      <c r="AFU11" s="14">
        <v>1</v>
      </c>
      <c r="AFV11" s="26">
        <v>1</v>
      </c>
      <c r="AFW11" s="14">
        <v>1</v>
      </c>
      <c r="AFX11" s="26">
        <v>1</v>
      </c>
      <c r="AFY11" s="14">
        <v>1</v>
      </c>
      <c r="AFZ11" s="26">
        <v>1</v>
      </c>
      <c r="AGA11" s="14">
        <v>1</v>
      </c>
      <c r="AGB11" s="26">
        <v>1</v>
      </c>
      <c r="AGC11" s="14"/>
      <c r="AGD11" s="26"/>
      <c r="AGE11" s="61"/>
      <c r="AGF11" s="62"/>
      <c r="AGG11" s="14">
        <v>1</v>
      </c>
      <c r="AGH11" s="26">
        <v>1</v>
      </c>
      <c r="AGI11" s="14">
        <v>1</v>
      </c>
      <c r="AGJ11" s="26">
        <v>1</v>
      </c>
      <c r="AGK11" s="14">
        <v>1</v>
      </c>
      <c r="AGL11" s="26">
        <v>1</v>
      </c>
      <c r="AGM11" s="14">
        <v>1</v>
      </c>
      <c r="AGN11" s="26">
        <v>1</v>
      </c>
      <c r="AGO11" s="14">
        <v>1</v>
      </c>
      <c r="AGP11" s="26">
        <v>1</v>
      </c>
      <c r="AGQ11" s="14"/>
      <c r="AGR11" s="26"/>
      <c r="AGS11" s="14"/>
      <c r="AGT11" s="26"/>
      <c r="AGU11" s="14">
        <v>1</v>
      </c>
      <c r="AGV11" s="26">
        <v>1</v>
      </c>
      <c r="AGW11" s="14">
        <v>1</v>
      </c>
      <c r="AGX11" s="26">
        <v>1</v>
      </c>
      <c r="AGY11" s="14">
        <v>1</v>
      </c>
      <c r="AGZ11" s="26">
        <v>1</v>
      </c>
      <c r="AHA11" s="14">
        <v>1</v>
      </c>
      <c r="AHB11" s="26">
        <v>1</v>
      </c>
      <c r="AHC11" s="14">
        <v>1</v>
      </c>
      <c r="AHD11" s="26">
        <v>1</v>
      </c>
      <c r="AHE11" s="14"/>
      <c r="AHF11" s="26"/>
      <c r="AHG11" s="14"/>
      <c r="AHH11" s="26"/>
      <c r="AHI11" s="14">
        <v>1</v>
      </c>
      <c r="AHJ11" s="26">
        <v>1</v>
      </c>
      <c r="AHK11" s="14">
        <v>1</v>
      </c>
      <c r="AHL11" s="26">
        <v>1</v>
      </c>
      <c r="AHM11" s="14">
        <v>1</v>
      </c>
      <c r="AHN11" s="26">
        <v>1</v>
      </c>
      <c r="AHO11" s="14">
        <v>1</v>
      </c>
      <c r="AHP11" s="26">
        <v>1</v>
      </c>
      <c r="AHQ11" s="14">
        <v>1</v>
      </c>
      <c r="AHR11" s="26">
        <v>1</v>
      </c>
      <c r="AHS11" s="14"/>
      <c r="AHT11" s="26"/>
      <c r="AHU11" s="14"/>
      <c r="AHV11" s="26"/>
      <c r="AHW11" s="14">
        <v>1</v>
      </c>
      <c r="AHX11" s="26">
        <v>1</v>
      </c>
      <c r="AHY11" s="14" t="s">
        <v>58</v>
      </c>
      <c r="AHZ11" s="26" t="s">
        <v>58</v>
      </c>
      <c r="AIA11" s="14" t="s">
        <v>58</v>
      </c>
      <c r="AIB11" s="26" t="s">
        <v>58</v>
      </c>
      <c r="AIC11" s="14" t="s">
        <v>58</v>
      </c>
      <c r="AID11" s="26" t="s">
        <v>58</v>
      </c>
      <c r="AIE11" s="14"/>
      <c r="AIF11" s="26"/>
      <c r="AIG11" s="14"/>
      <c r="AIH11" s="26"/>
      <c r="AII11" s="14"/>
      <c r="AIJ11" s="26"/>
    </row>
    <row r="12" spans="1:920" s="17" customFormat="1" ht="14.1" customHeight="1" x14ac:dyDescent="0.3">
      <c r="C12" s="68" t="s">
        <v>26</v>
      </c>
      <c r="D12" s="69" t="s">
        <v>29</v>
      </c>
      <c r="E12" s="70" t="s">
        <v>59</v>
      </c>
      <c r="F12" s="71" t="s">
        <v>30</v>
      </c>
      <c r="G12" s="19"/>
      <c r="H12" s="18"/>
      <c r="I12" s="19"/>
      <c r="J12" s="18"/>
      <c r="K12" s="19"/>
      <c r="L12" s="37"/>
      <c r="M12" s="19">
        <v>1</v>
      </c>
      <c r="N12" s="37">
        <v>1</v>
      </c>
      <c r="O12" s="19"/>
      <c r="P12" s="20"/>
      <c r="Q12" s="19"/>
      <c r="R12" s="20"/>
      <c r="S12" s="19"/>
      <c r="T12" s="20"/>
      <c r="U12" s="19"/>
      <c r="V12" s="18"/>
      <c r="W12" s="19"/>
      <c r="X12" s="18"/>
      <c r="Y12" s="19"/>
      <c r="Z12" s="36"/>
      <c r="AA12" s="19">
        <v>1</v>
      </c>
      <c r="AB12" s="36">
        <v>1</v>
      </c>
      <c r="AC12" s="19"/>
      <c r="AD12" s="36"/>
      <c r="AE12" s="19"/>
      <c r="AF12" s="36"/>
      <c r="AG12" s="19"/>
      <c r="AH12" s="36"/>
      <c r="AI12" s="19"/>
      <c r="AJ12" s="18"/>
      <c r="AK12" s="19"/>
      <c r="AL12" s="18"/>
      <c r="AM12" s="19"/>
      <c r="AN12" s="36"/>
      <c r="AO12" s="30">
        <v>1</v>
      </c>
      <c r="AP12" s="15">
        <v>1</v>
      </c>
      <c r="AQ12" s="36"/>
      <c r="AR12" s="36"/>
      <c r="AS12" s="19"/>
      <c r="AT12" s="36"/>
      <c r="AU12" s="19"/>
      <c r="AV12" s="36"/>
      <c r="AW12" s="19"/>
      <c r="AX12" s="18"/>
      <c r="AY12" s="19"/>
      <c r="AZ12" s="18"/>
      <c r="BA12" s="19"/>
      <c r="BB12" s="36"/>
      <c r="BC12" s="14">
        <v>1</v>
      </c>
      <c r="BD12" s="26">
        <v>1</v>
      </c>
      <c r="BE12" s="14"/>
      <c r="BF12" s="26"/>
      <c r="BG12" s="14"/>
      <c r="BH12" s="26"/>
      <c r="BI12" s="14"/>
      <c r="BJ12" s="26"/>
      <c r="BK12" s="19"/>
      <c r="BL12" s="18"/>
      <c r="BM12" s="19"/>
      <c r="BN12" s="18"/>
      <c r="BO12" s="14"/>
      <c r="BP12" s="36"/>
      <c r="BQ12" s="14">
        <v>1</v>
      </c>
      <c r="BR12" s="39">
        <v>1</v>
      </c>
      <c r="BS12" s="26"/>
      <c r="BT12" s="16"/>
      <c r="BU12" s="14"/>
      <c r="BV12" s="39"/>
      <c r="BW12" s="14"/>
      <c r="BX12" s="39"/>
      <c r="BY12" s="19"/>
      <c r="BZ12" s="18"/>
      <c r="CA12" s="19"/>
      <c r="CB12" s="18"/>
      <c r="CC12" s="14"/>
      <c r="CD12" s="39"/>
      <c r="CE12" s="25">
        <v>1</v>
      </c>
      <c r="CF12" s="15">
        <v>1</v>
      </c>
      <c r="CG12" s="19"/>
      <c r="CH12" s="18"/>
      <c r="CI12" s="19"/>
      <c r="CJ12" s="18"/>
      <c r="CK12" s="19"/>
      <c r="CL12" s="18"/>
      <c r="CM12" s="19"/>
      <c r="CN12" s="18"/>
      <c r="CO12" s="19"/>
      <c r="CP12" s="18"/>
      <c r="CQ12" s="19"/>
      <c r="CR12" s="18"/>
      <c r="CS12" s="14">
        <v>1</v>
      </c>
      <c r="CT12" s="26">
        <v>1</v>
      </c>
      <c r="CU12" s="19"/>
      <c r="CV12" s="18"/>
      <c r="CW12" s="19"/>
      <c r="CX12" s="18"/>
      <c r="CY12" s="19"/>
      <c r="CZ12" s="18"/>
      <c r="DA12" s="19"/>
      <c r="DB12" s="18"/>
      <c r="DC12" s="19"/>
      <c r="DD12" s="18"/>
      <c r="DE12" s="14"/>
      <c r="DF12" s="36"/>
      <c r="DG12" s="14">
        <v>1</v>
      </c>
      <c r="DH12" s="36">
        <v>1</v>
      </c>
      <c r="DI12" s="19"/>
      <c r="DJ12" s="18"/>
      <c r="DK12" s="19"/>
      <c r="DL12" s="37"/>
      <c r="DM12" s="19"/>
      <c r="DN12" s="18"/>
      <c r="DO12" s="19"/>
      <c r="DP12" s="18"/>
      <c r="DQ12" s="19"/>
      <c r="DR12" s="18"/>
      <c r="DS12" s="14"/>
      <c r="DT12" s="36"/>
      <c r="DU12" s="14">
        <v>1</v>
      </c>
      <c r="DV12" s="26">
        <v>1</v>
      </c>
      <c r="DW12" s="19"/>
      <c r="DX12" s="18"/>
      <c r="DY12" s="19"/>
      <c r="DZ12" s="18"/>
      <c r="EA12" s="19"/>
      <c r="EB12" s="18"/>
      <c r="EC12" s="19"/>
      <c r="ED12" s="18"/>
      <c r="EE12" s="19"/>
      <c r="EF12" s="18"/>
      <c r="EG12" s="14"/>
      <c r="EH12" s="36"/>
      <c r="EI12" s="14">
        <v>1</v>
      </c>
      <c r="EJ12" s="26">
        <v>1</v>
      </c>
      <c r="EK12" s="14"/>
      <c r="EL12" s="26"/>
      <c r="EM12" s="14"/>
      <c r="EN12" s="26"/>
      <c r="EO12" s="14"/>
      <c r="EP12" s="26"/>
      <c r="EQ12" s="19"/>
      <c r="ER12" s="18"/>
      <c r="ES12" s="19"/>
      <c r="ET12" s="18"/>
      <c r="EU12" s="14"/>
      <c r="EV12" s="26"/>
      <c r="EW12" s="14">
        <v>1</v>
      </c>
      <c r="EX12" s="26">
        <v>1</v>
      </c>
      <c r="EY12" s="30"/>
      <c r="EZ12" s="32"/>
      <c r="FA12" s="14"/>
      <c r="FB12" s="26"/>
      <c r="FC12" s="14"/>
      <c r="FD12" s="26"/>
      <c r="FE12" s="19"/>
      <c r="FF12" s="18"/>
      <c r="FG12" s="19"/>
      <c r="FH12" s="18"/>
      <c r="FI12" s="14"/>
      <c r="FJ12" s="26"/>
      <c r="FK12" s="14">
        <v>1</v>
      </c>
      <c r="FL12" s="26">
        <v>1</v>
      </c>
      <c r="FM12" s="14"/>
      <c r="FN12" s="26"/>
      <c r="FO12" s="14"/>
      <c r="FP12" s="26"/>
      <c r="FQ12" s="14"/>
      <c r="FR12" s="26"/>
      <c r="FS12" s="14"/>
      <c r="FT12" s="26"/>
      <c r="FU12" s="14"/>
      <c r="FV12" s="26"/>
      <c r="FW12" s="14"/>
      <c r="FX12" s="39"/>
      <c r="FY12" s="14">
        <v>1</v>
      </c>
      <c r="FZ12" s="26">
        <v>1</v>
      </c>
      <c r="GA12" s="14"/>
      <c r="GB12" s="26"/>
      <c r="GC12" s="14"/>
      <c r="GD12" s="26"/>
      <c r="GE12" s="30"/>
      <c r="GF12" s="47"/>
      <c r="GG12" s="14"/>
      <c r="GH12" s="39"/>
      <c r="GI12" s="14"/>
      <c r="GJ12" s="39"/>
      <c r="GK12" s="14"/>
      <c r="GL12" s="26"/>
      <c r="GM12" s="14"/>
      <c r="GN12" s="26"/>
      <c r="GO12" s="14"/>
      <c r="GP12" s="26"/>
      <c r="GQ12" s="14"/>
      <c r="GR12" s="26"/>
      <c r="GS12" s="14"/>
      <c r="GT12" s="15"/>
      <c r="GU12" s="14"/>
      <c r="GV12" s="39"/>
      <c r="GW12" s="14"/>
      <c r="GX12" s="39"/>
      <c r="GY12" s="14"/>
      <c r="GZ12" s="26"/>
      <c r="HA12" s="14">
        <v>1</v>
      </c>
      <c r="HB12" s="26">
        <v>1</v>
      </c>
      <c r="HC12" s="14"/>
      <c r="HD12" s="26"/>
      <c r="HE12" s="14"/>
      <c r="HF12" s="26"/>
      <c r="HG12" s="14"/>
      <c r="HH12" s="26"/>
      <c r="HI12" s="14"/>
      <c r="HJ12" s="26"/>
      <c r="HK12" s="14"/>
      <c r="HL12" s="26"/>
      <c r="HM12" s="14"/>
      <c r="HN12" s="26"/>
      <c r="HO12" s="14">
        <v>1</v>
      </c>
      <c r="HP12" s="26">
        <v>1</v>
      </c>
      <c r="HQ12" s="14"/>
      <c r="HR12" s="26"/>
      <c r="HS12" s="14"/>
      <c r="HT12" s="26"/>
      <c r="HU12" s="14"/>
      <c r="HV12" s="26"/>
      <c r="HW12" s="14"/>
      <c r="HX12" s="26"/>
      <c r="HY12" s="14"/>
      <c r="HZ12" s="26"/>
      <c r="IA12" s="14"/>
      <c r="IB12" s="26"/>
      <c r="IC12" s="14">
        <v>1</v>
      </c>
      <c r="ID12" s="26">
        <v>1</v>
      </c>
      <c r="IE12" s="14"/>
      <c r="IF12" s="26"/>
      <c r="IG12" s="14"/>
      <c r="IH12" s="26"/>
      <c r="II12" s="14"/>
      <c r="IJ12" s="26"/>
      <c r="IK12" s="14"/>
      <c r="IL12" s="26"/>
      <c r="IM12" s="14"/>
      <c r="IN12" s="26"/>
      <c r="IO12" s="14"/>
      <c r="IP12" s="26"/>
      <c r="IQ12" s="14">
        <v>1</v>
      </c>
      <c r="IR12" s="26">
        <v>1</v>
      </c>
      <c r="IS12" s="14"/>
      <c r="IT12" s="26"/>
      <c r="IU12" s="14"/>
      <c r="IV12" s="26"/>
      <c r="IW12" s="14"/>
      <c r="IX12" s="26"/>
      <c r="IY12" s="14"/>
      <c r="IZ12" s="26"/>
      <c r="JA12" s="14"/>
      <c r="JB12" s="26"/>
      <c r="JC12" s="14"/>
      <c r="JD12" s="26"/>
      <c r="JE12" s="14">
        <v>1</v>
      </c>
      <c r="JF12" s="15">
        <v>1</v>
      </c>
      <c r="JG12" s="14"/>
      <c r="JH12" s="26"/>
      <c r="JI12" s="14"/>
      <c r="JJ12" s="26"/>
      <c r="JK12" s="14"/>
      <c r="JL12" s="26"/>
      <c r="JM12" s="14"/>
      <c r="JN12" s="26"/>
      <c r="JO12" s="14"/>
      <c r="JP12" s="26"/>
      <c r="JQ12" s="14"/>
      <c r="JR12" s="26"/>
      <c r="JS12" s="14">
        <v>1</v>
      </c>
      <c r="JT12" s="26">
        <v>1</v>
      </c>
      <c r="JU12" s="14"/>
      <c r="JV12" s="26"/>
      <c r="JW12" s="14"/>
      <c r="JX12" s="26"/>
      <c r="JY12" s="14"/>
      <c r="JZ12" s="26"/>
      <c r="KA12" s="14"/>
      <c r="KB12" s="26"/>
      <c r="KC12" s="14"/>
      <c r="KD12" s="26"/>
      <c r="KE12" s="14"/>
      <c r="KF12" s="26"/>
      <c r="KG12" s="14" t="s">
        <v>50</v>
      </c>
      <c r="KH12" s="26" t="s">
        <v>50</v>
      </c>
      <c r="KI12" s="14"/>
      <c r="KJ12" s="26"/>
      <c r="KK12" s="14"/>
      <c r="KL12" s="26"/>
      <c r="KM12" s="14"/>
      <c r="KN12" s="26"/>
      <c r="KO12" s="14"/>
      <c r="KP12" s="26"/>
      <c r="KQ12" s="14"/>
      <c r="KR12" s="26"/>
      <c r="KS12" s="14"/>
      <c r="KT12" s="26"/>
      <c r="KU12" s="14">
        <v>1</v>
      </c>
      <c r="KV12" s="26">
        <v>1</v>
      </c>
      <c r="KW12" s="14"/>
      <c r="KX12" s="26"/>
      <c r="KY12" s="14"/>
      <c r="KZ12" s="26"/>
      <c r="LA12" s="14"/>
      <c r="LB12" s="26"/>
      <c r="LC12" s="14"/>
      <c r="LD12" s="26"/>
      <c r="LE12" s="14"/>
      <c r="LF12" s="26"/>
      <c r="LG12" s="14"/>
      <c r="LH12" s="26"/>
      <c r="LI12" s="14">
        <v>1</v>
      </c>
      <c r="LJ12" s="26">
        <v>1</v>
      </c>
      <c r="LK12" s="14"/>
      <c r="LL12" s="26"/>
      <c r="LM12" s="14"/>
      <c r="LN12" s="26"/>
      <c r="LO12" s="14"/>
      <c r="LP12" s="26"/>
      <c r="LQ12" s="14"/>
      <c r="LR12" s="26"/>
      <c r="LS12" s="14"/>
      <c r="LT12" s="26"/>
      <c r="LU12" s="14"/>
      <c r="LV12" s="26"/>
      <c r="LW12" s="14">
        <v>1</v>
      </c>
      <c r="LX12" s="26">
        <v>1</v>
      </c>
      <c r="LY12" s="14"/>
      <c r="LZ12" s="26"/>
      <c r="MA12" s="14"/>
      <c r="MB12" s="26"/>
      <c r="MC12" s="14"/>
      <c r="MD12" s="26"/>
      <c r="ME12" s="14"/>
      <c r="MF12" s="26"/>
      <c r="MG12" s="14"/>
      <c r="MH12" s="26"/>
      <c r="MI12" s="14"/>
      <c r="MJ12" s="26"/>
      <c r="MK12" s="14">
        <v>1</v>
      </c>
      <c r="ML12" s="26">
        <v>1</v>
      </c>
      <c r="MM12" s="14"/>
      <c r="MN12" s="26"/>
      <c r="MO12" s="14"/>
      <c r="MP12" s="26"/>
      <c r="MQ12" s="14"/>
      <c r="MR12" s="26"/>
      <c r="MS12" s="14"/>
      <c r="MT12" s="26"/>
      <c r="MU12" s="14"/>
      <c r="MV12" s="26"/>
      <c r="MW12" s="14"/>
      <c r="MX12" s="26"/>
      <c r="MY12" s="14">
        <v>1</v>
      </c>
      <c r="MZ12" s="26">
        <v>1</v>
      </c>
      <c r="NA12" s="14"/>
      <c r="NB12" s="26"/>
      <c r="NC12" s="14"/>
      <c r="ND12" s="26"/>
      <c r="NE12" s="14"/>
      <c r="NF12" s="26"/>
      <c r="NG12" s="14"/>
      <c r="NH12" s="26"/>
      <c r="NI12" s="14"/>
      <c r="NJ12" s="26"/>
      <c r="NK12" s="14"/>
      <c r="NL12" s="26"/>
      <c r="NM12" s="14">
        <v>1</v>
      </c>
      <c r="NN12" s="26">
        <v>1</v>
      </c>
      <c r="NO12" s="14"/>
      <c r="NP12" s="26"/>
      <c r="NQ12" s="14"/>
      <c r="NR12" s="26"/>
      <c r="NS12" s="14"/>
      <c r="NT12" s="26"/>
      <c r="NU12" s="14"/>
      <c r="NV12" s="26"/>
      <c r="NW12" s="14"/>
      <c r="NX12" s="26"/>
      <c r="NY12" s="14"/>
      <c r="NZ12" s="26"/>
      <c r="OA12" s="14">
        <v>1</v>
      </c>
      <c r="OB12" s="26">
        <v>1</v>
      </c>
      <c r="OC12" s="14"/>
      <c r="OD12" s="26"/>
      <c r="OE12" s="14"/>
      <c r="OF12" s="26"/>
      <c r="OG12" s="14"/>
      <c r="OH12" s="26"/>
      <c r="OI12" s="14"/>
      <c r="OJ12" s="26"/>
      <c r="OK12" s="14"/>
      <c r="OL12" s="26"/>
      <c r="OM12" s="14"/>
      <c r="ON12" s="26"/>
      <c r="OO12" s="14">
        <v>1</v>
      </c>
      <c r="OP12" s="26">
        <v>1</v>
      </c>
      <c r="OQ12" s="14"/>
      <c r="OR12" s="26"/>
      <c r="OS12" s="14"/>
      <c r="OT12" s="26"/>
      <c r="OU12" s="14"/>
      <c r="OV12" s="26"/>
      <c r="OW12" s="14"/>
      <c r="OX12" s="26"/>
      <c r="OY12" s="14"/>
      <c r="OZ12" s="26"/>
      <c r="PA12" s="14"/>
      <c r="PB12" s="26"/>
      <c r="PC12" s="14">
        <v>1</v>
      </c>
      <c r="PD12" s="26">
        <v>1</v>
      </c>
      <c r="PE12" s="14"/>
      <c r="PF12" s="26"/>
      <c r="PG12" s="14"/>
      <c r="PH12" s="26"/>
      <c r="PI12" s="14"/>
      <c r="PJ12" s="26"/>
      <c r="PK12" s="14"/>
      <c r="PL12" s="26"/>
      <c r="PM12" s="14"/>
      <c r="PN12" s="26"/>
      <c r="PO12" s="14"/>
      <c r="PP12" s="26"/>
      <c r="PQ12" s="14">
        <v>1</v>
      </c>
      <c r="PR12" s="26">
        <v>1</v>
      </c>
      <c r="PS12" s="14"/>
      <c r="PT12" s="26"/>
      <c r="PU12" s="14"/>
      <c r="PV12" s="26"/>
      <c r="PW12" s="14"/>
      <c r="PX12" s="26"/>
      <c r="PY12" s="14"/>
      <c r="PZ12" s="26"/>
      <c r="QA12" s="14"/>
      <c r="QB12" s="26"/>
      <c r="QC12" s="14"/>
      <c r="QD12" s="26"/>
      <c r="QE12" s="14">
        <v>1</v>
      </c>
      <c r="QF12" s="26">
        <v>1</v>
      </c>
      <c r="QG12" s="14"/>
      <c r="QH12" s="26"/>
      <c r="QI12" s="14"/>
      <c r="QJ12" s="26"/>
      <c r="QK12" s="14"/>
      <c r="QL12" s="26"/>
      <c r="QM12" s="14"/>
      <c r="QN12" s="26"/>
      <c r="QO12" s="14"/>
      <c r="QP12" s="26"/>
      <c r="QQ12" s="14"/>
      <c r="QR12" s="26"/>
      <c r="QS12" s="14">
        <v>1</v>
      </c>
      <c r="QT12" s="26">
        <v>1</v>
      </c>
      <c r="QU12" s="14"/>
      <c r="QV12" s="26"/>
      <c r="QW12" s="14"/>
      <c r="QX12" s="26"/>
      <c r="QY12" s="14"/>
      <c r="QZ12" s="26"/>
      <c r="RA12" s="14"/>
      <c r="RB12" s="26"/>
      <c r="RC12" s="14"/>
      <c r="RD12" s="26"/>
      <c r="RE12" s="14"/>
      <c r="RF12" s="26"/>
      <c r="RG12" s="14">
        <v>1</v>
      </c>
      <c r="RH12" s="26">
        <v>1</v>
      </c>
      <c r="RI12" s="14"/>
      <c r="RJ12" s="26"/>
      <c r="RK12" s="14"/>
      <c r="RL12" s="26"/>
      <c r="RM12" s="14"/>
      <c r="RN12" s="26"/>
      <c r="RO12" s="14"/>
      <c r="RP12" s="26"/>
      <c r="RQ12" s="14"/>
      <c r="RR12" s="26"/>
      <c r="RS12" s="14"/>
      <c r="RT12" s="26"/>
      <c r="RU12" s="14">
        <v>1</v>
      </c>
      <c r="RV12" s="26">
        <v>1</v>
      </c>
      <c r="RW12" s="14"/>
      <c r="RX12" s="26"/>
      <c r="RY12" s="14"/>
      <c r="RZ12" s="26"/>
      <c r="SA12" s="14"/>
      <c r="SB12" s="26"/>
      <c r="SC12" s="14"/>
      <c r="SD12" s="26"/>
      <c r="SE12" s="14"/>
      <c r="SF12" s="26"/>
      <c r="SG12" s="14"/>
      <c r="SH12" s="26"/>
      <c r="SI12" s="14">
        <v>1</v>
      </c>
      <c r="SJ12" s="26">
        <v>1</v>
      </c>
      <c r="SK12" s="14"/>
      <c r="SL12" s="26"/>
      <c r="SM12" s="14"/>
      <c r="SN12" s="26"/>
      <c r="SO12" s="14"/>
      <c r="SP12" s="26"/>
      <c r="SQ12" s="14"/>
      <c r="SR12" s="26"/>
      <c r="SS12" s="14"/>
      <c r="ST12" s="26"/>
      <c r="SU12" s="14"/>
      <c r="SV12" s="26"/>
      <c r="SW12" s="14">
        <v>1</v>
      </c>
      <c r="SX12" s="26">
        <v>1</v>
      </c>
      <c r="SY12" s="14"/>
      <c r="SZ12" s="26"/>
      <c r="TA12" s="14"/>
      <c r="TB12" s="26"/>
      <c r="TC12" s="14"/>
      <c r="TD12" s="26"/>
      <c r="TE12" s="14"/>
      <c r="TF12" s="26"/>
      <c r="TG12" s="14"/>
      <c r="TH12" s="26"/>
      <c r="TI12" s="14"/>
      <c r="TJ12" s="26"/>
      <c r="TK12" s="14">
        <v>1</v>
      </c>
      <c r="TL12" s="26">
        <v>1</v>
      </c>
      <c r="TM12" s="14"/>
      <c r="TN12" s="26"/>
      <c r="TO12" s="14"/>
      <c r="TP12" s="26"/>
      <c r="TQ12" s="14"/>
      <c r="TR12" s="26"/>
      <c r="TS12" s="14"/>
      <c r="TT12" s="26"/>
      <c r="TU12" s="14"/>
      <c r="TV12" s="26"/>
      <c r="TW12" s="14"/>
      <c r="TX12" s="26"/>
      <c r="TY12" s="14">
        <v>1</v>
      </c>
      <c r="TZ12" s="26">
        <v>1</v>
      </c>
      <c r="UA12" s="14"/>
      <c r="UB12" s="26"/>
      <c r="UC12" s="14"/>
      <c r="UD12" s="26"/>
      <c r="UE12" s="14"/>
      <c r="UF12" s="26"/>
      <c r="UG12" s="14"/>
      <c r="UH12" s="26"/>
      <c r="UI12" s="14"/>
      <c r="UJ12" s="26"/>
      <c r="UK12" s="14"/>
      <c r="UL12" s="26"/>
      <c r="UM12" s="25">
        <v>1</v>
      </c>
      <c r="UN12" s="26">
        <v>1</v>
      </c>
      <c r="UO12" s="14"/>
      <c r="UP12" s="26"/>
      <c r="UQ12" s="14"/>
      <c r="UR12" s="26"/>
      <c r="US12" s="14"/>
      <c r="UT12" s="26"/>
      <c r="UU12" s="14"/>
      <c r="UV12" s="26"/>
      <c r="UW12" s="14"/>
      <c r="UX12" s="26"/>
      <c r="UY12" s="14"/>
      <c r="UZ12" s="26"/>
      <c r="VA12" s="14">
        <v>1</v>
      </c>
      <c r="VB12" s="26">
        <v>1</v>
      </c>
      <c r="VC12" s="14"/>
      <c r="VD12" s="26"/>
      <c r="VE12" s="14"/>
      <c r="VF12" s="26"/>
      <c r="VG12" s="14"/>
      <c r="VH12" s="26"/>
      <c r="VI12" s="14"/>
      <c r="VJ12" s="26"/>
      <c r="VK12" s="14"/>
      <c r="VL12" s="26"/>
      <c r="VM12" s="14"/>
      <c r="VN12" s="26"/>
      <c r="VO12" s="14">
        <v>1</v>
      </c>
      <c r="VP12" s="26">
        <v>1</v>
      </c>
      <c r="VQ12" s="14"/>
      <c r="VR12" s="26"/>
      <c r="VS12" s="14"/>
      <c r="VT12" s="26"/>
      <c r="VU12" s="14"/>
      <c r="VV12" s="26"/>
      <c r="VW12" s="14"/>
      <c r="VX12" s="26"/>
      <c r="VY12" s="14"/>
      <c r="VZ12" s="26"/>
      <c r="WA12" s="14"/>
      <c r="WB12" s="26"/>
      <c r="WC12" s="14" t="s">
        <v>49</v>
      </c>
      <c r="WD12" s="26" t="s">
        <v>49</v>
      </c>
      <c r="WE12" s="14"/>
      <c r="WF12" s="26"/>
      <c r="WG12" s="14"/>
      <c r="WH12" s="26"/>
      <c r="WI12" s="14"/>
      <c r="WJ12" s="26"/>
      <c r="WK12" s="14"/>
      <c r="WL12" s="26"/>
      <c r="WM12" s="14"/>
      <c r="WN12" s="26"/>
      <c r="WO12" s="14"/>
      <c r="WP12" s="26"/>
      <c r="WQ12" s="14">
        <v>1</v>
      </c>
      <c r="WR12" s="26">
        <v>1</v>
      </c>
      <c r="WS12" s="14"/>
      <c r="WT12" s="26"/>
      <c r="WU12" s="14"/>
      <c r="WV12" s="26"/>
      <c r="WW12" s="14"/>
      <c r="WX12" s="26"/>
      <c r="WY12" s="14"/>
      <c r="WZ12" s="26"/>
      <c r="XA12" s="14"/>
      <c r="XB12" s="26"/>
      <c r="XC12" s="14"/>
      <c r="XD12" s="26"/>
      <c r="XE12" s="14">
        <v>1</v>
      </c>
      <c r="XF12" s="26">
        <v>1</v>
      </c>
      <c r="XG12" s="14"/>
      <c r="XH12" s="26"/>
      <c r="XI12" s="14"/>
      <c r="XJ12" s="26"/>
      <c r="XK12" s="14"/>
      <c r="XL12" s="26"/>
      <c r="XM12" s="14"/>
      <c r="XN12" s="26"/>
      <c r="XO12" s="14"/>
      <c r="XP12" s="26"/>
      <c r="XQ12" s="14"/>
      <c r="XR12" s="26"/>
      <c r="XS12" s="14">
        <v>1</v>
      </c>
      <c r="XT12" s="26">
        <v>1</v>
      </c>
      <c r="XU12" s="14"/>
      <c r="XV12" s="26"/>
      <c r="XW12" s="14"/>
      <c r="XX12" s="26"/>
      <c r="XY12" s="14"/>
      <c r="XZ12" s="26"/>
      <c r="YA12" s="14"/>
      <c r="YB12" s="26"/>
      <c r="YC12" s="14"/>
      <c r="YD12" s="26"/>
      <c r="YE12" s="14"/>
      <c r="YF12" s="26"/>
      <c r="YG12" s="14">
        <v>1</v>
      </c>
      <c r="YH12" s="26">
        <v>1</v>
      </c>
      <c r="YI12" s="14"/>
      <c r="YJ12" s="26"/>
      <c r="YK12" s="14"/>
      <c r="YL12" s="26"/>
      <c r="YM12" s="14"/>
      <c r="YN12" s="26"/>
      <c r="YO12" s="14"/>
      <c r="YP12" s="26"/>
      <c r="YQ12" s="14"/>
      <c r="YR12" s="26"/>
      <c r="YS12" s="14"/>
      <c r="YT12" s="26"/>
      <c r="YU12" s="14">
        <v>1</v>
      </c>
      <c r="YV12" s="26">
        <v>1</v>
      </c>
      <c r="YW12" s="14"/>
      <c r="YX12" s="26"/>
      <c r="YY12" s="14"/>
      <c r="YZ12" s="26"/>
      <c r="ZA12" s="14"/>
      <c r="ZB12" s="26"/>
      <c r="ZC12" s="14"/>
      <c r="ZD12" s="26"/>
      <c r="ZE12" s="14"/>
      <c r="ZF12" s="26"/>
      <c r="ZG12" s="14"/>
      <c r="ZH12" s="26"/>
      <c r="ZI12" s="14">
        <v>1</v>
      </c>
      <c r="ZJ12" s="26">
        <v>1</v>
      </c>
      <c r="ZK12" s="14"/>
      <c r="ZL12" s="26"/>
      <c r="ZM12" s="14"/>
      <c r="ZN12" s="26"/>
      <c r="ZO12" s="14"/>
      <c r="ZP12" s="26"/>
      <c r="ZQ12" s="14"/>
      <c r="ZR12" s="26"/>
      <c r="ZS12" s="14"/>
      <c r="ZT12" s="26"/>
      <c r="ZU12" s="14"/>
      <c r="ZV12" s="26"/>
      <c r="ZW12" s="14">
        <v>1</v>
      </c>
      <c r="ZX12" s="26">
        <v>1</v>
      </c>
      <c r="ZY12" s="14"/>
      <c r="ZZ12" s="26"/>
      <c r="AAA12" s="14"/>
      <c r="AAB12" s="26"/>
      <c r="AAC12" s="14"/>
      <c r="AAD12" s="26"/>
      <c r="AAE12" s="14"/>
      <c r="AAF12" s="26"/>
      <c r="AAG12" s="14"/>
      <c r="AAH12" s="26"/>
      <c r="AAI12" s="14"/>
      <c r="AAJ12" s="26"/>
      <c r="AAK12" s="14">
        <v>1</v>
      </c>
      <c r="AAL12" s="26">
        <v>1</v>
      </c>
      <c r="AAM12" s="14"/>
      <c r="AAN12" s="26"/>
      <c r="AAO12" s="14"/>
      <c r="AAP12" s="26"/>
      <c r="AAQ12" s="14"/>
      <c r="AAR12" s="26"/>
      <c r="AAS12" s="14"/>
      <c r="AAT12" s="26"/>
      <c r="AAU12" s="14"/>
      <c r="AAV12" s="26"/>
      <c r="AAW12" s="65"/>
      <c r="AAX12" s="66"/>
      <c r="AAY12" s="65" t="s">
        <v>49</v>
      </c>
      <c r="AAZ12" s="66" t="s">
        <v>49</v>
      </c>
      <c r="ABA12" s="65"/>
      <c r="ABB12" s="66"/>
      <c r="ABC12" s="65"/>
      <c r="ABD12" s="66"/>
      <c r="ABE12" s="65"/>
      <c r="ABF12" s="66"/>
      <c r="ABG12" s="14"/>
      <c r="ABH12" s="26"/>
      <c r="ABI12" s="14"/>
      <c r="ABJ12" s="26"/>
      <c r="ABK12" s="65"/>
      <c r="ABL12" s="66"/>
      <c r="ABM12" s="65" t="s">
        <v>49</v>
      </c>
      <c r="ABN12" s="66" t="s">
        <v>49</v>
      </c>
      <c r="ABO12" s="65"/>
      <c r="ABP12" s="66"/>
      <c r="ABQ12" s="65"/>
      <c r="ABR12" s="66"/>
      <c r="ABS12" s="65"/>
      <c r="ABT12" s="66"/>
      <c r="ABU12" s="14"/>
      <c r="ABV12" s="26"/>
      <c r="ABW12" s="14"/>
      <c r="ABX12" s="26"/>
      <c r="ABY12" s="14"/>
      <c r="ABZ12" s="26"/>
      <c r="ACA12" s="14"/>
      <c r="ACB12" s="26"/>
      <c r="ACC12" s="14"/>
      <c r="ACD12" s="26"/>
      <c r="ACE12" s="14"/>
      <c r="ACF12" s="26"/>
      <c r="ACG12" s="14"/>
      <c r="ACH12" s="26"/>
      <c r="ACI12" s="14"/>
      <c r="ACJ12" s="26"/>
      <c r="ACK12" s="14"/>
      <c r="ACL12" s="26"/>
      <c r="ACM12" s="14"/>
      <c r="ACN12" s="26"/>
      <c r="ACO12" s="14">
        <v>1</v>
      </c>
      <c r="ACP12" s="26">
        <v>1</v>
      </c>
      <c r="ACQ12" s="14"/>
      <c r="ACR12" s="26"/>
      <c r="ACS12" s="14"/>
      <c r="ACT12" s="26"/>
      <c r="ACU12" s="14"/>
      <c r="ACV12" s="26"/>
      <c r="ACW12" s="14"/>
      <c r="ACX12" s="26"/>
      <c r="ACY12" s="14"/>
      <c r="ACZ12" s="26"/>
      <c r="ADA12" s="14"/>
      <c r="ADB12" s="26"/>
      <c r="ADC12" s="14">
        <v>1</v>
      </c>
      <c r="ADD12" s="26">
        <v>1</v>
      </c>
      <c r="ADE12" s="14"/>
      <c r="ADF12" s="26"/>
      <c r="ADG12" s="14"/>
      <c r="ADH12" s="26"/>
      <c r="ADI12" s="14"/>
      <c r="ADJ12" s="26"/>
      <c r="ADK12" s="14"/>
      <c r="ADL12" s="26"/>
      <c r="ADM12" s="14"/>
      <c r="ADN12" s="26"/>
      <c r="ADO12" s="14"/>
      <c r="ADP12" s="26"/>
      <c r="ADQ12" s="14">
        <v>1</v>
      </c>
      <c r="ADR12" s="26">
        <v>1</v>
      </c>
      <c r="ADS12" s="14"/>
      <c r="ADT12" s="26"/>
      <c r="ADU12" s="14"/>
      <c r="ADV12" s="26"/>
      <c r="ADW12" s="65"/>
      <c r="ADX12" s="66"/>
      <c r="ADY12" s="65"/>
      <c r="ADZ12" s="66"/>
      <c r="AEA12" s="65"/>
      <c r="AEB12" s="66"/>
      <c r="AEC12" s="14"/>
      <c r="AED12" s="26"/>
      <c r="AEE12" s="14">
        <v>1</v>
      </c>
      <c r="AEF12" s="26">
        <v>1</v>
      </c>
      <c r="AEG12" s="14"/>
      <c r="AEH12" s="26"/>
      <c r="AEI12" s="14"/>
      <c r="AEJ12" s="26"/>
      <c r="AEK12" s="14"/>
      <c r="AEL12" s="26"/>
      <c r="AEM12" s="14"/>
      <c r="AEN12" s="26"/>
      <c r="AEO12" s="14"/>
      <c r="AEP12" s="26"/>
      <c r="AEQ12" s="14"/>
      <c r="AER12" s="26"/>
      <c r="AES12" s="14">
        <v>1</v>
      </c>
      <c r="AET12" s="26">
        <v>1</v>
      </c>
      <c r="AEU12" s="14"/>
      <c r="AEV12" s="26"/>
      <c r="AEW12" s="14"/>
      <c r="AEX12" s="26"/>
      <c r="AEY12" s="14"/>
      <c r="AEZ12" s="26"/>
      <c r="AFA12" s="14"/>
      <c r="AFB12" s="26"/>
      <c r="AFC12" s="14"/>
      <c r="AFD12" s="26"/>
      <c r="AFE12" s="14"/>
      <c r="AFF12" s="26"/>
      <c r="AFG12" s="14">
        <v>1</v>
      </c>
      <c r="AFH12" s="26">
        <v>1</v>
      </c>
      <c r="AFI12" s="14"/>
      <c r="AFJ12" s="26"/>
      <c r="AFK12" s="14"/>
      <c r="AFL12" s="26"/>
      <c r="AFM12" s="14"/>
      <c r="AFN12" s="26"/>
      <c r="AFO12" s="14"/>
      <c r="AFP12" s="26"/>
      <c r="AFQ12" s="14"/>
      <c r="AFR12" s="26"/>
      <c r="AFS12" s="14"/>
      <c r="AFT12" s="26"/>
      <c r="AFU12" s="14">
        <v>1</v>
      </c>
      <c r="AFV12" s="26">
        <v>1</v>
      </c>
      <c r="AFW12" s="14"/>
      <c r="AFX12" s="26"/>
      <c r="AFY12" s="14"/>
      <c r="AFZ12" s="26"/>
      <c r="AGA12" s="14"/>
      <c r="AGB12" s="26"/>
      <c r="AGC12" s="14"/>
      <c r="AGD12" s="26"/>
      <c r="AGE12" s="65"/>
      <c r="AGF12" s="66"/>
      <c r="AGG12" s="14"/>
      <c r="AGH12" s="26"/>
      <c r="AGI12" s="14">
        <v>1</v>
      </c>
      <c r="AGJ12" s="26">
        <v>1</v>
      </c>
      <c r="AGK12" s="65"/>
      <c r="AGL12" s="66"/>
      <c r="AGM12" s="14"/>
      <c r="AGN12" s="26"/>
      <c r="AGO12" s="14"/>
      <c r="AGP12" s="26"/>
      <c r="AGQ12" s="14"/>
      <c r="AGR12" s="26"/>
      <c r="AGS12" s="14"/>
      <c r="AGT12" s="26"/>
      <c r="AGU12" s="14"/>
      <c r="AGV12" s="26"/>
      <c r="AGW12" s="14">
        <v>1</v>
      </c>
      <c r="AGX12" s="26">
        <v>1</v>
      </c>
      <c r="AGY12" s="14"/>
      <c r="AGZ12" s="26"/>
      <c r="AHA12" s="14"/>
      <c r="AHB12" s="26"/>
      <c r="AHC12" s="14"/>
      <c r="AHD12" s="26"/>
      <c r="AHE12" s="14"/>
      <c r="AHF12" s="26"/>
      <c r="AHG12" s="14"/>
      <c r="AHH12" s="26"/>
      <c r="AHI12" s="14"/>
      <c r="AHJ12" s="26"/>
      <c r="AHK12" s="14">
        <v>1</v>
      </c>
      <c r="AHL12" s="26">
        <v>1</v>
      </c>
      <c r="AHM12" s="14"/>
      <c r="AHN12" s="26"/>
      <c r="AHO12" s="14"/>
      <c r="AHP12" s="26"/>
      <c r="AHQ12" s="14"/>
      <c r="AHR12" s="26"/>
      <c r="AHS12" s="14"/>
      <c r="AHT12" s="26"/>
      <c r="AHU12" s="14"/>
      <c r="AHV12" s="26"/>
      <c r="AHW12" s="14"/>
      <c r="AHX12" s="26"/>
      <c r="AHY12" s="14">
        <v>1</v>
      </c>
      <c r="AHZ12" s="26">
        <v>1</v>
      </c>
      <c r="AIA12" s="14"/>
      <c r="AIB12" s="26"/>
      <c r="AIC12" s="14"/>
      <c r="AID12" s="26"/>
      <c r="AIE12" s="14"/>
      <c r="AIF12" s="26"/>
      <c r="AIG12" s="14"/>
      <c r="AIH12" s="26"/>
      <c r="AII12" s="14"/>
      <c r="AIJ12" s="26"/>
    </row>
    <row r="13" spans="1:920" s="13" customFormat="1" ht="14.1" customHeight="1" x14ac:dyDescent="0.3">
      <c r="C13" s="72" t="s">
        <v>31</v>
      </c>
      <c r="D13" s="73" t="s">
        <v>27</v>
      </c>
      <c r="E13" s="74">
        <v>0.52083333333333337</v>
      </c>
      <c r="F13" s="75" t="s">
        <v>52</v>
      </c>
      <c r="G13" s="19"/>
      <c r="H13" s="18"/>
      <c r="I13" s="19"/>
      <c r="J13" s="18"/>
      <c r="K13" s="14">
        <v>1</v>
      </c>
      <c r="L13" s="39">
        <v>1</v>
      </c>
      <c r="M13" s="14">
        <v>1</v>
      </c>
      <c r="N13" s="39">
        <v>1</v>
      </c>
      <c r="O13" s="14">
        <v>1</v>
      </c>
      <c r="P13" s="16">
        <v>1</v>
      </c>
      <c r="Q13" s="14">
        <v>1</v>
      </c>
      <c r="R13" s="15">
        <v>1</v>
      </c>
      <c r="S13" s="14">
        <v>1</v>
      </c>
      <c r="T13" s="16">
        <v>1</v>
      </c>
      <c r="U13" s="19"/>
      <c r="V13" s="18"/>
      <c r="W13" s="19"/>
      <c r="X13" s="18"/>
      <c r="Y13" s="14">
        <v>1</v>
      </c>
      <c r="Z13" s="26">
        <v>1</v>
      </c>
      <c r="AA13" s="14">
        <v>1</v>
      </c>
      <c r="AB13" s="26">
        <v>1</v>
      </c>
      <c r="AC13" s="14">
        <v>1</v>
      </c>
      <c r="AD13" s="26">
        <v>1</v>
      </c>
      <c r="AE13" s="14">
        <v>1</v>
      </c>
      <c r="AF13" s="26">
        <v>1</v>
      </c>
      <c r="AG13" s="14">
        <v>1</v>
      </c>
      <c r="AH13" s="26">
        <v>1</v>
      </c>
      <c r="AI13" s="19"/>
      <c r="AJ13" s="18"/>
      <c r="AK13" s="19"/>
      <c r="AL13" s="18"/>
      <c r="AM13" s="14">
        <v>1</v>
      </c>
      <c r="AN13" s="26">
        <v>1</v>
      </c>
      <c r="AO13" s="30">
        <v>1</v>
      </c>
      <c r="AP13" s="15">
        <v>1</v>
      </c>
      <c r="AQ13" s="26">
        <v>1</v>
      </c>
      <c r="AR13" s="26">
        <v>1</v>
      </c>
      <c r="AS13" s="14">
        <v>1</v>
      </c>
      <c r="AT13" s="26">
        <v>1</v>
      </c>
      <c r="AU13" s="14">
        <v>1</v>
      </c>
      <c r="AV13" s="26">
        <v>1</v>
      </c>
      <c r="AW13" s="19"/>
      <c r="AX13" s="18"/>
      <c r="AY13" s="19"/>
      <c r="AZ13" s="18"/>
      <c r="BA13" s="14">
        <v>1</v>
      </c>
      <c r="BB13" s="26">
        <v>1</v>
      </c>
      <c r="BC13" s="14">
        <v>1</v>
      </c>
      <c r="BD13" s="26">
        <v>1</v>
      </c>
      <c r="BE13" s="14">
        <v>1</v>
      </c>
      <c r="BF13" s="26">
        <v>1</v>
      </c>
      <c r="BG13" s="14">
        <v>1</v>
      </c>
      <c r="BH13" s="26">
        <v>1</v>
      </c>
      <c r="BI13" s="14">
        <v>1</v>
      </c>
      <c r="BJ13" s="26">
        <v>1</v>
      </c>
      <c r="BK13" s="19"/>
      <c r="BL13" s="18"/>
      <c r="BM13" s="19"/>
      <c r="BN13" s="18"/>
      <c r="BO13" s="14">
        <v>1</v>
      </c>
      <c r="BP13" s="26">
        <v>1</v>
      </c>
      <c r="BQ13" s="14">
        <v>1</v>
      </c>
      <c r="BR13" s="39">
        <v>1</v>
      </c>
      <c r="BS13" s="26">
        <v>1</v>
      </c>
      <c r="BT13" s="16">
        <v>1</v>
      </c>
      <c r="BU13" s="14" t="s">
        <v>49</v>
      </c>
      <c r="BV13" s="39" t="s">
        <v>49</v>
      </c>
      <c r="BW13" s="14" t="s">
        <v>49</v>
      </c>
      <c r="BX13" s="39" t="s">
        <v>49</v>
      </c>
      <c r="BY13" s="19"/>
      <c r="BZ13" s="18"/>
      <c r="CA13" s="19"/>
      <c r="CB13" s="18"/>
      <c r="CC13" s="14" t="s">
        <v>49</v>
      </c>
      <c r="CD13" s="39" t="s">
        <v>49</v>
      </c>
      <c r="CE13" s="14">
        <v>1</v>
      </c>
      <c r="CF13" s="15">
        <v>1</v>
      </c>
      <c r="CG13" s="14">
        <v>1</v>
      </c>
      <c r="CH13" s="15">
        <v>1</v>
      </c>
      <c r="CI13" s="14">
        <v>1</v>
      </c>
      <c r="CJ13" s="15">
        <v>1</v>
      </c>
      <c r="CK13" s="14">
        <v>1</v>
      </c>
      <c r="CL13" s="15">
        <v>1</v>
      </c>
      <c r="CM13" s="19"/>
      <c r="CN13" s="18"/>
      <c r="CO13" s="19"/>
      <c r="CP13" s="18"/>
      <c r="CQ13" s="14">
        <v>1</v>
      </c>
      <c r="CR13" s="15">
        <v>1</v>
      </c>
      <c r="CS13" s="14" t="s">
        <v>50</v>
      </c>
      <c r="CT13" s="26" t="s">
        <v>50</v>
      </c>
      <c r="CU13" s="14">
        <v>1</v>
      </c>
      <c r="CV13" s="15">
        <v>1</v>
      </c>
      <c r="CW13" s="14">
        <v>1</v>
      </c>
      <c r="CX13" s="15">
        <v>1</v>
      </c>
      <c r="CY13" s="14">
        <v>1</v>
      </c>
      <c r="CZ13" s="15">
        <v>1</v>
      </c>
      <c r="DA13" s="19"/>
      <c r="DB13" s="18"/>
      <c r="DC13" s="19"/>
      <c r="DD13" s="18"/>
      <c r="DE13" s="14">
        <v>1</v>
      </c>
      <c r="DF13" s="26">
        <v>1</v>
      </c>
      <c r="DG13" s="14">
        <v>1</v>
      </c>
      <c r="DH13" s="26">
        <v>1</v>
      </c>
      <c r="DI13" s="14">
        <v>1</v>
      </c>
      <c r="DJ13" s="15">
        <v>1</v>
      </c>
      <c r="DK13" s="14">
        <v>1</v>
      </c>
      <c r="DL13" s="39">
        <v>1</v>
      </c>
      <c r="DM13" s="14">
        <v>1</v>
      </c>
      <c r="DN13" s="15">
        <v>1</v>
      </c>
      <c r="DO13" s="19"/>
      <c r="DP13" s="18"/>
      <c r="DQ13" s="19"/>
      <c r="DR13" s="18"/>
      <c r="DS13" s="14">
        <v>1</v>
      </c>
      <c r="DT13" s="26">
        <v>1</v>
      </c>
      <c r="DU13" s="14">
        <v>1</v>
      </c>
      <c r="DV13" s="26">
        <v>1</v>
      </c>
      <c r="DW13" s="14">
        <v>1</v>
      </c>
      <c r="DX13" s="15">
        <v>1</v>
      </c>
      <c r="DY13" s="14">
        <v>1</v>
      </c>
      <c r="DZ13" s="15">
        <v>1</v>
      </c>
      <c r="EA13" s="14">
        <v>1</v>
      </c>
      <c r="EB13" s="15">
        <v>1</v>
      </c>
      <c r="EC13" s="19"/>
      <c r="ED13" s="18"/>
      <c r="EE13" s="19"/>
      <c r="EF13" s="18"/>
      <c r="EG13" s="14">
        <v>1</v>
      </c>
      <c r="EH13" s="26">
        <v>1</v>
      </c>
      <c r="EI13" s="14">
        <v>1</v>
      </c>
      <c r="EJ13" s="26">
        <v>1</v>
      </c>
      <c r="EK13" s="14">
        <v>1</v>
      </c>
      <c r="EL13" s="26">
        <v>1</v>
      </c>
      <c r="EM13" s="14">
        <v>1</v>
      </c>
      <c r="EN13" s="26">
        <v>1</v>
      </c>
      <c r="EO13" s="14">
        <v>1</v>
      </c>
      <c r="EP13" s="26">
        <v>1</v>
      </c>
      <c r="EQ13" s="19"/>
      <c r="ER13" s="18"/>
      <c r="ES13" s="19"/>
      <c r="ET13" s="18"/>
      <c r="EU13" s="14">
        <v>1</v>
      </c>
      <c r="EV13" s="26">
        <v>1</v>
      </c>
      <c r="EW13" s="14">
        <v>1</v>
      </c>
      <c r="EX13" s="26">
        <v>1</v>
      </c>
      <c r="EY13" s="30" t="s">
        <v>49</v>
      </c>
      <c r="EZ13" s="32" t="s">
        <v>49</v>
      </c>
      <c r="FA13" s="14">
        <v>1</v>
      </c>
      <c r="FB13" s="26">
        <v>1</v>
      </c>
      <c r="FC13" s="14">
        <v>1</v>
      </c>
      <c r="FD13" s="26">
        <v>1</v>
      </c>
      <c r="FE13" s="19"/>
      <c r="FF13" s="18"/>
      <c r="FG13" s="19"/>
      <c r="FH13" s="18"/>
      <c r="FI13" s="14">
        <v>1</v>
      </c>
      <c r="FJ13" s="26">
        <v>1</v>
      </c>
      <c r="FK13" s="14">
        <v>1</v>
      </c>
      <c r="FL13" s="26">
        <v>1</v>
      </c>
      <c r="FM13" s="14">
        <v>1</v>
      </c>
      <c r="FN13" s="26">
        <v>1</v>
      </c>
      <c r="FO13" s="14">
        <v>1</v>
      </c>
      <c r="FP13" s="26">
        <v>1</v>
      </c>
      <c r="FQ13" s="14">
        <v>1</v>
      </c>
      <c r="FR13" s="26">
        <v>1</v>
      </c>
      <c r="FS13" s="14"/>
      <c r="FT13" s="26"/>
      <c r="FU13" s="14"/>
      <c r="FV13" s="26"/>
      <c r="FW13" s="14">
        <v>1</v>
      </c>
      <c r="FX13" s="39">
        <v>1</v>
      </c>
      <c r="FY13" s="14">
        <v>1</v>
      </c>
      <c r="FZ13" s="26">
        <v>1</v>
      </c>
      <c r="GA13" s="14">
        <v>1</v>
      </c>
      <c r="GB13" s="26">
        <v>1</v>
      </c>
      <c r="GC13" s="14">
        <v>1</v>
      </c>
      <c r="GD13" s="26">
        <v>1</v>
      </c>
      <c r="GE13" s="30">
        <v>1</v>
      </c>
      <c r="GF13" s="47">
        <v>1</v>
      </c>
      <c r="GG13" s="14"/>
      <c r="GH13" s="39"/>
      <c r="GI13" s="14"/>
      <c r="GJ13" s="39"/>
      <c r="GK13" s="14">
        <v>1</v>
      </c>
      <c r="GL13" s="26">
        <v>1</v>
      </c>
      <c r="GM13" s="14">
        <v>1</v>
      </c>
      <c r="GN13" s="26">
        <v>1</v>
      </c>
      <c r="GO13" s="14">
        <v>1</v>
      </c>
      <c r="GP13" s="26">
        <v>1</v>
      </c>
      <c r="GQ13" s="14">
        <v>1</v>
      </c>
      <c r="GR13" s="26">
        <v>1</v>
      </c>
      <c r="GS13" s="14">
        <v>1</v>
      </c>
      <c r="GT13" s="15">
        <v>1</v>
      </c>
      <c r="GU13" s="14"/>
      <c r="GV13" s="39"/>
      <c r="GW13" s="14"/>
      <c r="GX13" s="39"/>
      <c r="GY13" s="14">
        <v>1</v>
      </c>
      <c r="GZ13" s="26">
        <v>1</v>
      </c>
      <c r="HA13" s="14">
        <v>1</v>
      </c>
      <c r="HB13" s="26">
        <v>1</v>
      </c>
      <c r="HC13" s="14">
        <v>1</v>
      </c>
      <c r="HD13" s="26">
        <v>1</v>
      </c>
      <c r="HE13" s="14">
        <v>1</v>
      </c>
      <c r="HF13" s="26">
        <v>1</v>
      </c>
      <c r="HG13" s="14">
        <v>1</v>
      </c>
      <c r="HH13" s="26">
        <v>1</v>
      </c>
      <c r="HI13" s="14"/>
      <c r="HJ13" s="26"/>
      <c r="HK13" s="14"/>
      <c r="HL13" s="26"/>
      <c r="HM13" s="14">
        <v>1</v>
      </c>
      <c r="HN13" s="26">
        <v>1</v>
      </c>
      <c r="HO13" s="14">
        <v>1</v>
      </c>
      <c r="HP13" s="26">
        <v>1</v>
      </c>
      <c r="HQ13" s="14">
        <v>1</v>
      </c>
      <c r="HR13" s="26">
        <v>1</v>
      </c>
      <c r="HS13" s="14">
        <v>1</v>
      </c>
      <c r="HT13" s="26">
        <v>1</v>
      </c>
      <c r="HU13" s="14">
        <v>1</v>
      </c>
      <c r="HV13" s="26">
        <v>1</v>
      </c>
      <c r="HW13" s="14"/>
      <c r="HX13" s="26"/>
      <c r="HY13" s="14"/>
      <c r="HZ13" s="26"/>
      <c r="IA13" s="14">
        <v>1</v>
      </c>
      <c r="IB13" s="26">
        <v>1</v>
      </c>
      <c r="IC13" s="14">
        <v>1</v>
      </c>
      <c r="ID13" s="26">
        <v>1</v>
      </c>
      <c r="IE13" s="14">
        <v>1</v>
      </c>
      <c r="IF13" s="26">
        <v>1</v>
      </c>
      <c r="IG13" s="14">
        <v>1</v>
      </c>
      <c r="IH13" s="26">
        <v>1</v>
      </c>
      <c r="II13" s="14">
        <v>1</v>
      </c>
      <c r="IJ13" s="26">
        <v>1</v>
      </c>
      <c r="IK13" s="14"/>
      <c r="IL13" s="26"/>
      <c r="IM13" s="14"/>
      <c r="IN13" s="26"/>
      <c r="IO13" s="14">
        <v>1</v>
      </c>
      <c r="IP13" s="26">
        <v>1</v>
      </c>
      <c r="IQ13" s="14">
        <v>1</v>
      </c>
      <c r="IR13" s="26">
        <v>1</v>
      </c>
      <c r="IS13" s="14">
        <v>1</v>
      </c>
      <c r="IT13" s="26">
        <v>1</v>
      </c>
      <c r="IU13" s="14">
        <v>1</v>
      </c>
      <c r="IV13" s="26">
        <v>1</v>
      </c>
      <c r="IW13" s="14">
        <v>1</v>
      </c>
      <c r="IX13" s="26">
        <v>1</v>
      </c>
      <c r="IY13" s="14"/>
      <c r="IZ13" s="26"/>
      <c r="JA13" s="14"/>
      <c r="JB13" s="26"/>
      <c r="JC13" s="14">
        <v>1</v>
      </c>
      <c r="JD13" s="26">
        <v>1</v>
      </c>
      <c r="JE13" s="49">
        <v>1</v>
      </c>
      <c r="JF13" s="50">
        <v>1</v>
      </c>
      <c r="JG13" s="14">
        <v>1</v>
      </c>
      <c r="JH13" s="26">
        <v>1</v>
      </c>
      <c r="JI13" s="14">
        <v>1</v>
      </c>
      <c r="JJ13" s="26">
        <v>1</v>
      </c>
      <c r="JK13" s="14">
        <v>1</v>
      </c>
      <c r="JL13" s="26">
        <v>1</v>
      </c>
      <c r="JM13" s="14"/>
      <c r="JN13" s="26"/>
      <c r="JO13" s="14"/>
      <c r="JP13" s="26"/>
      <c r="JQ13" s="14">
        <v>1</v>
      </c>
      <c r="JR13" s="26">
        <v>1</v>
      </c>
      <c r="JS13" s="14">
        <v>1</v>
      </c>
      <c r="JT13" s="26">
        <v>1</v>
      </c>
      <c r="JU13" s="14">
        <v>1</v>
      </c>
      <c r="JV13" s="26">
        <v>1</v>
      </c>
      <c r="JW13" s="14">
        <v>1</v>
      </c>
      <c r="JX13" s="26">
        <v>1</v>
      </c>
      <c r="JY13" s="14">
        <v>1</v>
      </c>
      <c r="JZ13" s="26">
        <v>1</v>
      </c>
      <c r="KA13" s="14"/>
      <c r="KB13" s="26"/>
      <c r="KC13" s="14"/>
      <c r="KD13" s="26"/>
      <c r="KE13" s="14" t="s">
        <v>50</v>
      </c>
      <c r="KF13" s="26" t="s">
        <v>50</v>
      </c>
      <c r="KG13" s="14" t="s">
        <v>50</v>
      </c>
      <c r="KH13" s="26" t="s">
        <v>50</v>
      </c>
      <c r="KI13" s="14" t="s">
        <v>50</v>
      </c>
      <c r="KJ13" s="26" t="s">
        <v>50</v>
      </c>
      <c r="KK13" s="14" t="s">
        <v>50</v>
      </c>
      <c r="KL13" s="26" t="s">
        <v>50</v>
      </c>
      <c r="KM13" s="14"/>
      <c r="KN13" s="26"/>
      <c r="KO13" s="14"/>
      <c r="KP13" s="26"/>
      <c r="KQ13" s="14"/>
      <c r="KR13" s="26"/>
      <c r="KS13" s="14"/>
      <c r="KT13" s="26"/>
      <c r="KU13" s="14">
        <v>1</v>
      </c>
      <c r="KV13" s="26">
        <v>1</v>
      </c>
      <c r="KW13" s="14">
        <v>1</v>
      </c>
      <c r="KX13" s="26">
        <v>1</v>
      </c>
      <c r="KY13" s="14">
        <v>1</v>
      </c>
      <c r="KZ13" s="26">
        <v>1</v>
      </c>
      <c r="LA13" s="14"/>
      <c r="LB13" s="26"/>
      <c r="LC13" s="14"/>
      <c r="LD13" s="26"/>
      <c r="LE13" s="14"/>
      <c r="LF13" s="26"/>
      <c r="LG13" s="14">
        <v>1</v>
      </c>
      <c r="LH13" s="26">
        <v>1</v>
      </c>
      <c r="LI13" s="14">
        <v>1</v>
      </c>
      <c r="LJ13" s="26">
        <v>1</v>
      </c>
      <c r="LK13" s="14">
        <v>1</v>
      </c>
      <c r="LL13" s="26">
        <v>1</v>
      </c>
      <c r="LM13" s="14">
        <v>1</v>
      </c>
      <c r="LN13" s="26">
        <v>1</v>
      </c>
      <c r="LO13" s="14">
        <v>1</v>
      </c>
      <c r="LP13" s="26">
        <v>1</v>
      </c>
      <c r="LQ13" s="14"/>
      <c r="LR13" s="26"/>
      <c r="LS13" s="14"/>
      <c r="LT13" s="26"/>
      <c r="LU13" s="14">
        <v>1</v>
      </c>
      <c r="LV13" s="26">
        <v>1</v>
      </c>
      <c r="LW13" s="14">
        <v>1</v>
      </c>
      <c r="LX13" s="26">
        <v>1</v>
      </c>
      <c r="LY13" s="14">
        <v>1</v>
      </c>
      <c r="LZ13" s="26">
        <v>1</v>
      </c>
      <c r="MA13" s="14">
        <v>1</v>
      </c>
      <c r="MB13" s="26">
        <v>1</v>
      </c>
      <c r="MC13" s="14">
        <v>1</v>
      </c>
      <c r="MD13" s="26">
        <v>1</v>
      </c>
      <c r="ME13" s="14"/>
      <c r="MF13" s="26"/>
      <c r="MG13" s="14"/>
      <c r="MH13" s="26"/>
      <c r="MI13" s="14">
        <v>1</v>
      </c>
      <c r="MJ13" s="26">
        <v>1</v>
      </c>
      <c r="MK13" s="14">
        <v>1</v>
      </c>
      <c r="ML13" s="26">
        <v>1</v>
      </c>
      <c r="MM13" s="14">
        <v>1</v>
      </c>
      <c r="MN13" s="26">
        <v>1</v>
      </c>
      <c r="MO13" s="14">
        <v>1</v>
      </c>
      <c r="MP13" s="26">
        <v>1</v>
      </c>
      <c r="MQ13" s="14">
        <v>1</v>
      </c>
      <c r="MR13" s="26">
        <v>1</v>
      </c>
      <c r="MS13" s="14"/>
      <c r="MT13" s="26"/>
      <c r="MU13" s="14"/>
      <c r="MV13" s="26"/>
      <c r="MW13" s="14">
        <v>1</v>
      </c>
      <c r="MX13" s="26">
        <v>1</v>
      </c>
      <c r="MY13" s="14">
        <v>1</v>
      </c>
      <c r="MZ13" s="26">
        <v>1</v>
      </c>
      <c r="NA13" s="14">
        <v>1</v>
      </c>
      <c r="NB13" s="26">
        <v>1</v>
      </c>
      <c r="NC13" s="14">
        <v>1</v>
      </c>
      <c r="ND13" s="26">
        <v>1</v>
      </c>
      <c r="NE13" s="14" t="s">
        <v>49</v>
      </c>
      <c r="NF13" s="26" t="s">
        <v>49</v>
      </c>
      <c r="NG13" s="14"/>
      <c r="NH13" s="26"/>
      <c r="NI13" s="14"/>
      <c r="NJ13" s="26"/>
      <c r="NK13" s="14">
        <v>1</v>
      </c>
      <c r="NL13" s="26">
        <v>1</v>
      </c>
      <c r="NM13" s="14">
        <v>1</v>
      </c>
      <c r="NN13" s="26">
        <v>1</v>
      </c>
      <c r="NO13" s="14">
        <v>1</v>
      </c>
      <c r="NP13" s="26">
        <v>1</v>
      </c>
      <c r="NQ13" s="14">
        <v>1</v>
      </c>
      <c r="NR13" s="26">
        <v>1</v>
      </c>
      <c r="NS13" s="14">
        <v>1</v>
      </c>
      <c r="NT13" s="26">
        <v>1</v>
      </c>
      <c r="NU13" s="14"/>
      <c r="NV13" s="26"/>
      <c r="NW13" s="14"/>
      <c r="NX13" s="26"/>
      <c r="NY13" s="14">
        <v>1</v>
      </c>
      <c r="NZ13" s="26">
        <v>1</v>
      </c>
      <c r="OA13" s="14">
        <v>1</v>
      </c>
      <c r="OB13" s="26">
        <v>1</v>
      </c>
      <c r="OC13" s="14">
        <v>1</v>
      </c>
      <c r="OD13" s="26">
        <v>1</v>
      </c>
      <c r="OE13" s="14">
        <v>1</v>
      </c>
      <c r="OF13" s="26">
        <v>1</v>
      </c>
      <c r="OG13" s="14">
        <v>1</v>
      </c>
      <c r="OH13" s="26">
        <v>1</v>
      </c>
      <c r="OI13" s="14"/>
      <c r="OJ13" s="26"/>
      <c r="OK13" s="14"/>
      <c r="OL13" s="26"/>
      <c r="OM13" s="14">
        <v>1</v>
      </c>
      <c r="ON13" s="26">
        <v>1</v>
      </c>
      <c r="OO13" s="14">
        <v>1</v>
      </c>
      <c r="OP13" s="26">
        <v>1</v>
      </c>
      <c r="OQ13" s="14">
        <v>1</v>
      </c>
      <c r="OR13" s="26">
        <v>1</v>
      </c>
      <c r="OS13" s="14">
        <v>1</v>
      </c>
      <c r="OT13" s="26">
        <v>1</v>
      </c>
      <c r="OU13" s="14">
        <v>1</v>
      </c>
      <c r="OV13" s="26">
        <v>1</v>
      </c>
      <c r="OW13" s="14"/>
      <c r="OX13" s="26"/>
      <c r="OY13" s="14"/>
      <c r="OZ13" s="26"/>
      <c r="PA13" s="14">
        <v>1</v>
      </c>
      <c r="PB13" s="26">
        <v>1</v>
      </c>
      <c r="PC13" s="14">
        <v>1</v>
      </c>
      <c r="PD13" s="26">
        <v>1</v>
      </c>
      <c r="PE13" s="14">
        <v>1</v>
      </c>
      <c r="PF13" s="26">
        <v>1</v>
      </c>
      <c r="PG13" s="14">
        <v>1</v>
      </c>
      <c r="PH13" s="26">
        <v>1</v>
      </c>
      <c r="PI13" s="14">
        <v>1</v>
      </c>
      <c r="PJ13" s="26">
        <v>1</v>
      </c>
      <c r="PK13" s="14"/>
      <c r="PL13" s="26"/>
      <c r="PM13" s="14"/>
      <c r="PN13" s="26"/>
      <c r="PO13" s="14">
        <v>1</v>
      </c>
      <c r="PP13" s="26">
        <v>1</v>
      </c>
      <c r="PQ13" s="14">
        <v>1</v>
      </c>
      <c r="PR13" s="26">
        <v>1</v>
      </c>
      <c r="PS13" s="14">
        <v>1</v>
      </c>
      <c r="PT13" s="26">
        <v>1</v>
      </c>
      <c r="PU13" s="14">
        <v>1</v>
      </c>
      <c r="PV13" s="26">
        <v>1</v>
      </c>
      <c r="PW13" s="14">
        <v>1</v>
      </c>
      <c r="PX13" s="26">
        <v>1</v>
      </c>
      <c r="PY13" s="14"/>
      <c r="PZ13" s="26"/>
      <c r="QA13" s="14"/>
      <c r="QB13" s="26"/>
      <c r="QC13" s="14">
        <v>1</v>
      </c>
      <c r="QD13" s="26">
        <v>1</v>
      </c>
      <c r="QE13" s="14">
        <v>1</v>
      </c>
      <c r="QF13" s="26">
        <v>1</v>
      </c>
      <c r="QG13" s="14">
        <v>1</v>
      </c>
      <c r="QH13" s="26">
        <v>1</v>
      </c>
      <c r="QI13" s="14">
        <v>1</v>
      </c>
      <c r="QJ13" s="26">
        <v>1</v>
      </c>
      <c r="QK13" s="14">
        <v>1</v>
      </c>
      <c r="QL13" s="26">
        <v>1</v>
      </c>
      <c r="QM13" s="14"/>
      <c r="QN13" s="26"/>
      <c r="QO13" s="14"/>
      <c r="QP13" s="26"/>
      <c r="QQ13" s="14">
        <v>1</v>
      </c>
      <c r="QR13" s="26">
        <v>1</v>
      </c>
      <c r="QS13" s="14">
        <v>1</v>
      </c>
      <c r="QT13" s="26">
        <v>1</v>
      </c>
      <c r="QU13" s="14">
        <v>1</v>
      </c>
      <c r="QV13" s="26">
        <v>1</v>
      </c>
      <c r="QW13" s="14">
        <v>1</v>
      </c>
      <c r="QX13" s="26">
        <v>1</v>
      </c>
      <c r="QY13" s="14">
        <v>1</v>
      </c>
      <c r="QZ13" s="26">
        <v>1</v>
      </c>
      <c r="RA13" s="14"/>
      <c r="RB13" s="26"/>
      <c r="RC13" s="14"/>
      <c r="RD13" s="26"/>
      <c r="RE13" s="14">
        <v>1</v>
      </c>
      <c r="RF13" s="26">
        <v>1</v>
      </c>
      <c r="RG13" s="14">
        <v>1</v>
      </c>
      <c r="RH13" s="26">
        <v>1</v>
      </c>
      <c r="RI13" s="14">
        <v>1</v>
      </c>
      <c r="RJ13" s="26">
        <v>1</v>
      </c>
      <c r="RK13" s="14">
        <v>1</v>
      </c>
      <c r="RL13" s="26">
        <v>1</v>
      </c>
      <c r="RM13" s="14">
        <v>1</v>
      </c>
      <c r="RN13" s="26">
        <v>1</v>
      </c>
      <c r="RO13" s="14"/>
      <c r="RP13" s="26"/>
      <c r="RQ13" s="14"/>
      <c r="RR13" s="26"/>
      <c r="RS13" s="14">
        <v>1</v>
      </c>
      <c r="RT13" s="26">
        <v>1</v>
      </c>
      <c r="RU13" s="14">
        <v>1</v>
      </c>
      <c r="RV13" s="26">
        <v>1</v>
      </c>
      <c r="RW13" s="14">
        <v>1</v>
      </c>
      <c r="RX13" s="26">
        <v>1</v>
      </c>
      <c r="RY13" s="14">
        <v>1</v>
      </c>
      <c r="RZ13" s="26">
        <v>1</v>
      </c>
      <c r="SA13" s="14">
        <v>1</v>
      </c>
      <c r="SB13" s="26">
        <v>1</v>
      </c>
      <c r="SC13" s="14"/>
      <c r="SD13" s="26"/>
      <c r="SE13" s="14"/>
      <c r="SF13" s="26"/>
      <c r="SG13" s="14">
        <v>1</v>
      </c>
      <c r="SH13" s="26">
        <v>1</v>
      </c>
      <c r="SI13" s="14">
        <v>1</v>
      </c>
      <c r="SJ13" s="26">
        <v>1</v>
      </c>
      <c r="SK13" s="14">
        <v>1</v>
      </c>
      <c r="SL13" s="26">
        <v>1</v>
      </c>
      <c r="SM13" s="14">
        <v>1</v>
      </c>
      <c r="SN13" s="26">
        <v>1</v>
      </c>
      <c r="SO13" s="14">
        <v>1</v>
      </c>
      <c r="SP13" s="26">
        <v>1</v>
      </c>
      <c r="SQ13" s="14"/>
      <c r="SR13" s="26"/>
      <c r="SS13" s="14"/>
      <c r="ST13" s="26"/>
      <c r="SU13" s="14">
        <v>1</v>
      </c>
      <c r="SV13" s="26">
        <v>1</v>
      </c>
      <c r="SW13" s="14">
        <v>1</v>
      </c>
      <c r="SX13" s="26">
        <v>1</v>
      </c>
      <c r="SY13" s="14">
        <v>1</v>
      </c>
      <c r="SZ13" s="26">
        <v>1</v>
      </c>
      <c r="TA13" s="14">
        <v>1</v>
      </c>
      <c r="TB13" s="26">
        <v>1</v>
      </c>
      <c r="TC13" s="14">
        <v>1</v>
      </c>
      <c r="TD13" s="26">
        <v>1</v>
      </c>
      <c r="TE13" s="14"/>
      <c r="TF13" s="26"/>
      <c r="TG13" s="14"/>
      <c r="TH13" s="26"/>
      <c r="TI13" s="14">
        <v>1</v>
      </c>
      <c r="TJ13" s="26">
        <v>1</v>
      </c>
      <c r="TK13" s="14">
        <v>1</v>
      </c>
      <c r="TL13" s="26">
        <v>1</v>
      </c>
      <c r="TM13" s="14">
        <v>1</v>
      </c>
      <c r="TN13" s="26">
        <v>1</v>
      </c>
      <c r="TO13" s="14">
        <v>1</v>
      </c>
      <c r="TP13" s="26">
        <v>1</v>
      </c>
      <c r="TQ13" s="14">
        <v>1</v>
      </c>
      <c r="TR13" s="26">
        <v>1</v>
      </c>
      <c r="TS13" s="14"/>
      <c r="TT13" s="26"/>
      <c r="TU13" s="14"/>
      <c r="TV13" s="26"/>
      <c r="TW13" s="14">
        <v>1</v>
      </c>
      <c r="TX13" s="26">
        <v>1</v>
      </c>
      <c r="TY13" s="14">
        <v>1</v>
      </c>
      <c r="TZ13" s="26">
        <v>1</v>
      </c>
      <c r="UA13" s="14">
        <v>1</v>
      </c>
      <c r="UB13" s="26">
        <v>1</v>
      </c>
      <c r="UC13" s="14">
        <v>1</v>
      </c>
      <c r="UD13" s="26">
        <v>1</v>
      </c>
      <c r="UE13" s="14">
        <v>1</v>
      </c>
      <c r="UF13" s="26">
        <v>1</v>
      </c>
      <c r="UG13" s="14"/>
      <c r="UH13" s="26"/>
      <c r="UI13" s="14"/>
      <c r="UJ13" s="26"/>
      <c r="UK13" s="14">
        <v>1</v>
      </c>
      <c r="UL13" s="26">
        <v>1</v>
      </c>
      <c r="UM13" s="14">
        <v>1</v>
      </c>
      <c r="UN13" s="26">
        <v>1</v>
      </c>
      <c r="UO13" s="14">
        <v>1</v>
      </c>
      <c r="UP13" s="26">
        <v>1</v>
      </c>
      <c r="UQ13" s="14">
        <v>1</v>
      </c>
      <c r="UR13" s="26">
        <v>1</v>
      </c>
      <c r="US13" s="14">
        <v>1</v>
      </c>
      <c r="UT13" s="26">
        <v>1</v>
      </c>
      <c r="UU13" s="14"/>
      <c r="UV13" s="26"/>
      <c r="UW13" s="14"/>
      <c r="UX13" s="26"/>
      <c r="UY13" s="14">
        <v>1</v>
      </c>
      <c r="UZ13" s="26">
        <v>1</v>
      </c>
      <c r="VA13" s="14">
        <v>1</v>
      </c>
      <c r="VB13" s="26">
        <v>1</v>
      </c>
      <c r="VC13" s="14">
        <v>1</v>
      </c>
      <c r="VD13" s="26">
        <v>1</v>
      </c>
      <c r="VE13" s="14">
        <v>1</v>
      </c>
      <c r="VF13" s="26">
        <v>1</v>
      </c>
      <c r="VG13" s="14">
        <v>1</v>
      </c>
      <c r="VH13" s="26">
        <v>1</v>
      </c>
      <c r="VI13" s="14"/>
      <c r="VJ13" s="26"/>
      <c r="VK13" s="14"/>
      <c r="VL13" s="26"/>
      <c r="VM13" s="14">
        <v>1</v>
      </c>
      <c r="VN13" s="26">
        <v>1</v>
      </c>
      <c r="VO13" s="14">
        <v>1</v>
      </c>
      <c r="VP13" s="26">
        <v>1</v>
      </c>
      <c r="VQ13" s="14">
        <v>1</v>
      </c>
      <c r="VR13" s="26">
        <v>1</v>
      </c>
      <c r="VS13" s="14">
        <v>1</v>
      </c>
      <c r="VT13" s="26">
        <v>1</v>
      </c>
      <c r="VU13" s="14" t="s">
        <v>49</v>
      </c>
      <c r="VV13" s="26" t="s">
        <v>49</v>
      </c>
      <c r="VW13" s="14"/>
      <c r="VX13" s="26"/>
      <c r="VY13" s="14"/>
      <c r="VZ13" s="26"/>
      <c r="WA13" s="14" t="s">
        <v>49</v>
      </c>
      <c r="WB13" s="26" t="s">
        <v>49</v>
      </c>
      <c r="WC13" s="14" t="s">
        <v>49</v>
      </c>
      <c r="WD13" s="26" t="s">
        <v>49</v>
      </c>
      <c r="WE13" s="14">
        <v>1</v>
      </c>
      <c r="WF13" s="26">
        <v>1</v>
      </c>
      <c r="WG13" s="14">
        <v>1</v>
      </c>
      <c r="WH13" s="26">
        <v>1</v>
      </c>
      <c r="WI13" s="14">
        <v>1</v>
      </c>
      <c r="WJ13" s="26">
        <v>1</v>
      </c>
      <c r="WK13" s="14"/>
      <c r="WL13" s="26"/>
      <c r="WM13" s="14"/>
      <c r="WN13" s="26"/>
      <c r="WO13" s="14">
        <v>1</v>
      </c>
      <c r="WP13" s="26">
        <v>1</v>
      </c>
      <c r="WQ13" s="14">
        <v>1</v>
      </c>
      <c r="WR13" s="26">
        <v>1</v>
      </c>
      <c r="WS13" s="14">
        <v>1</v>
      </c>
      <c r="WT13" s="26">
        <v>1</v>
      </c>
      <c r="WU13" s="14" t="s">
        <v>50</v>
      </c>
      <c r="WV13" s="14" t="s">
        <v>50</v>
      </c>
      <c r="WW13" s="14">
        <v>1</v>
      </c>
      <c r="WX13" s="26">
        <v>1</v>
      </c>
      <c r="WY13" s="14"/>
      <c r="WZ13" s="26"/>
      <c r="XA13" s="14"/>
      <c r="XB13" s="26"/>
      <c r="XC13" s="14">
        <v>1</v>
      </c>
      <c r="XD13" s="26">
        <v>1</v>
      </c>
      <c r="XE13" s="14">
        <v>1</v>
      </c>
      <c r="XF13" s="26">
        <v>1</v>
      </c>
      <c r="XG13" s="14">
        <v>1</v>
      </c>
      <c r="XH13" s="26">
        <v>1</v>
      </c>
      <c r="XI13" s="14">
        <v>1</v>
      </c>
      <c r="XJ13" s="26">
        <v>1</v>
      </c>
      <c r="XK13" s="14">
        <v>1</v>
      </c>
      <c r="XL13" s="26">
        <v>1</v>
      </c>
      <c r="XM13" s="14"/>
      <c r="XN13" s="26"/>
      <c r="XO13" s="14"/>
      <c r="XP13" s="26"/>
      <c r="XQ13" s="14">
        <v>1</v>
      </c>
      <c r="XR13" s="26">
        <v>1</v>
      </c>
      <c r="XS13" s="14">
        <v>1</v>
      </c>
      <c r="XT13" s="26">
        <v>1</v>
      </c>
      <c r="XU13" s="14">
        <v>1</v>
      </c>
      <c r="XV13" s="26">
        <v>1</v>
      </c>
      <c r="XW13" s="14">
        <v>1</v>
      </c>
      <c r="XX13" s="26">
        <v>1</v>
      </c>
      <c r="XY13" s="14">
        <v>1</v>
      </c>
      <c r="XZ13" s="26">
        <v>1</v>
      </c>
      <c r="YA13" s="14"/>
      <c r="YB13" s="26"/>
      <c r="YC13" s="14"/>
      <c r="YD13" s="26"/>
      <c r="YE13" s="14">
        <v>1</v>
      </c>
      <c r="YF13" s="26">
        <v>1</v>
      </c>
      <c r="YG13" s="14">
        <v>1</v>
      </c>
      <c r="YH13" s="26">
        <v>1</v>
      </c>
      <c r="YI13" s="14">
        <v>1</v>
      </c>
      <c r="YJ13" s="26">
        <v>1</v>
      </c>
      <c r="YK13" s="14">
        <v>1</v>
      </c>
      <c r="YL13" s="26">
        <v>1</v>
      </c>
      <c r="YM13" s="14">
        <v>1</v>
      </c>
      <c r="YN13" s="26">
        <v>1</v>
      </c>
      <c r="YO13" s="14"/>
      <c r="YP13" s="26"/>
      <c r="YQ13" s="14"/>
      <c r="YR13" s="26"/>
      <c r="YS13" s="14">
        <v>1</v>
      </c>
      <c r="YT13" s="26">
        <v>1</v>
      </c>
      <c r="YU13" s="14">
        <v>1</v>
      </c>
      <c r="YV13" s="26">
        <v>1</v>
      </c>
      <c r="YW13" s="14">
        <v>1</v>
      </c>
      <c r="YX13" s="26">
        <v>1</v>
      </c>
      <c r="YY13" s="14">
        <v>1</v>
      </c>
      <c r="YZ13" s="26">
        <v>1</v>
      </c>
      <c r="ZA13" s="14">
        <v>1</v>
      </c>
      <c r="ZB13" s="26">
        <v>1</v>
      </c>
      <c r="ZC13" s="14"/>
      <c r="ZD13" s="26"/>
      <c r="ZE13" s="14"/>
      <c r="ZF13" s="26"/>
      <c r="ZG13" s="14">
        <v>1</v>
      </c>
      <c r="ZH13" s="26">
        <v>1</v>
      </c>
      <c r="ZI13" s="14">
        <v>1</v>
      </c>
      <c r="ZJ13" s="26">
        <v>1</v>
      </c>
      <c r="ZK13" s="14">
        <v>1</v>
      </c>
      <c r="ZL13" s="26">
        <v>1</v>
      </c>
      <c r="ZM13" s="14">
        <v>1</v>
      </c>
      <c r="ZN13" s="26">
        <v>1</v>
      </c>
      <c r="ZO13" s="14">
        <v>1</v>
      </c>
      <c r="ZP13" s="26">
        <v>1</v>
      </c>
      <c r="ZQ13" s="14"/>
      <c r="ZR13" s="26"/>
      <c r="ZS13" s="14"/>
      <c r="ZT13" s="26"/>
      <c r="ZU13" s="14">
        <v>1</v>
      </c>
      <c r="ZV13" s="26">
        <v>1</v>
      </c>
      <c r="ZW13" s="14">
        <v>1</v>
      </c>
      <c r="ZX13" s="26">
        <v>1</v>
      </c>
      <c r="ZY13" s="14">
        <v>1</v>
      </c>
      <c r="ZZ13" s="26">
        <v>1</v>
      </c>
      <c r="AAA13" s="14">
        <v>1</v>
      </c>
      <c r="AAB13" s="26">
        <v>1</v>
      </c>
      <c r="AAC13" s="14">
        <v>1</v>
      </c>
      <c r="AAD13" s="26">
        <v>1</v>
      </c>
      <c r="AAE13" s="14"/>
      <c r="AAF13" s="26"/>
      <c r="AAG13" s="14"/>
      <c r="AAH13" s="26"/>
      <c r="AAI13" s="14">
        <v>1</v>
      </c>
      <c r="AAJ13" s="26">
        <v>1</v>
      </c>
      <c r="AAK13" s="14">
        <v>1</v>
      </c>
      <c r="AAL13" s="26">
        <v>1</v>
      </c>
      <c r="AAM13" s="14">
        <v>1</v>
      </c>
      <c r="AAN13" s="26">
        <v>1</v>
      </c>
      <c r="AAO13" s="14">
        <v>1</v>
      </c>
      <c r="AAP13" s="26">
        <v>1</v>
      </c>
      <c r="AAQ13" s="14">
        <v>1</v>
      </c>
      <c r="AAR13" s="26">
        <v>1</v>
      </c>
      <c r="AAS13" s="14"/>
      <c r="AAT13" s="26"/>
      <c r="AAU13" s="14"/>
      <c r="AAV13" s="26"/>
      <c r="AAW13" s="65" t="s">
        <v>49</v>
      </c>
      <c r="AAX13" s="66" t="s">
        <v>49</v>
      </c>
      <c r="AAY13" s="65" t="s">
        <v>49</v>
      </c>
      <c r="AAZ13" s="66" t="s">
        <v>49</v>
      </c>
      <c r="ABA13" s="65" t="s">
        <v>49</v>
      </c>
      <c r="ABB13" s="66" t="s">
        <v>49</v>
      </c>
      <c r="ABC13" s="65" t="s">
        <v>49</v>
      </c>
      <c r="ABD13" s="66" t="s">
        <v>49</v>
      </c>
      <c r="ABE13" s="65" t="s">
        <v>49</v>
      </c>
      <c r="ABF13" s="66" t="s">
        <v>49</v>
      </c>
      <c r="ABG13" s="14"/>
      <c r="ABH13" s="26"/>
      <c r="ABI13" s="14"/>
      <c r="ABJ13" s="26"/>
      <c r="ABK13" s="65" t="s">
        <v>49</v>
      </c>
      <c r="ABL13" s="66" t="s">
        <v>49</v>
      </c>
      <c r="ABM13" s="65" t="s">
        <v>49</v>
      </c>
      <c r="ABN13" s="66" t="s">
        <v>49</v>
      </c>
      <c r="ABO13" s="65" t="s">
        <v>49</v>
      </c>
      <c r="ABP13" s="66" t="s">
        <v>49</v>
      </c>
      <c r="ABQ13" s="65" t="s">
        <v>49</v>
      </c>
      <c r="ABR13" s="66" t="s">
        <v>49</v>
      </c>
      <c r="ABS13" s="65" t="s">
        <v>49</v>
      </c>
      <c r="ABT13" s="66" t="s">
        <v>49</v>
      </c>
      <c r="ABU13" s="14"/>
      <c r="ABV13" s="26"/>
      <c r="ABW13" s="14"/>
      <c r="ABX13" s="26"/>
      <c r="ABY13" s="14">
        <v>1</v>
      </c>
      <c r="ABZ13" s="26">
        <v>1</v>
      </c>
      <c r="ACA13" s="14">
        <v>1</v>
      </c>
      <c r="ACB13" s="26">
        <v>1</v>
      </c>
      <c r="ACC13" s="14">
        <v>1</v>
      </c>
      <c r="ACD13" s="26">
        <v>1</v>
      </c>
      <c r="ACE13" s="14">
        <v>1</v>
      </c>
      <c r="ACF13" s="26">
        <v>1</v>
      </c>
      <c r="ACG13" s="14">
        <v>1</v>
      </c>
      <c r="ACH13" s="26">
        <v>1</v>
      </c>
      <c r="ACI13" s="14"/>
      <c r="ACJ13" s="26"/>
      <c r="ACK13" s="14"/>
      <c r="ACL13" s="26"/>
      <c r="ACM13" s="14">
        <v>1</v>
      </c>
      <c r="ACN13" s="26">
        <v>1</v>
      </c>
      <c r="ACO13" s="14">
        <v>1</v>
      </c>
      <c r="ACP13" s="26">
        <v>1</v>
      </c>
      <c r="ACQ13" s="14">
        <v>1</v>
      </c>
      <c r="ACR13" s="26">
        <v>1</v>
      </c>
      <c r="ACS13" s="14">
        <v>1</v>
      </c>
      <c r="ACT13" s="26">
        <v>1</v>
      </c>
      <c r="ACU13" s="14">
        <v>1</v>
      </c>
      <c r="ACV13" s="26">
        <v>1</v>
      </c>
      <c r="ACW13" s="14"/>
      <c r="ACX13" s="26"/>
      <c r="ACY13" s="14"/>
      <c r="ACZ13" s="26"/>
      <c r="ADA13" s="14">
        <v>1</v>
      </c>
      <c r="ADB13" s="26">
        <v>1</v>
      </c>
      <c r="ADC13" s="14">
        <v>1</v>
      </c>
      <c r="ADD13" s="26">
        <v>1</v>
      </c>
      <c r="ADE13" s="14">
        <v>1</v>
      </c>
      <c r="ADF13" s="26">
        <v>1</v>
      </c>
      <c r="ADG13" s="14">
        <v>1</v>
      </c>
      <c r="ADH13" s="26">
        <v>1</v>
      </c>
      <c r="ADI13" s="14">
        <v>1</v>
      </c>
      <c r="ADJ13" s="26">
        <v>1</v>
      </c>
      <c r="ADK13" s="14"/>
      <c r="ADL13" s="26"/>
      <c r="ADM13" s="14"/>
      <c r="ADN13" s="26"/>
      <c r="ADO13" s="14">
        <v>1</v>
      </c>
      <c r="ADP13" s="26">
        <v>1</v>
      </c>
      <c r="ADQ13" s="14">
        <v>1</v>
      </c>
      <c r="ADR13" s="26">
        <v>1</v>
      </c>
      <c r="ADS13" s="14">
        <v>1</v>
      </c>
      <c r="ADT13" s="26">
        <v>1</v>
      </c>
      <c r="ADU13" s="14">
        <v>1</v>
      </c>
      <c r="ADV13" s="26">
        <v>1</v>
      </c>
      <c r="ADW13" s="14">
        <v>1</v>
      </c>
      <c r="ADX13" s="26">
        <v>1</v>
      </c>
      <c r="ADY13" s="65"/>
      <c r="ADZ13" s="66"/>
      <c r="AEA13" s="65"/>
      <c r="AEB13" s="66"/>
      <c r="AEC13" s="14" t="s">
        <v>58</v>
      </c>
      <c r="AED13" s="26" t="s">
        <v>58</v>
      </c>
      <c r="AEE13" s="14">
        <v>1</v>
      </c>
      <c r="AEF13" s="26">
        <v>1</v>
      </c>
      <c r="AEG13" s="14">
        <v>1</v>
      </c>
      <c r="AEH13" s="26">
        <v>1</v>
      </c>
      <c r="AEI13" s="14">
        <v>1</v>
      </c>
      <c r="AEJ13" s="26">
        <v>1</v>
      </c>
      <c r="AEK13" s="14">
        <v>1</v>
      </c>
      <c r="AEL13" s="26">
        <v>1</v>
      </c>
      <c r="AEM13" s="14"/>
      <c r="AEN13" s="26"/>
      <c r="AEO13" s="14"/>
      <c r="AEP13" s="26"/>
      <c r="AEQ13" s="14">
        <v>1</v>
      </c>
      <c r="AER13" s="26">
        <v>1</v>
      </c>
      <c r="AES13" s="14">
        <v>1</v>
      </c>
      <c r="AET13" s="26">
        <v>1</v>
      </c>
      <c r="AEU13" s="14" t="s">
        <v>58</v>
      </c>
      <c r="AEV13" s="26" t="s">
        <v>58</v>
      </c>
      <c r="AEW13" s="14">
        <v>1</v>
      </c>
      <c r="AEX13" s="26">
        <v>1</v>
      </c>
      <c r="AEY13" s="14">
        <v>1</v>
      </c>
      <c r="AEZ13" s="26">
        <v>1</v>
      </c>
      <c r="AFA13" s="14"/>
      <c r="AFB13" s="26"/>
      <c r="AFC13" s="14"/>
      <c r="AFD13" s="26"/>
      <c r="AFE13" s="14">
        <v>1</v>
      </c>
      <c r="AFF13" s="26">
        <v>1</v>
      </c>
      <c r="AFG13" s="14">
        <v>1</v>
      </c>
      <c r="AFH13" s="26">
        <v>1</v>
      </c>
      <c r="AFI13" s="14">
        <v>1</v>
      </c>
      <c r="AFJ13" s="26">
        <v>1</v>
      </c>
      <c r="AFK13" s="14">
        <v>1</v>
      </c>
      <c r="AFL13" s="26">
        <v>1</v>
      </c>
      <c r="AFM13" s="14">
        <v>1</v>
      </c>
      <c r="AFN13" s="26">
        <v>1</v>
      </c>
      <c r="AFO13" s="14"/>
      <c r="AFP13" s="26"/>
      <c r="AFQ13" s="14"/>
      <c r="AFR13" s="26"/>
      <c r="AFS13" s="14">
        <v>1</v>
      </c>
      <c r="AFT13" s="26">
        <v>1</v>
      </c>
      <c r="AFU13" s="14">
        <v>1</v>
      </c>
      <c r="AFV13" s="26">
        <v>1</v>
      </c>
      <c r="AFW13" s="14">
        <v>1</v>
      </c>
      <c r="AFX13" s="26">
        <v>1</v>
      </c>
      <c r="AFY13" s="14">
        <v>1</v>
      </c>
      <c r="AFZ13" s="26">
        <v>1</v>
      </c>
      <c r="AGA13" s="14">
        <v>1</v>
      </c>
      <c r="AGB13" s="26">
        <v>1</v>
      </c>
      <c r="AGC13" s="14"/>
      <c r="AGD13" s="26"/>
      <c r="AGE13" s="65"/>
      <c r="AGF13" s="66"/>
      <c r="AGG13" s="14">
        <v>1</v>
      </c>
      <c r="AGH13" s="26">
        <v>1</v>
      </c>
      <c r="AGI13" s="14">
        <v>1</v>
      </c>
      <c r="AGJ13" s="26">
        <v>1</v>
      </c>
      <c r="AGK13" s="14">
        <v>1</v>
      </c>
      <c r="AGL13" s="26">
        <v>1</v>
      </c>
      <c r="AGM13" s="14">
        <v>1</v>
      </c>
      <c r="AGN13" s="26">
        <v>1</v>
      </c>
      <c r="AGO13" s="14">
        <v>1</v>
      </c>
      <c r="AGP13" s="26">
        <v>1</v>
      </c>
      <c r="AGQ13" s="14"/>
      <c r="AGR13" s="26"/>
      <c r="AGS13" s="14"/>
      <c r="AGT13" s="26"/>
      <c r="AGU13" s="14">
        <v>1</v>
      </c>
      <c r="AGV13" s="26">
        <v>1</v>
      </c>
      <c r="AGW13" s="14">
        <v>1</v>
      </c>
      <c r="AGX13" s="26">
        <v>1</v>
      </c>
      <c r="AGY13" s="14">
        <v>1</v>
      </c>
      <c r="AGZ13" s="26">
        <v>1</v>
      </c>
      <c r="AHA13" s="14">
        <v>1</v>
      </c>
      <c r="AHB13" s="26">
        <v>1</v>
      </c>
      <c r="AHC13" s="14">
        <v>1</v>
      </c>
      <c r="AHD13" s="26">
        <v>1</v>
      </c>
      <c r="AHE13" s="14"/>
      <c r="AHF13" s="26"/>
      <c r="AHG13" s="14"/>
      <c r="AHH13" s="26"/>
      <c r="AHI13" s="14">
        <v>1</v>
      </c>
      <c r="AHJ13" s="26">
        <v>1</v>
      </c>
      <c r="AHK13" s="14">
        <v>1</v>
      </c>
      <c r="AHL13" s="26">
        <v>1</v>
      </c>
      <c r="AHM13" s="14">
        <v>1</v>
      </c>
      <c r="AHN13" s="26">
        <v>1</v>
      </c>
      <c r="AHO13" s="14">
        <v>1</v>
      </c>
      <c r="AHP13" s="26">
        <v>1</v>
      </c>
      <c r="AHQ13" s="14">
        <v>1</v>
      </c>
      <c r="AHR13" s="26">
        <v>1</v>
      </c>
      <c r="AHS13" s="14"/>
      <c r="AHT13" s="26"/>
      <c r="AHU13" s="14"/>
      <c r="AHV13" s="26"/>
      <c r="AHW13" s="14">
        <v>1</v>
      </c>
      <c r="AHX13" s="26">
        <v>1</v>
      </c>
      <c r="AHY13" s="14" t="s">
        <v>58</v>
      </c>
      <c r="AHZ13" s="26" t="s">
        <v>58</v>
      </c>
      <c r="AIA13" s="14" t="s">
        <v>58</v>
      </c>
      <c r="AIB13" s="26" t="s">
        <v>58</v>
      </c>
      <c r="AIC13" s="14" t="s">
        <v>58</v>
      </c>
      <c r="AID13" s="26" t="s">
        <v>58</v>
      </c>
      <c r="AIE13" s="14"/>
      <c r="AIF13" s="26"/>
      <c r="AIG13" s="14"/>
      <c r="AIH13" s="26"/>
      <c r="AII13" s="14"/>
      <c r="AIJ13" s="26"/>
    </row>
    <row r="14" spans="1:920" s="131" customFormat="1" ht="14.1" customHeight="1" x14ac:dyDescent="0.3">
      <c r="B14" s="104" t="s">
        <v>63</v>
      </c>
      <c r="C14" s="105" t="s">
        <v>26</v>
      </c>
      <c r="D14" s="106" t="s">
        <v>29</v>
      </c>
      <c r="E14" s="107" t="s">
        <v>48</v>
      </c>
      <c r="F14" s="108" t="s">
        <v>32</v>
      </c>
      <c r="G14" s="109"/>
      <c r="H14" s="110"/>
      <c r="I14" s="109"/>
      <c r="J14" s="110"/>
      <c r="K14" s="109">
        <v>1</v>
      </c>
      <c r="L14" s="132">
        <v>1</v>
      </c>
      <c r="M14" s="109"/>
      <c r="N14" s="133"/>
      <c r="O14" s="109"/>
      <c r="P14" s="133"/>
      <c r="Q14" s="109">
        <v>1</v>
      </c>
      <c r="R14" s="132">
        <v>1</v>
      </c>
      <c r="S14" s="109"/>
      <c r="T14" s="133"/>
      <c r="U14" s="109"/>
      <c r="V14" s="110"/>
      <c r="W14" s="109"/>
      <c r="X14" s="110"/>
      <c r="Y14" s="109">
        <v>1</v>
      </c>
      <c r="Z14" s="134">
        <v>1</v>
      </c>
      <c r="AA14" s="109"/>
      <c r="AB14" s="134"/>
      <c r="AC14" s="109"/>
      <c r="AD14" s="133"/>
      <c r="AE14" s="109">
        <v>1</v>
      </c>
      <c r="AF14" s="132">
        <v>1</v>
      </c>
      <c r="AG14" s="109"/>
      <c r="AH14" s="134"/>
      <c r="AI14" s="109"/>
      <c r="AJ14" s="110"/>
      <c r="AK14" s="109"/>
      <c r="AL14" s="110"/>
      <c r="AM14" s="109">
        <v>1</v>
      </c>
      <c r="AN14" s="132">
        <v>1</v>
      </c>
      <c r="AO14" s="135"/>
      <c r="AP14" s="110"/>
      <c r="AQ14" s="134"/>
      <c r="AR14" s="110"/>
      <c r="AS14" s="134">
        <v>1</v>
      </c>
      <c r="AT14" s="132">
        <v>1</v>
      </c>
      <c r="AU14" s="109"/>
      <c r="AV14" s="134"/>
      <c r="AW14" s="109"/>
      <c r="AX14" s="110"/>
      <c r="AY14" s="109"/>
      <c r="AZ14" s="110"/>
      <c r="BA14" s="109">
        <v>1</v>
      </c>
      <c r="BB14" s="134">
        <v>1</v>
      </c>
      <c r="BC14" s="109"/>
      <c r="BD14" s="134"/>
      <c r="BE14" s="106"/>
      <c r="BF14" s="112"/>
      <c r="BG14" s="109">
        <v>1</v>
      </c>
      <c r="BH14" s="132">
        <v>1</v>
      </c>
      <c r="BI14" s="106"/>
      <c r="BJ14" s="113"/>
      <c r="BK14" s="109"/>
      <c r="BL14" s="110"/>
      <c r="BM14" s="109"/>
      <c r="BN14" s="110"/>
      <c r="BO14" s="109">
        <v>1</v>
      </c>
      <c r="BP14" s="134">
        <v>1</v>
      </c>
      <c r="BQ14" s="106"/>
      <c r="BR14" s="111"/>
      <c r="BS14" s="113"/>
      <c r="BT14" s="112"/>
      <c r="BU14" s="106" t="s">
        <v>46</v>
      </c>
      <c r="BV14" s="111" t="s">
        <v>46</v>
      </c>
      <c r="BW14" s="106"/>
      <c r="BX14" s="111"/>
      <c r="BY14" s="109"/>
      <c r="BZ14" s="110"/>
      <c r="CA14" s="109"/>
      <c r="CB14" s="110"/>
      <c r="CC14" s="106" t="s">
        <v>49</v>
      </c>
      <c r="CD14" s="111" t="s">
        <v>49</v>
      </c>
      <c r="CE14" s="109"/>
      <c r="CF14" s="110"/>
      <c r="CG14" s="109"/>
      <c r="CH14" s="110"/>
      <c r="CI14" s="110">
        <v>1</v>
      </c>
      <c r="CJ14" s="110">
        <v>1</v>
      </c>
      <c r="CK14" s="109"/>
      <c r="CL14" s="110"/>
      <c r="CM14" s="109"/>
      <c r="CN14" s="110"/>
      <c r="CO14" s="109"/>
      <c r="CP14" s="110"/>
      <c r="CQ14" s="136">
        <v>1</v>
      </c>
      <c r="CR14" s="110">
        <v>1</v>
      </c>
      <c r="CS14" s="106"/>
      <c r="CT14" s="113"/>
      <c r="CU14" s="109"/>
      <c r="CV14" s="110"/>
      <c r="CW14" s="136">
        <v>1</v>
      </c>
      <c r="CX14" s="110">
        <v>1</v>
      </c>
      <c r="CY14" s="109"/>
      <c r="CZ14" s="110"/>
      <c r="DA14" s="109"/>
      <c r="DB14" s="110"/>
      <c r="DC14" s="109"/>
      <c r="DD14" s="110"/>
      <c r="DE14" s="109">
        <v>1</v>
      </c>
      <c r="DF14" s="132">
        <v>1</v>
      </c>
      <c r="DG14" s="106"/>
      <c r="DH14" s="134"/>
      <c r="DI14" s="109"/>
      <c r="DJ14" s="110"/>
      <c r="DK14" s="109">
        <v>1</v>
      </c>
      <c r="DL14" s="132">
        <v>1</v>
      </c>
      <c r="DM14" s="109"/>
      <c r="DN14" s="110"/>
      <c r="DO14" s="109"/>
      <c r="DP14" s="110"/>
      <c r="DQ14" s="109"/>
      <c r="DR14" s="110"/>
      <c r="DS14" s="109">
        <v>1</v>
      </c>
      <c r="DT14" s="132">
        <v>1</v>
      </c>
      <c r="DU14" s="109"/>
      <c r="DV14" s="132"/>
      <c r="DW14" s="109"/>
      <c r="DX14" s="110"/>
      <c r="DY14" s="109">
        <v>1</v>
      </c>
      <c r="DZ14" s="132">
        <v>1</v>
      </c>
      <c r="EA14" s="109"/>
      <c r="EB14" s="132"/>
      <c r="EC14" s="109"/>
      <c r="ED14" s="110"/>
      <c r="EE14" s="109"/>
      <c r="EF14" s="110"/>
      <c r="EG14" s="109">
        <v>1</v>
      </c>
      <c r="EH14" s="132">
        <v>1</v>
      </c>
      <c r="EI14" s="109"/>
      <c r="EJ14" s="132"/>
      <c r="EK14" s="109"/>
      <c r="EL14" s="132"/>
      <c r="EM14" s="106">
        <v>1</v>
      </c>
      <c r="EN14" s="112">
        <v>1</v>
      </c>
      <c r="EO14" s="109"/>
      <c r="EP14" s="132"/>
      <c r="EQ14" s="109"/>
      <c r="ER14" s="110"/>
      <c r="ES14" s="109"/>
      <c r="ET14" s="110"/>
      <c r="EU14" s="109">
        <v>1</v>
      </c>
      <c r="EV14" s="132">
        <v>1</v>
      </c>
      <c r="EW14" s="109"/>
      <c r="EX14" s="132"/>
      <c r="EY14" s="136"/>
      <c r="EZ14" s="110"/>
      <c r="FA14" s="137">
        <v>1</v>
      </c>
      <c r="FB14" s="112">
        <v>1</v>
      </c>
      <c r="FC14" s="109"/>
      <c r="FD14" s="132"/>
      <c r="FE14" s="109"/>
      <c r="FF14" s="110"/>
      <c r="FG14" s="109"/>
      <c r="FH14" s="110"/>
      <c r="FI14" s="137">
        <v>1</v>
      </c>
      <c r="FJ14" s="113">
        <v>1</v>
      </c>
      <c r="FK14" s="109"/>
      <c r="FL14" s="132"/>
      <c r="FM14" s="109"/>
      <c r="FN14" s="132"/>
      <c r="FO14" s="137">
        <v>1</v>
      </c>
      <c r="FP14" s="113">
        <v>1</v>
      </c>
      <c r="FQ14" s="109"/>
      <c r="FR14" s="132"/>
      <c r="FS14" s="109"/>
      <c r="FT14" s="132"/>
      <c r="FU14" s="109"/>
      <c r="FV14" s="132"/>
      <c r="FW14" s="137">
        <v>1</v>
      </c>
      <c r="FX14" s="111">
        <v>1</v>
      </c>
      <c r="FY14" s="109"/>
      <c r="FZ14" s="132"/>
      <c r="GA14" s="109"/>
      <c r="GB14" s="132"/>
      <c r="GC14" s="137">
        <v>1</v>
      </c>
      <c r="GD14" s="113">
        <v>1</v>
      </c>
      <c r="GE14" s="136"/>
      <c r="GF14" s="136"/>
      <c r="GG14" s="109"/>
      <c r="GH14" s="132"/>
      <c r="GI14" s="137"/>
      <c r="GJ14" s="111"/>
      <c r="GK14" s="137">
        <v>1</v>
      </c>
      <c r="GL14" s="113">
        <v>1</v>
      </c>
      <c r="GM14" s="109"/>
      <c r="GN14" s="132"/>
      <c r="GO14" s="109"/>
      <c r="GP14" s="132"/>
      <c r="GQ14" s="137">
        <v>1</v>
      </c>
      <c r="GR14" s="113">
        <v>1</v>
      </c>
      <c r="GS14" s="109"/>
      <c r="GT14" s="132"/>
      <c r="GU14" s="109"/>
      <c r="GV14" s="132"/>
      <c r="GW14" s="137"/>
      <c r="GX14" s="111"/>
      <c r="GY14" s="137">
        <v>1</v>
      </c>
      <c r="GZ14" s="112">
        <v>1</v>
      </c>
      <c r="HA14" s="109"/>
      <c r="HB14" s="113"/>
      <c r="HC14" s="109"/>
      <c r="HD14" s="113"/>
      <c r="HE14" s="109">
        <v>1</v>
      </c>
      <c r="HF14" s="113">
        <v>1</v>
      </c>
      <c r="HG14" s="109"/>
      <c r="HH14" s="113"/>
      <c r="HI14" s="106"/>
      <c r="HJ14" s="113"/>
      <c r="HK14" s="109"/>
      <c r="HL14" s="112"/>
      <c r="HM14" s="109">
        <v>1</v>
      </c>
      <c r="HN14" s="113">
        <v>1</v>
      </c>
      <c r="HO14" s="109"/>
      <c r="HP14" s="113"/>
      <c r="HQ14" s="109"/>
      <c r="HR14" s="113"/>
      <c r="HS14" s="106">
        <v>1</v>
      </c>
      <c r="HT14" s="113">
        <v>1</v>
      </c>
      <c r="HU14" s="109"/>
      <c r="HV14" s="113"/>
      <c r="HW14" s="109"/>
      <c r="HX14" s="113"/>
      <c r="HY14" s="109"/>
      <c r="HZ14" s="113"/>
      <c r="IA14" s="106">
        <v>1</v>
      </c>
      <c r="IB14" s="113">
        <v>1</v>
      </c>
      <c r="IC14" s="109"/>
      <c r="ID14" s="113"/>
      <c r="IE14" s="109"/>
      <c r="IF14" s="113"/>
      <c r="IG14" s="109">
        <v>1</v>
      </c>
      <c r="IH14" s="113">
        <v>1</v>
      </c>
      <c r="II14" s="109"/>
      <c r="IJ14" s="113"/>
      <c r="IK14" s="109"/>
      <c r="IL14" s="113"/>
      <c r="IM14" s="109"/>
      <c r="IN14" s="113"/>
      <c r="IO14" s="106">
        <v>1</v>
      </c>
      <c r="IP14" s="113">
        <v>1</v>
      </c>
      <c r="IQ14" s="109"/>
      <c r="IR14" s="113"/>
      <c r="IS14" s="109"/>
      <c r="IT14" s="113"/>
      <c r="IU14" s="109">
        <v>1</v>
      </c>
      <c r="IV14" s="113">
        <v>1</v>
      </c>
      <c r="IW14" s="109"/>
      <c r="IX14" s="113"/>
      <c r="IY14" s="109"/>
      <c r="IZ14" s="113"/>
      <c r="JA14" s="109"/>
      <c r="JB14" s="113"/>
      <c r="JC14" s="106">
        <v>1</v>
      </c>
      <c r="JD14" s="113">
        <v>1</v>
      </c>
      <c r="JE14" s="109"/>
      <c r="JF14" s="113"/>
      <c r="JG14" s="109"/>
      <c r="JH14" s="113"/>
      <c r="JI14" s="109">
        <v>1</v>
      </c>
      <c r="JJ14" s="113">
        <v>1</v>
      </c>
      <c r="JK14" s="109"/>
      <c r="JL14" s="113"/>
      <c r="JM14" s="109"/>
      <c r="JN14" s="113"/>
      <c r="JO14" s="109"/>
      <c r="JP14" s="113"/>
      <c r="JQ14" s="106">
        <v>1</v>
      </c>
      <c r="JR14" s="113">
        <v>1</v>
      </c>
      <c r="JS14" s="109"/>
      <c r="JT14" s="113"/>
      <c r="JU14" s="109"/>
      <c r="JV14" s="113"/>
      <c r="JW14" s="106">
        <v>1</v>
      </c>
      <c r="JX14" s="113">
        <v>1</v>
      </c>
      <c r="JY14" s="109"/>
      <c r="JZ14" s="113"/>
      <c r="KA14" s="109"/>
      <c r="KB14" s="113"/>
      <c r="KC14" s="109"/>
      <c r="KD14" s="113"/>
      <c r="KE14" s="106" t="s">
        <v>50</v>
      </c>
      <c r="KF14" s="113" t="s">
        <v>50</v>
      </c>
      <c r="KG14" s="109"/>
      <c r="KH14" s="113"/>
      <c r="KI14" s="109" t="s">
        <v>50</v>
      </c>
      <c r="KJ14" s="113" t="s">
        <v>50</v>
      </c>
      <c r="KK14" s="109"/>
      <c r="KL14" s="113"/>
      <c r="KM14" s="109"/>
      <c r="KN14" s="113"/>
      <c r="KO14" s="109"/>
      <c r="KP14" s="113"/>
      <c r="KQ14" s="109"/>
      <c r="KR14" s="113"/>
      <c r="KS14" s="109"/>
      <c r="KT14" s="113"/>
      <c r="KU14" s="109"/>
      <c r="KV14" s="113"/>
      <c r="KW14" s="109"/>
      <c r="KX14" s="113"/>
      <c r="KY14" s="106">
        <v>1</v>
      </c>
      <c r="KZ14" s="113">
        <v>1</v>
      </c>
      <c r="LA14" s="106"/>
      <c r="LB14" s="113"/>
      <c r="LC14" s="109"/>
      <c r="LD14" s="113"/>
      <c r="LE14" s="109"/>
      <c r="LF14" s="113"/>
      <c r="LG14" s="106">
        <v>1</v>
      </c>
      <c r="LH14" s="113">
        <v>1</v>
      </c>
      <c r="LI14" s="109"/>
      <c r="LJ14" s="113"/>
      <c r="LK14" s="109"/>
      <c r="LL14" s="113"/>
      <c r="LM14" s="109">
        <v>1</v>
      </c>
      <c r="LN14" s="113">
        <v>1</v>
      </c>
      <c r="LO14" s="106"/>
      <c r="LP14" s="113"/>
      <c r="LQ14" s="106"/>
      <c r="LR14" s="113"/>
      <c r="LS14" s="109"/>
      <c r="LT14" s="113"/>
      <c r="LU14" s="106">
        <v>1</v>
      </c>
      <c r="LV14" s="113">
        <v>1</v>
      </c>
      <c r="LW14" s="106"/>
      <c r="LX14" s="113"/>
      <c r="LY14" s="109"/>
      <c r="LZ14" s="113"/>
      <c r="MA14" s="106">
        <v>1</v>
      </c>
      <c r="MB14" s="113">
        <v>1</v>
      </c>
      <c r="MC14" s="109"/>
      <c r="MD14" s="113"/>
      <c r="ME14" s="106"/>
      <c r="MF14" s="113"/>
      <c r="MG14" s="109"/>
      <c r="MH14" s="113"/>
      <c r="MI14" s="106">
        <v>1</v>
      </c>
      <c r="MJ14" s="113">
        <v>1</v>
      </c>
      <c r="MK14" s="106"/>
      <c r="ML14" s="113"/>
      <c r="MM14" s="106"/>
      <c r="MN14" s="113"/>
      <c r="MO14" s="109">
        <v>1</v>
      </c>
      <c r="MP14" s="113">
        <v>1</v>
      </c>
      <c r="MQ14" s="109"/>
      <c r="MR14" s="113"/>
      <c r="MS14" s="109"/>
      <c r="MT14" s="113"/>
      <c r="MU14" s="106"/>
      <c r="MV14" s="113"/>
      <c r="MW14" s="109">
        <v>1</v>
      </c>
      <c r="MX14" s="113">
        <v>1</v>
      </c>
      <c r="MY14" s="109"/>
      <c r="MZ14" s="113"/>
      <c r="NA14" s="109"/>
      <c r="NB14" s="113"/>
      <c r="NC14" s="106">
        <v>1</v>
      </c>
      <c r="ND14" s="113">
        <v>1</v>
      </c>
      <c r="NE14" s="109"/>
      <c r="NF14" s="113"/>
      <c r="NG14" s="109"/>
      <c r="NH14" s="113"/>
      <c r="NI14" s="109"/>
      <c r="NJ14" s="113"/>
      <c r="NK14" s="106">
        <v>1</v>
      </c>
      <c r="NL14" s="113">
        <v>1</v>
      </c>
      <c r="NM14" s="109"/>
      <c r="NN14" s="113"/>
      <c r="NO14" s="109"/>
      <c r="NP14" s="113"/>
      <c r="NQ14" s="106">
        <v>1</v>
      </c>
      <c r="NR14" s="113">
        <v>1</v>
      </c>
      <c r="NS14" s="109"/>
      <c r="NT14" s="113"/>
      <c r="NU14" s="109"/>
      <c r="NV14" s="113"/>
      <c r="NW14" s="109"/>
      <c r="NX14" s="113"/>
      <c r="NY14" s="106">
        <v>1</v>
      </c>
      <c r="NZ14" s="113">
        <v>1</v>
      </c>
      <c r="OA14" s="109"/>
      <c r="OB14" s="113"/>
      <c r="OC14" s="109"/>
      <c r="OD14" s="113"/>
      <c r="OE14" s="109">
        <v>1</v>
      </c>
      <c r="OF14" s="113">
        <v>1</v>
      </c>
      <c r="OG14" s="109"/>
      <c r="OH14" s="113"/>
      <c r="OI14" s="109"/>
      <c r="OJ14" s="113"/>
      <c r="OK14" s="109"/>
      <c r="OL14" s="113"/>
      <c r="OM14" s="106">
        <v>1</v>
      </c>
      <c r="ON14" s="113">
        <v>1</v>
      </c>
      <c r="OO14" s="109"/>
      <c r="OP14" s="113"/>
      <c r="OQ14" s="109"/>
      <c r="OR14" s="113"/>
      <c r="OS14" s="106">
        <v>1</v>
      </c>
      <c r="OT14" s="113">
        <v>1</v>
      </c>
      <c r="OU14" s="109"/>
      <c r="OV14" s="113"/>
      <c r="OW14" s="109"/>
      <c r="OX14" s="113"/>
      <c r="OY14" s="109"/>
      <c r="OZ14" s="113"/>
      <c r="PA14" s="106">
        <v>1</v>
      </c>
      <c r="PB14" s="113">
        <v>1</v>
      </c>
      <c r="PC14" s="109"/>
      <c r="PD14" s="113"/>
      <c r="PE14" s="109"/>
      <c r="PF14" s="113"/>
      <c r="PG14" s="106">
        <v>1</v>
      </c>
      <c r="PH14" s="113">
        <v>1</v>
      </c>
      <c r="PI14" s="109"/>
      <c r="PJ14" s="113"/>
      <c r="PK14" s="109"/>
      <c r="PL14" s="113"/>
      <c r="PM14" s="109"/>
      <c r="PN14" s="113"/>
      <c r="PO14" s="106">
        <v>1</v>
      </c>
      <c r="PP14" s="113">
        <v>1</v>
      </c>
      <c r="PQ14" s="109"/>
      <c r="PR14" s="113"/>
      <c r="PS14" s="109"/>
      <c r="PT14" s="113"/>
      <c r="PU14" s="109">
        <v>1</v>
      </c>
      <c r="PV14" s="113">
        <v>1</v>
      </c>
      <c r="PW14" s="109"/>
      <c r="PX14" s="113"/>
      <c r="PY14" s="109"/>
      <c r="PZ14" s="113"/>
      <c r="QA14" s="109"/>
      <c r="QB14" s="113"/>
      <c r="QC14" s="106">
        <v>1</v>
      </c>
      <c r="QD14" s="113">
        <v>1</v>
      </c>
      <c r="QE14" s="109"/>
      <c r="QF14" s="113"/>
      <c r="QG14" s="109"/>
      <c r="QH14" s="113"/>
      <c r="QI14" s="109">
        <v>1</v>
      </c>
      <c r="QJ14" s="113">
        <v>1</v>
      </c>
      <c r="QK14" s="109"/>
      <c r="QL14" s="113"/>
      <c r="QM14" s="109"/>
      <c r="QN14" s="113"/>
      <c r="QO14" s="109"/>
      <c r="QP14" s="113"/>
      <c r="QQ14" s="106">
        <v>1</v>
      </c>
      <c r="QR14" s="113">
        <v>1</v>
      </c>
      <c r="QS14" s="109"/>
      <c r="QT14" s="113"/>
      <c r="QU14" s="109"/>
      <c r="QV14" s="113"/>
      <c r="QW14" s="106">
        <v>1</v>
      </c>
      <c r="QX14" s="113">
        <v>1</v>
      </c>
      <c r="QY14" s="109"/>
      <c r="QZ14" s="113"/>
      <c r="RA14" s="109"/>
      <c r="RB14" s="113"/>
      <c r="RC14" s="109"/>
      <c r="RD14" s="113"/>
      <c r="RE14" s="106">
        <v>1</v>
      </c>
      <c r="RF14" s="113">
        <v>1</v>
      </c>
      <c r="RG14" s="109"/>
      <c r="RH14" s="113"/>
      <c r="RI14" s="109"/>
      <c r="RJ14" s="113"/>
      <c r="RK14" s="106">
        <v>1</v>
      </c>
      <c r="RL14" s="113">
        <v>1</v>
      </c>
      <c r="RM14" s="109"/>
      <c r="RN14" s="113"/>
      <c r="RO14" s="109"/>
      <c r="RP14" s="113"/>
      <c r="RQ14" s="109"/>
      <c r="RR14" s="113"/>
      <c r="RS14" s="106">
        <v>1</v>
      </c>
      <c r="RT14" s="113">
        <v>1</v>
      </c>
      <c r="RU14" s="109"/>
      <c r="RV14" s="113"/>
      <c r="RW14" s="109"/>
      <c r="RX14" s="113"/>
      <c r="RY14" s="106">
        <v>1</v>
      </c>
      <c r="RZ14" s="113">
        <v>1</v>
      </c>
      <c r="SA14" s="109"/>
      <c r="SB14" s="113"/>
      <c r="SC14" s="109"/>
      <c r="SD14" s="113"/>
      <c r="SE14" s="109"/>
      <c r="SF14" s="113"/>
      <c r="SG14" s="109">
        <v>1</v>
      </c>
      <c r="SH14" s="113">
        <v>1</v>
      </c>
      <c r="SI14" s="109"/>
      <c r="SJ14" s="113"/>
      <c r="SK14" s="109"/>
      <c r="SL14" s="113"/>
      <c r="SM14" s="109">
        <v>1</v>
      </c>
      <c r="SN14" s="113">
        <v>1</v>
      </c>
      <c r="SO14" s="109"/>
      <c r="SP14" s="113"/>
      <c r="SQ14" s="109"/>
      <c r="SR14" s="113"/>
      <c r="SS14" s="109"/>
      <c r="ST14" s="113"/>
      <c r="SU14" s="106">
        <v>1</v>
      </c>
      <c r="SV14" s="113">
        <v>1</v>
      </c>
      <c r="SW14" s="109"/>
      <c r="SX14" s="113"/>
      <c r="SY14" s="109"/>
      <c r="SZ14" s="113"/>
      <c r="TA14" s="109">
        <v>1</v>
      </c>
      <c r="TB14" s="113">
        <v>1</v>
      </c>
      <c r="TC14" s="109"/>
      <c r="TD14" s="113"/>
      <c r="TE14" s="109"/>
      <c r="TF14" s="113"/>
      <c r="TG14" s="109"/>
      <c r="TH14" s="113"/>
      <c r="TI14" s="106">
        <v>1</v>
      </c>
      <c r="TJ14" s="113">
        <v>1</v>
      </c>
      <c r="TK14" s="109"/>
      <c r="TL14" s="113"/>
      <c r="TM14" s="109"/>
      <c r="TN14" s="113"/>
      <c r="TO14" s="106">
        <v>1</v>
      </c>
      <c r="TP14" s="113">
        <v>1</v>
      </c>
      <c r="TQ14" s="109"/>
      <c r="TR14" s="113"/>
      <c r="TS14" s="109"/>
      <c r="TT14" s="113"/>
      <c r="TU14" s="109"/>
      <c r="TV14" s="113"/>
      <c r="TW14" s="106">
        <v>1</v>
      </c>
      <c r="TX14" s="113">
        <v>1</v>
      </c>
      <c r="TY14" s="109"/>
      <c r="TZ14" s="113"/>
      <c r="UA14" s="109"/>
      <c r="UB14" s="113"/>
      <c r="UC14" s="106">
        <v>1</v>
      </c>
      <c r="UD14" s="113">
        <v>1</v>
      </c>
      <c r="UE14" s="109"/>
      <c r="UF14" s="113"/>
      <c r="UG14" s="106"/>
      <c r="UH14" s="113"/>
      <c r="UI14" s="109"/>
      <c r="UJ14" s="113"/>
      <c r="UK14" s="106">
        <v>1</v>
      </c>
      <c r="UL14" s="113">
        <v>1</v>
      </c>
      <c r="UM14" s="109"/>
      <c r="UN14" s="113"/>
      <c r="UO14" s="109"/>
      <c r="UP14" s="113"/>
      <c r="UQ14" s="106">
        <v>1</v>
      </c>
      <c r="UR14" s="113">
        <v>1</v>
      </c>
      <c r="US14" s="109"/>
      <c r="UT14" s="113"/>
      <c r="UU14" s="109"/>
      <c r="UV14" s="113"/>
      <c r="UW14" s="109"/>
      <c r="UX14" s="113"/>
      <c r="UY14" s="106">
        <v>1</v>
      </c>
      <c r="UZ14" s="113">
        <v>1</v>
      </c>
      <c r="VA14" s="109"/>
      <c r="VB14" s="113"/>
      <c r="VC14" s="109"/>
      <c r="VD14" s="113"/>
      <c r="VE14" s="106">
        <v>1</v>
      </c>
      <c r="VF14" s="113">
        <v>1</v>
      </c>
      <c r="VG14" s="109"/>
      <c r="VH14" s="113"/>
      <c r="VI14" s="109"/>
      <c r="VJ14" s="113"/>
      <c r="VK14" s="109"/>
      <c r="VL14" s="113"/>
      <c r="VM14" s="106">
        <v>1</v>
      </c>
      <c r="VN14" s="113">
        <v>1</v>
      </c>
      <c r="VO14" s="109"/>
      <c r="VP14" s="113"/>
      <c r="VQ14" s="106"/>
      <c r="VR14" s="113"/>
      <c r="VS14" s="106">
        <v>1</v>
      </c>
      <c r="VT14" s="113">
        <v>1</v>
      </c>
      <c r="VU14" s="109"/>
      <c r="VV14" s="113"/>
      <c r="VW14" s="106"/>
      <c r="VX14" s="113"/>
      <c r="VY14" s="109"/>
      <c r="VZ14" s="113"/>
      <c r="WA14" s="109" t="s">
        <v>49</v>
      </c>
      <c r="WB14" s="113" t="s">
        <v>49</v>
      </c>
      <c r="WC14" s="109"/>
      <c r="WD14" s="113"/>
      <c r="WE14" s="109"/>
      <c r="WF14" s="113"/>
      <c r="WG14" s="109">
        <v>1</v>
      </c>
      <c r="WH14" s="113">
        <v>1</v>
      </c>
      <c r="WI14" s="109"/>
      <c r="WJ14" s="113"/>
      <c r="WK14" s="106"/>
      <c r="WL14" s="113"/>
      <c r="WM14" s="109"/>
      <c r="WN14" s="113"/>
      <c r="WO14" s="106">
        <v>1</v>
      </c>
      <c r="WP14" s="113">
        <v>1</v>
      </c>
      <c r="WQ14" s="109"/>
      <c r="WR14" s="113"/>
      <c r="WS14" s="109"/>
      <c r="WT14" s="113"/>
      <c r="WU14" s="109">
        <v>1</v>
      </c>
      <c r="WV14" s="113">
        <v>1</v>
      </c>
      <c r="WW14" s="109"/>
      <c r="WX14" s="113"/>
      <c r="WY14" s="109"/>
      <c r="WZ14" s="113"/>
      <c r="XA14" s="109"/>
      <c r="XB14" s="113"/>
      <c r="XC14" s="109">
        <v>1</v>
      </c>
      <c r="XD14" s="113">
        <v>1</v>
      </c>
      <c r="XE14" s="109"/>
      <c r="XF14" s="113"/>
      <c r="XG14" s="109"/>
      <c r="XH14" s="113"/>
      <c r="XI14" s="106">
        <v>1</v>
      </c>
      <c r="XJ14" s="113">
        <v>1</v>
      </c>
      <c r="XK14" s="109"/>
      <c r="XL14" s="113"/>
      <c r="XM14" s="109"/>
      <c r="XN14" s="113"/>
      <c r="XO14" s="109"/>
      <c r="XP14" s="113"/>
      <c r="XQ14" s="109">
        <v>1</v>
      </c>
      <c r="XR14" s="113">
        <v>1</v>
      </c>
      <c r="XS14" s="109"/>
      <c r="XT14" s="113"/>
      <c r="XU14" s="109"/>
      <c r="XV14" s="113"/>
      <c r="XW14" s="109">
        <v>1</v>
      </c>
      <c r="XX14" s="113">
        <v>1</v>
      </c>
      <c r="XY14" s="109"/>
      <c r="XZ14" s="113"/>
      <c r="YA14" s="109"/>
      <c r="YB14" s="113"/>
      <c r="YC14" s="109"/>
      <c r="YD14" s="113"/>
      <c r="YE14" s="109">
        <v>1</v>
      </c>
      <c r="YF14" s="113">
        <v>1</v>
      </c>
      <c r="YG14" s="109"/>
      <c r="YH14" s="113"/>
      <c r="YI14" s="109"/>
      <c r="YJ14" s="113"/>
      <c r="YK14" s="106">
        <v>1</v>
      </c>
      <c r="YL14" s="113">
        <v>1</v>
      </c>
      <c r="YM14" s="109">
        <v>1</v>
      </c>
      <c r="YN14" s="113">
        <v>1</v>
      </c>
      <c r="YO14" s="109"/>
      <c r="YP14" s="113"/>
      <c r="YQ14" s="109"/>
      <c r="YR14" s="113"/>
      <c r="YS14" s="109">
        <v>1</v>
      </c>
      <c r="YT14" s="113">
        <v>1</v>
      </c>
      <c r="YU14" s="109"/>
      <c r="YV14" s="113"/>
      <c r="YW14" s="109"/>
      <c r="YX14" s="113"/>
      <c r="YY14" s="106">
        <v>1</v>
      </c>
      <c r="YZ14" s="113">
        <v>1</v>
      </c>
      <c r="ZA14" s="109"/>
      <c r="ZB14" s="113"/>
      <c r="ZC14" s="109"/>
      <c r="ZD14" s="113"/>
      <c r="ZE14" s="109"/>
      <c r="ZF14" s="113"/>
      <c r="ZG14" s="106">
        <v>1</v>
      </c>
      <c r="ZH14" s="113">
        <v>1</v>
      </c>
      <c r="ZI14" s="109"/>
      <c r="ZJ14" s="113"/>
      <c r="ZK14" s="109"/>
      <c r="ZL14" s="113"/>
      <c r="ZM14" s="109">
        <v>1</v>
      </c>
      <c r="ZN14" s="113">
        <v>1</v>
      </c>
      <c r="ZO14" s="109"/>
      <c r="ZP14" s="113"/>
      <c r="ZQ14" s="109"/>
      <c r="ZR14" s="113"/>
      <c r="ZS14" s="109"/>
      <c r="ZT14" s="113"/>
      <c r="ZU14" s="109">
        <v>1</v>
      </c>
      <c r="ZV14" s="113">
        <v>1</v>
      </c>
      <c r="ZW14" s="109"/>
      <c r="ZX14" s="113"/>
      <c r="ZY14" s="109"/>
      <c r="ZZ14" s="113"/>
      <c r="AAA14" s="106">
        <v>1</v>
      </c>
      <c r="AAB14" s="113">
        <v>1</v>
      </c>
      <c r="AAC14" s="109"/>
      <c r="AAD14" s="113"/>
      <c r="AAE14" s="109"/>
      <c r="AAF14" s="113"/>
      <c r="AAG14" s="109"/>
      <c r="AAH14" s="113"/>
      <c r="AAI14" s="106">
        <v>1</v>
      </c>
      <c r="AAJ14" s="113">
        <v>1</v>
      </c>
      <c r="AAK14" s="109"/>
      <c r="AAL14" s="113"/>
      <c r="AAM14" s="109"/>
      <c r="AAN14" s="113"/>
      <c r="AAO14" s="106"/>
      <c r="AAP14" s="113"/>
      <c r="AAQ14" s="109"/>
      <c r="AAR14" s="113"/>
      <c r="AAS14" s="109"/>
      <c r="AAT14" s="113"/>
      <c r="AAU14" s="109"/>
      <c r="AAV14" s="113"/>
      <c r="AAW14" s="138"/>
      <c r="AAX14" s="139"/>
      <c r="AAY14" s="138"/>
      <c r="AAZ14" s="139"/>
      <c r="ABA14" s="138"/>
      <c r="ABB14" s="139"/>
      <c r="ABC14" s="138"/>
      <c r="ABD14" s="139"/>
      <c r="ABE14" s="138"/>
      <c r="ABF14" s="139"/>
      <c r="ABG14" s="109"/>
      <c r="ABH14" s="113"/>
      <c r="ABI14" s="106"/>
      <c r="ABJ14" s="113"/>
      <c r="ABK14" s="138"/>
      <c r="ABL14" s="139"/>
      <c r="ABM14" s="138"/>
      <c r="ABN14" s="139"/>
      <c r="ABO14" s="138"/>
      <c r="ABP14" s="139"/>
      <c r="ABQ14" s="138"/>
      <c r="ABR14" s="139"/>
      <c r="ABS14" s="138"/>
      <c r="ABT14" s="139"/>
      <c r="ABU14" s="109"/>
      <c r="ABV14" s="113"/>
      <c r="ABW14" s="109"/>
      <c r="ABX14" s="113"/>
      <c r="ABY14" s="109"/>
      <c r="ABZ14" s="113"/>
      <c r="ACA14" s="109"/>
      <c r="ACB14" s="113"/>
      <c r="ACC14" s="109"/>
      <c r="ACD14" s="113"/>
      <c r="ACE14" s="109"/>
      <c r="ACF14" s="113"/>
      <c r="ACG14" s="109"/>
      <c r="ACH14" s="113"/>
      <c r="ACI14" s="109"/>
      <c r="ACJ14" s="113"/>
      <c r="ACK14" s="106"/>
      <c r="ACL14" s="113"/>
      <c r="ACM14" s="109"/>
      <c r="ACN14" s="113"/>
      <c r="ACO14" s="109"/>
      <c r="ACP14" s="113"/>
      <c r="ACQ14" s="109"/>
      <c r="ACR14" s="113"/>
      <c r="ACS14" s="106"/>
      <c r="ACT14" s="113"/>
      <c r="ACU14" s="109"/>
      <c r="ACV14" s="113"/>
      <c r="ACW14" s="109"/>
      <c r="ACX14" s="113"/>
      <c r="ACY14" s="109"/>
      <c r="ACZ14" s="113"/>
      <c r="ADA14" s="109"/>
      <c r="ADB14" s="113"/>
      <c r="ADC14" s="109"/>
      <c r="ADD14" s="113"/>
      <c r="ADE14" s="109"/>
      <c r="ADF14" s="113"/>
      <c r="ADG14" s="109"/>
      <c r="ADH14" s="113"/>
      <c r="ADI14" s="109"/>
      <c r="ADJ14" s="113"/>
      <c r="ADK14" s="109"/>
      <c r="ADL14" s="113"/>
      <c r="ADM14" s="109"/>
      <c r="ADN14" s="113"/>
      <c r="ADO14" s="109"/>
      <c r="ADP14" s="113"/>
      <c r="ADQ14" s="109"/>
      <c r="ADR14" s="113"/>
      <c r="ADS14" s="106"/>
      <c r="ADT14" s="113"/>
      <c r="ADU14" s="109"/>
      <c r="ADV14" s="113"/>
      <c r="ADW14" s="138"/>
      <c r="ADX14" s="139"/>
      <c r="ADY14" s="138"/>
      <c r="ADZ14" s="139"/>
      <c r="AEA14" s="138"/>
      <c r="AEB14" s="139"/>
      <c r="AEC14" s="109"/>
      <c r="AED14" s="113"/>
      <c r="AEE14" s="109"/>
      <c r="AEF14" s="113"/>
      <c r="AEG14" s="109"/>
      <c r="AEH14" s="113"/>
      <c r="AEI14" s="109"/>
      <c r="AEJ14" s="113"/>
      <c r="AEK14" s="109"/>
      <c r="AEL14" s="113"/>
      <c r="AEM14" s="109"/>
      <c r="AEN14" s="113"/>
      <c r="AEO14" s="109"/>
      <c r="AEP14" s="113"/>
      <c r="AEQ14" s="109"/>
      <c r="AER14" s="113"/>
      <c r="AES14" s="109"/>
      <c r="AET14" s="113"/>
      <c r="AEU14" s="106"/>
      <c r="AEV14" s="113"/>
      <c r="AEW14" s="109"/>
      <c r="AEX14" s="113"/>
      <c r="AEY14" s="109"/>
      <c r="AEZ14" s="113"/>
      <c r="AFA14" s="109"/>
      <c r="AFB14" s="113"/>
      <c r="AFC14" s="106"/>
      <c r="AFD14" s="113"/>
      <c r="AFE14" s="109"/>
      <c r="AFF14" s="113"/>
      <c r="AFG14" s="109"/>
      <c r="AFH14" s="113"/>
      <c r="AFI14" s="109"/>
      <c r="AFJ14" s="113"/>
      <c r="AFK14" s="109"/>
      <c r="AFL14" s="113"/>
      <c r="AFM14" s="109"/>
      <c r="AFN14" s="113"/>
      <c r="AFO14" s="109"/>
      <c r="AFP14" s="113"/>
      <c r="AFQ14" s="109"/>
      <c r="AFR14" s="113"/>
      <c r="AFS14" s="109"/>
      <c r="AFT14" s="113"/>
      <c r="AFU14" s="109"/>
      <c r="AFV14" s="113"/>
      <c r="AFW14" s="109"/>
      <c r="AFX14" s="113"/>
      <c r="AFY14" s="109"/>
      <c r="AFZ14" s="113"/>
      <c r="AGA14" s="109"/>
      <c r="AGB14" s="113"/>
      <c r="AGC14" s="106"/>
      <c r="AGD14" s="113"/>
      <c r="AGE14" s="138"/>
      <c r="AGF14" s="139"/>
      <c r="AGG14" s="109"/>
      <c r="AGH14" s="113"/>
      <c r="AGI14" s="138"/>
      <c r="AGJ14" s="139"/>
      <c r="AGK14" s="138"/>
      <c r="AGL14" s="139"/>
      <c r="AGM14" s="109"/>
      <c r="AGN14" s="113"/>
      <c r="AGO14" s="109"/>
      <c r="AGP14" s="113"/>
      <c r="AGQ14" s="109"/>
      <c r="AGR14" s="113"/>
      <c r="AGS14" s="109"/>
      <c r="AGT14" s="113"/>
      <c r="AGU14" s="109"/>
      <c r="AGV14" s="113"/>
      <c r="AGW14" s="109"/>
      <c r="AGX14" s="113"/>
      <c r="AGY14" s="109"/>
      <c r="AGZ14" s="113"/>
      <c r="AHA14" s="109"/>
      <c r="AHB14" s="113"/>
      <c r="AHC14" s="109"/>
      <c r="AHD14" s="113"/>
      <c r="AHE14" s="106"/>
      <c r="AHF14" s="113"/>
      <c r="AHG14" s="109"/>
      <c r="AHH14" s="113"/>
      <c r="AHI14" s="106"/>
      <c r="AHJ14" s="113"/>
      <c r="AHK14" s="109"/>
      <c r="AHL14" s="113"/>
      <c r="AHM14" s="106"/>
      <c r="AHN14" s="113"/>
      <c r="AHO14" s="109"/>
      <c r="AHP14" s="113"/>
      <c r="AHQ14" s="109"/>
      <c r="AHR14" s="113"/>
      <c r="AHS14" s="109"/>
      <c r="AHT14" s="113"/>
      <c r="AHU14" s="109"/>
      <c r="AHV14" s="113"/>
      <c r="AHW14" s="106"/>
      <c r="AHX14" s="113"/>
      <c r="AHY14" s="109"/>
      <c r="AHZ14" s="113"/>
      <c r="AIA14" s="109"/>
      <c r="AIB14" s="113"/>
      <c r="AIC14" s="109"/>
      <c r="AID14" s="113"/>
      <c r="AIE14" s="109"/>
      <c r="AIF14" s="113"/>
      <c r="AIG14" s="109"/>
      <c r="AIH14" s="113"/>
      <c r="AII14" s="109"/>
      <c r="AIJ14" s="113"/>
    </row>
    <row r="15" spans="1:920" s="17" customFormat="1" ht="14.1" customHeight="1" x14ac:dyDescent="0.3">
      <c r="C15" s="68" t="s">
        <v>31</v>
      </c>
      <c r="D15" s="69" t="s">
        <v>29</v>
      </c>
      <c r="E15" s="70" t="s">
        <v>59</v>
      </c>
      <c r="F15" s="71" t="s">
        <v>53</v>
      </c>
      <c r="G15" s="19"/>
      <c r="H15" s="18"/>
      <c r="I15" s="19"/>
      <c r="J15" s="18"/>
      <c r="K15" s="19"/>
      <c r="L15" s="37"/>
      <c r="M15" s="19" t="s">
        <v>46</v>
      </c>
      <c r="N15" s="37" t="s">
        <v>46</v>
      </c>
      <c r="O15" s="21"/>
      <c r="P15" s="22"/>
      <c r="Q15" s="21"/>
      <c r="R15" s="46"/>
      <c r="S15" s="21"/>
      <c r="T15" s="22"/>
      <c r="U15" s="19"/>
      <c r="V15" s="18"/>
      <c r="W15" s="19"/>
      <c r="X15" s="18"/>
      <c r="Y15" s="19"/>
      <c r="Z15" s="20"/>
      <c r="AA15" s="19" t="s">
        <v>46</v>
      </c>
      <c r="AB15" s="37" t="s">
        <v>46</v>
      </c>
      <c r="AC15" s="19"/>
      <c r="AD15" s="36"/>
      <c r="AE15" s="19"/>
      <c r="AF15" s="36"/>
      <c r="AG15" s="19"/>
      <c r="AH15" s="36"/>
      <c r="AI15" s="19"/>
      <c r="AJ15" s="18"/>
      <c r="AK15" s="19"/>
      <c r="AL15" s="18"/>
      <c r="AM15" s="19"/>
      <c r="AN15" s="36"/>
      <c r="AO15" s="30">
        <v>1</v>
      </c>
      <c r="AP15" s="15">
        <v>1</v>
      </c>
      <c r="AQ15" s="36"/>
      <c r="AR15" s="18"/>
      <c r="AS15" s="36"/>
      <c r="AT15" s="36"/>
      <c r="AU15" s="19"/>
      <c r="AV15" s="36"/>
      <c r="AW15" s="19"/>
      <c r="AX15" s="18"/>
      <c r="AY15" s="19"/>
      <c r="AZ15" s="18"/>
      <c r="BA15" s="19"/>
      <c r="BB15" s="36"/>
      <c r="BC15" s="19">
        <v>1</v>
      </c>
      <c r="BD15" s="36">
        <v>1</v>
      </c>
      <c r="BE15" s="14"/>
      <c r="BF15" s="26"/>
      <c r="BG15" s="14"/>
      <c r="BH15" s="26"/>
      <c r="BI15" s="14"/>
      <c r="BJ15" s="26"/>
      <c r="BK15" s="19"/>
      <c r="BL15" s="18"/>
      <c r="BM15" s="19"/>
      <c r="BN15" s="18"/>
      <c r="BO15" s="14"/>
      <c r="BP15" s="36"/>
      <c r="BQ15" s="14">
        <v>1</v>
      </c>
      <c r="BR15" s="39">
        <v>1</v>
      </c>
      <c r="BS15" s="26"/>
      <c r="BT15" s="16"/>
      <c r="BU15" s="14"/>
      <c r="BV15" s="39"/>
      <c r="BW15" s="14"/>
      <c r="BX15" s="39"/>
      <c r="BY15" s="19"/>
      <c r="BZ15" s="18"/>
      <c r="CA15" s="19"/>
      <c r="CB15" s="18"/>
      <c r="CC15" s="14"/>
      <c r="CD15" s="39"/>
      <c r="CE15" s="25">
        <v>1</v>
      </c>
      <c r="CF15" s="15">
        <v>1</v>
      </c>
      <c r="CG15" s="21"/>
      <c r="CH15" s="22"/>
      <c r="CI15" s="21"/>
      <c r="CJ15" s="22"/>
      <c r="CK15" s="21"/>
      <c r="CL15" s="22"/>
      <c r="CM15" s="19"/>
      <c r="CN15" s="18"/>
      <c r="CO15" s="19"/>
      <c r="CP15" s="18"/>
      <c r="CQ15" s="21"/>
      <c r="CR15" s="22"/>
      <c r="CS15" s="14">
        <v>1</v>
      </c>
      <c r="CT15" s="26">
        <v>1</v>
      </c>
      <c r="CU15" s="21"/>
      <c r="CV15" s="22"/>
      <c r="CW15" s="19"/>
      <c r="CX15" s="18"/>
      <c r="CY15" s="21"/>
      <c r="CZ15" s="22"/>
      <c r="DA15" s="19"/>
      <c r="DB15" s="18"/>
      <c r="DC15" s="19"/>
      <c r="DD15" s="18"/>
      <c r="DE15" s="14"/>
      <c r="DF15" s="20"/>
      <c r="DG15" s="25">
        <v>1</v>
      </c>
      <c r="DH15" s="16">
        <v>1</v>
      </c>
      <c r="DI15" s="19"/>
      <c r="DJ15" s="22"/>
      <c r="DK15" s="19"/>
      <c r="DL15" s="36"/>
      <c r="DM15" s="21"/>
      <c r="DN15" s="22"/>
      <c r="DO15" s="19"/>
      <c r="DP15" s="18"/>
      <c r="DQ15" s="19"/>
      <c r="DR15" s="18"/>
      <c r="DS15" s="14"/>
      <c r="DT15" s="36"/>
      <c r="DU15" s="21"/>
      <c r="DV15" s="22"/>
      <c r="DW15" s="21"/>
      <c r="DX15" s="22"/>
      <c r="DY15" s="14"/>
      <c r="DZ15" s="26"/>
      <c r="EA15" s="14"/>
      <c r="EB15" s="26"/>
      <c r="EC15" s="19"/>
      <c r="ED15" s="18"/>
      <c r="EE15" s="19"/>
      <c r="EF15" s="18"/>
      <c r="EG15" s="14"/>
      <c r="EH15" s="36"/>
      <c r="EI15" s="14">
        <v>1</v>
      </c>
      <c r="EJ15" s="26">
        <v>1</v>
      </c>
      <c r="EK15" s="14"/>
      <c r="EL15" s="26"/>
      <c r="EM15" s="14"/>
      <c r="EN15" s="26"/>
      <c r="EO15" s="14"/>
      <c r="EP15" s="26"/>
      <c r="EQ15" s="19"/>
      <c r="ER15" s="18"/>
      <c r="ES15" s="19"/>
      <c r="ET15" s="18"/>
      <c r="EU15" s="14"/>
      <c r="EV15" s="26"/>
      <c r="EW15" s="14">
        <v>1</v>
      </c>
      <c r="EX15" s="26">
        <v>1</v>
      </c>
      <c r="EY15" s="30"/>
      <c r="EZ15" s="32"/>
      <c r="FA15" s="14"/>
      <c r="FB15" s="26"/>
      <c r="FC15" s="14"/>
      <c r="FD15" s="26"/>
      <c r="FE15" s="19"/>
      <c r="FF15" s="18"/>
      <c r="FG15" s="19"/>
      <c r="FH15" s="18"/>
      <c r="FI15" s="14"/>
      <c r="FJ15" s="26"/>
      <c r="FK15" s="43">
        <v>1</v>
      </c>
      <c r="FL15" s="44">
        <v>1</v>
      </c>
      <c r="FM15" s="14"/>
      <c r="FN15" s="26"/>
      <c r="FO15" s="14"/>
      <c r="FP15" s="26"/>
      <c r="FQ15" s="14"/>
      <c r="FR15" s="26"/>
      <c r="FS15" s="14"/>
      <c r="FT15" s="26"/>
      <c r="FU15" s="14"/>
      <c r="FV15" s="26"/>
      <c r="FW15" s="14"/>
      <c r="FX15" s="39"/>
      <c r="FY15" s="14">
        <v>1</v>
      </c>
      <c r="FZ15" s="26">
        <v>1</v>
      </c>
      <c r="GA15" s="14"/>
      <c r="GB15" s="26"/>
      <c r="GC15" s="14"/>
      <c r="GD15" s="26"/>
      <c r="GE15" s="30"/>
      <c r="GF15" s="47"/>
      <c r="GG15" s="14"/>
      <c r="GH15" s="39"/>
      <c r="GI15" s="14"/>
      <c r="GJ15" s="39"/>
      <c r="GK15" s="14"/>
      <c r="GL15" s="26"/>
      <c r="GM15" s="25">
        <v>1</v>
      </c>
      <c r="GN15" s="39">
        <v>1</v>
      </c>
      <c r="GO15" s="14"/>
      <c r="GP15" s="26"/>
      <c r="GQ15" s="30"/>
      <c r="GR15" s="47"/>
      <c r="GS15" s="14"/>
      <c r="GT15" s="39"/>
      <c r="GU15" s="14"/>
      <c r="GV15" s="39"/>
      <c r="GW15" s="14"/>
      <c r="GX15" s="39"/>
      <c r="GY15" s="14"/>
      <c r="GZ15" s="26"/>
      <c r="HA15" s="14">
        <v>1</v>
      </c>
      <c r="HB15" s="26">
        <v>1</v>
      </c>
      <c r="HC15" s="14"/>
      <c r="HD15" s="26"/>
      <c r="HE15" s="14"/>
      <c r="HF15" s="26"/>
      <c r="HG15" s="14"/>
      <c r="HH15" s="26"/>
      <c r="HI15" s="14"/>
      <c r="HJ15" s="26"/>
      <c r="HK15" s="14"/>
      <c r="HL15" s="26"/>
      <c r="HM15" s="14"/>
      <c r="HN15" s="26"/>
      <c r="HO15" s="14">
        <v>1</v>
      </c>
      <c r="HP15" s="26">
        <v>1</v>
      </c>
      <c r="HQ15" s="14"/>
      <c r="HR15" s="26"/>
      <c r="HS15" s="14"/>
      <c r="HT15" s="26"/>
      <c r="HU15" s="14"/>
      <c r="HV15" s="26"/>
      <c r="HW15" s="14"/>
      <c r="HX15" s="26"/>
      <c r="HY15" s="14"/>
      <c r="HZ15" s="26"/>
      <c r="IA15" s="14"/>
      <c r="IB15" s="26"/>
      <c r="IC15" s="14">
        <v>1</v>
      </c>
      <c r="ID15" s="26">
        <v>1</v>
      </c>
      <c r="IE15" s="14"/>
      <c r="IF15" s="26"/>
      <c r="IG15" s="14"/>
      <c r="IH15" s="26"/>
      <c r="II15" s="14"/>
      <c r="IJ15" s="26"/>
      <c r="IK15" s="14"/>
      <c r="IL15" s="26"/>
      <c r="IM15" s="14"/>
      <c r="IN15" s="26"/>
      <c r="IO15" s="14"/>
      <c r="IP15" s="26"/>
      <c r="IQ15" s="14">
        <v>1</v>
      </c>
      <c r="IR15" s="26">
        <v>1</v>
      </c>
      <c r="IS15" s="14"/>
      <c r="IT15" s="26"/>
      <c r="IU15" s="14"/>
      <c r="IV15" s="26"/>
      <c r="IW15" s="14"/>
      <c r="IX15" s="26"/>
      <c r="IY15" s="14"/>
      <c r="IZ15" s="26"/>
      <c r="JA15" s="14"/>
      <c r="JB15" s="26"/>
      <c r="JC15" s="14"/>
      <c r="JD15" s="26"/>
      <c r="JE15" s="43">
        <v>1</v>
      </c>
      <c r="JF15" s="44">
        <v>1</v>
      </c>
      <c r="JG15" s="14"/>
      <c r="JH15" s="26"/>
      <c r="JI15" s="14"/>
      <c r="JJ15" s="26"/>
      <c r="JK15" s="14"/>
      <c r="JL15" s="26"/>
      <c r="JM15" s="14"/>
      <c r="JN15" s="26"/>
      <c r="JO15" s="14"/>
      <c r="JP15" s="26"/>
      <c r="JQ15" s="14"/>
      <c r="JR15" s="26"/>
      <c r="JS15" s="14">
        <v>1</v>
      </c>
      <c r="JT15" s="26">
        <v>1</v>
      </c>
      <c r="JU15" s="14"/>
      <c r="JV15" s="26"/>
      <c r="JW15" s="14"/>
      <c r="JX15" s="26"/>
      <c r="JY15" s="14"/>
      <c r="JZ15" s="26"/>
      <c r="KA15" s="14"/>
      <c r="KB15" s="26"/>
      <c r="KC15" s="14"/>
      <c r="KD15" s="26"/>
      <c r="KE15" s="14"/>
      <c r="KF15" s="26"/>
      <c r="KG15" s="14" t="s">
        <v>50</v>
      </c>
      <c r="KH15" s="26" t="s">
        <v>50</v>
      </c>
      <c r="KI15" s="14"/>
      <c r="KJ15" s="26"/>
      <c r="KK15" s="14"/>
      <c r="KL15" s="26"/>
      <c r="KM15" s="14"/>
      <c r="KN15" s="26"/>
      <c r="KO15" s="14"/>
      <c r="KP15" s="26"/>
      <c r="KQ15" s="14"/>
      <c r="KR15" s="26"/>
      <c r="KS15" s="14"/>
      <c r="KT15" s="26"/>
      <c r="KU15" s="14">
        <v>1</v>
      </c>
      <c r="KV15" s="26">
        <v>1</v>
      </c>
      <c r="KW15" s="14"/>
      <c r="KX15" s="26"/>
      <c r="KY15" s="14"/>
      <c r="KZ15" s="26"/>
      <c r="LA15" s="14"/>
      <c r="LB15" s="26"/>
      <c r="LC15" s="14"/>
      <c r="LD15" s="26"/>
      <c r="LE15" s="14"/>
      <c r="LF15" s="26"/>
      <c r="LG15" s="14"/>
      <c r="LH15" s="26"/>
      <c r="LI15" s="14">
        <v>1</v>
      </c>
      <c r="LJ15" s="26">
        <v>1</v>
      </c>
      <c r="LK15" s="14"/>
      <c r="LL15" s="26"/>
      <c r="LM15" s="14"/>
      <c r="LN15" s="26"/>
      <c r="LO15" s="14"/>
      <c r="LP15" s="26"/>
      <c r="LQ15" s="14"/>
      <c r="LR15" s="26"/>
      <c r="LS15" s="14"/>
      <c r="LT15" s="26"/>
      <c r="LU15" s="14"/>
      <c r="LV15" s="26"/>
      <c r="LW15" s="14">
        <v>1</v>
      </c>
      <c r="LX15" s="26">
        <v>1</v>
      </c>
      <c r="LY15" s="14"/>
      <c r="LZ15" s="26"/>
      <c r="MA15" s="14"/>
      <c r="MB15" s="26"/>
      <c r="MC15" s="14"/>
      <c r="MD15" s="26"/>
      <c r="ME15" s="14"/>
      <c r="MF15" s="26"/>
      <c r="MG15" s="14"/>
      <c r="MH15" s="26"/>
      <c r="MI15" s="14"/>
      <c r="MJ15" s="26"/>
      <c r="MK15" s="14">
        <v>1</v>
      </c>
      <c r="ML15" s="26">
        <v>1</v>
      </c>
      <c r="MM15" s="14"/>
      <c r="MN15" s="26"/>
      <c r="MO15" s="14"/>
      <c r="MP15" s="26"/>
      <c r="MQ15" s="14"/>
      <c r="MR15" s="26"/>
      <c r="MS15" s="14"/>
      <c r="MT15" s="26"/>
      <c r="MU15" s="14"/>
      <c r="MV15" s="26"/>
      <c r="MW15" s="14"/>
      <c r="MX15" s="26"/>
      <c r="MY15" s="14">
        <v>1</v>
      </c>
      <c r="MZ15" s="26">
        <v>1</v>
      </c>
      <c r="NA15" s="14"/>
      <c r="NB15" s="26"/>
      <c r="NC15" s="14"/>
      <c r="ND15" s="26"/>
      <c r="NE15" s="14"/>
      <c r="NF15" s="26"/>
      <c r="NG15" s="14"/>
      <c r="NH15" s="26"/>
      <c r="NI15" s="14"/>
      <c r="NJ15" s="26"/>
      <c r="NK15" s="14"/>
      <c r="NL15" s="26"/>
      <c r="NM15" s="14">
        <v>1</v>
      </c>
      <c r="NN15" s="26">
        <v>1</v>
      </c>
      <c r="NO15" s="14"/>
      <c r="NP15" s="26"/>
      <c r="NQ15" s="14"/>
      <c r="NR15" s="26"/>
      <c r="NS15" s="14"/>
      <c r="NT15" s="26"/>
      <c r="NU15" s="14"/>
      <c r="NV15" s="26"/>
      <c r="NW15" s="14"/>
      <c r="NX15" s="26"/>
      <c r="NY15" s="14"/>
      <c r="NZ15" s="26"/>
      <c r="OA15" s="14">
        <v>1</v>
      </c>
      <c r="OB15" s="26">
        <v>1</v>
      </c>
      <c r="OC15" s="14"/>
      <c r="OD15" s="26"/>
      <c r="OE15" s="14"/>
      <c r="OF15" s="26"/>
      <c r="OG15" s="14"/>
      <c r="OH15" s="26"/>
      <c r="OI15" s="14"/>
      <c r="OJ15" s="26"/>
      <c r="OK15" s="14"/>
      <c r="OL15" s="26"/>
      <c r="OM15" s="14"/>
      <c r="ON15" s="26"/>
      <c r="OO15" s="14">
        <v>1</v>
      </c>
      <c r="OP15" s="26">
        <v>1</v>
      </c>
      <c r="OQ15" s="14"/>
      <c r="OR15" s="26"/>
      <c r="OS15" s="14"/>
      <c r="OT15" s="26"/>
      <c r="OU15" s="14"/>
      <c r="OV15" s="26"/>
      <c r="OW15" s="14"/>
      <c r="OX15" s="26"/>
      <c r="OY15" s="14"/>
      <c r="OZ15" s="26"/>
      <c r="PA15" s="14"/>
      <c r="PB15" s="26"/>
      <c r="PC15" s="14">
        <v>1</v>
      </c>
      <c r="PD15" s="26">
        <v>1</v>
      </c>
      <c r="PE15" s="14"/>
      <c r="PF15" s="26"/>
      <c r="PG15" s="14"/>
      <c r="PH15" s="26"/>
      <c r="PI15" s="14"/>
      <c r="PJ15" s="26"/>
      <c r="PK15" s="14"/>
      <c r="PL15" s="26"/>
      <c r="PM15" s="14"/>
      <c r="PN15" s="26"/>
      <c r="PO15" s="14"/>
      <c r="PP15" s="26"/>
      <c r="PQ15" s="14">
        <v>1</v>
      </c>
      <c r="PR15" s="26">
        <v>1</v>
      </c>
      <c r="PS15" s="14"/>
      <c r="PT15" s="26"/>
      <c r="PU15" s="14"/>
      <c r="PV15" s="26"/>
      <c r="PW15" s="14"/>
      <c r="PX15" s="26"/>
      <c r="PY15" s="14"/>
      <c r="PZ15" s="26"/>
      <c r="QA15" s="14"/>
      <c r="QB15" s="26"/>
      <c r="QC15" s="14"/>
      <c r="QD15" s="26"/>
      <c r="QE15" s="14">
        <v>1</v>
      </c>
      <c r="QF15" s="26">
        <v>1</v>
      </c>
      <c r="QG15" s="14"/>
      <c r="QH15" s="26"/>
      <c r="QI15" s="14"/>
      <c r="QJ15" s="26"/>
      <c r="QK15" s="14"/>
      <c r="QL15" s="26"/>
      <c r="QM15" s="14"/>
      <c r="QN15" s="26"/>
      <c r="QO15" s="14"/>
      <c r="QP15" s="26"/>
      <c r="QQ15" s="14"/>
      <c r="QR15" s="26"/>
      <c r="QS15" s="14">
        <v>1</v>
      </c>
      <c r="QT15" s="26">
        <v>1</v>
      </c>
      <c r="QU15" s="14"/>
      <c r="QV15" s="26"/>
      <c r="QW15" s="14"/>
      <c r="QX15" s="26"/>
      <c r="QY15" s="14"/>
      <c r="QZ15" s="26"/>
      <c r="RA15" s="14"/>
      <c r="RB15" s="26"/>
      <c r="RC15" s="14"/>
      <c r="RD15" s="26"/>
      <c r="RE15" s="14"/>
      <c r="RF15" s="26"/>
      <c r="RG15" s="14">
        <v>1</v>
      </c>
      <c r="RH15" s="26">
        <v>1</v>
      </c>
      <c r="RI15" s="14"/>
      <c r="RJ15" s="26"/>
      <c r="RK15" s="14"/>
      <c r="RL15" s="26"/>
      <c r="RM15" s="14"/>
      <c r="RN15" s="26"/>
      <c r="RO15" s="14"/>
      <c r="RP15" s="26"/>
      <c r="RQ15" s="14"/>
      <c r="RR15" s="26"/>
      <c r="RS15" s="14"/>
      <c r="RT15" s="26"/>
      <c r="RU15" s="14">
        <v>1</v>
      </c>
      <c r="RV15" s="26">
        <v>1</v>
      </c>
      <c r="RW15" s="14"/>
      <c r="RX15" s="26"/>
      <c r="RY15" s="14"/>
      <c r="RZ15" s="26"/>
      <c r="SA15" s="14"/>
      <c r="SB15" s="26"/>
      <c r="SC15" s="14"/>
      <c r="SD15" s="26"/>
      <c r="SE15" s="14"/>
      <c r="SF15" s="26"/>
      <c r="SG15" s="14"/>
      <c r="SH15" s="26"/>
      <c r="SI15" s="14">
        <v>1</v>
      </c>
      <c r="SJ15" s="26">
        <v>1</v>
      </c>
      <c r="SK15" s="14"/>
      <c r="SL15" s="26"/>
      <c r="SM15" s="14"/>
      <c r="SN15" s="26"/>
      <c r="SO15" s="14"/>
      <c r="SP15" s="26"/>
      <c r="SQ15" s="14"/>
      <c r="SR15" s="26"/>
      <c r="SS15" s="14"/>
      <c r="ST15" s="26"/>
      <c r="SU15" s="14"/>
      <c r="SV15" s="26"/>
      <c r="SW15" s="14">
        <v>1</v>
      </c>
      <c r="SX15" s="26">
        <v>1</v>
      </c>
      <c r="SY15" s="14"/>
      <c r="SZ15" s="26"/>
      <c r="TA15" s="14"/>
      <c r="TB15" s="26"/>
      <c r="TC15" s="14"/>
      <c r="TD15" s="26"/>
      <c r="TE15" s="14"/>
      <c r="TF15" s="26"/>
      <c r="TG15" s="14"/>
      <c r="TH15" s="26"/>
      <c r="TI15" s="14"/>
      <c r="TJ15" s="26"/>
      <c r="TK15" s="14">
        <v>1</v>
      </c>
      <c r="TL15" s="26">
        <v>1</v>
      </c>
      <c r="TM15" s="14"/>
      <c r="TN15" s="26"/>
      <c r="TO15" s="14"/>
      <c r="TP15" s="26"/>
      <c r="TQ15" s="14"/>
      <c r="TR15" s="26"/>
      <c r="TS15" s="14"/>
      <c r="TT15" s="26"/>
      <c r="TU15" s="14"/>
      <c r="TV15" s="26"/>
      <c r="TW15" s="14"/>
      <c r="TX15" s="26"/>
      <c r="TY15" s="14">
        <v>1</v>
      </c>
      <c r="TZ15" s="26">
        <v>1</v>
      </c>
      <c r="UA15" s="14"/>
      <c r="UB15" s="26"/>
      <c r="UC15" s="14"/>
      <c r="UD15" s="26"/>
      <c r="UE15" s="14"/>
      <c r="UF15" s="26"/>
      <c r="UG15" s="14"/>
      <c r="UH15" s="26"/>
      <c r="UI15" s="14"/>
      <c r="UJ15" s="26"/>
      <c r="UK15" s="14"/>
      <c r="UL15" s="26"/>
      <c r="UM15" s="14">
        <v>1</v>
      </c>
      <c r="UN15" s="26">
        <v>1</v>
      </c>
      <c r="UO15" s="14"/>
      <c r="UP15" s="26"/>
      <c r="UQ15" s="14"/>
      <c r="UR15" s="26"/>
      <c r="US15" s="14"/>
      <c r="UT15" s="26"/>
      <c r="UU15" s="14"/>
      <c r="UV15" s="26"/>
      <c r="UW15" s="14"/>
      <c r="UX15" s="26"/>
      <c r="UY15" s="14"/>
      <c r="UZ15" s="26"/>
      <c r="VA15" s="14">
        <v>1</v>
      </c>
      <c r="VB15" s="26">
        <v>1</v>
      </c>
      <c r="VC15" s="14"/>
      <c r="VD15" s="26"/>
      <c r="VE15" s="14"/>
      <c r="VF15" s="26"/>
      <c r="VG15" s="14"/>
      <c r="VH15" s="26"/>
      <c r="VI15" s="14"/>
      <c r="VJ15" s="26"/>
      <c r="VK15" s="14"/>
      <c r="VL15" s="26"/>
      <c r="VM15" s="14"/>
      <c r="VN15" s="26"/>
      <c r="VO15" s="14">
        <v>1</v>
      </c>
      <c r="VP15" s="26">
        <v>1</v>
      </c>
      <c r="VQ15" s="14"/>
      <c r="VR15" s="26"/>
      <c r="VS15" s="14"/>
      <c r="VT15" s="26"/>
      <c r="VU15" s="14"/>
      <c r="VV15" s="26"/>
      <c r="VW15" s="14"/>
      <c r="VX15" s="26"/>
      <c r="VY15" s="14"/>
      <c r="VZ15" s="26"/>
      <c r="WA15" s="14"/>
      <c r="WB15" s="26"/>
      <c r="WC15" s="14" t="s">
        <v>49</v>
      </c>
      <c r="WD15" s="26" t="s">
        <v>49</v>
      </c>
      <c r="WE15" s="14"/>
      <c r="WF15" s="26"/>
      <c r="WG15" s="14"/>
      <c r="WH15" s="26"/>
      <c r="WI15" s="14"/>
      <c r="WJ15" s="26"/>
      <c r="WK15" s="14"/>
      <c r="WL15" s="26"/>
      <c r="WM15" s="14"/>
      <c r="WN15" s="26"/>
      <c r="WO15" s="14"/>
      <c r="WP15" s="26"/>
      <c r="WQ15" s="14">
        <v>1</v>
      </c>
      <c r="WR15" s="26">
        <v>1</v>
      </c>
      <c r="WS15" s="14"/>
      <c r="WT15" s="26"/>
      <c r="WU15" s="14"/>
      <c r="WV15" s="26"/>
      <c r="WW15" s="14"/>
      <c r="WX15" s="26"/>
      <c r="WY15" s="14"/>
      <c r="WZ15" s="26"/>
      <c r="XA15" s="14"/>
      <c r="XB15" s="26"/>
      <c r="XC15" s="14"/>
      <c r="XD15" s="26"/>
      <c r="XE15" s="14">
        <v>1</v>
      </c>
      <c r="XF15" s="26">
        <v>1</v>
      </c>
      <c r="XG15" s="14"/>
      <c r="XH15" s="26"/>
      <c r="XI15" s="14"/>
      <c r="XJ15" s="26"/>
      <c r="XK15" s="14"/>
      <c r="XL15" s="26"/>
      <c r="XM15" s="14"/>
      <c r="XN15" s="26"/>
      <c r="XO15" s="14"/>
      <c r="XP15" s="26"/>
      <c r="XQ15" s="14"/>
      <c r="XR15" s="26"/>
      <c r="XS15" s="14">
        <v>1</v>
      </c>
      <c r="XT15" s="26">
        <v>1</v>
      </c>
      <c r="XU15" s="14"/>
      <c r="XV15" s="26"/>
      <c r="XW15" s="14"/>
      <c r="XX15" s="26"/>
      <c r="XY15" s="14"/>
      <c r="XZ15" s="26"/>
      <c r="YA15" s="14"/>
      <c r="YB15" s="26"/>
      <c r="YC15" s="14"/>
      <c r="YD15" s="26"/>
      <c r="YE15" s="14"/>
      <c r="YF15" s="26"/>
      <c r="YG15" s="14">
        <v>1</v>
      </c>
      <c r="YH15" s="26">
        <v>1</v>
      </c>
      <c r="YI15" s="14"/>
      <c r="YJ15" s="26"/>
      <c r="YK15" s="14"/>
      <c r="YL15" s="26"/>
      <c r="YM15" s="14"/>
      <c r="YN15" s="26"/>
      <c r="YO15" s="14"/>
      <c r="YP15" s="26"/>
      <c r="YQ15" s="14"/>
      <c r="YR15" s="26"/>
      <c r="YS15" s="14"/>
      <c r="YT15" s="26"/>
      <c r="YU15" s="14">
        <v>1</v>
      </c>
      <c r="YV15" s="26">
        <v>1</v>
      </c>
      <c r="YW15" s="14"/>
      <c r="YX15" s="26"/>
      <c r="YY15" s="14"/>
      <c r="YZ15" s="26"/>
      <c r="ZA15" s="14"/>
      <c r="ZB15" s="26"/>
      <c r="ZC15" s="14"/>
      <c r="ZD15" s="26"/>
      <c r="ZE15" s="14"/>
      <c r="ZF15" s="26"/>
      <c r="ZG15" s="14"/>
      <c r="ZH15" s="26"/>
      <c r="ZI15" s="14">
        <v>1</v>
      </c>
      <c r="ZJ15" s="26">
        <v>1</v>
      </c>
      <c r="ZK15" s="14"/>
      <c r="ZL15" s="26"/>
      <c r="ZM15" s="14"/>
      <c r="ZN15" s="26"/>
      <c r="ZO15" s="14"/>
      <c r="ZP15" s="26"/>
      <c r="ZQ15" s="14"/>
      <c r="ZR15" s="26"/>
      <c r="ZS15" s="14"/>
      <c r="ZT15" s="26"/>
      <c r="ZU15" s="14"/>
      <c r="ZV15" s="26"/>
      <c r="ZW15" s="14">
        <v>1</v>
      </c>
      <c r="ZX15" s="26">
        <v>1</v>
      </c>
      <c r="ZY15" s="14"/>
      <c r="ZZ15" s="26"/>
      <c r="AAA15" s="14"/>
      <c r="AAB15" s="26"/>
      <c r="AAC15" s="14"/>
      <c r="AAD15" s="26"/>
      <c r="AAE15" s="14"/>
      <c r="AAF15" s="26"/>
      <c r="AAG15" s="14"/>
      <c r="AAH15" s="26"/>
      <c r="AAI15" s="14"/>
      <c r="AAJ15" s="26"/>
      <c r="AAK15" s="14">
        <v>1</v>
      </c>
      <c r="AAL15" s="26">
        <v>1</v>
      </c>
      <c r="AAM15" s="14"/>
      <c r="AAN15" s="26"/>
      <c r="AAO15" s="14"/>
      <c r="AAP15" s="26"/>
      <c r="AAQ15" s="14"/>
      <c r="AAR15" s="26"/>
      <c r="AAS15" s="14"/>
      <c r="AAT15" s="26"/>
      <c r="AAU15" s="14"/>
      <c r="AAV15" s="26"/>
      <c r="AAW15" s="65"/>
      <c r="AAX15" s="66"/>
      <c r="AAY15" s="65" t="s">
        <v>49</v>
      </c>
      <c r="AAZ15" s="66" t="s">
        <v>49</v>
      </c>
      <c r="ABA15" s="65"/>
      <c r="ABB15" s="66"/>
      <c r="ABC15" s="65"/>
      <c r="ABD15" s="66"/>
      <c r="ABE15" s="65"/>
      <c r="ABF15" s="66"/>
      <c r="ABG15" s="14"/>
      <c r="ABH15" s="26"/>
      <c r="ABI15" s="14"/>
      <c r="ABJ15" s="26"/>
      <c r="ABK15" s="65"/>
      <c r="ABL15" s="66"/>
      <c r="ABM15" s="65" t="s">
        <v>49</v>
      </c>
      <c r="ABN15" s="66" t="s">
        <v>49</v>
      </c>
      <c r="ABO15" s="65"/>
      <c r="ABP15" s="66"/>
      <c r="ABQ15" s="65"/>
      <c r="ABR15" s="66"/>
      <c r="ABS15" s="65"/>
      <c r="ABT15" s="66"/>
      <c r="ABU15" s="14"/>
      <c r="ABV15" s="26"/>
      <c r="ABW15" s="14"/>
      <c r="ABX15" s="26"/>
      <c r="ABY15" s="14"/>
      <c r="ABZ15" s="26"/>
      <c r="ACA15" s="14">
        <v>1</v>
      </c>
      <c r="ACB15" s="26">
        <v>1</v>
      </c>
      <c r="ACC15" s="14"/>
      <c r="ACD15" s="26"/>
      <c r="ACE15" s="14"/>
      <c r="ACF15" s="26"/>
      <c r="ACG15" s="14"/>
      <c r="ACH15" s="26"/>
      <c r="ACI15" s="14"/>
      <c r="ACJ15" s="26"/>
      <c r="ACK15" s="14"/>
      <c r="ACL15" s="26"/>
      <c r="ACM15" s="14"/>
      <c r="ACN15" s="26"/>
      <c r="ACO15" s="14">
        <v>1</v>
      </c>
      <c r="ACP15" s="26">
        <v>1</v>
      </c>
      <c r="ACQ15" s="14"/>
      <c r="ACR15" s="26"/>
      <c r="ACS15" s="14"/>
      <c r="ACT15" s="26"/>
      <c r="ACU15" s="14"/>
      <c r="ACV15" s="26"/>
      <c r="ACW15" s="14"/>
      <c r="ACX15" s="26"/>
      <c r="ACY15" s="14"/>
      <c r="ACZ15" s="26"/>
      <c r="ADA15" s="14"/>
      <c r="ADB15" s="26"/>
      <c r="ADC15" s="14">
        <v>1</v>
      </c>
      <c r="ADD15" s="26">
        <v>1</v>
      </c>
      <c r="ADE15" s="14"/>
      <c r="ADF15" s="26"/>
      <c r="ADG15" s="14"/>
      <c r="ADH15" s="26"/>
      <c r="ADI15" s="14"/>
      <c r="ADJ15" s="26"/>
      <c r="ADK15" s="14"/>
      <c r="ADL15" s="26"/>
      <c r="ADM15" s="14"/>
      <c r="ADN15" s="26"/>
      <c r="ADO15" s="14"/>
      <c r="ADP15" s="26"/>
      <c r="ADQ15" s="14">
        <v>1</v>
      </c>
      <c r="ADR15" s="26">
        <v>1</v>
      </c>
      <c r="ADS15" s="14"/>
      <c r="ADT15" s="26"/>
      <c r="ADU15" s="14"/>
      <c r="ADV15" s="26"/>
      <c r="ADW15" s="65"/>
      <c r="ADX15" s="66"/>
      <c r="ADY15" s="65"/>
      <c r="ADZ15" s="66"/>
      <c r="AEA15" s="65"/>
      <c r="AEB15" s="66"/>
      <c r="AEC15" s="14"/>
      <c r="AED15" s="26"/>
      <c r="AEE15" s="28">
        <v>1</v>
      </c>
      <c r="AEF15" s="26">
        <v>1</v>
      </c>
      <c r="AEG15" s="14"/>
      <c r="AEH15" s="26"/>
      <c r="AEI15" s="14"/>
      <c r="AEJ15" s="26"/>
      <c r="AEK15" s="14"/>
      <c r="AEL15" s="26"/>
      <c r="AEM15" s="14"/>
      <c r="AEN15" s="26"/>
      <c r="AEO15" s="14"/>
      <c r="AEP15" s="26"/>
      <c r="AEQ15" s="14"/>
      <c r="AER15" s="26"/>
      <c r="AES15" s="14">
        <v>1</v>
      </c>
      <c r="AET15" s="26">
        <v>1</v>
      </c>
      <c r="AEU15" s="14"/>
      <c r="AEV15" s="26"/>
      <c r="AEW15" s="14"/>
      <c r="AEX15" s="26"/>
      <c r="AEY15" s="14"/>
      <c r="AEZ15" s="26"/>
      <c r="AFA15" s="14"/>
      <c r="AFB15" s="26"/>
      <c r="AFC15" s="14"/>
      <c r="AFD15" s="26"/>
      <c r="AFE15" s="14"/>
      <c r="AFF15" s="26"/>
      <c r="AFG15" s="14">
        <v>1</v>
      </c>
      <c r="AFH15" s="26">
        <v>1</v>
      </c>
      <c r="AFI15" s="14"/>
      <c r="AFJ15" s="26"/>
      <c r="AFK15" s="14"/>
      <c r="AFL15" s="26"/>
      <c r="AFM15" s="14"/>
      <c r="AFN15" s="26"/>
      <c r="AFO15" s="14"/>
      <c r="AFP15" s="26"/>
      <c r="AFQ15" s="14"/>
      <c r="AFR15" s="26"/>
      <c r="AFS15" s="14"/>
      <c r="AFT15" s="26"/>
      <c r="AFU15" s="14">
        <v>1</v>
      </c>
      <c r="AFV15" s="26">
        <v>1</v>
      </c>
      <c r="AFW15" s="14"/>
      <c r="AFX15" s="26"/>
      <c r="AFY15" s="14"/>
      <c r="AFZ15" s="26"/>
      <c r="AGA15" s="14"/>
      <c r="AGB15" s="26"/>
      <c r="AGC15" s="14"/>
      <c r="AGD15" s="26"/>
      <c r="AGE15" s="65"/>
      <c r="AGF15" s="66"/>
      <c r="AGG15" s="14"/>
      <c r="AGH15" s="26"/>
      <c r="AGI15" s="14">
        <v>1</v>
      </c>
      <c r="AGJ15" s="26">
        <v>1</v>
      </c>
      <c r="AGK15" s="65"/>
      <c r="AGL15" s="66"/>
      <c r="AGM15" s="14"/>
      <c r="AGN15" s="26"/>
      <c r="AGO15" s="14"/>
      <c r="AGP15" s="26"/>
      <c r="AGQ15" s="14"/>
      <c r="AGR15" s="26"/>
      <c r="AGS15" s="14"/>
      <c r="AGT15" s="26"/>
      <c r="AGU15" s="14"/>
      <c r="AGV15" s="26"/>
      <c r="AGW15" s="14">
        <v>1</v>
      </c>
      <c r="AGX15" s="26">
        <v>1</v>
      </c>
      <c r="AGY15" s="14"/>
      <c r="AGZ15" s="26"/>
      <c r="AHA15" s="14"/>
      <c r="AHB15" s="26"/>
      <c r="AHC15" s="14"/>
      <c r="AHD15" s="26"/>
      <c r="AHE15" s="14"/>
      <c r="AHF15" s="26"/>
      <c r="AHG15" s="14"/>
      <c r="AHH15" s="26"/>
      <c r="AHI15" s="14"/>
      <c r="AHJ15" s="26"/>
      <c r="AHK15" s="14">
        <v>1</v>
      </c>
      <c r="AHL15" s="26">
        <v>1</v>
      </c>
      <c r="AHM15" s="14"/>
      <c r="AHN15" s="26"/>
      <c r="AHO15" s="14"/>
      <c r="AHP15" s="26"/>
      <c r="AHQ15" s="14"/>
      <c r="AHR15" s="26"/>
      <c r="AHS15" s="14"/>
      <c r="AHT15" s="26"/>
      <c r="AHU15" s="14"/>
      <c r="AHV15" s="26"/>
      <c r="AHW15" s="14"/>
      <c r="AHX15" s="26"/>
      <c r="AHY15" s="14">
        <v>1</v>
      </c>
      <c r="AHZ15" s="26">
        <v>1</v>
      </c>
      <c r="AIA15" s="14"/>
      <c r="AIB15" s="26"/>
      <c r="AIC15" s="14"/>
      <c r="AID15" s="26"/>
      <c r="AIE15" s="14"/>
      <c r="AIF15" s="26"/>
      <c r="AIG15" s="14"/>
      <c r="AIH15" s="26"/>
      <c r="AII15" s="14"/>
      <c r="AIJ15" s="26"/>
    </row>
    <row r="16" spans="1:920" s="17" customFormat="1" ht="14.1" customHeight="1" x14ac:dyDescent="0.3">
      <c r="C16" s="72" t="s">
        <v>31</v>
      </c>
      <c r="D16" s="73" t="s">
        <v>27</v>
      </c>
      <c r="E16" s="74">
        <v>0.5</v>
      </c>
      <c r="F16" s="75" t="s">
        <v>54</v>
      </c>
      <c r="G16" s="19"/>
      <c r="H16" s="18"/>
      <c r="I16" s="19"/>
      <c r="J16" s="18"/>
      <c r="K16" s="19" t="s">
        <v>46</v>
      </c>
      <c r="L16" s="37" t="s">
        <v>46</v>
      </c>
      <c r="M16" s="19" t="s">
        <v>46</v>
      </c>
      <c r="N16" s="20" t="s">
        <v>46</v>
      </c>
      <c r="O16" s="19" t="s">
        <v>46</v>
      </c>
      <c r="P16" s="20" t="s">
        <v>46</v>
      </c>
      <c r="Q16" s="19" t="s">
        <v>46</v>
      </c>
      <c r="R16" s="37" t="s">
        <v>46</v>
      </c>
      <c r="S16" s="19">
        <v>1</v>
      </c>
      <c r="T16" s="20">
        <v>1</v>
      </c>
      <c r="U16" s="19"/>
      <c r="V16" s="18"/>
      <c r="W16" s="19"/>
      <c r="X16" s="18"/>
      <c r="Y16" s="19">
        <v>1</v>
      </c>
      <c r="Z16" s="36">
        <v>1</v>
      </c>
      <c r="AA16" s="19">
        <v>1</v>
      </c>
      <c r="AB16" s="36">
        <v>1</v>
      </c>
      <c r="AC16" s="19">
        <v>1</v>
      </c>
      <c r="AD16" s="20">
        <v>1</v>
      </c>
      <c r="AE16" s="19">
        <v>1</v>
      </c>
      <c r="AF16" s="37">
        <v>1</v>
      </c>
      <c r="AG16" s="19">
        <v>1</v>
      </c>
      <c r="AH16" s="36">
        <v>1</v>
      </c>
      <c r="AI16" s="19"/>
      <c r="AJ16" s="18"/>
      <c r="AK16" s="19"/>
      <c r="AL16" s="18"/>
      <c r="AM16" s="19">
        <v>1</v>
      </c>
      <c r="AN16" s="37">
        <v>1</v>
      </c>
      <c r="AO16" s="29">
        <v>1</v>
      </c>
      <c r="AP16" s="18">
        <v>1</v>
      </c>
      <c r="AQ16" s="36">
        <v>1</v>
      </c>
      <c r="AR16" s="18">
        <v>1</v>
      </c>
      <c r="AS16" s="36"/>
      <c r="AT16" s="37"/>
      <c r="AU16" s="19">
        <v>1</v>
      </c>
      <c r="AV16" s="36">
        <v>1</v>
      </c>
      <c r="AW16" s="19"/>
      <c r="AX16" s="18"/>
      <c r="AY16" s="19"/>
      <c r="AZ16" s="18"/>
      <c r="BA16" s="19">
        <v>1</v>
      </c>
      <c r="BB16" s="36">
        <v>1</v>
      </c>
      <c r="BC16" s="19">
        <v>1</v>
      </c>
      <c r="BD16" s="36">
        <v>1</v>
      </c>
      <c r="BE16" s="14">
        <v>1</v>
      </c>
      <c r="BF16" s="16">
        <v>1</v>
      </c>
      <c r="BG16" s="19">
        <v>1</v>
      </c>
      <c r="BH16" s="37">
        <v>1</v>
      </c>
      <c r="BI16" s="14">
        <v>1</v>
      </c>
      <c r="BJ16" s="26">
        <v>1</v>
      </c>
      <c r="BK16" s="19"/>
      <c r="BL16" s="18"/>
      <c r="BM16" s="19"/>
      <c r="BN16" s="18"/>
      <c r="BO16" s="19">
        <v>1</v>
      </c>
      <c r="BP16" s="36">
        <v>1</v>
      </c>
      <c r="BQ16" s="57">
        <v>0</v>
      </c>
      <c r="BR16" s="39">
        <v>1</v>
      </c>
      <c r="BS16" s="26">
        <v>1</v>
      </c>
      <c r="BT16" s="16">
        <v>1</v>
      </c>
      <c r="BU16" s="14" t="s">
        <v>49</v>
      </c>
      <c r="BV16" s="39" t="s">
        <v>49</v>
      </c>
      <c r="BW16" s="14" t="s">
        <v>49</v>
      </c>
      <c r="BX16" s="39" t="s">
        <v>49</v>
      </c>
      <c r="BY16" s="19"/>
      <c r="BZ16" s="18"/>
      <c r="CA16" s="19"/>
      <c r="CB16" s="18"/>
      <c r="CC16" s="25" t="s">
        <v>49</v>
      </c>
      <c r="CD16" s="39" t="s">
        <v>49</v>
      </c>
      <c r="CE16" s="28">
        <v>1</v>
      </c>
      <c r="CF16" s="18">
        <v>1</v>
      </c>
      <c r="CG16" s="28">
        <v>1</v>
      </c>
      <c r="CH16" s="18">
        <v>1</v>
      </c>
      <c r="CI16" s="27">
        <v>1</v>
      </c>
      <c r="CJ16" s="18">
        <v>1</v>
      </c>
      <c r="CK16" s="28">
        <v>1</v>
      </c>
      <c r="CL16" s="18">
        <v>1</v>
      </c>
      <c r="CM16" s="19"/>
      <c r="CN16" s="18"/>
      <c r="CO16" s="19"/>
      <c r="CP16" s="18"/>
      <c r="CQ16" s="45">
        <v>1</v>
      </c>
      <c r="CR16" s="18">
        <v>1</v>
      </c>
      <c r="CS16" s="25" t="s">
        <v>51</v>
      </c>
      <c r="CT16" s="26" t="s">
        <v>51</v>
      </c>
      <c r="CU16" s="28">
        <v>1</v>
      </c>
      <c r="CV16" s="18">
        <v>1</v>
      </c>
      <c r="CW16" s="45">
        <v>1</v>
      </c>
      <c r="CX16" s="18">
        <v>1</v>
      </c>
      <c r="CY16" s="28">
        <v>1</v>
      </c>
      <c r="CZ16" s="18">
        <v>1</v>
      </c>
      <c r="DA16" s="19"/>
      <c r="DB16" s="18"/>
      <c r="DC16" s="19"/>
      <c r="DD16" s="18"/>
      <c r="DE16" s="25">
        <v>1</v>
      </c>
      <c r="DF16" s="37">
        <v>1</v>
      </c>
      <c r="DG16" s="25">
        <v>1</v>
      </c>
      <c r="DH16" s="36">
        <v>1</v>
      </c>
      <c r="DI16" s="28">
        <v>1</v>
      </c>
      <c r="DJ16" s="18">
        <v>1</v>
      </c>
      <c r="DK16" s="19">
        <v>1</v>
      </c>
      <c r="DL16" s="37">
        <v>1</v>
      </c>
      <c r="DM16" s="19">
        <v>1</v>
      </c>
      <c r="DN16" s="18">
        <v>1</v>
      </c>
      <c r="DO16" s="19"/>
      <c r="DP16" s="18"/>
      <c r="DQ16" s="19"/>
      <c r="DR16" s="18"/>
      <c r="DS16" s="19">
        <v>1</v>
      </c>
      <c r="DT16" s="37">
        <v>1</v>
      </c>
      <c r="DU16" s="19">
        <v>1</v>
      </c>
      <c r="DV16" s="37">
        <v>1</v>
      </c>
      <c r="DW16" s="19">
        <v>1</v>
      </c>
      <c r="DX16" s="18">
        <v>1</v>
      </c>
      <c r="DY16" s="19">
        <v>1</v>
      </c>
      <c r="DZ16" s="37">
        <v>1</v>
      </c>
      <c r="EA16" s="19">
        <v>1</v>
      </c>
      <c r="EB16" s="37">
        <v>1</v>
      </c>
      <c r="EC16" s="19"/>
      <c r="ED16" s="18"/>
      <c r="EE16" s="19"/>
      <c r="EF16" s="18"/>
      <c r="EG16" s="19">
        <v>1</v>
      </c>
      <c r="EH16" s="37">
        <v>1</v>
      </c>
      <c r="EI16" s="19">
        <v>1</v>
      </c>
      <c r="EJ16" s="37">
        <v>1</v>
      </c>
      <c r="EK16" s="19">
        <v>1</v>
      </c>
      <c r="EL16" s="37">
        <v>1</v>
      </c>
      <c r="EM16" s="14">
        <v>1</v>
      </c>
      <c r="EN16" s="16">
        <v>1</v>
      </c>
      <c r="EO16" s="19">
        <v>1</v>
      </c>
      <c r="EP16" s="37">
        <v>1</v>
      </c>
      <c r="EQ16" s="19"/>
      <c r="ER16" s="18"/>
      <c r="ES16" s="19"/>
      <c r="ET16" s="18"/>
      <c r="EU16" s="19">
        <v>1</v>
      </c>
      <c r="EV16" s="37">
        <v>1</v>
      </c>
      <c r="EW16" s="19">
        <v>1</v>
      </c>
      <c r="EX16" s="37">
        <v>1</v>
      </c>
      <c r="EY16" s="42" t="s">
        <v>49</v>
      </c>
      <c r="EZ16" s="18" t="s">
        <v>49</v>
      </c>
      <c r="FA16" s="19">
        <v>1</v>
      </c>
      <c r="FB16" s="16">
        <v>1</v>
      </c>
      <c r="FC16" s="19">
        <v>1</v>
      </c>
      <c r="FD16" s="37">
        <v>1</v>
      </c>
      <c r="FE16" s="19"/>
      <c r="FF16" s="18"/>
      <c r="FG16" s="19"/>
      <c r="FH16" s="18"/>
      <c r="FI16" s="38">
        <v>1</v>
      </c>
      <c r="FJ16" s="26">
        <v>1</v>
      </c>
      <c r="FK16" s="19">
        <v>1</v>
      </c>
      <c r="FL16" s="37">
        <v>1</v>
      </c>
      <c r="FM16" s="19">
        <v>1</v>
      </c>
      <c r="FN16" s="37">
        <v>1</v>
      </c>
      <c r="FO16" s="38">
        <v>1</v>
      </c>
      <c r="FP16" s="26">
        <v>1</v>
      </c>
      <c r="FQ16" s="19">
        <v>1</v>
      </c>
      <c r="FR16" s="37">
        <v>1</v>
      </c>
      <c r="FS16" s="19"/>
      <c r="FT16" s="37"/>
      <c r="FU16" s="19"/>
      <c r="FV16" s="37"/>
      <c r="FW16" s="38">
        <v>1</v>
      </c>
      <c r="FX16" s="39">
        <v>1</v>
      </c>
      <c r="FY16" s="19">
        <v>1</v>
      </c>
      <c r="FZ16" s="37">
        <v>1</v>
      </c>
      <c r="GA16" s="19">
        <v>1</v>
      </c>
      <c r="GB16" s="37">
        <v>1</v>
      </c>
      <c r="GC16" s="38">
        <v>1</v>
      </c>
      <c r="GD16" s="26">
        <v>1</v>
      </c>
      <c r="GE16" s="42">
        <v>1</v>
      </c>
      <c r="GF16" s="42">
        <v>1</v>
      </c>
      <c r="GG16" s="19"/>
      <c r="GH16" s="37"/>
      <c r="GI16" s="38"/>
      <c r="GJ16" s="39"/>
      <c r="GK16" s="40">
        <v>1</v>
      </c>
      <c r="GL16" s="26">
        <v>1</v>
      </c>
      <c r="GM16" s="28">
        <v>1</v>
      </c>
      <c r="GN16" s="37">
        <v>1</v>
      </c>
      <c r="GO16" s="19">
        <v>1</v>
      </c>
      <c r="GP16" s="37">
        <v>1</v>
      </c>
      <c r="GQ16" s="40">
        <v>1</v>
      </c>
      <c r="GR16" s="26">
        <v>1</v>
      </c>
      <c r="GS16" s="19">
        <v>1</v>
      </c>
      <c r="GT16" s="37">
        <v>1</v>
      </c>
      <c r="GU16" s="19"/>
      <c r="GV16" s="37"/>
      <c r="GW16" s="38"/>
      <c r="GX16" s="39"/>
      <c r="GY16" s="38">
        <v>1</v>
      </c>
      <c r="GZ16" s="16">
        <v>1</v>
      </c>
      <c r="HA16" s="19">
        <v>1</v>
      </c>
      <c r="HB16" s="26">
        <v>1</v>
      </c>
      <c r="HC16" s="19">
        <v>1</v>
      </c>
      <c r="HD16" s="26">
        <v>1</v>
      </c>
      <c r="HE16" s="19">
        <v>1</v>
      </c>
      <c r="HF16" s="26">
        <v>1</v>
      </c>
      <c r="HG16" s="19">
        <v>1</v>
      </c>
      <c r="HH16" s="26">
        <v>1</v>
      </c>
      <c r="HI16" s="14"/>
      <c r="HJ16" s="26"/>
      <c r="HK16" s="19"/>
      <c r="HL16" s="16"/>
      <c r="HM16" s="19">
        <v>1</v>
      </c>
      <c r="HN16" s="26">
        <v>1</v>
      </c>
      <c r="HO16" s="19">
        <v>1</v>
      </c>
      <c r="HP16" s="26">
        <v>1</v>
      </c>
      <c r="HQ16" s="19">
        <v>1</v>
      </c>
      <c r="HR16" s="26">
        <v>1</v>
      </c>
      <c r="HS16" s="14">
        <v>1</v>
      </c>
      <c r="HT16" s="26">
        <v>1</v>
      </c>
      <c r="HU16" s="19">
        <v>1</v>
      </c>
      <c r="HV16" s="26">
        <v>1</v>
      </c>
      <c r="HW16" s="19"/>
      <c r="HX16" s="26"/>
      <c r="HY16" s="19"/>
      <c r="HZ16" s="26"/>
      <c r="IA16" s="14">
        <v>1</v>
      </c>
      <c r="IB16" s="26">
        <v>1</v>
      </c>
      <c r="IC16" s="19">
        <v>1</v>
      </c>
      <c r="ID16" s="26">
        <v>1</v>
      </c>
      <c r="IE16" s="19">
        <v>1</v>
      </c>
      <c r="IF16" s="26">
        <v>1</v>
      </c>
      <c r="IG16" s="19">
        <v>1</v>
      </c>
      <c r="IH16" s="26">
        <v>1</v>
      </c>
      <c r="II16" s="19">
        <v>1</v>
      </c>
      <c r="IJ16" s="26">
        <v>1</v>
      </c>
      <c r="IK16" s="19"/>
      <c r="IL16" s="26"/>
      <c r="IM16" s="19"/>
      <c r="IN16" s="26"/>
      <c r="IO16" s="14">
        <v>1</v>
      </c>
      <c r="IP16" s="26">
        <v>1</v>
      </c>
      <c r="IQ16" s="19">
        <v>1</v>
      </c>
      <c r="IR16" s="26">
        <v>1</v>
      </c>
      <c r="IS16" s="19">
        <v>1</v>
      </c>
      <c r="IT16" s="26">
        <v>1</v>
      </c>
      <c r="IU16" s="19">
        <v>1</v>
      </c>
      <c r="IV16" s="26">
        <v>1</v>
      </c>
      <c r="IW16" s="19">
        <v>1</v>
      </c>
      <c r="IX16" s="26">
        <v>1</v>
      </c>
      <c r="IY16" s="19"/>
      <c r="IZ16" s="26"/>
      <c r="JA16" s="19"/>
      <c r="JB16" s="26"/>
      <c r="JC16" s="14">
        <v>1</v>
      </c>
      <c r="JD16" s="26">
        <v>1</v>
      </c>
      <c r="JE16" s="19">
        <v>1</v>
      </c>
      <c r="JF16" s="26">
        <v>1</v>
      </c>
      <c r="JG16" s="19">
        <v>1</v>
      </c>
      <c r="JH16" s="26">
        <v>1</v>
      </c>
      <c r="JI16" s="19">
        <v>1</v>
      </c>
      <c r="JJ16" s="26">
        <v>1</v>
      </c>
      <c r="JK16" s="19">
        <v>1</v>
      </c>
      <c r="JL16" s="26">
        <v>1</v>
      </c>
      <c r="JM16" s="19"/>
      <c r="JN16" s="26"/>
      <c r="JO16" s="19"/>
      <c r="JP16" s="26"/>
      <c r="JQ16" s="14">
        <v>1</v>
      </c>
      <c r="JR16" s="26">
        <v>1</v>
      </c>
      <c r="JS16" s="19">
        <v>1</v>
      </c>
      <c r="JT16" s="26">
        <v>1</v>
      </c>
      <c r="JU16" s="19">
        <v>1</v>
      </c>
      <c r="JV16" s="26">
        <v>1</v>
      </c>
      <c r="JW16" s="14">
        <v>1</v>
      </c>
      <c r="JX16" s="26">
        <v>1</v>
      </c>
      <c r="JY16" s="19">
        <v>1</v>
      </c>
      <c r="JZ16" s="26">
        <v>1</v>
      </c>
      <c r="KA16" s="19"/>
      <c r="KB16" s="26"/>
      <c r="KC16" s="19"/>
      <c r="KD16" s="26"/>
      <c r="KE16" s="14" t="s">
        <v>50</v>
      </c>
      <c r="KF16" s="26" t="s">
        <v>50</v>
      </c>
      <c r="KG16" s="19" t="s">
        <v>50</v>
      </c>
      <c r="KH16" s="26" t="s">
        <v>50</v>
      </c>
      <c r="KI16" s="19" t="s">
        <v>50</v>
      </c>
      <c r="KJ16" s="26" t="s">
        <v>50</v>
      </c>
      <c r="KK16" s="19" t="s">
        <v>50</v>
      </c>
      <c r="KL16" s="26" t="s">
        <v>50</v>
      </c>
      <c r="KM16" s="19"/>
      <c r="KN16" s="26"/>
      <c r="KO16" s="19"/>
      <c r="KP16" s="26"/>
      <c r="KQ16" s="19"/>
      <c r="KR16" s="26"/>
      <c r="KS16" s="19">
        <v>1</v>
      </c>
      <c r="KT16" s="26">
        <v>1</v>
      </c>
      <c r="KU16" s="19">
        <v>1</v>
      </c>
      <c r="KV16" s="26">
        <v>1</v>
      </c>
      <c r="KW16" s="19">
        <v>1</v>
      </c>
      <c r="KX16" s="26">
        <v>1</v>
      </c>
      <c r="KY16" s="14">
        <v>1</v>
      </c>
      <c r="KZ16" s="26">
        <v>1</v>
      </c>
      <c r="LA16" s="14"/>
      <c r="LB16" s="26"/>
      <c r="LC16" s="19"/>
      <c r="LD16" s="26"/>
      <c r="LE16" s="19"/>
      <c r="LF16" s="26"/>
      <c r="LG16" s="14">
        <v>1</v>
      </c>
      <c r="LH16" s="26">
        <v>1</v>
      </c>
      <c r="LI16" s="19">
        <v>1</v>
      </c>
      <c r="LJ16" s="26">
        <v>1</v>
      </c>
      <c r="LK16" s="19">
        <v>1</v>
      </c>
      <c r="LL16" s="26">
        <v>1</v>
      </c>
      <c r="LM16" s="19">
        <v>1</v>
      </c>
      <c r="LN16" s="26">
        <v>1</v>
      </c>
      <c r="LO16" s="14">
        <v>1</v>
      </c>
      <c r="LP16" s="26">
        <v>1</v>
      </c>
      <c r="LQ16" s="14"/>
      <c r="LR16" s="26"/>
      <c r="LS16" s="19"/>
      <c r="LT16" s="26"/>
      <c r="LU16" s="14">
        <v>1</v>
      </c>
      <c r="LV16" s="26">
        <v>1</v>
      </c>
      <c r="LW16" s="14">
        <v>1</v>
      </c>
      <c r="LX16" s="26">
        <v>1</v>
      </c>
      <c r="LY16" s="19">
        <v>1</v>
      </c>
      <c r="LZ16" s="26">
        <v>1</v>
      </c>
      <c r="MA16" s="14">
        <v>1</v>
      </c>
      <c r="MB16" s="26">
        <v>1</v>
      </c>
      <c r="MC16" s="19">
        <v>1</v>
      </c>
      <c r="MD16" s="26">
        <v>1</v>
      </c>
      <c r="ME16" s="14"/>
      <c r="MF16" s="26"/>
      <c r="MG16" s="19"/>
      <c r="MH16" s="26"/>
      <c r="MI16" s="14">
        <v>1</v>
      </c>
      <c r="MJ16" s="26">
        <v>1</v>
      </c>
      <c r="MK16" s="14">
        <v>1</v>
      </c>
      <c r="ML16" s="26">
        <v>1</v>
      </c>
      <c r="MM16" s="14">
        <v>1</v>
      </c>
      <c r="MN16" s="26">
        <v>1</v>
      </c>
      <c r="MO16" s="19">
        <v>1</v>
      </c>
      <c r="MP16" s="26">
        <v>1</v>
      </c>
      <c r="MQ16" s="19">
        <v>1</v>
      </c>
      <c r="MR16" s="26">
        <v>1</v>
      </c>
      <c r="MS16" s="19"/>
      <c r="MT16" s="26"/>
      <c r="MU16" s="14"/>
      <c r="MV16" s="26"/>
      <c r="MW16" s="19">
        <v>1</v>
      </c>
      <c r="MX16" s="26">
        <v>1</v>
      </c>
      <c r="MY16" s="19">
        <v>1</v>
      </c>
      <c r="MZ16" s="26">
        <v>1</v>
      </c>
      <c r="NA16" s="19">
        <v>1</v>
      </c>
      <c r="NB16" s="26">
        <v>1</v>
      </c>
      <c r="NC16" s="14">
        <v>1</v>
      </c>
      <c r="ND16" s="26">
        <v>1</v>
      </c>
      <c r="NE16" s="19" t="s">
        <v>49</v>
      </c>
      <c r="NF16" s="26" t="s">
        <v>49</v>
      </c>
      <c r="NG16" s="19"/>
      <c r="NH16" s="26"/>
      <c r="NI16" s="19"/>
      <c r="NJ16" s="26"/>
      <c r="NK16" s="14">
        <v>1</v>
      </c>
      <c r="NL16" s="26">
        <v>1</v>
      </c>
      <c r="NM16" s="19">
        <v>1</v>
      </c>
      <c r="NN16" s="26">
        <v>1</v>
      </c>
      <c r="NO16" s="19">
        <v>1</v>
      </c>
      <c r="NP16" s="26">
        <v>1</v>
      </c>
      <c r="NQ16" s="14">
        <v>1</v>
      </c>
      <c r="NR16" s="26">
        <v>1</v>
      </c>
      <c r="NS16" s="19">
        <v>1</v>
      </c>
      <c r="NT16" s="26">
        <v>1</v>
      </c>
      <c r="NU16" s="19"/>
      <c r="NV16" s="26"/>
      <c r="NW16" s="19"/>
      <c r="NX16" s="26"/>
      <c r="NY16" s="14">
        <v>1</v>
      </c>
      <c r="NZ16" s="26">
        <v>1</v>
      </c>
      <c r="OA16" s="19">
        <v>1</v>
      </c>
      <c r="OB16" s="26">
        <v>1</v>
      </c>
      <c r="OC16" s="19">
        <v>1</v>
      </c>
      <c r="OD16" s="26">
        <v>1</v>
      </c>
      <c r="OE16" s="19">
        <v>1</v>
      </c>
      <c r="OF16" s="26">
        <v>1</v>
      </c>
      <c r="OG16" s="19">
        <v>1</v>
      </c>
      <c r="OH16" s="26">
        <v>1</v>
      </c>
      <c r="OI16" s="19"/>
      <c r="OJ16" s="26"/>
      <c r="OK16" s="19"/>
      <c r="OL16" s="26"/>
      <c r="OM16" s="14">
        <v>1</v>
      </c>
      <c r="ON16" s="26">
        <v>1</v>
      </c>
      <c r="OO16" s="19">
        <v>1</v>
      </c>
      <c r="OP16" s="26">
        <v>1</v>
      </c>
      <c r="OQ16" s="19">
        <v>1</v>
      </c>
      <c r="OR16" s="26">
        <v>1</v>
      </c>
      <c r="OS16" s="14">
        <v>1</v>
      </c>
      <c r="OT16" s="26">
        <v>1</v>
      </c>
      <c r="OU16" s="19">
        <v>1</v>
      </c>
      <c r="OV16" s="26">
        <v>1</v>
      </c>
      <c r="OW16" s="19"/>
      <c r="OX16" s="26"/>
      <c r="OY16" s="19"/>
      <c r="OZ16" s="26"/>
      <c r="PA16" s="14">
        <v>1</v>
      </c>
      <c r="PB16" s="26">
        <v>1</v>
      </c>
      <c r="PC16" s="19">
        <v>1</v>
      </c>
      <c r="PD16" s="26">
        <v>1</v>
      </c>
      <c r="PE16" s="19">
        <v>1</v>
      </c>
      <c r="PF16" s="26">
        <v>1</v>
      </c>
      <c r="PG16" s="14">
        <v>1</v>
      </c>
      <c r="PH16" s="26">
        <v>1</v>
      </c>
      <c r="PI16" s="19">
        <v>1</v>
      </c>
      <c r="PJ16" s="26">
        <v>1</v>
      </c>
      <c r="PK16" s="19"/>
      <c r="PL16" s="26"/>
      <c r="PM16" s="19"/>
      <c r="PN16" s="26"/>
      <c r="PO16" s="14">
        <v>1</v>
      </c>
      <c r="PP16" s="26">
        <v>1</v>
      </c>
      <c r="PQ16" s="19">
        <v>1</v>
      </c>
      <c r="PR16" s="26">
        <v>1</v>
      </c>
      <c r="PS16" s="19">
        <v>1</v>
      </c>
      <c r="PT16" s="26">
        <v>1</v>
      </c>
      <c r="PU16" s="19">
        <v>1</v>
      </c>
      <c r="PV16" s="26">
        <v>1</v>
      </c>
      <c r="PW16" s="19">
        <v>1</v>
      </c>
      <c r="PX16" s="26">
        <v>1</v>
      </c>
      <c r="PY16" s="19"/>
      <c r="PZ16" s="26"/>
      <c r="QA16" s="19"/>
      <c r="QB16" s="26"/>
      <c r="QC16" s="14">
        <v>1</v>
      </c>
      <c r="QD16" s="26">
        <v>1</v>
      </c>
      <c r="QE16" s="19">
        <v>1</v>
      </c>
      <c r="QF16" s="26">
        <v>1</v>
      </c>
      <c r="QG16" s="19">
        <v>1</v>
      </c>
      <c r="QH16" s="26">
        <v>1</v>
      </c>
      <c r="QI16" s="19">
        <v>1</v>
      </c>
      <c r="QJ16" s="26">
        <v>1</v>
      </c>
      <c r="QK16" s="19">
        <v>1</v>
      </c>
      <c r="QL16" s="26">
        <v>1</v>
      </c>
      <c r="QM16" s="19"/>
      <c r="QN16" s="26"/>
      <c r="QO16" s="19"/>
      <c r="QP16" s="26"/>
      <c r="QQ16" s="14">
        <v>1</v>
      </c>
      <c r="QR16" s="26">
        <v>1</v>
      </c>
      <c r="QS16" s="19">
        <v>1</v>
      </c>
      <c r="QT16" s="26">
        <v>1</v>
      </c>
      <c r="QU16" s="19">
        <v>1</v>
      </c>
      <c r="QV16" s="26">
        <v>1</v>
      </c>
      <c r="QW16" s="14">
        <v>1</v>
      </c>
      <c r="QX16" s="26">
        <v>1</v>
      </c>
      <c r="QY16" s="19">
        <v>1</v>
      </c>
      <c r="QZ16" s="26">
        <v>1</v>
      </c>
      <c r="RA16" s="19"/>
      <c r="RB16" s="26"/>
      <c r="RC16" s="19"/>
      <c r="RD16" s="26"/>
      <c r="RE16" s="14">
        <v>1</v>
      </c>
      <c r="RF16" s="26">
        <v>1</v>
      </c>
      <c r="RG16" s="19">
        <v>1</v>
      </c>
      <c r="RH16" s="26">
        <v>1</v>
      </c>
      <c r="RI16" s="19">
        <v>1</v>
      </c>
      <c r="RJ16" s="26">
        <v>1</v>
      </c>
      <c r="RK16" s="14">
        <v>1</v>
      </c>
      <c r="RL16" s="26">
        <v>1</v>
      </c>
      <c r="RM16" s="19">
        <v>1</v>
      </c>
      <c r="RN16" s="26">
        <v>1</v>
      </c>
      <c r="RO16" s="19"/>
      <c r="RP16" s="26"/>
      <c r="RQ16" s="19"/>
      <c r="RR16" s="26"/>
      <c r="RS16" s="14">
        <v>1</v>
      </c>
      <c r="RT16" s="26">
        <v>1</v>
      </c>
      <c r="RU16" s="19">
        <v>1</v>
      </c>
      <c r="RV16" s="26">
        <v>1</v>
      </c>
      <c r="RW16" s="19">
        <v>1</v>
      </c>
      <c r="RX16" s="26">
        <v>1</v>
      </c>
      <c r="RY16" s="14">
        <v>1</v>
      </c>
      <c r="RZ16" s="26">
        <v>1</v>
      </c>
      <c r="SA16" s="19">
        <v>1</v>
      </c>
      <c r="SB16" s="26">
        <v>1</v>
      </c>
      <c r="SC16" s="19"/>
      <c r="SD16" s="26"/>
      <c r="SE16" s="19"/>
      <c r="SF16" s="26"/>
      <c r="SG16" s="19">
        <v>1</v>
      </c>
      <c r="SH16" s="26">
        <v>1</v>
      </c>
      <c r="SI16" s="19">
        <v>1</v>
      </c>
      <c r="SJ16" s="26">
        <v>1</v>
      </c>
      <c r="SK16" s="19">
        <v>1</v>
      </c>
      <c r="SL16" s="26">
        <v>1</v>
      </c>
      <c r="SM16" s="19">
        <v>1</v>
      </c>
      <c r="SN16" s="26">
        <v>1</v>
      </c>
      <c r="SO16" s="19">
        <v>1</v>
      </c>
      <c r="SP16" s="26">
        <v>1</v>
      </c>
      <c r="SQ16" s="19"/>
      <c r="SR16" s="26"/>
      <c r="SS16" s="19"/>
      <c r="ST16" s="26"/>
      <c r="SU16" s="14">
        <v>1</v>
      </c>
      <c r="SV16" s="26">
        <v>1</v>
      </c>
      <c r="SW16" s="19">
        <v>1</v>
      </c>
      <c r="SX16" s="26">
        <v>1</v>
      </c>
      <c r="SY16" s="19">
        <v>1</v>
      </c>
      <c r="SZ16" s="26">
        <v>1</v>
      </c>
      <c r="TA16" s="19">
        <v>1</v>
      </c>
      <c r="TB16" s="26">
        <v>1</v>
      </c>
      <c r="TC16" s="19">
        <v>1</v>
      </c>
      <c r="TD16" s="26">
        <v>1</v>
      </c>
      <c r="TE16" s="19"/>
      <c r="TF16" s="26"/>
      <c r="TG16" s="19"/>
      <c r="TH16" s="26"/>
      <c r="TI16" s="14">
        <v>1</v>
      </c>
      <c r="TJ16" s="26">
        <v>1</v>
      </c>
      <c r="TK16" s="19">
        <v>1</v>
      </c>
      <c r="TL16" s="26">
        <v>1</v>
      </c>
      <c r="TM16" s="19">
        <v>1</v>
      </c>
      <c r="TN16" s="26">
        <v>1</v>
      </c>
      <c r="TO16" s="14">
        <v>1</v>
      </c>
      <c r="TP16" s="26">
        <v>1</v>
      </c>
      <c r="TQ16" s="19">
        <v>1</v>
      </c>
      <c r="TR16" s="26">
        <v>1</v>
      </c>
      <c r="TS16" s="19"/>
      <c r="TT16" s="26"/>
      <c r="TU16" s="19"/>
      <c r="TV16" s="26"/>
      <c r="TW16" s="14">
        <v>1</v>
      </c>
      <c r="TX16" s="26">
        <v>1</v>
      </c>
      <c r="TY16" s="19">
        <v>1</v>
      </c>
      <c r="TZ16" s="26">
        <v>1</v>
      </c>
      <c r="UA16" s="19">
        <v>1</v>
      </c>
      <c r="UB16" s="26">
        <v>1</v>
      </c>
      <c r="UC16" s="14">
        <v>1</v>
      </c>
      <c r="UD16" s="26">
        <v>1</v>
      </c>
      <c r="UE16" s="19">
        <v>1</v>
      </c>
      <c r="UF16" s="26">
        <v>1</v>
      </c>
      <c r="UG16" s="14"/>
      <c r="UH16" s="26"/>
      <c r="UI16" s="19"/>
      <c r="UJ16" s="26"/>
      <c r="UK16" s="14">
        <v>1</v>
      </c>
      <c r="UL16" s="26">
        <v>1</v>
      </c>
      <c r="UM16" s="19">
        <v>1</v>
      </c>
      <c r="UN16" s="26">
        <v>1</v>
      </c>
      <c r="UO16" s="19">
        <v>1</v>
      </c>
      <c r="UP16" s="26">
        <v>1</v>
      </c>
      <c r="UQ16" s="14">
        <v>1</v>
      </c>
      <c r="UR16" s="26">
        <v>1</v>
      </c>
      <c r="US16" s="19">
        <v>1</v>
      </c>
      <c r="UT16" s="26">
        <v>1</v>
      </c>
      <c r="UU16" s="19"/>
      <c r="UV16" s="26"/>
      <c r="UW16" s="19"/>
      <c r="UX16" s="26"/>
      <c r="UY16" s="14">
        <v>1</v>
      </c>
      <c r="UZ16" s="26">
        <v>1</v>
      </c>
      <c r="VA16" s="19">
        <v>1</v>
      </c>
      <c r="VB16" s="26">
        <v>1</v>
      </c>
      <c r="VC16" s="19">
        <v>1</v>
      </c>
      <c r="VD16" s="26">
        <v>1</v>
      </c>
      <c r="VE16" s="14">
        <v>1</v>
      </c>
      <c r="VF16" s="26">
        <v>1</v>
      </c>
      <c r="VG16" s="19">
        <v>1</v>
      </c>
      <c r="VH16" s="26">
        <v>1</v>
      </c>
      <c r="VI16" s="19"/>
      <c r="VJ16" s="26"/>
      <c r="VK16" s="19"/>
      <c r="VL16" s="26"/>
      <c r="VM16" s="14">
        <v>1</v>
      </c>
      <c r="VN16" s="26">
        <v>1</v>
      </c>
      <c r="VO16" s="19">
        <v>1</v>
      </c>
      <c r="VP16" s="26">
        <v>1</v>
      </c>
      <c r="VQ16" s="14">
        <v>1</v>
      </c>
      <c r="VR16" s="26">
        <v>1</v>
      </c>
      <c r="VS16" s="14">
        <v>1</v>
      </c>
      <c r="VT16" s="26">
        <v>1</v>
      </c>
      <c r="VU16" s="19" t="s">
        <v>49</v>
      </c>
      <c r="VV16" s="26" t="s">
        <v>49</v>
      </c>
      <c r="VW16" s="14"/>
      <c r="VX16" s="26"/>
      <c r="VY16" s="19"/>
      <c r="VZ16" s="26"/>
      <c r="WA16" s="19" t="s">
        <v>49</v>
      </c>
      <c r="WB16" s="26" t="s">
        <v>49</v>
      </c>
      <c r="WC16" s="19" t="s">
        <v>49</v>
      </c>
      <c r="WD16" s="26" t="s">
        <v>49</v>
      </c>
      <c r="WE16" s="19">
        <v>1</v>
      </c>
      <c r="WF16" s="26">
        <v>1</v>
      </c>
      <c r="WG16" s="19">
        <v>1</v>
      </c>
      <c r="WH16" s="26">
        <v>1</v>
      </c>
      <c r="WI16" s="19">
        <v>1</v>
      </c>
      <c r="WJ16" s="26">
        <v>1</v>
      </c>
      <c r="WK16" s="14"/>
      <c r="WL16" s="26"/>
      <c r="WM16" s="19"/>
      <c r="WN16" s="26"/>
      <c r="WO16" s="14">
        <v>1</v>
      </c>
      <c r="WP16" s="26">
        <v>1</v>
      </c>
      <c r="WQ16" s="19">
        <v>1</v>
      </c>
      <c r="WR16" s="26">
        <v>1</v>
      </c>
      <c r="WS16" s="19">
        <v>1</v>
      </c>
      <c r="WT16" s="26">
        <v>1</v>
      </c>
      <c r="WU16" s="19" t="s">
        <v>50</v>
      </c>
      <c r="WV16" s="26" t="s">
        <v>50</v>
      </c>
      <c r="WW16" s="19">
        <v>1</v>
      </c>
      <c r="WX16" s="26">
        <v>1</v>
      </c>
      <c r="WY16" s="19"/>
      <c r="WZ16" s="26"/>
      <c r="XA16" s="19"/>
      <c r="XB16" s="26"/>
      <c r="XC16" s="19">
        <v>1</v>
      </c>
      <c r="XD16" s="26">
        <v>1</v>
      </c>
      <c r="XE16" s="19">
        <v>1</v>
      </c>
      <c r="XF16" s="26">
        <v>1</v>
      </c>
      <c r="XG16" s="19">
        <v>1</v>
      </c>
      <c r="XH16" s="26">
        <v>1</v>
      </c>
      <c r="XI16" s="14">
        <v>1</v>
      </c>
      <c r="XJ16" s="26">
        <v>1</v>
      </c>
      <c r="XK16" s="19">
        <v>1</v>
      </c>
      <c r="XL16" s="26">
        <v>1</v>
      </c>
      <c r="XM16" s="19"/>
      <c r="XN16" s="26"/>
      <c r="XO16" s="19"/>
      <c r="XP16" s="26"/>
      <c r="XQ16" s="19">
        <v>1</v>
      </c>
      <c r="XR16" s="26">
        <v>1</v>
      </c>
      <c r="XS16" s="19">
        <v>1</v>
      </c>
      <c r="XT16" s="26">
        <v>1</v>
      </c>
      <c r="XU16" s="19">
        <v>1</v>
      </c>
      <c r="XV16" s="26">
        <v>1</v>
      </c>
      <c r="XW16" s="19">
        <v>1</v>
      </c>
      <c r="XX16" s="26">
        <v>1</v>
      </c>
      <c r="XY16" s="19">
        <v>1</v>
      </c>
      <c r="XZ16" s="26">
        <v>1</v>
      </c>
      <c r="YA16" s="19"/>
      <c r="YB16" s="26"/>
      <c r="YC16" s="19"/>
      <c r="YD16" s="26"/>
      <c r="YE16" s="19">
        <v>1</v>
      </c>
      <c r="YF16" s="26">
        <v>1</v>
      </c>
      <c r="YG16" s="19">
        <v>1</v>
      </c>
      <c r="YH16" s="26">
        <v>1</v>
      </c>
      <c r="YI16" s="19">
        <v>1</v>
      </c>
      <c r="YJ16" s="26">
        <v>1</v>
      </c>
      <c r="YK16" s="19">
        <v>1</v>
      </c>
      <c r="YL16" s="26">
        <v>1</v>
      </c>
      <c r="YM16" s="19">
        <v>1</v>
      </c>
      <c r="YN16" s="26">
        <v>1</v>
      </c>
      <c r="YO16" s="19"/>
      <c r="YP16" s="26"/>
      <c r="YQ16" s="19"/>
      <c r="YR16" s="26"/>
      <c r="YS16" s="19">
        <v>1</v>
      </c>
      <c r="YT16" s="26">
        <v>1</v>
      </c>
      <c r="YU16" s="19">
        <v>1</v>
      </c>
      <c r="YV16" s="26">
        <v>1</v>
      </c>
      <c r="YW16" s="19">
        <v>1</v>
      </c>
      <c r="YX16" s="26">
        <v>1</v>
      </c>
      <c r="YY16" s="19">
        <v>1</v>
      </c>
      <c r="YZ16" s="26">
        <v>1</v>
      </c>
      <c r="ZA16" s="19">
        <v>1</v>
      </c>
      <c r="ZB16" s="26">
        <v>1</v>
      </c>
      <c r="ZC16" s="19"/>
      <c r="ZD16" s="26"/>
      <c r="ZE16" s="19"/>
      <c r="ZF16" s="26"/>
      <c r="ZG16" s="19">
        <v>1</v>
      </c>
      <c r="ZH16" s="26">
        <v>1</v>
      </c>
      <c r="ZI16" s="19">
        <v>1</v>
      </c>
      <c r="ZJ16" s="26">
        <v>1</v>
      </c>
      <c r="ZK16" s="19">
        <v>1</v>
      </c>
      <c r="ZL16" s="26">
        <v>1</v>
      </c>
      <c r="ZM16" s="19">
        <v>1</v>
      </c>
      <c r="ZN16" s="26">
        <v>1</v>
      </c>
      <c r="ZO16" s="19">
        <v>1</v>
      </c>
      <c r="ZP16" s="26">
        <v>1</v>
      </c>
      <c r="ZQ16" s="19"/>
      <c r="ZR16" s="26"/>
      <c r="ZS16" s="19"/>
      <c r="ZT16" s="26"/>
      <c r="ZU16" s="19">
        <v>1</v>
      </c>
      <c r="ZV16" s="26">
        <v>1</v>
      </c>
      <c r="ZW16" s="19">
        <v>1</v>
      </c>
      <c r="ZX16" s="26">
        <v>1</v>
      </c>
      <c r="ZY16" s="19">
        <v>1</v>
      </c>
      <c r="ZZ16" s="26">
        <v>1</v>
      </c>
      <c r="AAA16" s="19">
        <v>1</v>
      </c>
      <c r="AAB16" s="26">
        <v>1</v>
      </c>
      <c r="AAC16" s="19">
        <v>1</v>
      </c>
      <c r="AAD16" s="26">
        <v>1</v>
      </c>
      <c r="AAE16" s="19"/>
      <c r="AAF16" s="26"/>
      <c r="AAG16" s="19"/>
      <c r="AAH16" s="26"/>
      <c r="AAI16" s="19">
        <v>1</v>
      </c>
      <c r="AAJ16" s="26">
        <v>1</v>
      </c>
      <c r="AAK16" s="19">
        <v>1</v>
      </c>
      <c r="AAL16" s="26">
        <v>1</v>
      </c>
      <c r="AAM16" s="19">
        <v>1</v>
      </c>
      <c r="AAN16" s="26">
        <v>1</v>
      </c>
      <c r="AAO16" s="19">
        <v>1</v>
      </c>
      <c r="AAP16" s="26">
        <v>1</v>
      </c>
      <c r="AAQ16" s="19">
        <v>1</v>
      </c>
      <c r="AAR16" s="26">
        <v>1</v>
      </c>
      <c r="AAS16" s="19"/>
      <c r="AAT16" s="26"/>
      <c r="AAU16" s="19"/>
      <c r="AAV16" s="26"/>
      <c r="AAW16" s="67" t="s">
        <v>49</v>
      </c>
      <c r="AAX16" s="66" t="s">
        <v>49</v>
      </c>
      <c r="AAY16" s="67" t="s">
        <v>49</v>
      </c>
      <c r="AAZ16" s="66" t="s">
        <v>49</v>
      </c>
      <c r="ABA16" s="67" t="s">
        <v>49</v>
      </c>
      <c r="ABB16" s="66" t="s">
        <v>49</v>
      </c>
      <c r="ABC16" s="67" t="s">
        <v>49</v>
      </c>
      <c r="ABD16" s="66" t="s">
        <v>49</v>
      </c>
      <c r="ABE16" s="67" t="s">
        <v>49</v>
      </c>
      <c r="ABF16" s="66" t="s">
        <v>49</v>
      </c>
      <c r="ABG16" s="19"/>
      <c r="ABH16" s="26"/>
      <c r="ABI16" s="19"/>
      <c r="ABJ16" s="26"/>
      <c r="ABK16" s="67" t="s">
        <v>49</v>
      </c>
      <c r="ABL16" s="66" t="s">
        <v>49</v>
      </c>
      <c r="ABM16" s="67" t="s">
        <v>49</v>
      </c>
      <c r="ABN16" s="66" t="s">
        <v>49</v>
      </c>
      <c r="ABO16" s="67" t="s">
        <v>49</v>
      </c>
      <c r="ABP16" s="66" t="s">
        <v>49</v>
      </c>
      <c r="ABQ16" s="67" t="s">
        <v>49</v>
      </c>
      <c r="ABR16" s="66" t="s">
        <v>49</v>
      </c>
      <c r="ABS16" s="67" t="s">
        <v>49</v>
      </c>
      <c r="ABT16" s="66" t="s">
        <v>49</v>
      </c>
      <c r="ABU16" s="19"/>
      <c r="ABV16" s="26"/>
      <c r="ABW16" s="19"/>
      <c r="ABX16" s="26"/>
      <c r="ABY16" s="19">
        <v>1</v>
      </c>
      <c r="ABZ16" s="26">
        <v>1</v>
      </c>
      <c r="ACA16" s="19">
        <v>1</v>
      </c>
      <c r="ACB16" s="26">
        <v>1</v>
      </c>
      <c r="ACC16" s="19">
        <v>1</v>
      </c>
      <c r="ACD16" s="26">
        <v>1</v>
      </c>
      <c r="ACE16" s="19">
        <v>1</v>
      </c>
      <c r="ACF16" s="26">
        <v>1</v>
      </c>
      <c r="ACG16" s="19">
        <v>1</v>
      </c>
      <c r="ACH16" s="26">
        <v>1</v>
      </c>
      <c r="ACI16" s="19"/>
      <c r="ACJ16" s="26"/>
      <c r="ACK16" s="19"/>
      <c r="ACL16" s="26"/>
      <c r="ACM16" s="19">
        <v>1</v>
      </c>
      <c r="ACN16" s="26">
        <v>1</v>
      </c>
      <c r="ACO16" s="19">
        <v>1</v>
      </c>
      <c r="ACP16" s="26">
        <v>1</v>
      </c>
      <c r="ACQ16" s="19">
        <v>1</v>
      </c>
      <c r="ACR16" s="26">
        <v>1</v>
      </c>
      <c r="ACS16" s="19">
        <v>1</v>
      </c>
      <c r="ACT16" s="26">
        <v>1</v>
      </c>
      <c r="ACU16" s="19">
        <v>1</v>
      </c>
      <c r="ACV16" s="26">
        <v>1</v>
      </c>
      <c r="ACW16" s="19"/>
      <c r="ACX16" s="26"/>
      <c r="ACY16" s="19"/>
      <c r="ACZ16" s="26"/>
      <c r="ADA16" s="19">
        <v>1</v>
      </c>
      <c r="ADB16" s="26">
        <v>1</v>
      </c>
      <c r="ADC16" s="19">
        <v>1</v>
      </c>
      <c r="ADD16" s="26">
        <v>1</v>
      </c>
      <c r="ADE16" s="19">
        <v>1</v>
      </c>
      <c r="ADF16" s="26">
        <v>1</v>
      </c>
      <c r="ADG16" s="19">
        <v>1</v>
      </c>
      <c r="ADH16" s="26">
        <v>1</v>
      </c>
      <c r="ADI16" s="19">
        <v>1</v>
      </c>
      <c r="ADJ16" s="26">
        <v>1</v>
      </c>
      <c r="ADK16" s="19"/>
      <c r="ADL16" s="26"/>
      <c r="ADM16" s="19"/>
      <c r="ADN16" s="26"/>
      <c r="ADO16" s="19">
        <v>1</v>
      </c>
      <c r="ADP16" s="26">
        <v>1</v>
      </c>
      <c r="ADQ16" s="19">
        <v>1</v>
      </c>
      <c r="ADR16" s="26">
        <v>1</v>
      </c>
      <c r="ADS16" s="19">
        <v>1</v>
      </c>
      <c r="ADT16" s="26">
        <v>1</v>
      </c>
      <c r="ADU16" s="19">
        <v>1</v>
      </c>
      <c r="ADV16" s="26">
        <v>1</v>
      </c>
      <c r="ADW16" s="14">
        <v>1</v>
      </c>
      <c r="ADX16" s="26">
        <v>1</v>
      </c>
      <c r="ADY16" s="67"/>
      <c r="ADZ16" s="66"/>
      <c r="AEA16" s="67"/>
      <c r="AEB16" s="66"/>
      <c r="AEC16" s="19" t="s">
        <v>58</v>
      </c>
      <c r="AED16" s="26" t="s">
        <v>58</v>
      </c>
      <c r="AEE16" s="28">
        <v>1</v>
      </c>
      <c r="AEF16" s="26">
        <v>1</v>
      </c>
      <c r="AEG16" s="28">
        <v>1</v>
      </c>
      <c r="AEH16" s="26">
        <v>1</v>
      </c>
      <c r="AEI16" s="19">
        <v>1</v>
      </c>
      <c r="AEJ16" s="26">
        <v>1</v>
      </c>
      <c r="AEK16" s="19">
        <v>1</v>
      </c>
      <c r="AEL16" s="26">
        <v>1</v>
      </c>
      <c r="AEM16" s="19"/>
      <c r="AEN16" s="26"/>
      <c r="AEO16" s="19"/>
      <c r="AEP16" s="26"/>
      <c r="AEQ16" s="19">
        <v>1</v>
      </c>
      <c r="AER16" s="26">
        <v>1</v>
      </c>
      <c r="AES16" s="19">
        <v>1</v>
      </c>
      <c r="AET16" s="26">
        <v>1</v>
      </c>
      <c r="AEU16" s="19" t="s">
        <v>58</v>
      </c>
      <c r="AEV16" s="26" t="s">
        <v>58</v>
      </c>
      <c r="AEW16" s="19">
        <v>1</v>
      </c>
      <c r="AEX16" s="26">
        <v>1</v>
      </c>
      <c r="AEY16" s="19">
        <v>1</v>
      </c>
      <c r="AEZ16" s="26">
        <v>1</v>
      </c>
      <c r="AFA16" s="19"/>
      <c r="AFB16" s="26"/>
      <c r="AFC16" s="19"/>
      <c r="AFD16" s="26"/>
      <c r="AFE16" s="19">
        <v>1</v>
      </c>
      <c r="AFF16" s="26">
        <v>1</v>
      </c>
      <c r="AFG16" s="19">
        <v>1</v>
      </c>
      <c r="AFH16" s="26">
        <v>1</v>
      </c>
      <c r="AFI16" s="19">
        <v>1</v>
      </c>
      <c r="AFJ16" s="26">
        <v>1</v>
      </c>
      <c r="AFK16" s="19">
        <v>1</v>
      </c>
      <c r="AFL16" s="26">
        <v>1</v>
      </c>
      <c r="AFM16" s="19">
        <v>1</v>
      </c>
      <c r="AFN16" s="26">
        <v>1</v>
      </c>
      <c r="AFO16" s="19"/>
      <c r="AFP16" s="26"/>
      <c r="AFQ16" s="19"/>
      <c r="AFR16" s="26"/>
      <c r="AFS16" s="19">
        <v>1</v>
      </c>
      <c r="AFT16" s="26">
        <v>1</v>
      </c>
      <c r="AFU16" s="19">
        <v>1</v>
      </c>
      <c r="AFV16" s="26">
        <v>1</v>
      </c>
      <c r="AFW16" s="19">
        <v>1</v>
      </c>
      <c r="AFX16" s="26">
        <v>1</v>
      </c>
      <c r="AFY16" s="19">
        <v>1</v>
      </c>
      <c r="AFZ16" s="26">
        <v>1</v>
      </c>
      <c r="AGA16" s="19">
        <v>1</v>
      </c>
      <c r="AGB16" s="26">
        <v>1</v>
      </c>
      <c r="AGC16" s="19"/>
      <c r="AGD16" s="26"/>
      <c r="AGE16" s="67"/>
      <c r="AGF16" s="66"/>
      <c r="AGG16" s="19">
        <v>1</v>
      </c>
      <c r="AGH16" s="26">
        <v>1</v>
      </c>
      <c r="AGI16" s="19">
        <v>1</v>
      </c>
      <c r="AGJ16" s="26">
        <v>1</v>
      </c>
      <c r="AGK16" s="14">
        <v>1</v>
      </c>
      <c r="AGL16" s="26">
        <v>1</v>
      </c>
      <c r="AGM16" s="19">
        <v>1</v>
      </c>
      <c r="AGN16" s="26">
        <v>1</v>
      </c>
      <c r="AGO16" s="19">
        <v>1</v>
      </c>
      <c r="AGP16" s="26">
        <v>1</v>
      </c>
      <c r="AGQ16" s="19"/>
      <c r="AGR16" s="26"/>
      <c r="AGS16" s="19"/>
      <c r="AGT16" s="26"/>
      <c r="AGU16" s="25">
        <v>1</v>
      </c>
      <c r="AGV16" s="26">
        <v>1</v>
      </c>
      <c r="AGW16" s="14">
        <v>1</v>
      </c>
      <c r="AGX16" s="26">
        <v>1</v>
      </c>
      <c r="AGY16" s="14">
        <v>1</v>
      </c>
      <c r="AGZ16" s="26">
        <v>1</v>
      </c>
      <c r="AHA16" s="14">
        <v>1</v>
      </c>
      <c r="AHB16" s="26">
        <v>1</v>
      </c>
      <c r="AHC16" s="14">
        <v>1</v>
      </c>
      <c r="AHD16" s="26">
        <v>1</v>
      </c>
      <c r="AHE16" s="19"/>
      <c r="AHF16" s="26"/>
      <c r="AHG16" s="19"/>
      <c r="AHH16" s="26"/>
      <c r="AHI16" s="19">
        <v>1</v>
      </c>
      <c r="AHJ16" s="26">
        <v>1</v>
      </c>
      <c r="AHK16" s="19">
        <v>1</v>
      </c>
      <c r="AHL16" s="26">
        <v>1</v>
      </c>
      <c r="AHM16" s="19">
        <v>1</v>
      </c>
      <c r="AHN16" s="26">
        <v>1</v>
      </c>
      <c r="AHO16" s="19">
        <v>1</v>
      </c>
      <c r="AHP16" s="26">
        <v>1</v>
      </c>
      <c r="AHQ16" s="19">
        <v>1</v>
      </c>
      <c r="AHR16" s="26">
        <v>1</v>
      </c>
      <c r="AHS16" s="19"/>
      <c r="AHT16" s="26"/>
      <c r="AHU16" s="19"/>
      <c r="AHV16" s="26"/>
      <c r="AHW16" s="19">
        <v>1</v>
      </c>
      <c r="AHX16" s="26">
        <v>1</v>
      </c>
      <c r="AHY16" s="19" t="s">
        <v>58</v>
      </c>
      <c r="AHZ16" s="26" t="s">
        <v>58</v>
      </c>
      <c r="AIA16" s="19" t="s">
        <v>58</v>
      </c>
      <c r="AIB16" s="26" t="s">
        <v>58</v>
      </c>
      <c r="AIC16" s="19" t="s">
        <v>58</v>
      </c>
      <c r="AID16" s="26" t="s">
        <v>58</v>
      </c>
      <c r="AIE16" s="19"/>
      <c r="AIF16" s="26"/>
      <c r="AIG16" s="19"/>
      <c r="AIH16" s="26"/>
      <c r="AII16" s="19"/>
      <c r="AIJ16" s="26"/>
    </row>
    <row r="17" spans="1:920" s="17" customFormat="1" ht="14.1" customHeight="1" x14ac:dyDescent="0.3">
      <c r="C17" s="72" t="s">
        <v>31</v>
      </c>
      <c r="D17" s="73" t="s">
        <v>27</v>
      </c>
      <c r="E17" s="74">
        <v>0.5625</v>
      </c>
      <c r="F17" s="75" t="s">
        <v>56</v>
      </c>
      <c r="G17" s="19"/>
      <c r="H17" s="18"/>
      <c r="I17" s="19"/>
      <c r="J17" s="18"/>
      <c r="K17" s="19"/>
      <c r="L17" s="37"/>
      <c r="M17" s="19"/>
      <c r="N17" s="37"/>
      <c r="O17" s="21"/>
      <c r="P17" s="22"/>
      <c r="Q17" s="21"/>
      <c r="R17" s="46"/>
      <c r="S17" s="21"/>
      <c r="T17" s="22"/>
      <c r="U17" s="19"/>
      <c r="V17" s="18"/>
      <c r="W17" s="19"/>
      <c r="X17" s="18"/>
      <c r="Y17" s="19"/>
      <c r="Z17" s="20"/>
      <c r="AA17" s="19"/>
      <c r="AB17" s="37"/>
      <c r="AC17" s="19"/>
      <c r="AD17" s="36"/>
      <c r="AE17" s="19"/>
      <c r="AF17" s="36"/>
      <c r="AG17" s="19"/>
      <c r="AH17" s="36"/>
      <c r="AI17" s="19"/>
      <c r="AJ17" s="18"/>
      <c r="AK17" s="19"/>
      <c r="AL17" s="18"/>
      <c r="AM17" s="19"/>
      <c r="AN17" s="36"/>
      <c r="AO17" s="30"/>
      <c r="AP17" s="15"/>
      <c r="AQ17" s="36"/>
      <c r="AR17" s="18"/>
      <c r="AS17" s="36"/>
      <c r="AT17" s="36"/>
      <c r="AU17" s="19"/>
      <c r="AV17" s="36"/>
      <c r="AW17" s="19"/>
      <c r="AX17" s="18"/>
      <c r="AY17" s="19"/>
      <c r="AZ17" s="18"/>
      <c r="BA17" s="19"/>
      <c r="BB17" s="36"/>
      <c r="BC17" s="19"/>
      <c r="BD17" s="36"/>
      <c r="BE17" s="14"/>
      <c r="BF17" s="26"/>
      <c r="BG17" s="14"/>
      <c r="BH17" s="26"/>
      <c r="BI17" s="14"/>
      <c r="BJ17" s="26"/>
      <c r="BK17" s="19"/>
      <c r="BL17" s="18"/>
      <c r="BM17" s="19"/>
      <c r="BN17" s="18"/>
      <c r="BO17" s="14"/>
      <c r="BP17" s="36"/>
      <c r="BQ17" s="14"/>
      <c r="BR17" s="39"/>
      <c r="BS17" s="26"/>
      <c r="BT17" s="16"/>
      <c r="BU17" s="14"/>
      <c r="BV17" s="39"/>
      <c r="BW17" s="14"/>
      <c r="BX17" s="39"/>
      <c r="BY17" s="19"/>
      <c r="BZ17" s="18"/>
      <c r="CA17" s="19"/>
      <c r="CB17" s="18"/>
      <c r="CC17" s="14"/>
      <c r="CD17" s="39"/>
      <c r="CE17" s="14"/>
      <c r="CF17" s="15"/>
      <c r="CG17" s="21"/>
      <c r="CH17" s="22"/>
      <c r="CI17" s="21"/>
      <c r="CJ17" s="22"/>
      <c r="CK17" s="21"/>
      <c r="CL17" s="22"/>
      <c r="CM17" s="19"/>
      <c r="CN17" s="18"/>
      <c r="CO17" s="19"/>
      <c r="CP17" s="18"/>
      <c r="CQ17" s="21"/>
      <c r="CR17" s="22"/>
      <c r="CS17" s="14"/>
      <c r="CT17" s="26"/>
      <c r="CU17" s="21"/>
      <c r="CV17" s="22"/>
      <c r="CW17" s="19"/>
      <c r="CX17" s="18"/>
      <c r="CY17" s="21"/>
      <c r="CZ17" s="22"/>
      <c r="DA17" s="19"/>
      <c r="DB17" s="18"/>
      <c r="DC17" s="19"/>
      <c r="DD17" s="18"/>
      <c r="DE17" s="14"/>
      <c r="DF17" s="20"/>
      <c r="DG17" s="14"/>
      <c r="DH17" s="16"/>
      <c r="DI17" s="19"/>
      <c r="DJ17" s="22"/>
      <c r="DK17" s="19"/>
      <c r="DL17" s="36"/>
      <c r="DM17" s="21"/>
      <c r="DN17" s="22"/>
      <c r="DO17" s="19"/>
      <c r="DP17" s="18"/>
      <c r="DQ17" s="19"/>
      <c r="DR17" s="18"/>
      <c r="DS17" s="14"/>
      <c r="DT17" s="36"/>
      <c r="DU17" s="21"/>
      <c r="DV17" s="22"/>
      <c r="DW17" s="21"/>
      <c r="DX17" s="22"/>
      <c r="DY17" s="14"/>
      <c r="DZ17" s="26"/>
      <c r="EA17" s="14"/>
      <c r="EB17" s="26"/>
      <c r="EC17" s="19"/>
      <c r="ED17" s="18"/>
      <c r="EE17" s="19"/>
      <c r="EF17" s="18"/>
      <c r="EG17" s="14"/>
      <c r="EH17" s="36"/>
      <c r="EI17" s="14"/>
      <c r="EJ17" s="26"/>
      <c r="EK17" s="14"/>
      <c r="EL17" s="26"/>
      <c r="EM17" s="14"/>
      <c r="EN17" s="26"/>
      <c r="EO17" s="14"/>
      <c r="EP17" s="26"/>
      <c r="EQ17" s="19"/>
      <c r="ER17" s="18"/>
      <c r="ES17" s="19"/>
      <c r="ET17" s="18"/>
      <c r="EU17" s="14"/>
      <c r="EV17" s="26"/>
      <c r="EW17" s="14"/>
      <c r="EX17" s="26"/>
      <c r="EY17" s="30"/>
      <c r="EZ17" s="32"/>
      <c r="FA17" s="14"/>
      <c r="FB17" s="26"/>
      <c r="FC17" s="14"/>
      <c r="FD17" s="26"/>
      <c r="FE17" s="19"/>
      <c r="FF17" s="18"/>
      <c r="FG17" s="19"/>
      <c r="FH17" s="18"/>
      <c r="FI17" s="14"/>
      <c r="FJ17" s="26"/>
      <c r="FK17" s="43"/>
      <c r="FL17" s="44"/>
      <c r="FM17" s="14"/>
      <c r="FN17" s="26"/>
      <c r="FO17" s="14"/>
      <c r="FP17" s="26"/>
      <c r="FQ17" s="14"/>
      <c r="FR17" s="26"/>
      <c r="FS17" s="14"/>
      <c r="FT17" s="26"/>
      <c r="FU17" s="14"/>
      <c r="FV17" s="26"/>
      <c r="FW17" s="14"/>
      <c r="FX17" s="39"/>
      <c r="FY17" s="14"/>
      <c r="FZ17" s="26"/>
      <c r="GA17" s="14"/>
      <c r="GB17" s="26"/>
      <c r="GC17" s="14"/>
      <c r="GD17" s="26"/>
      <c r="GE17" s="30"/>
      <c r="GF17" s="47"/>
      <c r="GG17" s="14"/>
      <c r="GH17" s="39"/>
      <c r="GI17" s="14"/>
      <c r="GJ17" s="39"/>
      <c r="GK17" s="14"/>
      <c r="GL17" s="26"/>
      <c r="GM17" s="14"/>
      <c r="GN17" s="39"/>
      <c r="GO17" s="14"/>
      <c r="GP17" s="26"/>
      <c r="GQ17" s="30"/>
      <c r="GR17" s="47"/>
      <c r="GS17" s="14"/>
      <c r="GT17" s="39"/>
      <c r="GU17" s="14"/>
      <c r="GV17" s="39"/>
      <c r="GW17" s="14"/>
      <c r="GX17" s="39"/>
      <c r="GY17" s="14"/>
      <c r="GZ17" s="26"/>
      <c r="HA17" s="14"/>
      <c r="HB17" s="26"/>
      <c r="HC17" s="14"/>
      <c r="HD17" s="26"/>
      <c r="HE17" s="14"/>
      <c r="HF17" s="26"/>
      <c r="HG17" s="14"/>
      <c r="HH17" s="26"/>
      <c r="HI17" s="14"/>
      <c r="HJ17" s="26"/>
      <c r="HK17" s="14"/>
      <c r="HL17" s="26"/>
      <c r="HM17" s="14"/>
      <c r="HN17" s="26"/>
      <c r="HO17" s="14"/>
      <c r="HP17" s="26"/>
      <c r="HQ17" s="14"/>
      <c r="HR17" s="26"/>
      <c r="HS17" s="14"/>
      <c r="HT17" s="26"/>
      <c r="HU17" s="14"/>
      <c r="HV17" s="26"/>
      <c r="HW17" s="14"/>
      <c r="HX17" s="26"/>
      <c r="HY17" s="14"/>
      <c r="HZ17" s="26"/>
      <c r="IA17" s="14"/>
      <c r="IB17" s="26"/>
      <c r="IC17" s="14"/>
      <c r="ID17" s="26"/>
      <c r="IE17" s="14"/>
      <c r="IF17" s="26"/>
      <c r="IG17" s="14"/>
      <c r="IH17" s="26"/>
      <c r="II17" s="14"/>
      <c r="IJ17" s="26"/>
      <c r="IK17" s="14"/>
      <c r="IL17" s="26"/>
      <c r="IM17" s="14"/>
      <c r="IN17" s="26"/>
      <c r="IO17" s="14"/>
      <c r="IP17" s="26"/>
      <c r="IQ17" s="14"/>
      <c r="IR17" s="26"/>
      <c r="IS17" s="14"/>
      <c r="IT17" s="26"/>
      <c r="IU17" s="14"/>
      <c r="IV17" s="26"/>
      <c r="IW17" s="14"/>
      <c r="IX17" s="26"/>
      <c r="IY17" s="14"/>
      <c r="IZ17" s="26"/>
      <c r="JA17" s="14"/>
      <c r="JB17" s="26"/>
      <c r="JC17" s="14"/>
      <c r="JD17" s="26"/>
      <c r="JE17" s="43"/>
      <c r="JF17" s="44"/>
      <c r="JG17" s="14"/>
      <c r="JH17" s="26"/>
      <c r="JI17" s="14"/>
      <c r="JJ17" s="26"/>
      <c r="JK17" s="14"/>
      <c r="JL17" s="26"/>
      <c r="JM17" s="14"/>
      <c r="JN17" s="26"/>
      <c r="JO17" s="14"/>
      <c r="JP17" s="26"/>
      <c r="JQ17" s="14"/>
      <c r="JR17" s="26"/>
      <c r="JS17" s="14"/>
      <c r="JT17" s="26"/>
      <c r="JU17" s="14"/>
      <c r="JV17" s="26"/>
      <c r="JW17" s="14"/>
      <c r="JX17" s="26"/>
      <c r="JY17" s="14"/>
      <c r="JZ17" s="26"/>
      <c r="KA17" s="14"/>
      <c r="KB17" s="26"/>
      <c r="KC17" s="14"/>
      <c r="KD17" s="26"/>
      <c r="KE17" s="14"/>
      <c r="KF17" s="26"/>
      <c r="KG17" s="14"/>
      <c r="KH17" s="26"/>
      <c r="KI17" s="14"/>
      <c r="KJ17" s="26"/>
      <c r="KK17" s="14"/>
      <c r="KL17" s="26"/>
      <c r="KM17" s="14"/>
      <c r="KN17" s="26"/>
      <c r="KO17" s="14"/>
      <c r="KP17" s="26"/>
      <c r="KQ17" s="14"/>
      <c r="KR17" s="26"/>
      <c r="KS17" s="14"/>
      <c r="KT17" s="26"/>
      <c r="KU17" s="14"/>
      <c r="KV17" s="26"/>
      <c r="KW17" s="14"/>
      <c r="KX17" s="26"/>
      <c r="KY17" s="14"/>
      <c r="KZ17" s="26"/>
      <c r="LA17" s="14"/>
      <c r="LB17" s="26"/>
      <c r="LC17" s="14"/>
      <c r="LD17" s="26"/>
      <c r="LE17" s="14"/>
      <c r="LF17" s="26"/>
      <c r="LG17" s="14"/>
      <c r="LH17" s="26"/>
      <c r="LI17" s="14"/>
      <c r="LJ17" s="26"/>
      <c r="LK17" s="14"/>
      <c r="LL17" s="26"/>
      <c r="LM17" s="14"/>
      <c r="LN17" s="26"/>
      <c r="LO17" s="14"/>
      <c r="LP17" s="26"/>
      <c r="LQ17" s="14"/>
      <c r="LR17" s="26"/>
      <c r="LS17" s="14"/>
      <c r="LT17" s="26"/>
      <c r="LU17" s="14"/>
      <c r="LV17" s="26"/>
      <c r="LW17" s="14"/>
      <c r="LX17" s="26"/>
      <c r="LY17" s="14"/>
      <c r="LZ17" s="26"/>
      <c r="MA17" s="14"/>
      <c r="MB17" s="26"/>
      <c r="MC17" s="14"/>
      <c r="MD17" s="26"/>
      <c r="ME17" s="14"/>
      <c r="MF17" s="26"/>
      <c r="MG17" s="14"/>
      <c r="MH17" s="26"/>
      <c r="MI17" s="14"/>
      <c r="MJ17" s="26"/>
      <c r="MK17" s="14"/>
      <c r="ML17" s="26"/>
      <c r="MM17" s="14"/>
      <c r="MN17" s="26"/>
      <c r="MO17" s="14"/>
      <c r="MP17" s="26"/>
      <c r="MQ17" s="14"/>
      <c r="MR17" s="26"/>
      <c r="MS17" s="14"/>
      <c r="MT17" s="26"/>
      <c r="MU17" s="14"/>
      <c r="MV17" s="26"/>
      <c r="MW17" s="14"/>
      <c r="MX17" s="26"/>
      <c r="MY17" s="14"/>
      <c r="MZ17" s="26"/>
      <c r="NA17" s="14"/>
      <c r="NB17" s="26"/>
      <c r="NC17" s="14"/>
      <c r="ND17" s="26"/>
      <c r="NE17" s="14"/>
      <c r="NF17" s="26"/>
      <c r="NG17" s="14"/>
      <c r="NH17" s="26"/>
      <c r="NI17" s="14"/>
      <c r="NJ17" s="26"/>
      <c r="NK17" s="14"/>
      <c r="NL17" s="26"/>
      <c r="NM17" s="14"/>
      <c r="NN17" s="26"/>
      <c r="NO17" s="14"/>
      <c r="NP17" s="26"/>
      <c r="NQ17" s="14"/>
      <c r="NR17" s="26"/>
      <c r="NS17" s="14"/>
      <c r="NT17" s="26"/>
      <c r="NU17" s="14"/>
      <c r="NV17" s="26"/>
      <c r="NW17" s="14"/>
      <c r="NX17" s="26"/>
      <c r="NY17" s="14"/>
      <c r="NZ17" s="26"/>
      <c r="OA17" s="14"/>
      <c r="OB17" s="26"/>
      <c r="OC17" s="14"/>
      <c r="OD17" s="26"/>
      <c r="OE17" s="14"/>
      <c r="OF17" s="26"/>
      <c r="OG17" s="14"/>
      <c r="OH17" s="26"/>
      <c r="OI17" s="14"/>
      <c r="OJ17" s="26"/>
      <c r="OK17" s="14"/>
      <c r="OL17" s="26"/>
      <c r="OM17" s="14"/>
      <c r="ON17" s="26"/>
      <c r="OO17" s="14"/>
      <c r="OP17" s="26"/>
      <c r="OQ17" s="14"/>
      <c r="OR17" s="26"/>
      <c r="OS17" s="14"/>
      <c r="OT17" s="26"/>
      <c r="OU17" s="14"/>
      <c r="OV17" s="26"/>
      <c r="OW17" s="14"/>
      <c r="OX17" s="26"/>
      <c r="OY17" s="14"/>
      <c r="OZ17" s="26"/>
      <c r="PA17" s="14"/>
      <c r="PB17" s="26"/>
      <c r="PC17" s="14"/>
      <c r="PD17" s="26"/>
      <c r="PE17" s="14"/>
      <c r="PF17" s="26"/>
      <c r="PG17" s="14"/>
      <c r="PH17" s="26"/>
      <c r="PI17" s="14"/>
      <c r="PJ17" s="26"/>
      <c r="PK17" s="14"/>
      <c r="PL17" s="26"/>
      <c r="PM17" s="14"/>
      <c r="PN17" s="26"/>
      <c r="PO17" s="14"/>
      <c r="PP17" s="26"/>
      <c r="PQ17" s="14"/>
      <c r="PR17" s="26"/>
      <c r="PS17" s="14"/>
      <c r="PT17" s="26"/>
      <c r="PU17" s="14"/>
      <c r="PV17" s="26"/>
      <c r="PW17" s="14"/>
      <c r="PX17" s="26"/>
      <c r="PY17" s="14"/>
      <c r="PZ17" s="26"/>
      <c r="QA17" s="14"/>
      <c r="QB17" s="26"/>
      <c r="QC17" s="14"/>
      <c r="QD17" s="26"/>
      <c r="QE17" s="14"/>
      <c r="QF17" s="26"/>
      <c r="QG17" s="14"/>
      <c r="QH17" s="26"/>
      <c r="QI17" s="14"/>
      <c r="QJ17" s="26"/>
      <c r="QK17" s="14"/>
      <c r="QL17" s="26"/>
      <c r="QM17" s="14"/>
      <c r="QN17" s="26"/>
      <c r="QO17" s="14"/>
      <c r="QP17" s="26"/>
      <c r="QQ17" s="14"/>
      <c r="QR17" s="26"/>
      <c r="QS17" s="14"/>
      <c r="QT17" s="26"/>
      <c r="QU17" s="14"/>
      <c r="QV17" s="26"/>
      <c r="QW17" s="14"/>
      <c r="QX17" s="26"/>
      <c r="QY17" s="14"/>
      <c r="QZ17" s="26"/>
      <c r="RA17" s="14"/>
      <c r="RB17" s="26"/>
      <c r="RC17" s="14"/>
      <c r="RD17" s="26"/>
      <c r="RE17" s="14"/>
      <c r="RF17" s="26"/>
      <c r="RG17" s="14"/>
      <c r="RH17" s="26"/>
      <c r="RI17" s="14"/>
      <c r="RJ17" s="26"/>
      <c r="RK17" s="14"/>
      <c r="RL17" s="26"/>
      <c r="RM17" s="14"/>
      <c r="RN17" s="26"/>
      <c r="RO17" s="14"/>
      <c r="RP17" s="26"/>
      <c r="RQ17" s="14"/>
      <c r="RR17" s="26"/>
      <c r="RS17" s="14"/>
      <c r="RT17" s="26"/>
      <c r="RU17" s="14"/>
      <c r="RV17" s="26"/>
      <c r="RW17" s="14"/>
      <c r="RX17" s="26"/>
      <c r="RY17" s="14"/>
      <c r="RZ17" s="26"/>
      <c r="SA17" s="14"/>
      <c r="SB17" s="26"/>
      <c r="SC17" s="14"/>
      <c r="SD17" s="26"/>
      <c r="SE17" s="14"/>
      <c r="SF17" s="26"/>
      <c r="SG17" s="14"/>
      <c r="SH17" s="26"/>
      <c r="SI17" s="14"/>
      <c r="SJ17" s="26"/>
      <c r="SK17" s="14"/>
      <c r="SL17" s="26"/>
      <c r="SM17" s="14"/>
      <c r="SN17" s="26"/>
      <c r="SO17" s="14"/>
      <c r="SP17" s="26"/>
      <c r="SQ17" s="14"/>
      <c r="SR17" s="26"/>
      <c r="SS17" s="14"/>
      <c r="ST17" s="26"/>
      <c r="SU17" s="14"/>
      <c r="SV17" s="26"/>
      <c r="SW17" s="14"/>
      <c r="SX17" s="26"/>
      <c r="SY17" s="14"/>
      <c r="SZ17" s="26"/>
      <c r="TA17" s="14"/>
      <c r="TB17" s="26"/>
      <c r="TC17" s="14"/>
      <c r="TD17" s="26"/>
      <c r="TE17" s="14"/>
      <c r="TF17" s="26"/>
      <c r="TG17" s="14"/>
      <c r="TH17" s="26"/>
      <c r="TI17" s="14"/>
      <c r="TJ17" s="26"/>
      <c r="TK17" s="14"/>
      <c r="TL17" s="26"/>
      <c r="TM17" s="14"/>
      <c r="TN17" s="26"/>
      <c r="TO17" s="14"/>
      <c r="TP17" s="26"/>
      <c r="TQ17" s="14"/>
      <c r="TR17" s="26"/>
      <c r="TS17" s="14"/>
      <c r="TT17" s="26"/>
      <c r="TU17" s="14"/>
      <c r="TV17" s="26"/>
      <c r="TW17" s="14"/>
      <c r="TX17" s="26"/>
      <c r="TY17" s="14"/>
      <c r="TZ17" s="26"/>
      <c r="UA17" s="14"/>
      <c r="UB17" s="26"/>
      <c r="UC17" s="14"/>
      <c r="UD17" s="26"/>
      <c r="UE17" s="14"/>
      <c r="UF17" s="26"/>
      <c r="UG17" s="14"/>
      <c r="UH17" s="26"/>
      <c r="UI17" s="14"/>
      <c r="UJ17" s="26"/>
      <c r="UK17" s="14"/>
      <c r="UL17" s="26"/>
      <c r="UM17" s="14"/>
      <c r="UN17" s="26"/>
      <c r="UO17" s="14"/>
      <c r="UP17" s="26"/>
      <c r="UQ17" s="14"/>
      <c r="UR17" s="26"/>
      <c r="US17" s="14"/>
      <c r="UT17" s="26"/>
      <c r="UU17" s="14"/>
      <c r="UV17" s="26"/>
      <c r="UW17" s="14"/>
      <c r="UX17" s="26"/>
      <c r="UY17" s="14"/>
      <c r="UZ17" s="26"/>
      <c r="VA17" s="14"/>
      <c r="VB17" s="26"/>
      <c r="VC17" s="14"/>
      <c r="VD17" s="26"/>
      <c r="VE17" s="14"/>
      <c r="VF17" s="26"/>
      <c r="VG17" s="14"/>
      <c r="VH17" s="26"/>
      <c r="VI17" s="14"/>
      <c r="VJ17" s="26"/>
      <c r="VK17" s="14"/>
      <c r="VL17" s="26"/>
      <c r="VM17" s="14"/>
      <c r="VN17" s="26"/>
      <c r="VO17" s="14"/>
      <c r="VP17" s="26"/>
      <c r="VQ17" s="14"/>
      <c r="VR17" s="26"/>
      <c r="VS17" s="14"/>
      <c r="VT17" s="26"/>
      <c r="VU17" s="14"/>
      <c r="VV17" s="26"/>
      <c r="VW17" s="14"/>
      <c r="VX17" s="26"/>
      <c r="VY17" s="14"/>
      <c r="VZ17" s="26"/>
      <c r="WA17" s="14"/>
      <c r="WB17" s="26"/>
      <c r="WC17" s="14"/>
      <c r="WD17" s="26"/>
      <c r="WE17" s="14"/>
      <c r="WF17" s="26"/>
      <c r="WG17" s="14"/>
      <c r="WH17" s="26"/>
      <c r="WI17" s="14"/>
      <c r="WJ17" s="26"/>
      <c r="WK17" s="14"/>
      <c r="WL17" s="26"/>
      <c r="WM17" s="14"/>
      <c r="WN17" s="26"/>
      <c r="WO17" s="14"/>
      <c r="WP17" s="26"/>
      <c r="WQ17" s="14"/>
      <c r="WR17" s="26"/>
      <c r="WS17" s="14"/>
      <c r="WT17" s="26"/>
      <c r="WU17" s="14"/>
      <c r="WV17" s="26"/>
      <c r="WW17" s="14"/>
      <c r="WX17" s="26"/>
      <c r="WY17" s="14"/>
      <c r="WZ17" s="26"/>
      <c r="XA17" s="14"/>
      <c r="XB17" s="26"/>
      <c r="XC17" s="14"/>
      <c r="XD17" s="26"/>
      <c r="XE17" s="14"/>
      <c r="XF17" s="26"/>
      <c r="XG17" s="14"/>
      <c r="XH17" s="26"/>
      <c r="XI17" s="14"/>
      <c r="XJ17" s="26"/>
      <c r="XK17" s="14"/>
      <c r="XL17" s="26"/>
      <c r="XM17" s="14"/>
      <c r="XN17" s="26"/>
      <c r="XO17" s="14"/>
      <c r="XP17" s="26"/>
      <c r="XQ17" s="14"/>
      <c r="XR17" s="26"/>
      <c r="XS17" s="14"/>
      <c r="XT17" s="26"/>
      <c r="XU17" s="14"/>
      <c r="XV17" s="26"/>
      <c r="XW17" s="14"/>
      <c r="XX17" s="26"/>
      <c r="XY17" s="14"/>
      <c r="XZ17" s="26"/>
      <c r="YA17" s="14"/>
      <c r="YB17" s="26"/>
      <c r="YC17" s="14"/>
      <c r="YD17" s="26"/>
      <c r="YE17" s="14">
        <v>1</v>
      </c>
      <c r="YF17" s="26">
        <v>1</v>
      </c>
      <c r="YG17" s="14">
        <v>1</v>
      </c>
      <c r="YH17" s="26">
        <v>1</v>
      </c>
      <c r="YI17" s="14">
        <v>1</v>
      </c>
      <c r="YJ17" s="26">
        <v>1</v>
      </c>
      <c r="YK17" s="14">
        <v>1</v>
      </c>
      <c r="YL17" s="26">
        <v>1</v>
      </c>
      <c r="YM17" s="14">
        <v>1</v>
      </c>
      <c r="YN17" s="26">
        <v>1</v>
      </c>
      <c r="YO17" s="14"/>
      <c r="YP17" s="26"/>
      <c r="YQ17" s="14"/>
      <c r="YR17" s="26"/>
      <c r="YS17" s="19">
        <v>1</v>
      </c>
      <c r="YT17" s="26">
        <v>1</v>
      </c>
      <c r="YU17" s="14">
        <v>1</v>
      </c>
      <c r="YV17" s="26">
        <v>1</v>
      </c>
      <c r="YW17" s="14">
        <v>1</v>
      </c>
      <c r="YX17" s="26">
        <v>1</v>
      </c>
      <c r="YY17" s="14">
        <v>1</v>
      </c>
      <c r="YZ17" s="26">
        <v>1</v>
      </c>
      <c r="ZA17" s="14">
        <v>1</v>
      </c>
      <c r="ZB17" s="26">
        <v>1</v>
      </c>
      <c r="ZC17" s="14"/>
      <c r="ZD17" s="26"/>
      <c r="ZE17" s="14"/>
      <c r="ZF17" s="26"/>
      <c r="ZG17" s="19">
        <v>1</v>
      </c>
      <c r="ZH17" s="26">
        <v>1</v>
      </c>
      <c r="ZI17" s="14">
        <v>1</v>
      </c>
      <c r="ZJ17" s="26">
        <v>1</v>
      </c>
      <c r="ZK17" s="14">
        <v>1</v>
      </c>
      <c r="ZL17" s="26">
        <v>1</v>
      </c>
      <c r="ZM17" s="14">
        <v>1</v>
      </c>
      <c r="ZN17" s="26">
        <v>1</v>
      </c>
      <c r="ZO17" s="14">
        <v>1</v>
      </c>
      <c r="ZP17" s="26">
        <v>1</v>
      </c>
      <c r="ZQ17" s="14"/>
      <c r="ZR17" s="26"/>
      <c r="ZS17" s="14"/>
      <c r="ZT17" s="26"/>
      <c r="ZU17" s="14">
        <v>1</v>
      </c>
      <c r="ZV17" s="26">
        <v>1</v>
      </c>
      <c r="ZW17" s="14">
        <v>1</v>
      </c>
      <c r="ZX17" s="26">
        <v>1</v>
      </c>
      <c r="ZY17" s="14">
        <v>1</v>
      </c>
      <c r="ZZ17" s="26">
        <v>1</v>
      </c>
      <c r="AAA17" s="14">
        <v>1</v>
      </c>
      <c r="AAB17" s="26">
        <v>1</v>
      </c>
      <c r="AAC17" s="14">
        <v>1</v>
      </c>
      <c r="AAD17" s="26">
        <v>1</v>
      </c>
      <c r="AAE17" s="14"/>
      <c r="AAF17" s="26"/>
      <c r="AAG17" s="14"/>
      <c r="AAH17" s="26"/>
      <c r="AAI17" s="14">
        <v>1</v>
      </c>
      <c r="AAJ17" s="26">
        <v>1</v>
      </c>
      <c r="AAK17" s="14">
        <v>1</v>
      </c>
      <c r="AAL17" s="26">
        <v>1</v>
      </c>
      <c r="AAM17" s="14">
        <v>1</v>
      </c>
      <c r="AAN17" s="26">
        <v>1</v>
      </c>
      <c r="AAO17" s="14">
        <v>1</v>
      </c>
      <c r="AAP17" s="26">
        <v>1</v>
      </c>
      <c r="AAQ17" s="14">
        <v>1</v>
      </c>
      <c r="AAR17" s="26">
        <v>1</v>
      </c>
      <c r="AAS17" s="14"/>
      <c r="AAT17" s="26"/>
      <c r="AAU17" s="14"/>
      <c r="AAV17" s="26"/>
      <c r="AAW17" s="65" t="s">
        <v>49</v>
      </c>
      <c r="AAX17" s="66" t="s">
        <v>49</v>
      </c>
      <c r="AAY17" s="65" t="s">
        <v>49</v>
      </c>
      <c r="AAZ17" s="66" t="s">
        <v>49</v>
      </c>
      <c r="ABA17" s="65" t="s">
        <v>49</v>
      </c>
      <c r="ABB17" s="66" t="s">
        <v>49</v>
      </c>
      <c r="ABC17" s="65" t="s">
        <v>49</v>
      </c>
      <c r="ABD17" s="66" t="s">
        <v>49</v>
      </c>
      <c r="ABE17" s="65" t="s">
        <v>49</v>
      </c>
      <c r="ABF17" s="66" t="s">
        <v>49</v>
      </c>
      <c r="ABG17" s="14"/>
      <c r="ABH17" s="26"/>
      <c r="ABI17" s="14"/>
      <c r="ABJ17" s="26"/>
      <c r="ABK17" s="65" t="s">
        <v>49</v>
      </c>
      <c r="ABL17" s="66" t="s">
        <v>49</v>
      </c>
      <c r="ABM17" s="65" t="s">
        <v>49</v>
      </c>
      <c r="ABN17" s="66" t="s">
        <v>49</v>
      </c>
      <c r="ABO17" s="65" t="s">
        <v>49</v>
      </c>
      <c r="ABP17" s="66" t="s">
        <v>49</v>
      </c>
      <c r="ABQ17" s="65" t="s">
        <v>49</v>
      </c>
      <c r="ABR17" s="66" t="s">
        <v>49</v>
      </c>
      <c r="ABS17" s="65" t="s">
        <v>49</v>
      </c>
      <c r="ABT17" s="66" t="s">
        <v>49</v>
      </c>
      <c r="ABU17" s="14"/>
      <c r="ABV17" s="26"/>
      <c r="ABW17" s="14"/>
      <c r="ABX17" s="26"/>
      <c r="ABY17" s="14">
        <v>1</v>
      </c>
      <c r="ABZ17" s="26">
        <v>1</v>
      </c>
      <c r="ACA17" s="14">
        <v>1</v>
      </c>
      <c r="ACB17" s="26">
        <v>1</v>
      </c>
      <c r="ACC17" s="14">
        <v>1</v>
      </c>
      <c r="ACD17" s="26">
        <v>1</v>
      </c>
      <c r="ACE17" s="14">
        <v>1</v>
      </c>
      <c r="ACF17" s="26">
        <v>1</v>
      </c>
      <c r="ACG17" s="14">
        <v>1</v>
      </c>
      <c r="ACH17" s="26">
        <v>1</v>
      </c>
      <c r="ACI17" s="14"/>
      <c r="ACJ17" s="26"/>
      <c r="ACK17" s="14"/>
      <c r="ACL17" s="26"/>
      <c r="ACM17" s="14">
        <v>1</v>
      </c>
      <c r="ACN17" s="26">
        <v>1</v>
      </c>
      <c r="ACO17" s="14">
        <v>1</v>
      </c>
      <c r="ACP17" s="26">
        <v>1</v>
      </c>
      <c r="ACQ17" s="14">
        <v>1</v>
      </c>
      <c r="ACR17" s="26">
        <v>1</v>
      </c>
      <c r="ACS17" s="14">
        <v>1</v>
      </c>
      <c r="ACT17" s="26">
        <v>1</v>
      </c>
      <c r="ACU17" s="14">
        <v>1</v>
      </c>
      <c r="ACV17" s="26">
        <v>1</v>
      </c>
      <c r="ACW17" s="14"/>
      <c r="ACX17" s="26"/>
      <c r="ACY17" s="14"/>
      <c r="ACZ17" s="26"/>
      <c r="ADA17" s="14">
        <v>1</v>
      </c>
      <c r="ADB17" s="26">
        <v>1</v>
      </c>
      <c r="ADC17" s="14">
        <v>1</v>
      </c>
      <c r="ADD17" s="26">
        <v>1</v>
      </c>
      <c r="ADE17" s="14">
        <v>1</v>
      </c>
      <c r="ADF17" s="26">
        <v>1</v>
      </c>
      <c r="ADG17" s="14">
        <v>1</v>
      </c>
      <c r="ADH17" s="26">
        <v>1</v>
      </c>
      <c r="ADI17" s="14">
        <v>1</v>
      </c>
      <c r="ADJ17" s="26">
        <v>1</v>
      </c>
      <c r="ADK17" s="14"/>
      <c r="ADL17" s="26"/>
      <c r="ADM17" s="14"/>
      <c r="ADN17" s="26"/>
      <c r="ADO17" s="14">
        <v>1</v>
      </c>
      <c r="ADP17" s="26">
        <v>1</v>
      </c>
      <c r="ADQ17" s="14">
        <v>1</v>
      </c>
      <c r="ADR17" s="26">
        <v>1</v>
      </c>
      <c r="ADS17" s="14">
        <v>1</v>
      </c>
      <c r="ADT17" s="26">
        <v>1</v>
      </c>
      <c r="ADU17" s="14">
        <v>1</v>
      </c>
      <c r="ADV17" s="26">
        <v>1</v>
      </c>
      <c r="ADW17" s="14">
        <v>1</v>
      </c>
      <c r="ADX17" s="26">
        <v>1</v>
      </c>
      <c r="ADY17" s="65"/>
      <c r="ADZ17" s="66"/>
      <c r="AEA17" s="65"/>
      <c r="AEB17" s="66"/>
      <c r="AEC17" s="14" t="s">
        <v>58</v>
      </c>
      <c r="AED17" s="26" t="s">
        <v>58</v>
      </c>
      <c r="AEE17" s="14">
        <v>1</v>
      </c>
      <c r="AEF17" s="26">
        <v>1</v>
      </c>
      <c r="AEG17" s="14">
        <v>1</v>
      </c>
      <c r="AEH17" s="26">
        <v>1</v>
      </c>
      <c r="AEI17" s="14">
        <v>1</v>
      </c>
      <c r="AEJ17" s="26">
        <v>1</v>
      </c>
      <c r="AEK17" s="14">
        <v>1</v>
      </c>
      <c r="AEL17" s="26">
        <v>1</v>
      </c>
      <c r="AEM17" s="14"/>
      <c r="AEN17" s="26"/>
      <c r="AEO17" s="14"/>
      <c r="AEP17" s="26"/>
      <c r="AEQ17" s="14">
        <v>1</v>
      </c>
      <c r="AER17" s="26">
        <v>1</v>
      </c>
      <c r="AES17" s="14">
        <v>1</v>
      </c>
      <c r="AET17" s="26">
        <v>1</v>
      </c>
      <c r="AEU17" s="14" t="s">
        <v>58</v>
      </c>
      <c r="AEV17" s="26" t="s">
        <v>58</v>
      </c>
      <c r="AEW17" s="14">
        <v>1</v>
      </c>
      <c r="AEX17" s="26">
        <v>1</v>
      </c>
      <c r="AEY17" s="14">
        <v>1</v>
      </c>
      <c r="AEZ17" s="26">
        <v>1</v>
      </c>
      <c r="AFA17" s="14"/>
      <c r="AFB17" s="26"/>
      <c r="AFC17" s="14"/>
      <c r="AFD17" s="26"/>
      <c r="AFE17" s="14">
        <v>1</v>
      </c>
      <c r="AFF17" s="26">
        <v>1</v>
      </c>
      <c r="AFG17" s="14">
        <v>1</v>
      </c>
      <c r="AFH17" s="26">
        <v>1</v>
      </c>
      <c r="AFI17" s="14">
        <v>1</v>
      </c>
      <c r="AFJ17" s="26">
        <v>1</v>
      </c>
      <c r="AFK17" s="14">
        <v>1</v>
      </c>
      <c r="AFL17" s="26">
        <v>1</v>
      </c>
      <c r="AFM17" s="14">
        <v>1</v>
      </c>
      <c r="AFN17" s="26">
        <v>1</v>
      </c>
      <c r="AFO17" s="14"/>
      <c r="AFP17" s="26"/>
      <c r="AFQ17" s="14"/>
      <c r="AFR17" s="26"/>
      <c r="AFS17" s="14">
        <v>1</v>
      </c>
      <c r="AFT17" s="26">
        <v>1</v>
      </c>
      <c r="AFU17" s="14">
        <v>1</v>
      </c>
      <c r="AFV17" s="26">
        <v>1</v>
      </c>
      <c r="AFW17" s="14">
        <v>1</v>
      </c>
      <c r="AFX17" s="26">
        <v>1</v>
      </c>
      <c r="AFY17" s="14">
        <v>1</v>
      </c>
      <c r="AFZ17" s="26">
        <v>1</v>
      </c>
      <c r="AGA17" s="14">
        <v>1</v>
      </c>
      <c r="AGB17" s="26">
        <v>1</v>
      </c>
      <c r="AGC17" s="14"/>
      <c r="AGD17" s="26"/>
      <c r="AGE17" s="65"/>
      <c r="AGF17" s="66"/>
      <c r="AGG17" s="14">
        <v>1</v>
      </c>
      <c r="AGH17" s="26">
        <v>1</v>
      </c>
      <c r="AGI17" s="14">
        <v>1</v>
      </c>
      <c r="AGJ17" s="26">
        <v>1</v>
      </c>
      <c r="AGK17" s="14">
        <v>1</v>
      </c>
      <c r="AGL17" s="26">
        <v>1</v>
      </c>
      <c r="AGM17" s="14">
        <v>1</v>
      </c>
      <c r="AGN17" s="26">
        <v>1</v>
      </c>
      <c r="AGO17" s="14">
        <v>1</v>
      </c>
      <c r="AGP17" s="26">
        <v>1</v>
      </c>
      <c r="AGQ17" s="14"/>
      <c r="AGR17" s="26"/>
      <c r="AGS17" s="14"/>
      <c r="AGT17" s="26"/>
      <c r="AGU17" s="14">
        <v>1</v>
      </c>
      <c r="AGV17" s="26">
        <v>1</v>
      </c>
      <c r="AGW17" s="14">
        <v>1</v>
      </c>
      <c r="AGX17" s="26">
        <v>1</v>
      </c>
      <c r="AGY17" s="14">
        <v>1</v>
      </c>
      <c r="AGZ17" s="26">
        <v>1</v>
      </c>
      <c r="AHA17" s="14">
        <v>1</v>
      </c>
      <c r="AHB17" s="26">
        <v>1</v>
      </c>
      <c r="AHC17" s="14">
        <v>1</v>
      </c>
      <c r="AHD17" s="26">
        <v>1</v>
      </c>
      <c r="AHE17" s="14"/>
      <c r="AHF17" s="26"/>
      <c r="AHG17" s="14"/>
      <c r="AHH17" s="26"/>
      <c r="AHI17" s="14">
        <v>1</v>
      </c>
      <c r="AHJ17" s="26">
        <v>1</v>
      </c>
      <c r="AHK17" s="14">
        <v>1</v>
      </c>
      <c r="AHL17" s="26">
        <v>1</v>
      </c>
      <c r="AHM17" s="14">
        <v>1</v>
      </c>
      <c r="AHN17" s="26">
        <v>1</v>
      </c>
      <c r="AHO17" s="14">
        <v>1</v>
      </c>
      <c r="AHP17" s="26">
        <v>1</v>
      </c>
      <c r="AHQ17" s="14">
        <v>1</v>
      </c>
      <c r="AHR17" s="26">
        <v>1</v>
      </c>
      <c r="AHS17" s="14"/>
      <c r="AHT17" s="26"/>
      <c r="AHU17" s="14"/>
      <c r="AHV17" s="26"/>
      <c r="AHW17" s="14">
        <v>1</v>
      </c>
      <c r="AHX17" s="26">
        <v>1</v>
      </c>
      <c r="AHY17" s="14" t="s">
        <v>58</v>
      </c>
      <c r="AHZ17" s="26" t="s">
        <v>58</v>
      </c>
      <c r="AIA17" s="14" t="s">
        <v>58</v>
      </c>
      <c r="AIB17" s="26" t="s">
        <v>58</v>
      </c>
      <c r="AIC17" s="14" t="s">
        <v>58</v>
      </c>
      <c r="AID17" s="26" t="s">
        <v>58</v>
      </c>
      <c r="AIE17" s="14"/>
      <c r="AIF17" s="26"/>
      <c r="AIG17" s="14"/>
      <c r="AIH17" s="26"/>
      <c r="AII17" s="14"/>
      <c r="AIJ17" s="26"/>
    </row>
    <row r="18" spans="1:920" s="13" customFormat="1" ht="14.1" customHeight="1" thickBot="1" x14ac:dyDescent="0.35">
      <c r="C18" s="140" t="s">
        <v>26</v>
      </c>
      <c r="D18" s="141" t="s">
        <v>29</v>
      </c>
      <c r="E18" s="142" t="s">
        <v>60</v>
      </c>
      <c r="F18" s="143" t="s">
        <v>57</v>
      </c>
      <c r="G18" s="54"/>
      <c r="H18" s="55"/>
      <c r="I18" s="54"/>
      <c r="J18" s="55"/>
      <c r="K18" s="23"/>
      <c r="L18" s="41"/>
      <c r="M18" s="23"/>
      <c r="N18" s="41"/>
      <c r="O18" s="23"/>
      <c r="P18" s="24"/>
      <c r="Q18" s="23"/>
      <c r="R18" s="41"/>
      <c r="S18" s="23"/>
      <c r="T18" s="35"/>
      <c r="U18" s="54"/>
      <c r="V18" s="55"/>
      <c r="W18" s="54"/>
      <c r="X18" s="55"/>
      <c r="Y18" s="23"/>
      <c r="Z18" s="31"/>
      <c r="AA18" s="23"/>
      <c r="AB18" s="31"/>
      <c r="AC18" s="23"/>
      <c r="AD18" s="31"/>
      <c r="AE18" s="23"/>
      <c r="AF18" s="31"/>
      <c r="AG18" s="23"/>
      <c r="AH18" s="31"/>
      <c r="AI18" s="54"/>
      <c r="AJ18" s="55"/>
      <c r="AK18" s="54"/>
      <c r="AL18" s="55"/>
      <c r="AM18" s="23"/>
      <c r="AN18" s="31"/>
      <c r="AO18" s="34"/>
      <c r="AP18" s="24"/>
      <c r="AQ18" s="31"/>
      <c r="AR18" s="31"/>
      <c r="AS18" s="23"/>
      <c r="AT18" s="31"/>
      <c r="AU18" s="23"/>
      <c r="AV18" s="31"/>
      <c r="AW18" s="54"/>
      <c r="AX18" s="55"/>
      <c r="AY18" s="54"/>
      <c r="AZ18" s="55"/>
      <c r="BA18" s="23"/>
      <c r="BB18" s="31"/>
      <c r="BC18" s="23"/>
      <c r="BD18" s="31"/>
      <c r="BE18" s="23"/>
      <c r="BF18" s="31"/>
      <c r="BG18" s="23"/>
      <c r="BH18" s="31"/>
      <c r="BI18" s="23"/>
      <c r="BJ18" s="31"/>
      <c r="BK18" s="54"/>
      <c r="BL18" s="55"/>
      <c r="BM18" s="54"/>
      <c r="BN18" s="55"/>
      <c r="BO18" s="23"/>
      <c r="BP18" s="31"/>
      <c r="BQ18" s="23"/>
      <c r="BR18" s="41"/>
      <c r="BS18" s="31"/>
      <c r="BT18" s="35"/>
      <c r="BU18" s="23"/>
      <c r="BV18" s="41"/>
      <c r="BW18" s="23"/>
      <c r="BX18" s="41"/>
      <c r="BY18" s="54"/>
      <c r="BZ18" s="55"/>
      <c r="CA18" s="54"/>
      <c r="CB18" s="55"/>
      <c r="CC18" s="23"/>
      <c r="CD18" s="41"/>
      <c r="CE18" s="56"/>
      <c r="CF18" s="24"/>
      <c r="CG18" s="23"/>
      <c r="CH18" s="23"/>
      <c r="CI18" s="23"/>
      <c r="CJ18" s="23"/>
      <c r="CK18" s="23"/>
      <c r="CL18" s="23"/>
      <c r="CM18" s="54"/>
      <c r="CN18" s="55"/>
      <c r="CO18" s="54"/>
      <c r="CP18" s="55"/>
      <c r="CQ18" s="23"/>
      <c r="CR18" s="31"/>
      <c r="CS18" s="23"/>
      <c r="CT18" s="31"/>
      <c r="CU18" s="34"/>
      <c r="CV18" s="24"/>
      <c r="CW18" s="23"/>
      <c r="CX18" s="31"/>
      <c r="CY18" s="34"/>
      <c r="CZ18" s="24"/>
      <c r="DA18" s="54"/>
      <c r="DB18" s="55"/>
      <c r="DC18" s="54"/>
      <c r="DD18" s="55"/>
      <c r="DE18" s="23"/>
      <c r="DF18" s="35"/>
      <c r="DG18" s="23"/>
      <c r="DH18" s="35"/>
      <c r="DI18" s="23"/>
      <c r="DJ18" s="24"/>
      <c r="DK18" s="23"/>
      <c r="DL18" s="41"/>
      <c r="DM18" s="34"/>
      <c r="DN18" s="24"/>
      <c r="DO18" s="54"/>
      <c r="DP18" s="55"/>
      <c r="DQ18" s="54"/>
      <c r="DR18" s="55"/>
      <c r="DS18" s="23"/>
      <c r="DT18" s="31"/>
      <c r="DU18" s="34"/>
      <c r="DV18" s="24"/>
      <c r="DW18" s="23"/>
      <c r="DX18" s="24"/>
      <c r="DY18" s="23"/>
      <c r="DZ18" s="31"/>
      <c r="EA18" s="23"/>
      <c r="EB18" s="31"/>
      <c r="EC18" s="54"/>
      <c r="ED18" s="55"/>
      <c r="EE18" s="54"/>
      <c r="EF18" s="55"/>
      <c r="EG18" s="23"/>
      <c r="EH18" s="31"/>
      <c r="EI18" s="23"/>
      <c r="EJ18" s="31"/>
      <c r="EK18" s="23"/>
      <c r="EL18" s="31"/>
      <c r="EM18" s="23"/>
      <c r="EN18" s="31"/>
      <c r="EO18" s="23"/>
      <c r="EP18" s="31"/>
      <c r="EQ18" s="54"/>
      <c r="ER18" s="55"/>
      <c r="ES18" s="54"/>
      <c r="ET18" s="55"/>
      <c r="EU18" s="23"/>
      <c r="EV18" s="31"/>
      <c r="EW18" s="23"/>
      <c r="EX18" s="31"/>
      <c r="EY18" s="34"/>
      <c r="EZ18" s="33"/>
      <c r="FA18" s="23"/>
      <c r="FB18" s="41"/>
      <c r="FC18" s="23"/>
      <c r="FD18" s="31"/>
      <c r="FE18" s="54"/>
      <c r="FF18" s="55"/>
      <c r="FG18" s="54"/>
      <c r="FH18" s="55"/>
      <c r="FI18" s="23"/>
      <c r="FJ18" s="31"/>
      <c r="FK18" s="23"/>
      <c r="FL18" s="24"/>
      <c r="FM18" s="23"/>
      <c r="FN18" s="31"/>
      <c r="FO18" s="23"/>
      <c r="FP18" s="31"/>
      <c r="FQ18" s="23"/>
      <c r="FR18" s="31"/>
      <c r="FS18" s="23"/>
      <c r="FT18" s="31"/>
      <c r="FU18" s="23"/>
      <c r="FV18" s="31"/>
      <c r="FW18" s="23"/>
      <c r="FX18" s="41"/>
      <c r="FY18" s="23"/>
      <c r="FZ18" s="31"/>
      <c r="GA18" s="23"/>
      <c r="GB18" s="31"/>
      <c r="GC18" s="23"/>
      <c r="GD18" s="31"/>
      <c r="GE18" s="23"/>
      <c r="GF18" s="31"/>
      <c r="GG18" s="23"/>
      <c r="GH18" s="41"/>
      <c r="GI18" s="23"/>
      <c r="GJ18" s="41"/>
      <c r="GK18" s="23"/>
      <c r="GL18" s="31"/>
      <c r="GM18" s="56"/>
      <c r="GN18" s="48"/>
      <c r="GO18" s="56"/>
      <c r="GP18" s="48"/>
      <c r="GQ18" s="56"/>
      <c r="GR18" s="48"/>
      <c r="GS18" s="23"/>
      <c r="GT18" s="41"/>
      <c r="GU18" s="23"/>
      <c r="GV18" s="41"/>
      <c r="GW18" s="23"/>
      <c r="GX18" s="41"/>
      <c r="GY18" s="23"/>
      <c r="GZ18" s="31"/>
      <c r="HA18" s="23"/>
      <c r="HB18" s="31"/>
      <c r="HC18" s="23"/>
      <c r="HD18" s="31"/>
      <c r="HE18" s="23"/>
      <c r="HF18" s="31"/>
      <c r="HG18" s="23"/>
      <c r="HH18" s="31"/>
      <c r="HI18" s="23"/>
      <c r="HJ18" s="31"/>
      <c r="HK18" s="23"/>
      <c r="HL18" s="31"/>
      <c r="HM18" s="23"/>
      <c r="HN18" s="31"/>
      <c r="HO18" s="23"/>
      <c r="HP18" s="31"/>
      <c r="HQ18" s="23"/>
      <c r="HR18" s="31"/>
      <c r="HS18" s="23"/>
      <c r="HT18" s="31"/>
      <c r="HU18" s="23"/>
      <c r="HV18" s="31"/>
      <c r="HW18" s="23"/>
      <c r="HX18" s="31"/>
      <c r="HY18" s="23"/>
      <c r="HZ18" s="31"/>
      <c r="IA18" s="23"/>
      <c r="IB18" s="31"/>
      <c r="IC18" s="23"/>
      <c r="ID18" s="31"/>
      <c r="IE18" s="23"/>
      <c r="IF18" s="31"/>
      <c r="IG18" s="23"/>
      <c r="IH18" s="31"/>
      <c r="II18" s="23"/>
      <c r="IJ18" s="31"/>
      <c r="IK18" s="23"/>
      <c r="IL18" s="31"/>
      <c r="IM18" s="23"/>
      <c r="IN18" s="31"/>
      <c r="IO18" s="23"/>
      <c r="IP18" s="31"/>
      <c r="IQ18" s="23"/>
      <c r="IR18" s="31"/>
      <c r="IS18" s="23"/>
      <c r="IT18" s="31"/>
      <c r="IU18" s="23"/>
      <c r="IV18" s="31"/>
      <c r="IW18" s="23"/>
      <c r="IX18" s="31"/>
      <c r="IY18" s="23"/>
      <c r="IZ18" s="31"/>
      <c r="JA18" s="23"/>
      <c r="JB18" s="31"/>
      <c r="JC18" s="23"/>
      <c r="JD18" s="31"/>
      <c r="JE18" s="23"/>
      <c r="JF18" s="24"/>
      <c r="JG18" s="23"/>
      <c r="JH18" s="31"/>
      <c r="JI18" s="23"/>
      <c r="JJ18" s="31"/>
      <c r="JK18" s="23"/>
      <c r="JL18" s="31"/>
      <c r="JM18" s="23"/>
      <c r="JN18" s="31"/>
      <c r="JO18" s="23"/>
      <c r="JP18" s="31"/>
      <c r="JQ18" s="23"/>
      <c r="JR18" s="31"/>
      <c r="JS18" s="23"/>
      <c r="JT18" s="31"/>
      <c r="JU18" s="23"/>
      <c r="JV18" s="31"/>
      <c r="JW18" s="23"/>
      <c r="JX18" s="31"/>
      <c r="JY18" s="23"/>
      <c r="JZ18" s="31"/>
      <c r="KA18" s="23"/>
      <c r="KB18" s="31"/>
      <c r="KC18" s="23"/>
      <c r="KD18" s="31"/>
      <c r="KE18" s="23"/>
      <c r="KF18" s="31"/>
      <c r="KG18" s="23"/>
      <c r="KH18" s="31"/>
      <c r="KI18" s="23"/>
      <c r="KJ18" s="31"/>
      <c r="KK18" s="23"/>
      <c r="KL18" s="31"/>
      <c r="KM18" s="23"/>
      <c r="KN18" s="31"/>
      <c r="KO18" s="23"/>
      <c r="KP18" s="31"/>
      <c r="KQ18" s="23"/>
      <c r="KR18" s="31"/>
      <c r="KS18" s="23"/>
      <c r="KT18" s="31"/>
      <c r="KU18" s="23"/>
      <c r="KV18" s="31"/>
      <c r="KW18" s="23"/>
      <c r="KX18" s="31"/>
      <c r="KY18" s="23"/>
      <c r="KZ18" s="31"/>
      <c r="LA18" s="23"/>
      <c r="LB18" s="31"/>
      <c r="LC18" s="23"/>
      <c r="LD18" s="31"/>
      <c r="LE18" s="23"/>
      <c r="LF18" s="31"/>
      <c r="LG18" s="23"/>
      <c r="LH18" s="31"/>
      <c r="LI18" s="23"/>
      <c r="LJ18" s="31"/>
      <c r="LK18" s="23"/>
      <c r="LL18" s="31"/>
      <c r="LM18" s="23"/>
      <c r="LN18" s="31"/>
      <c r="LO18" s="23"/>
      <c r="LP18" s="31"/>
      <c r="LQ18" s="23"/>
      <c r="LR18" s="31"/>
      <c r="LS18" s="23"/>
      <c r="LT18" s="31"/>
      <c r="LU18" s="23"/>
      <c r="LV18" s="31"/>
      <c r="LW18" s="23"/>
      <c r="LX18" s="31"/>
      <c r="LY18" s="23"/>
      <c r="LZ18" s="31"/>
      <c r="MA18" s="23"/>
      <c r="MB18" s="31"/>
      <c r="MC18" s="23"/>
      <c r="MD18" s="31"/>
      <c r="ME18" s="23"/>
      <c r="MF18" s="31"/>
      <c r="MG18" s="23"/>
      <c r="MH18" s="31"/>
      <c r="MI18" s="23"/>
      <c r="MJ18" s="31"/>
      <c r="MK18" s="23"/>
      <c r="ML18" s="31"/>
      <c r="MM18" s="23"/>
      <c r="MN18" s="31"/>
      <c r="MO18" s="23"/>
      <c r="MP18" s="31"/>
      <c r="MQ18" s="23"/>
      <c r="MR18" s="31"/>
      <c r="MS18" s="23"/>
      <c r="MT18" s="31"/>
      <c r="MU18" s="23"/>
      <c r="MV18" s="31"/>
      <c r="MW18" s="23"/>
      <c r="MX18" s="31"/>
      <c r="MY18" s="23"/>
      <c r="MZ18" s="31"/>
      <c r="NA18" s="23"/>
      <c r="NB18" s="31"/>
      <c r="NC18" s="23"/>
      <c r="ND18" s="31"/>
      <c r="NE18" s="23"/>
      <c r="NF18" s="31"/>
      <c r="NG18" s="23"/>
      <c r="NH18" s="31"/>
      <c r="NI18" s="23"/>
      <c r="NJ18" s="31"/>
      <c r="NK18" s="23"/>
      <c r="NL18" s="31"/>
      <c r="NM18" s="23"/>
      <c r="NN18" s="31"/>
      <c r="NO18" s="23"/>
      <c r="NP18" s="31"/>
      <c r="NQ18" s="23"/>
      <c r="NR18" s="31"/>
      <c r="NS18" s="23"/>
      <c r="NT18" s="31"/>
      <c r="NU18" s="23"/>
      <c r="NV18" s="31"/>
      <c r="NW18" s="23"/>
      <c r="NX18" s="31"/>
      <c r="NY18" s="23"/>
      <c r="NZ18" s="31"/>
      <c r="OA18" s="23"/>
      <c r="OB18" s="31"/>
      <c r="OC18" s="23"/>
      <c r="OD18" s="31"/>
      <c r="OE18" s="23"/>
      <c r="OF18" s="31"/>
      <c r="OG18" s="23"/>
      <c r="OH18" s="31"/>
      <c r="OI18" s="23"/>
      <c r="OJ18" s="31"/>
      <c r="OK18" s="23"/>
      <c r="OL18" s="31"/>
      <c r="OM18" s="23"/>
      <c r="ON18" s="31"/>
      <c r="OO18" s="23"/>
      <c r="OP18" s="31"/>
      <c r="OQ18" s="23"/>
      <c r="OR18" s="31"/>
      <c r="OS18" s="23"/>
      <c r="OT18" s="31"/>
      <c r="OU18" s="23"/>
      <c r="OV18" s="31"/>
      <c r="OW18" s="23"/>
      <c r="OX18" s="31"/>
      <c r="OY18" s="23"/>
      <c r="OZ18" s="31"/>
      <c r="PA18" s="23"/>
      <c r="PB18" s="31"/>
      <c r="PC18" s="23"/>
      <c r="PD18" s="31"/>
      <c r="PE18" s="23"/>
      <c r="PF18" s="31"/>
      <c r="PG18" s="23"/>
      <c r="PH18" s="31"/>
      <c r="PI18" s="23"/>
      <c r="PJ18" s="31"/>
      <c r="PK18" s="23"/>
      <c r="PL18" s="31"/>
      <c r="PM18" s="23"/>
      <c r="PN18" s="31"/>
      <c r="PO18" s="23"/>
      <c r="PP18" s="31"/>
      <c r="PQ18" s="23"/>
      <c r="PR18" s="31"/>
      <c r="PS18" s="23"/>
      <c r="PT18" s="31"/>
      <c r="PU18" s="23"/>
      <c r="PV18" s="31"/>
      <c r="PW18" s="23"/>
      <c r="PX18" s="31"/>
      <c r="PY18" s="23"/>
      <c r="PZ18" s="31"/>
      <c r="QA18" s="23"/>
      <c r="QB18" s="31"/>
      <c r="QC18" s="23"/>
      <c r="QD18" s="31"/>
      <c r="QE18" s="23"/>
      <c r="QF18" s="31"/>
      <c r="QG18" s="23"/>
      <c r="QH18" s="31"/>
      <c r="QI18" s="23"/>
      <c r="QJ18" s="31"/>
      <c r="QK18" s="23"/>
      <c r="QL18" s="31"/>
      <c r="QM18" s="23"/>
      <c r="QN18" s="31"/>
      <c r="QO18" s="23"/>
      <c r="QP18" s="31"/>
      <c r="QQ18" s="23"/>
      <c r="QR18" s="31"/>
      <c r="QS18" s="23"/>
      <c r="QT18" s="31"/>
      <c r="QU18" s="23"/>
      <c r="QV18" s="31"/>
      <c r="QW18" s="23"/>
      <c r="QX18" s="31"/>
      <c r="QY18" s="23"/>
      <c r="QZ18" s="31"/>
      <c r="RA18" s="23"/>
      <c r="RB18" s="31"/>
      <c r="RC18" s="23"/>
      <c r="RD18" s="31"/>
      <c r="RE18" s="23"/>
      <c r="RF18" s="31"/>
      <c r="RG18" s="23"/>
      <c r="RH18" s="31"/>
      <c r="RI18" s="23"/>
      <c r="RJ18" s="31"/>
      <c r="RK18" s="23"/>
      <c r="RL18" s="31"/>
      <c r="RM18" s="23"/>
      <c r="RN18" s="31"/>
      <c r="RO18" s="23"/>
      <c r="RP18" s="31"/>
      <c r="RQ18" s="23"/>
      <c r="RR18" s="31"/>
      <c r="RS18" s="23"/>
      <c r="RT18" s="31"/>
      <c r="RU18" s="23"/>
      <c r="RV18" s="31"/>
      <c r="RW18" s="23"/>
      <c r="RX18" s="31"/>
      <c r="RY18" s="23"/>
      <c r="RZ18" s="31"/>
      <c r="SA18" s="23"/>
      <c r="SB18" s="31"/>
      <c r="SC18" s="23"/>
      <c r="SD18" s="31"/>
      <c r="SE18" s="23"/>
      <c r="SF18" s="31"/>
      <c r="SG18" s="23"/>
      <c r="SH18" s="31"/>
      <c r="SI18" s="23"/>
      <c r="SJ18" s="31"/>
      <c r="SK18" s="23"/>
      <c r="SL18" s="31"/>
      <c r="SM18" s="23"/>
      <c r="SN18" s="31"/>
      <c r="SO18" s="23"/>
      <c r="SP18" s="31"/>
      <c r="SQ18" s="23"/>
      <c r="SR18" s="31"/>
      <c r="SS18" s="23"/>
      <c r="ST18" s="31"/>
      <c r="SU18" s="23"/>
      <c r="SV18" s="31"/>
      <c r="SW18" s="23"/>
      <c r="SX18" s="31"/>
      <c r="SY18" s="23"/>
      <c r="SZ18" s="31"/>
      <c r="TA18" s="23"/>
      <c r="TB18" s="31"/>
      <c r="TC18" s="23"/>
      <c r="TD18" s="31"/>
      <c r="TE18" s="23"/>
      <c r="TF18" s="31"/>
      <c r="TG18" s="23"/>
      <c r="TH18" s="31"/>
      <c r="TI18" s="23"/>
      <c r="TJ18" s="31"/>
      <c r="TK18" s="23"/>
      <c r="TL18" s="31"/>
      <c r="TM18" s="23"/>
      <c r="TN18" s="31"/>
      <c r="TO18" s="23"/>
      <c r="TP18" s="31"/>
      <c r="TQ18" s="23"/>
      <c r="TR18" s="31"/>
      <c r="TS18" s="23"/>
      <c r="TT18" s="31"/>
      <c r="TU18" s="23"/>
      <c r="TV18" s="31"/>
      <c r="TW18" s="23"/>
      <c r="TX18" s="31"/>
      <c r="TY18" s="23"/>
      <c r="TZ18" s="31"/>
      <c r="UA18" s="23"/>
      <c r="UB18" s="31"/>
      <c r="UC18" s="23"/>
      <c r="UD18" s="31"/>
      <c r="UE18" s="23"/>
      <c r="UF18" s="31"/>
      <c r="UG18" s="23"/>
      <c r="UH18" s="31"/>
      <c r="UI18" s="23"/>
      <c r="UJ18" s="31"/>
      <c r="UK18" s="23"/>
      <c r="UL18" s="31"/>
      <c r="UM18" s="23"/>
      <c r="UN18" s="31"/>
      <c r="UO18" s="23"/>
      <c r="UP18" s="31"/>
      <c r="UQ18" s="23"/>
      <c r="UR18" s="31"/>
      <c r="US18" s="23"/>
      <c r="UT18" s="31"/>
      <c r="UU18" s="23"/>
      <c r="UV18" s="31"/>
      <c r="UW18" s="23"/>
      <c r="UX18" s="31"/>
      <c r="UY18" s="23"/>
      <c r="UZ18" s="31"/>
      <c r="VA18" s="23"/>
      <c r="VB18" s="31"/>
      <c r="VC18" s="23"/>
      <c r="VD18" s="31"/>
      <c r="VE18" s="23"/>
      <c r="VF18" s="31"/>
      <c r="VG18" s="23"/>
      <c r="VH18" s="31"/>
      <c r="VI18" s="23"/>
      <c r="VJ18" s="31"/>
      <c r="VK18" s="23"/>
      <c r="VL18" s="31"/>
      <c r="VM18" s="23"/>
      <c r="VN18" s="31"/>
      <c r="VO18" s="23"/>
      <c r="VP18" s="31"/>
      <c r="VQ18" s="23"/>
      <c r="VR18" s="31"/>
      <c r="VS18" s="23"/>
      <c r="VT18" s="31"/>
      <c r="VU18" s="23"/>
      <c r="VV18" s="31"/>
      <c r="VW18" s="23"/>
      <c r="VX18" s="31"/>
      <c r="VY18" s="23"/>
      <c r="VZ18" s="31"/>
      <c r="WA18" s="23"/>
      <c r="WB18" s="31"/>
      <c r="WC18" s="23"/>
      <c r="WD18" s="31"/>
      <c r="WE18" s="23"/>
      <c r="WF18" s="31"/>
      <c r="WG18" s="23"/>
      <c r="WH18" s="31"/>
      <c r="WI18" s="23"/>
      <c r="WJ18" s="31"/>
      <c r="WK18" s="23"/>
      <c r="WL18" s="31"/>
      <c r="WM18" s="23"/>
      <c r="WN18" s="31"/>
      <c r="WO18" s="23"/>
      <c r="WP18" s="31"/>
      <c r="WQ18" s="23"/>
      <c r="WR18" s="31"/>
      <c r="WS18" s="23"/>
      <c r="WT18" s="31"/>
      <c r="WU18" s="14"/>
      <c r="WV18" s="14"/>
      <c r="WW18" s="23"/>
      <c r="WX18" s="31"/>
      <c r="WY18" s="23"/>
      <c r="WZ18" s="31"/>
      <c r="XA18" s="23"/>
      <c r="XB18" s="31"/>
      <c r="XC18" s="23"/>
      <c r="XD18" s="31"/>
      <c r="XE18" s="23"/>
      <c r="XF18" s="31"/>
      <c r="XG18" s="23"/>
      <c r="XH18" s="31"/>
      <c r="XI18" s="23"/>
      <c r="XJ18" s="31"/>
      <c r="XK18" s="23"/>
      <c r="XL18" s="31"/>
      <c r="XM18" s="23"/>
      <c r="XN18" s="31"/>
      <c r="XO18" s="23"/>
      <c r="XP18" s="31"/>
      <c r="XQ18" s="23"/>
      <c r="XR18" s="31"/>
      <c r="XS18" s="23"/>
      <c r="XT18" s="31"/>
      <c r="XU18" s="23"/>
      <c r="XV18" s="31"/>
      <c r="XW18" s="23"/>
      <c r="XX18" s="31"/>
      <c r="XY18" s="23"/>
      <c r="XZ18" s="31"/>
      <c r="YA18" s="23"/>
      <c r="YB18" s="31"/>
      <c r="YC18" s="23"/>
      <c r="YD18" s="31"/>
      <c r="YE18" s="23"/>
      <c r="YF18" s="31"/>
      <c r="YG18" s="23"/>
      <c r="YH18" s="31"/>
      <c r="YI18" s="23"/>
      <c r="YJ18" s="31"/>
      <c r="YK18" s="23"/>
      <c r="YL18" s="31"/>
      <c r="YM18" s="23"/>
      <c r="YN18" s="31"/>
      <c r="YO18" s="23"/>
      <c r="YP18" s="31"/>
      <c r="YQ18" s="23"/>
      <c r="YR18" s="31"/>
      <c r="YS18" s="23">
        <v>1</v>
      </c>
      <c r="YT18" s="31">
        <v>1</v>
      </c>
      <c r="YU18" s="23"/>
      <c r="YV18" s="31"/>
      <c r="YW18" s="23"/>
      <c r="YX18" s="31"/>
      <c r="YY18" s="23"/>
      <c r="YZ18" s="31"/>
      <c r="ZA18" s="23"/>
      <c r="ZB18" s="31"/>
      <c r="ZC18" s="23"/>
      <c r="ZD18" s="31"/>
      <c r="ZE18" s="23"/>
      <c r="ZF18" s="31"/>
      <c r="ZG18" s="59">
        <v>1</v>
      </c>
      <c r="ZH18" s="31">
        <v>1</v>
      </c>
      <c r="ZI18" s="23"/>
      <c r="ZJ18" s="31"/>
      <c r="ZK18" s="23"/>
      <c r="ZL18" s="31"/>
      <c r="ZM18" s="23"/>
      <c r="ZN18" s="31"/>
      <c r="ZO18" s="23"/>
      <c r="ZP18" s="31"/>
      <c r="ZQ18" s="23"/>
      <c r="ZR18" s="31"/>
      <c r="ZS18" s="23"/>
      <c r="ZT18" s="31"/>
      <c r="ZU18" s="23">
        <v>1</v>
      </c>
      <c r="ZV18" s="31">
        <v>1</v>
      </c>
      <c r="ZW18" s="23"/>
      <c r="ZX18" s="31"/>
      <c r="ZY18" s="23"/>
      <c r="ZZ18" s="31"/>
      <c r="AAA18" s="23"/>
      <c r="AAB18" s="31"/>
      <c r="AAC18" s="23"/>
      <c r="AAD18" s="31"/>
      <c r="AAE18" s="23"/>
      <c r="AAF18" s="31"/>
      <c r="AAG18" s="23"/>
      <c r="AAH18" s="31"/>
      <c r="AAI18" s="23">
        <v>1</v>
      </c>
      <c r="AAJ18" s="31">
        <v>1</v>
      </c>
      <c r="AAK18" s="23"/>
      <c r="AAL18" s="31"/>
      <c r="AAM18" s="23"/>
      <c r="AAN18" s="31"/>
      <c r="AAO18" s="23"/>
      <c r="AAP18" s="31"/>
      <c r="AAQ18" s="23"/>
      <c r="AAR18" s="31"/>
      <c r="AAS18" s="23"/>
      <c r="AAT18" s="31"/>
      <c r="AAU18" s="23"/>
      <c r="AAV18" s="31"/>
      <c r="AAW18" s="63" t="s">
        <v>58</v>
      </c>
      <c r="AAX18" s="64" t="s">
        <v>58</v>
      </c>
      <c r="AAY18" s="23"/>
      <c r="AAZ18" s="31"/>
      <c r="ABA18" s="23"/>
      <c r="ABB18" s="31"/>
      <c r="ABC18" s="23"/>
      <c r="ABD18" s="31"/>
      <c r="ABE18" s="23"/>
      <c r="ABF18" s="31"/>
      <c r="ABG18" s="23"/>
      <c r="ABH18" s="31"/>
      <c r="ABI18" s="23"/>
      <c r="ABJ18" s="31"/>
      <c r="ABK18" s="63" t="s">
        <v>58</v>
      </c>
      <c r="ABL18" s="64" t="s">
        <v>58</v>
      </c>
      <c r="ABM18" s="23"/>
      <c r="ABN18" s="31"/>
      <c r="ABO18" s="23"/>
      <c r="ABP18" s="31"/>
      <c r="ABQ18" s="23"/>
      <c r="ABR18" s="31"/>
      <c r="ABS18" s="23"/>
      <c r="ABT18" s="31"/>
      <c r="ABU18" s="23"/>
      <c r="ABV18" s="31"/>
      <c r="ABW18" s="23"/>
      <c r="ABX18" s="31"/>
      <c r="ABY18" s="23">
        <v>1</v>
      </c>
      <c r="ABZ18" s="31">
        <v>1</v>
      </c>
      <c r="ACA18" s="23"/>
      <c r="ACB18" s="31"/>
      <c r="ACC18" s="23"/>
      <c r="ACD18" s="31"/>
      <c r="ACE18" s="23"/>
      <c r="ACF18" s="31"/>
      <c r="ACG18" s="23"/>
      <c r="ACH18" s="31"/>
      <c r="ACI18" s="23"/>
      <c r="ACJ18" s="31"/>
      <c r="ACK18" s="23"/>
      <c r="ACL18" s="31"/>
      <c r="ACM18" s="23">
        <v>1</v>
      </c>
      <c r="ACN18" s="31">
        <v>1</v>
      </c>
      <c r="ACO18" s="23"/>
      <c r="ACP18" s="31"/>
      <c r="ACQ18" s="23"/>
      <c r="ACR18" s="31"/>
      <c r="ACS18" s="23"/>
      <c r="ACT18" s="31"/>
      <c r="ACU18" s="23"/>
      <c r="ACV18" s="31"/>
      <c r="ACW18" s="23"/>
      <c r="ACX18" s="31"/>
      <c r="ACY18" s="23"/>
      <c r="ACZ18" s="31"/>
      <c r="ADA18" s="23">
        <v>1</v>
      </c>
      <c r="ADB18" s="31">
        <v>1</v>
      </c>
      <c r="ADC18" s="23"/>
      <c r="ADD18" s="31"/>
      <c r="ADE18" s="23"/>
      <c r="ADF18" s="31"/>
      <c r="ADG18" s="23"/>
      <c r="ADH18" s="31"/>
      <c r="ADI18" s="23"/>
      <c r="ADJ18" s="31"/>
      <c r="ADK18" s="23"/>
      <c r="ADL18" s="31"/>
      <c r="ADM18" s="23"/>
      <c r="ADN18" s="31"/>
      <c r="ADO18" s="23">
        <v>1</v>
      </c>
      <c r="ADP18" s="31">
        <v>1</v>
      </c>
      <c r="ADQ18" s="23"/>
      <c r="ADR18" s="31"/>
      <c r="ADS18" s="23"/>
      <c r="ADT18" s="31"/>
      <c r="ADU18" s="23"/>
      <c r="ADV18" s="31"/>
      <c r="ADW18" s="23"/>
      <c r="ADX18" s="31"/>
      <c r="ADY18" s="23"/>
      <c r="ADZ18" s="31"/>
      <c r="AEA18" s="23"/>
      <c r="AEB18" s="31"/>
      <c r="AEC18" s="23" t="s">
        <v>58</v>
      </c>
      <c r="AED18" s="23" t="s">
        <v>58</v>
      </c>
      <c r="AEE18" s="23"/>
      <c r="AEF18" s="31"/>
      <c r="AEG18" s="23"/>
      <c r="AEH18" s="31"/>
      <c r="AEI18" s="23"/>
      <c r="AEJ18" s="31"/>
      <c r="AEK18" s="23"/>
      <c r="AEL18" s="31"/>
      <c r="AEM18" s="23"/>
      <c r="AEN18" s="31"/>
      <c r="AEO18" s="23"/>
      <c r="AEP18" s="31"/>
      <c r="AEQ18" s="23">
        <v>1</v>
      </c>
      <c r="AER18" s="31">
        <v>1</v>
      </c>
      <c r="AES18" s="23"/>
      <c r="AET18" s="31"/>
      <c r="AEU18" s="23"/>
      <c r="AEV18" s="31"/>
      <c r="AEW18" s="23"/>
      <c r="AEX18" s="31"/>
      <c r="AEY18" s="23"/>
      <c r="AEZ18" s="31"/>
      <c r="AFA18" s="23"/>
      <c r="AFB18" s="31"/>
      <c r="AFC18" s="23"/>
      <c r="AFD18" s="31"/>
      <c r="AFE18" s="23">
        <v>1</v>
      </c>
      <c r="AFF18" s="31">
        <v>1</v>
      </c>
      <c r="AFG18" s="23"/>
      <c r="AFH18" s="31"/>
      <c r="AFI18" s="23"/>
      <c r="AFJ18" s="31"/>
      <c r="AFK18" s="23"/>
      <c r="AFL18" s="31"/>
      <c r="AFM18" s="23"/>
      <c r="AFN18" s="31"/>
      <c r="AFO18" s="23"/>
      <c r="AFP18" s="31"/>
      <c r="AFQ18" s="23"/>
      <c r="AFR18" s="31"/>
      <c r="AFS18" s="23">
        <v>1</v>
      </c>
      <c r="AFT18" s="31">
        <v>1</v>
      </c>
      <c r="AFU18" s="23"/>
      <c r="AFV18" s="31"/>
      <c r="AFW18" s="23"/>
      <c r="AFX18" s="31"/>
      <c r="AFY18" s="23"/>
      <c r="AFZ18" s="31"/>
      <c r="AGA18" s="23"/>
      <c r="AGB18" s="31"/>
      <c r="AGC18" s="23"/>
      <c r="AGD18" s="31"/>
      <c r="AGE18" s="63"/>
      <c r="AGF18" s="64"/>
      <c r="AGG18" s="23">
        <v>1</v>
      </c>
      <c r="AGH18" s="31">
        <v>1</v>
      </c>
      <c r="AGI18" s="23"/>
      <c r="AGJ18" s="31"/>
      <c r="AGK18" s="23"/>
      <c r="AGL18" s="31"/>
      <c r="AGM18" s="23"/>
      <c r="AGN18" s="31"/>
      <c r="AGO18" s="23"/>
      <c r="AGP18" s="31"/>
      <c r="AGQ18" s="23"/>
      <c r="AGR18" s="31"/>
      <c r="AGS18" s="23"/>
      <c r="AGT18" s="31"/>
      <c r="AGU18" s="23">
        <v>1</v>
      </c>
      <c r="AGV18" s="31">
        <v>1</v>
      </c>
      <c r="AGW18" s="23"/>
      <c r="AGX18" s="31"/>
      <c r="AGY18" s="23"/>
      <c r="AGZ18" s="31"/>
      <c r="AHA18" s="23"/>
      <c r="AHB18" s="31"/>
      <c r="AHC18" s="23"/>
      <c r="AHD18" s="31"/>
      <c r="AHE18" s="23"/>
      <c r="AHF18" s="31"/>
      <c r="AHG18" s="23"/>
      <c r="AHH18" s="31"/>
      <c r="AHI18" s="23">
        <v>1</v>
      </c>
      <c r="AHJ18" s="31">
        <v>1</v>
      </c>
      <c r="AHK18" s="23"/>
      <c r="AHL18" s="31"/>
      <c r="AHM18" s="23"/>
      <c r="AHN18" s="31"/>
      <c r="AHO18" s="23"/>
      <c r="AHP18" s="31"/>
      <c r="AHQ18" s="23"/>
      <c r="AHR18" s="31"/>
      <c r="AHS18" s="23"/>
      <c r="AHT18" s="31"/>
      <c r="AHU18" s="23"/>
      <c r="AHV18" s="31"/>
      <c r="AHW18" s="23">
        <v>1</v>
      </c>
      <c r="AHX18" s="31">
        <v>1</v>
      </c>
      <c r="AHY18" s="23"/>
      <c r="AHZ18" s="31"/>
      <c r="AIA18" s="23"/>
      <c r="AIB18" s="31"/>
      <c r="AIC18" s="23"/>
      <c r="AID18" s="31"/>
      <c r="AIE18" s="23"/>
      <c r="AIF18" s="31"/>
      <c r="AIG18" s="23"/>
      <c r="AIH18" s="31"/>
      <c r="AII18" s="23"/>
      <c r="AIJ18" s="31"/>
    </row>
    <row r="19" spans="1:920" s="79" customFormat="1" ht="14.1" customHeight="1" x14ac:dyDescent="0.3">
      <c r="E19" s="89" t="s">
        <v>14</v>
      </c>
      <c r="F19" s="79">
        <f>SUM(G19:ARG19)</f>
        <v>2227</v>
      </c>
      <c r="G19" s="79">
        <f t="shared" ref="G19:BR19" si="2">IF(IFERROR(IF(G$6="T",COUNTIF(G$7:G$18,1)),"")=FALSE,"",IFERROR(IF(G$6="T",COUNTIF(G$7:G$18,1)),""))</f>
        <v>0</v>
      </c>
      <c r="H19" s="79" t="str">
        <f t="shared" si="2"/>
        <v/>
      </c>
      <c r="I19" s="79">
        <f t="shared" si="2"/>
        <v>0</v>
      </c>
      <c r="J19" s="79" t="str">
        <f t="shared" si="2"/>
        <v/>
      </c>
      <c r="K19" s="79">
        <f t="shared" si="2"/>
        <v>4</v>
      </c>
      <c r="L19" s="79" t="str">
        <f t="shared" si="2"/>
        <v/>
      </c>
      <c r="M19" s="79">
        <f t="shared" si="2"/>
        <v>5</v>
      </c>
      <c r="N19" s="79" t="str">
        <f t="shared" si="2"/>
        <v/>
      </c>
      <c r="O19" s="79">
        <f t="shared" si="2"/>
        <v>6</v>
      </c>
      <c r="P19" s="79" t="str">
        <f t="shared" si="2"/>
        <v/>
      </c>
      <c r="Q19" s="79">
        <f t="shared" si="2"/>
        <v>7</v>
      </c>
      <c r="R19" s="79" t="str">
        <f t="shared" si="2"/>
        <v/>
      </c>
      <c r="S19" s="79">
        <f t="shared" si="2"/>
        <v>7</v>
      </c>
      <c r="T19" s="79" t="str">
        <f t="shared" si="2"/>
        <v/>
      </c>
      <c r="U19" s="79">
        <f t="shared" si="2"/>
        <v>0</v>
      </c>
      <c r="V19" s="79" t="str">
        <f t="shared" si="2"/>
        <v/>
      </c>
      <c r="W19" s="79">
        <f t="shared" si="2"/>
        <v>0</v>
      </c>
      <c r="X19" s="79" t="str">
        <f t="shared" si="2"/>
        <v/>
      </c>
      <c r="Y19" s="79">
        <f t="shared" si="2"/>
        <v>8</v>
      </c>
      <c r="Z19" s="79" t="str">
        <f t="shared" si="2"/>
        <v/>
      </c>
      <c r="AA19" s="79">
        <f t="shared" si="2"/>
        <v>8</v>
      </c>
      <c r="AB19" s="79" t="str">
        <f t="shared" si="2"/>
        <v/>
      </c>
      <c r="AC19" s="79">
        <f t="shared" si="2"/>
        <v>7</v>
      </c>
      <c r="AD19" s="79" t="str">
        <f t="shared" si="2"/>
        <v/>
      </c>
      <c r="AE19" s="79">
        <f t="shared" si="2"/>
        <v>8</v>
      </c>
      <c r="AF19" s="79" t="str">
        <f t="shared" si="2"/>
        <v/>
      </c>
      <c r="AG19" s="79">
        <f t="shared" si="2"/>
        <v>7</v>
      </c>
      <c r="AH19" s="79" t="str">
        <f t="shared" si="2"/>
        <v/>
      </c>
      <c r="AI19" s="79">
        <f t="shared" si="2"/>
        <v>0</v>
      </c>
      <c r="AJ19" s="79" t="str">
        <f t="shared" si="2"/>
        <v/>
      </c>
      <c r="AK19" s="79">
        <f t="shared" si="2"/>
        <v>0</v>
      </c>
      <c r="AL19" s="79" t="str">
        <f t="shared" si="2"/>
        <v/>
      </c>
      <c r="AM19" s="79">
        <f t="shared" si="2"/>
        <v>6</v>
      </c>
      <c r="AN19" s="79" t="str">
        <f t="shared" si="2"/>
        <v/>
      </c>
      <c r="AO19" s="79">
        <f t="shared" si="2"/>
        <v>9</v>
      </c>
      <c r="AP19" s="79" t="str">
        <f t="shared" si="2"/>
        <v/>
      </c>
      <c r="AQ19" s="79">
        <f t="shared" si="2"/>
        <v>7</v>
      </c>
      <c r="AR19" s="79" t="str">
        <f t="shared" si="2"/>
        <v/>
      </c>
      <c r="AS19" s="79">
        <f t="shared" si="2"/>
        <v>7</v>
      </c>
      <c r="AT19" s="79" t="str">
        <f t="shared" si="2"/>
        <v/>
      </c>
      <c r="AU19" s="79">
        <f t="shared" si="2"/>
        <v>7</v>
      </c>
      <c r="AV19" s="79" t="str">
        <f t="shared" si="2"/>
        <v/>
      </c>
      <c r="AW19" s="79">
        <f t="shared" si="2"/>
        <v>0</v>
      </c>
      <c r="AX19" s="79" t="str">
        <f t="shared" si="2"/>
        <v/>
      </c>
      <c r="AY19" s="79">
        <f t="shared" si="2"/>
        <v>0</v>
      </c>
      <c r="AZ19" s="79" t="str">
        <f t="shared" si="2"/>
        <v/>
      </c>
      <c r="BA19" s="79">
        <f t="shared" si="2"/>
        <v>8</v>
      </c>
      <c r="BB19" s="79" t="str">
        <f t="shared" si="2"/>
        <v/>
      </c>
      <c r="BC19" s="79">
        <f t="shared" si="2"/>
        <v>9</v>
      </c>
      <c r="BD19" s="79" t="str">
        <f t="shared" si="2"/>
        <v/>
      </c>
      <c r="BE19" s="79">
        <f t="shared" si="2"/>
        <v>7</v>
      </c>
      <c r="BF19" s="79" t="str">
        <f t="shared" si="2"/>
        <v/>
      </c>
      <c r="BG19" s="79">
        <f t="shared" si="2"/>
        <v>8</v>
      </c>
      <c r="BH19" s="79" t="str">
        <f t="shared" si="2"/>
        <v/>
      </c>
      <c r="BI19" s="79">
        <f t="shared" si="2"/>
        <v>7</v>
      </c>
      <c r="BJ19" s="79" t="str">
        <f t="shared" si="2"/>
        <v/>
      </c>
      <c r="BK19" s="79">
        <f t="shared" si="2"/>
        <v>0</v>
      </c>
      <c r="BL19" s="79" t="str">
        <f t="shared" si="2"/>
        <v/>
      </c>
      <c r="BM19" s="79">
        <f t="shared" si="2"/>
        <v>0</v>
      </c>
      <c r="BN19" s="79" t="str">
        <f t="shared" si="2"/>
        <v/>
      </c>
      <c r="BO19" s="79">
        <f t="shared" si="2"/>
        <v>6</v>
      </c>
      <c r="BP19" s="79" t="str">
        <f t="shared" si="2"/>
        <v/>
      </c>
      <c r="BQ19" s="79">
        <f t="shared" si="2"/>
        <v>8</v>
      </c>
      <c r="BR19" s="79" t="str">
        <f t="shared" si="2"/>
        <v/>
      </c>
      <c r="BS19" s="79">
        <f t="shared" ref="BS19:ED19" si="3">IF(IFERROR(IF(BS$6="T",COUNTIF(BS$7:BS$18,1)),"")=FALSE,"",IFERROR(IF(BS$6="T",COUNTIF(BS$7:BS$18,1)),""))</f>
        <v>7</v>
      </c>
      <c r="BT19" s="79" t="str">
        <f t="shared" si="3"/>
        <v/>
      </c>
      <c r="BU19" s="79">
        <f t="shared" si="3"/>
        <v>0</v>
      </c>
      <c r="BV19" s="79" t="str">
        <f t="shared" si="3"/>
        <v/>
      </c>
      <c r="BW19" s="79">
        <f t="shared" si="3"/>
        <v>0</v>
      </c>
      <c r="BX19" s="79" t="str">
        <f t="shared" si="3"/>
        <v/>
      </c>
      <c r="BY19" s="79">
        <f t="shared" si="3"/>
        <v>0</v>
      </c>
      <c r="BZ19" s="79" t="str">
        <f t="shared" si="3"/>
        <v/>
      </c>
      <c r="CA19" s="79">
        <f t="shared" si="3"/>
        <v>0</v>
      </c>
      <c r="CB19" s="79" t="str">
        <f t="shared" si="3"/>
        <v/>
      </c>
      <c r="CC19" s="79">
        <f t="shared" si="3"/>
        <v>0</v>
      </c>
      <c r="CD19" s="79" t="str">
        <f t="shared" si="3"/>
        <v/>
      </c>
      <c r="CE19" s="79">
        <f t="shared" si="3"/>
        <v>9</v>
      </c>
      <c r="CF19" s="79" t="str">
        <f t="shared" si="3"/>
        <v/>
      </c>
      <c r="CG19" s="79">
        <f t="shared" si="3"/>
        <v>7</v>
      </c>
      <c r="CH19" s="79" t="str">
        <f t="shared" si="3"/>
        <v/>
      </c>
      <c r="CI19" s="79">
        <f t="shared" si="3"/>
        <v>8</v>
      </c>
      <c r="CJ19" s="79" t="str">
        <f t="shared" si="3"/>
        <v/>
      </c>
      <c r="CK19" s="79">
        <f t="shared" si="3"/>
        <v>7</v>
      </c>
      <c r="CL19" s="79" t="str">
        <f t="shared" si="3"/>
        <v/>
      </c>
      <c r="CM19" s="79">
        <f t="shared" si="3"/>
        <v>0</v>
      </c>
      <c r="CN19" s="79" t="str">
        <f t="shared" si="3"/>
        <v/>
      </c>
      <c r="CO19" s="79">
        <f t="shared" si="3"/>
        <v>0</v>
      </c>
      <c r="CP19" s="79" t="str">
        <f t="shared" si="3"/>
        <v/>
      </c>
      <c r="CQ19" s="79">
        <f t="shared" si="3"/>
        <v>8</v>
      </c>
      <c r="CR19" s="79" t="str">
        <f t="shared" si="3"/>
        <v/>
      </c>
      <c r="CS19" s="79">
        <f t="shared" si="3"/>
        <v>2</v>
      </c>
      <c r="CT19" s="79" t="str">
        <f t="shared" si="3"/>
        <v/>
      </c>
      <c r="CU19" s="79">
        <f t="shared" si="3"/>
        <v>7</v>
      </c>
      <c r="CV19" s="79" t="str">
        <f t="shared" si="3"/>
        <v/>
      </c>
      <c r="CW19" s="79">
        <f t="shared" si="3"/>
        <v>8</v>
      </c>
      <c r="CX19" s="79" t="str">
        <f t="shared" si="3"/>
        <v/>
      </c>
      <c r="CY19" s="79">
        <f t="shared" si="3"/>
        <v>7</v>
      </c>
      <c r="CZ19" s="79" t="str">
        <f t="shared" si="3"/>
        <v/>
      </c>
      <c r="DA19" s="79">
        <f t="shared" si="3"/>
        <v>0</v>
      </c>
      <c r="DB19" s="79" t="str">
        <f t="shared" si="3"/>
        <v/>
      </c>
      <c r="DC19" s="79">
        <f t="shared" si="3"/>
        <v>0</v>
      </c>
      <c r="DD19" s="79" t="str">
        <f t="shared" si="3"/>
        <v/>
      </c>
      <c r="DE19" s="79">
        <f t="shared" si="3"/>
        <v>8</v>
      </c>
      <c r="DF19" s="79" t="str">
        <f t="shared" si="3"/>
        <v/>
      </c>
      <c r="DG19" s="79">
        <f t="shared" si="3"/>
        <v>9</v>
      </c>
      <c r="DH19" s="79" t="str">
        <f t="shared" si="3"/>
        <v/>
      </c>
      <c r="DI19" s="79">
        <f t="shared" si="3"/>
        <v>7</v>
      </c>
      <c r="DJ19" s="79" t="str">
        <f t="shared" si="3"/>
        <v/>
      </c>
      <c r="DK19" s="79">
        <f t="shared" si="3"/>
        <v>8</v>
      </c>
      <c r="DL19" s="79" t="str">
        <f t="shared" si="3"/>
        <v/>
      </c>
      <c r="DM19" s="79">
        <f t="shared" si="3"/>
        <v>7</v>
      </c>
      <c r="DN19" s="79" t="str">
        <f t="shared" si="3"/>
        <v/>
      </c>
      <c r="DO19" s="79">
        <f t="shared" si="3"/>
        <v>0</v>
      </c>
      <c r="DP19" s="79" t="str">
        <f t="shared" si="3"/>
        <v/>
      </c>
      <c r="DQ19" s="79">
        <f t="shared" si="3"/>
        <v>0</v>
      </c>
      <c r="DR19" s="79" t="str">
        <f t="shared" si="3"/>
        <v/>
      </c>
      <c r="DS19" s="79">
        <f t="shared" si="3"/>
        <v>8</v>
      </c>
      <c r="DT19" s="79" t="str">
        <f t="shared" si="3"/>
        <v/>
      </c>
      <c r="DU19" s="79">
        <f t="shared" si="3"/>
        <v>8</v>
      </c>
      <c r="DV19" s="79" t="str">
        <f t="shared" si="3"/>
        <v/>
      </c>
      <c r="DW19" s="79">
        <f t="shared" si="3"/>
        <v>7</v>
      </c>
      <c r="DX19" s="79" t="str">
        <f t="shared" si="3"/>
        <v/>
      </c>
      <c r="DY19" s="79">
        <f t="shared" si="3"/>
        <v>8</v>
      </c>
      <c r="DZ19" s="79" t="str">
        <f t="shared" si="3"/>
        <v/>
      </c>
      <c r="EA19" s="79">
        <f t="shared" si="3"/>
        <v>7</v>
      </c>
      <c r="EB19" s="79" t="str">
        <f t="shared" si="3"/>
        <v/>
      </c>
      <c r="EC19" s="79">
        <f t="shared" si="3"/>
        <v>0</v>
      </c>
      <c r="ED19" s="79" t="str">
        <f t="shared" si="3"/>
        <v/>
      </c>
      <c r="EE19" s="79">
        <f t="shared" ref="EE19:GP19" si="4">IF(IFERROR(IF(EE$6="T",COUNTIF(EE$7:EE$18,1)),"")=FALSE,"",IFERROR(IF(EE$6="T",COUNTIF(EE$7:EE$18,1)),""))</f>
        <v>0</v>
      </c>
      <c r="EF19" s="79" t="str">
        <f t="shared" si="4"/>
        <v/>
      </c>
      <c r="EG19" s="79">
        <f t="shared" si="4"/>
        <v>8</v>
      </c>
      <c r="EH19" s="79" t="str">
        <f t="shared" si="4"/>
        <v/>
      </c>
      <c r="EI19" s="79">
        <f t="shared" si="4"/>
        <v>9</v>
      </c>
      <c r="EJ19" s="79" t="str">
        <f t="shared" si="4"/>
        <v/>
      </c>
      <c r="EK19" s="79">
        <f t="shared" si="4"/>
        <v>7</v>
      </c>
      <c r="EL19" s="79" t="str">
        <f t="shared" si="4"/>
        <v/>
      </c>
      <c r="EM19" s="79">
        <f t="shared" si="4"/>
        <v>8</v>
      </c>
      <c r="EN19" s="79" t="str">
        <f t="shared" si="4"/>
        <v/>
      </c>
      <c r="EO19" s="79">
        <f t="shared" si="4"/>
        <v>7</v>
      </c>
      <c r="EP19" s="79" t="str">
        <f t="shared" si="4"/>
        <v/>
      </c>
      <c r="EQ19" s="79">
        <f t="shared" si="4"/>
        <v>0</v>
      </c>
      <c r="ER19" s="79" t="str">
        <f t="shared" si="4"/>
        <v/>
      </c>
      <c r="ES19" s="79">
        <f t="shared" si="4"/>
        <v>0</v>
      </c>
      <c r="ET19" s="79" t="str">
        <f t="shared" si="4"/>
        <v/>
      </c>
      <c r="EU19" s="79">
        <f t="shared" si="4"/>
        <v>8</v>
      </c>
      <c r="EV19" s="79" t="str">
        <f t="shared" si="4"/>
        <v/>
      </c>
      <c r="EW19" s="79">
        <f t="shared" si="4"/>
        <v>9</v>
      </c>
      <c r="EX19" s="79" t="str">
        <f t="shared" si="4"/>
        <v/>
      </c>
      <c r="EY19" s="79">
        <f t="shared" si="4"/>
        <v>1</v>
      </c>
      <c r="EZ19" s="79" t="str">
        <f t="shared" si="4"/>
        <v/>
      </c>
      <c r="FA19" s="79">
        <f t="shared" si="4"/>
        <v>8</v>
      </c>
      <c r="FB19" s="79" t="str">
        <f t="shared" si="4"/>
        <v/>
      </c>
      <c r="FC19" s="79">
        <f t="shared" si="4"/>
        <v>7</v>
      </c>
      <c r="FD19" s="79" t="str">
        <f t="shared" si="4"/>
        <v/>
      </c>
      <c r="FE19" s="79">
        <f t="shared" si="4"/>
        <v>0</v>
      </c>
      <c r="FF19" s="79" t="str">
        <f t="shared" si="4"/>
        <v/>
      </c>
      <c r="FG19" s="79">
        <f t="shared" si="4"/>
        <v>0</v>
      </c>
      <c r="FH19" s="79" t="str">
        <f t="shared" si="4"/>
        <v/>
      </c>
      <c r="FI19" s="79">
        <f t="shared" si="4"/>
        <v>8</v>
      </c>
      <c r="FJ19" s="79" t="str">
        <f t="shared" si="4"/>
        <v/>
      </c>
      <c r="FK19" s="79">
        <f t="shared" si="4"/>
        <v>9</v>
      </c>
      <c r="FL19" s="79" t="str">
        <f t="shared" si="4"/>
        <v/>
      </c>
      <c r="FM19" s="79">
        <f t="shared" si="4"/>
        <v>7</v>
      </c>
      <c r="FN19" s="79" t="str">
        <f t="shared" si="4"/>
        <v/>
      </c>
      <c r="FO19" s="79">
        <f t="shared" si="4"/>
        <v>8</v>
      </c>
      <c r="FP19" s="79" t="str">
        <f t="shared" si="4"/>
        <v/>
      </c>
      <c r="FQ19" s="79">
        <f t="shared" si="4"/>
        <v>7</v>
      </c>
      <c r="FR19" s="79" t="str">
        <f t="shared" si="4"/>
        <v/>
      </c>
      <c r="FS19" s="79">
        <f t="shared" si="4"/>
        <v>0</v>
      </c>
      <c r="FT19" s="79" t="str">
        <f t="shared" si="4"/>
        <v/>
      </c>
      <c r="FU19" s="79">
        <f t="shared" si="4"/>
        <v>0</v>
      </c>
      <c r="FV19" s="79" t="str">
        <f t="shared" si="4"/>
        <v/>
      </c>
      <c r="FW19" s="79">
        <f t="shared" si="4"/>
        <v>8</v>
      </c>
      <c r="FX19" s="79" t="str">
        <f t="shared" si="4"/>
        <v/>
      </c>
      <c r="FY19" s="79">
        <f t="shared" si="4"/>
        <v>9</v>
      </c>
      <c r="FZ19" s="79" t="str">
        <f t="shared" si="4"/>
        <v/>
      </c>
      <c r="GA19" s="79">
        <f t="shared" si="4"/>
        <v>7</v>
      </c>
      <c r="GB19" s="79" t="str">
        <f t="shared" si="4"/>
        <v/>
      </c>
      <c r="GC19" s="79">
        <f t="shared" si="4"/>
        <v>8</v>
      </c>
      <c r="GD19" s="79" t="str">
        <f t="shared" si="4"/>
        <v/>
      </c>
      <c r="GE19" s="79">
        <f t="shared" si="4"/>
        <v>7</v>
      </c>
      <c r="GF19" s="79" t="str">
        <f t="shared" si="4"/>
        <v/>
      </c>
      <c r="GG19" s="79">
        <f t="shared" si="4"/>
        <v>0</v>
      </c>
      <c r="GH19" s="79" t="str">
        <f t="shared" si="4"/>
        <v/>
      </c>
      <c r="GI19" s="79">
        <f t="shared" si="4"/>
        <v>0</v>
      </c>
      <c r="GJ19" s="79" t="str">
        <f t="shared" si="4"/>
        <v/>
      </c>
      <c r="GK19" s="79">
        <f t="shared" si="4"/>
        <v>8</v>
      </c>
      <c r="GL19" s="79" t="str">
        <f t="shared" si="4"/>
        <v/>
      </c>
      <c r="GM19" s="79">
        <f t="shared" si="4"/>
        <v>8</v>
      </c>
      <c r="GN19" s="79" t="str">
        <f t="shared" si="4"/>
        <v/>
      </c>
      <c r="GO19" s="79">
        <f t="shared" si="4"/>
        <v>7</v>
      </c>
      <c r="GP19" s="79" t="str">
        <f t="shared" si="4"/>
        <v/>
      </c>
      <c r="GQ19" s="79">
        <f t="shared" ref="GQ19:JB19" si="5">IF(IFERROR(IF(GQ$6="T",COUNTIF(GQ$7:GQ$18,1)),"")=FALSE,"",IFERROR(IF(GQ$6="T",COUNTIF(GQ$7:GQ$18,1)),""))</f>
        <v>8</v>
      </c>
      <c r="GR19" s="79" t="str">
        <f t="shared" si="5"/>
        <v/>
      </c>
      <c r="GS19" s="79">
        <f t="shared" si="5"/>
        <v>7</v>
      </c>
      <c r="GT19" s="79" t="str">
        <f t="shared" si="5"/>
        <v/>
      </c>
      <c r="GU19" s="79">
        <f t="shared" si="5"/>
        <v>0</v>
      </c>
      <c r="GV19" s="79" t="str">
        <f t="shared" si="5"/>
        <v/>
      </c>
      <c r="GW19" s="79">
        <f t="shared" si="5"/>
        <v>0</v>
      </c>
      <c r="GX19" s="79" t="str">
        <f t="shared" si="5"/>
        <v/>
      </c>
      <c r="GY19" s="79">
        <f t="shared" si="5"/>
        <v>8</v>
      </c>
      <c r="GZ19" s="79" t="str">
        <f t="shared" si="5"/>
        <v/>
      </c>
      <c r="HA19" s="79">
        <f t="shared" si="5"/>
        <v>9</v>
      </c>
      <c r="HB19" s="79" t="str">
        <f t="shared" si="5"/>
        <v/>
      </c>
      <c r="HC19" s="79">
        <f t="shared" si="5"/>
        <v>7</v>
      </c>
      <c r="HD19" s="79" t="str">
        <f t="shared" si="5"/>
        <v/>
      </c>
      <c r="HE19" s="79">
        <f t="shared" si="5"/>
        <v>8</v>
      </c>
      <c r="HF19" s="79" t="str">
        <f t="shared" si="5"/>
        <v/>
      </c>
      <c r="HG19" s="79">
        <f t="shared" si="5"/>
        <v>7</v>
      </c>
      <c r="HH19" s="79" t="str">
        <f t="shared" si="5"/>
        <v/>
      </c>
      <c r="HI19" s="79">
        <f t="shared" si="5"/>
        <v>0</v>
      </c>
      <c r="HJ19" s="79" t="str">
        <f t="shared" si="5"/>
        <v/>
      </c>
      <c r="HK19" s="79">
        <f t="shared" si="5"/>
        <v>0</v>
      </c>
      <c r="HL19" s="79" t="str">
        <f t="shared" si="5"/>
        <v/>
      </c>
      <c r="HM19" s="79">
        <f t="shared" si="5"/>
        <v>8</v>
      </c>
      <c r="HN19" s="79" t="str">
        <f t="shared" si="5"/>
        <v/>
      </c>
      <c r="HO19" s="79">
        <f t="shared" si="5"/>
        <v>9</v>
      </c>
      <c r="HP19" s="79" t="str">
        <f t="shared" si="5"/>
        <v/>
      </c>
      <c r="HQ19" s="79">
        <f t="shared" si="5"/>
        <v>7</v>
      </c>
      <c r="HR19" s="79" t="str">
        <f t="shared" si="5"/>
        <v/>
      </c>
      <c r="HS19" s="79">
        <f t="shared" si="5"/>
        <v>8</v>
      </c>
      <c r="HT19" s="79" t="str">
        <f t="shared" si="5"/>
        <v/>
      </c>
      <c r="HU19" s="79">
        <f t="shared" si="5"/>
        <v>7</v>
      </c>
      <c r="HV19" s="79" t="str">
        <f t="shared" si="5"/>
        <v/>
      </c>
      <c r="HW19" s="79">
        <f t="shared" si="5"/>
        <v>0</v>
      </c>
      <c r="HX19" s="79" t="str">
        <f t="shared" si="5"/>
        <v/>
      </c>
      <c r="HY19" s="79">
        <f t="shared" si="5"/>
        <v>0</v>
      </c>
      <c r="HZ19" s="79" t="str">
        <f t="shared" si="5"/>
        <v/>
      </c>
      <c r="IA19" s="79">
        <f t="shared" si="5"/>
        <v>8</v>
      </c>
      <c r="IB19" s="79" t="str">
        <f t="shared" si="5"/>
        <v/>
      </c>
      <c r="IC19" s="79">
        <f t="shared" si="5"/>
        <v>9</v>
      </c>
      <c r="ID19" s="79" t="str">
        <f t="shared" si="5"/>
        <v/>
      </c>
      <c r="IE19" s="79">
        <f t="shared" si="5"/>
        <v>7</v>
      </c>
      <c r="IF19" s="79" t="str">
        <f t="shared" si="5"/>
        <v/>
      </c>
      <c r="IG19" s="79">
        <f t="shared" si="5"/>
        <v>8</v>
      </c>
      <c r="IH19" s="79" t="str">
        <f t="shared" si="5"/>
        <v/>
      </c>
      <c r="II19" s="79">
        <f t="shared" si="5"/>
        <v>7</v>
      </c>
      <c r="IJ19" s="79" t="str">
        <f t="shared" si="5"/>
        <v/>
      </c>
      <c r="IK19" s="79">
        <f t="shared" si="5"/>
        <v>0</v>
      </c>
      <c r="IL19" s="79" t="str">
        <f t="shared" si="5"/>
        <v/>
      </c>
      <c r="IM19" s="79">
        <f t="shared" si="5"/>
        <v>0</v>
      </c>
      <c r="IN19" s="79" t="str">
        <f t="shared" si="5"/>
        <v/>
      </c>
      <c r="IO19" s="79">
        <f t="shared" si="5"/>
        <v>8</v>
      </c>
      <c r="IP19" s="79" t="str">
        <f t="shared" si="5"/>
        <v/>
      </c>
      <c r="IQ19" s="79">
        <f t="shared" si="5"/>
        <v>9</v>
      </c>
      <c r="IR19" s="79" t="str">
        <f t="shared" si="5"/>
        <v/>
      </c>
      <c r="IS19" s="79">
        <f t="shared" si="5"/>
        <v>7</v>
      </c>
      <c r="IT19" s="79" t="str">
        <f t="shared" si="5"/>
        <v/>
      </c>
      <c r="IU19" s="79">
        <f t="shared" si="5"/>
        <v>8</v>
      </c>
      <c r="IV19" s="79" t="str">
        <f t="shared" si="5"/>
        <v/>
      </c>
      <c r="IW19" s="79">
        <f t="shared" si="5"/>
        <v>7</v>
      </c>
      <c r="IX19" s="79" t="str">
        <f t="shared" si="5"/>
        <v/>
      </c>
      <c r="IY19" s="79">
        <f t="shared" si="5"/>
        <v>0</v>
      </c>
      <c r="IZ19" s="79" t="str">
        <f t="shared" si="5"/>
        <v/>
      </c>
      <c r="JA19" s="79">
        <f t="shared" si="5"/>
        <v>0</v>
      </c>
      <c r="JB19" s="79" t="str">
        <f t="shared" si="5"/>
        <v/>
      </c>
      <c r="JC19" s="79">
        <f t="shared" ref="JC19:LN19" si="6">IF(IFERROR(IF(JC$6="T",COUNTIF(JC$7:JC$18,1)),"")=FALSE,"",IFERROR(IF(JC$6="T",COUNTIF(JC$7:JC$18,1)),""))</f>
        <v>8</v>
      </c>
      <c r="JD19" s="79" t="str">
        <f t="shared" si="6"/>
        <v/>
      </c>
      <c r="JE19" s="79">
        <f t="shared" si="6"/>
        <v>9</v>
      </c>
      <c r="JF19" s="79" t="str">
        <f t="shared" si="6"/>
        <v/>
      </c>
      <c r="JG19" s="79">
        <f t="shared" si="6"/>
        <v>7</v>
      </c>
      <c r="JH19" s="79" t="str">
        <f t="shared" si="6"/>
        <v/>
      </c>
      <c r="JI19" s="79">
        <f t="shared" si="6"/>
        <v>8</v>
      </c>
      <c r="JJ19" s="79" t="str">
        <f t="shared" si="6"/>
        <v/>
      </c>
      <c r="JK19" s="79">
        <f t="shared" si="6"/>
        <v>7</v>
      </c>
      <c r="JL19" s="79" t="str">
        <f t="shared" si="6"/>
        <v/>
      </c>
      <c r="JM19" s="79">
        <f t="shared" si="6"/>
        <v>0</v>
      </c>
      <c r="JN19" s="79" t="str">
        <f t="shared" si="6"/>
        <v/>
      </c>
      <c r="JO19" s="79">
        <f t="shared" si="6"/>
        <v>0</v>
      </c>
      <c r="JP19" s="79" t="str">
        <f t="shared" si="6"/>
        <v/>
      </c>
      <c r="JQ19" s="79">
        <f t="shared" si="6"/>
        <v>8</v>
      </c>
      <c r="JR19" s="79" t="str">
        <f t="shared" si="6"/>
        <v/>
      </c>
      <c r="JS19" s="79">
        <f t="shared" si="6"/>
        <v>9</v>
      </c>
      <c r="JT19" s="79" t="str">
        <f t="shared" si="6"/>
        <v/>
      </c>
      <c r="JU19" s="79">
        <f t="shared" si="6"/>
        <v>7</v>
      </c>
      <c r="JV19" s="79" t="str">
        <f t="shared" si="6"/>
        <v/>
      </c>
      <c r="JW19" s="79">
        <f t="shared" si="6"/>
        <v>8</v>
      </c>
      <c r="JX19" s="79" t="str">
        <f t="shared" si="6"/>
        <v/>
      </c>
      <c r="JY19" s="79">
        <f t="shared" si="6"/>
        <v>7</v>
      </c>
      <c r="JZ19" s="79" t="str">
        <f t="shared" si="6"/>
        <v/>
      </c>
      <c r="KA19" s="79">
        <f t="shared" si="6"/>
        <v>0</v>
      </c>
      <c r="KB19" s="79" t="str">
        <f t="shared" si="6"/>
        <v/>
      </c>
      <c r="KC19" s="79">
        <f t="shared" si="6"/>
        <v>0</v>
      </c>
      <c r="KD19" s="79" t="str">
        <f t="shared" si="6"/>
        <v/>
      </c>
      <c r="KE19" s="79">
        <f t="shared" si="6"/>
        <v>0</v>
      </c>
      <c r="KF19" s="79" t="str">
        <f t="shared" si="6"/>
        <v/>
      </c>
      <c r="KG19" s="79">
        <f t="shared" si="6"/>
        <v>0</v>
      </c>
      <c r="KH19" s="79" t="str">
        <f t="shared" si="6"/>
        <v/>
      </c>
      <c r="KI19" s="79">
        <f t="shared" si="6"/>
        <v>0</v>
      </c>
      <c r="KJ19" s="79" t="str">
        <f t="shared" si="6"/>
        <v/>
      </c>
      <c r="KK19" s="79">
        <f t="shared" si="6"/>
        <v>0</v>
      </c>
      <c r="KL19" s="79" t="str">
        <f t="shared" si="6"/>
        <v/>
      </c>
      <c r="KM19" s="79">
        <f t="shared" si="6"/>
        <v>0</v>
      </c>
      <c r="KN19" s="79" t="str">
        <f t="shared" si="6"/>
        <v/>
      </c>
      <c r="KO19" s="79">
        <f t="shared" si="6"/>
        <v>0</v>
      </c>
      <c r="KP19" s="79" t="str">
        <f t="shared" si="6"/>
        <v/>
      </c>
      <c r="KQ19" s="79">
        <f t="shared" si="6"/>
        <v>0</v>
      </c>
      <c r="KR19" s="79" t="str">
        <f t="shared" si="6"/>
        <v/>
      </c>
      <c r="KS19" s="79">
        <f t="shared" si="6"/>
        <v>3</v>
      </c>
      <c r="KT19" s="79" t="str">
        <f t="shared" si="6"/>
        <v/>
      </c>
      <c r="KU19" s="79">
        <f t="shared" si="6"/>
        <v>9</v>
      </c>
      <c r="KV19" s="79" t="str">
        <f t="shared" si="6"/>
        <v/>
      </c>
      <c r="KW19" s="79">
        <f t="shared" si="6"/>
        <v>7</v>
      </c>
      <c r="KX19" s="79" t="str">
        <f t="shared" si="6"/>
        <v/>
      </c>
      <c r="KY19" s="79">
        <f t="shared" si="6"/>
        <v>8</v>
      </c>
      <c r="KZ19" s="79" t="str">
        <f t="shared" si="6"/>
        <v/>
      </c>
      <c r="LA19" s="79">
        <f t="shared" si="6"/>
        <v>0</v>
      </c>
      <c r="LB19" s="79" t="str">
        <f t="shared" si="6"/>
        <v/>
      </c>
      <c r="LC19" s="79">
        <f t="shared" si="6"/>
        <v>0</v>
      </c>
      <c r="LD19" s="79" t="str">
        <f t="shared" si="6"/>
        <v/>
      </c>
      <c r="LE19" s="79">
        <f t="shared" si="6"/>
        <v>0</v>
      </c>
      <c r="LF19" s="79" t="str">
        <f t="shared" si="6"/>
        <v/>
      </c>
      <c r="LG19" s="79">
        <f t="shared" si="6"/>
        <v>8</v>
      </c>
      <c r="LH19" s="79" t="str">
        <f t="shared" si="6"/>
        <v/>
      </c>
      <c r="LI19" s="79">
        <f t="shared" si="6"/>
        <v>9</v>
      </c>
      <c r="LJ19" s="79" t="str">
        <f t="shared" si="6"/>
        <v/>
      </c>
      <c r="LK19" s="79">
        <f t="shared" si="6"/>
        <v>7</v>
      </c>
      <c r="LL19" s="79" t="str">
        <f t="shared" si="6"/>
        <v/>
      </c>
      <c r="LM19" s="79">
        <f t="shared" si="6"/>
        <v>8</v>
      </c>
      <c r="LN19" s="79" t="str">
        <f t="shared" si="6"/>
        <v/>
      </c>
      <c r="LO19" s="79">
        <f t="shared" ref="LO19:NZ19" si="7">IF(IFERROR(IF(LO$6="T",COUNTIF(LO$7:LO$18,1)),"")=FALSE,"",IFERROR(IF(LO$6="T",COUNTIF(LO$7:LO$18,1)),""))</f>
        <v>7</v>
      </c>
      <c r="LP19" s="79" t="str">
        <f t="shared" si="7"/>
        <v/>
      </c>
      <c r="LQ19" s="79">
        <f t="shared" si="7"/>
        <v>0</v>
      </c>
      <c r="LR19" s="79" t="str">
        <f t="shared" si="7"/>
        <v/>
      </c>
      <c r="LS19" s="79">
        <f t="shared" si="7"/>
        <v>0</v>
      </c>
      <c r="LT19" s="79" t="str">
        <f t="shared" si="7"/>
        <v/>
      </c>
      <c r="LU19" s="79">
        <f t="shared" si="7"/>
        <v>8</v>
      </c>
      <c r="LV19" s="79" t="str">
        <f t="shared" si="7"/>
        <v/>
      </c>
      <c r="LW19" s="79">
        <f t="shared" si="7"/>
        <v>9</v>
      </c>
      <c r="LX19" s="79" t="str">
        <f t="shared" si="7"/>
        <v/>
      </c>
      <c r="LY19" s="79">
        <f t="shared" si="7"/>
        <v>7</v>
      </c>
      <c r="LZ19" s="79" t="str">
        <f t="shared" si="7"/>
        <v/>
      </c>
      <c r="MA19" s="79">
        <f t="shared" si="7"/>
        <v>8</v>
      </c>
      <c r="MB19" s="79" t="str">
        <f t="shared" si="7"/>
        <v/>
      </c>
      <c r="MC19" s="79">
        <f t="shared" si="7"/>
        <v>7</v>
      </c>
      <c r="MD19" s="79" t="str">
        <f t="shared" si="7"/>
        <v/>
      </c>
      <c r="ME19" s="79">
        <f t="shared" si="7"/>
        <v>0</v>
      </c>
      <c r="MF19" s="79" t="str">
        <f t="shared" si="7"/>
        <v/>
      </c>
      <c r="MG19" s="79">
        <f t="shared" si="7"/>
        <v>0</v>
      </c>
      <c r="MH19" s="79" t="str">
        <f t="shared" si="7"/>
        <v/>
      </c>
      <c r="MI19" s="79">
        <f t="shared" si="7"/>
        <v>8</v>
      </c>
      <c r="MJ19" s="79" t="str">
        <f t="shared" si="7"/>
        <v/>
      </c>
      <c r="MK19" s="79">
        <f t="shared" si="7"/>
        <v>9</v>
      </c>
      <c r="ML19" s="79" t="str">
        <f t="shared" si="7"/>
        <v/>
      </c>
      <c r="MM19" s="79">
        <f t="shared" si="7"/>
        <v>7</v>
      </c>
      <c r="MN19" s="79" t="str">
        <f t="shared" si="7"/>
        <v/>
      </c>
      <c r="MO19" s="79">
        <f t="shared" si="7"/>
        <v>8</v>
      </c>
      <c r="MP19" s="79" t="str">
        <f t="shared" si="7"/>
        <v/>
      </c>
      <c r="MQ19" s="79">
        <f t="shared" si="7"/>
        <v>7</v>
      </c>
      <c r="MR19" s="79" t="str">
        <f t="shared" si="7"/>
        <v/>
      </c>
      <c r="MS19" s="79">
        <f t="shared" si="7"/>
        <v>0</v>
      </c>
      <c r="MT19" s="79" t="str">
        <f t="shared" si="7"/>
        <v/>
      </c>
      <c r="MU19" s="79">
        <f t="shared" si="7"/>
        <v>0</v>
      </c>
      <c r="MV19" s="79" t="str">
        <f t="shared" si="7"/>
        <v/>
      </c>
      <c r="MW19" s="79">
        <f t="shared" si="7"/>
        <v>8</v>
      </c>
      <c r="MX19" s="79" t="str">
        <f t="shared" si="7"/>
        <v/>
      </c>
      <c r="MY19" s="79">
        <f t="shared" si="7"/>
        <v>9</v>
      </c>
      <c r="MZ19" s="79" t="str">
        <f t="shared" si="7"/>
        <v/>
      </c>
      <c r="NA19" s="79">
        <f t="shared" si="7"/>
        <v>7</v>
      </c>
      <c r="NB19" s="79" t="str">
        <f t="shared" si="7"/>
        <v/>
      </c>
      <c r="NC19" s="79">
        <f t="shared" si="7"/>
        <v>8</v>
      </c>
      <c r="ND19" s="79" t="str">
        <f t="shared" si="7"/>
        <v/>
      </c>
      <c r="NE19" s="79">
        <f t="shared" si="7"/>
        <v>0</v>
      </c>
      <c r="NF19" s="79" t="str">
        <f t="shared" si="7"/>
        <v/>
      </c>
      <c r="NG19" s="79">
        <f t="shared" si="7"/>
        <v>0</v>
      </c>
      <c r="NH19" s="79" t="str">
        <f t="shared" si="7"/>
        <v/>
      </c>
      <c r="NI19" s="79">
        <f t="shared" si="7"/>
        <v>0</v>
      </c>
      <c r="NJ19" s="79" t="str">
        <f t="shared" si="7"/>
        <v/>
      </c>
      <c r="NK19" s="79">
        <f t="shared" si="7"/>
        <v>8</v>
      </c>
      <c r="NL19" s="79" t="str">
        <f t="shared" si="7"/>
        <v/>
      </c>
      <c r="NM19" s="79">
        <f t="shared" si="7"/>
        <v>9</v>
      </c>
      <c r="NN19" s="79" t="str">
        <f t="shared" si="7"/>
        <v/>
      </c>
      <c r="NO19" s="79">
        <f t="shared" si="7"/>
        <v>7</v>
      </c>
      <c r="NP19" s="79" t="str">
        <f t="shared" si="7"/>
        <v/>
      </c>
      <c r="NQ19" s="79">
        <f t="shared" si="7"/>
        <v>8</v>
      </c>
      <c r="NR19" s="79" t="str">
        <f t="shared" si="7"/>
        <v/>
      </c>
      <c r="NS19" s="79">
        <f t="shared" si="7"/>
        <v>7</v>
      </c>
      <c r="NT19" s="79" t="str">
        <f t="shared" si="7"/>
        <v/>
      </c>
      <c r="NU19" s="79">
        <f t="shared" si="7"/>
        <v>0</v>
      </c>
      <c r="NV19" s="79" t="str">
        <f t="shared" si="7"/>
        <v/>
      </c>
      <c r="NW19" s="79">
        <f t="shared" si="7"/>
        <v>0</v>
      </c>
      <c r="NX19" s="79" t="str">
        <f t="shared" si="7"/>
        <v/>
      </c>
      <c r="NY19" s="79">
        <f t="shared" si="7"/>
        <v>8</v>
      </c>
      <c r="NZ19" s="79" t="str">
        <f t="shared" si="7"/>
        <v/>
      </c>
      <c r="OA19" s="79">
        <f t="shared" ref="OA19:QL19" si="8">IF(IFERROR(IF(OA$6="T",COUNTIF(OA$7:OA$18,1)),"")=FALSE,"",IFERROR(IF(OA$6="T",COUNTIF(OA$7:OA$18,1)),""))</f>
        <v>8</v>
      </c>
      <c r="OB19" s="79" t="str">
        <f t="shared" si="8"/>
        <v/>
      </c>
      <c r="OC19" s="79">
        <f t="shared" si="8"/>
        <v>7</v>
      </c>
      <c r="OD19" s="79" t="str">
        <f t="shared" si="8"/>
        <v/>
      </c>
      <c r="OE19" s="79">
        <f t="shared" si="8"/>
        <v>8</v>
      </c>
      <c r="OF19" s="79" t="str">
        <f t="shared" si="8"/>
        <v/>
      </c>
      <c r="OG19" s="79">
        <f t="shared" si="8"/>
        <v>7</v>
      </c>
      <c r="OH19" s="79" t="str">
        <f t="shared" si="8"/>
        <v/>
      </c>
      <c r="OI19" s="79">
        <f t="shared" si="8"/>
        <v>0</v>
      </c>
      <c r="OJ19" s="79" t="str">
        <f t="shared" si="8"/>
        <v/>
      </c>
      <c r="OK19" s="79">
        <f t="shared" si="8"/>
        <v>0</v>
      </c>
      <c r="OL19" s="79" t="str">
        <f t="shared" si="8"/>
        <v/>
      </c>
      <c r="OM19" s="79">
        <f t="shared" si="8"/>
        <v>8</v>
      </c>
      <c r="ON19" s="79" t="str">
        <f t="shared" si="8"/>
        <v/>
      </c>
      <c r="OO19" s="79">
        <f t="shared" si="8"/>
        <v>9</v>
      </c>
      <c r="OP19" s="79" t="str">
        <f t="shared" si="8"/>
        <v/>
      </c>
      <c r="OQ19" s="79">
        <f t="shared" si="8"/>
        <v>7</v>
      </c>
      <c r="OR19" s="79" t="str">
        <f t="shared" si="8"/>
        <v/>
      </c>
      <c r="OS19" s="79">
        <f t="shared" si="8"/>
        <v>8</v>
      </c>
      <c r="OT19" s="79" t="str">
        <f t="shared" si="8"/>
        <v/>
      </c>
      <c r="OU19" s="79">
        <f t="shared" si="8"/>
        <v>7</v>
      </c>
      <c r="OV19" s="79" t="str">
        <f t="shared" si="8"/>
        <v/>
      </c>
      <c r="OW19" s="79">
        <f t="shared" si="8"/>
        <v>0</v>
      </c>
      <c r="OX19" s="79" t="str">
        <f t="shared" si="8"/>
        <v/>
      </c>
      <c r="OY19" s="79">
        <f t="shared" si="8"/>
        <v>0</v>
      </c>
      <c r="OZ19" s="79" t="str">
        <f t="shared" si="8"/>
        <v/>
      </c>
      <c r="PA19" s="79">
        <f t="shared" si="8"/>
        <v>8</v>
      </c>
      <c r="PB19" s="79" t="str">
        <f t="shared" si="8"/>
        <v/>
      </c>
      <c r="PC19" s="79">
        <f t="shared" si="8"/>
        <v>9</v>
      </c>
      <c r="PD19" s="79" t="str">
        <f t="shared" si="8"/>
        <v/>
      </c>
      <c r="PE19" s="79">
        <f t="shared" si="8"/>
        <v>7</v>
      </c>
      <c r="PF19" s="79" t="str">
        <f t="shared" si="8"/>
        <v/>
      </c>
      <c r="PG19" s="79">
        <f t="shared" si="8"/>
        <v>8</v>
      </c>
      <c r="PH19" s="79" t="str">
        <f t="shared" si="8"/>
        <v/>
      </c>
      <c r="PI19" s="79">
        <f t="shared" si="8"/>
        <v>7</v>
      </c>
      <c r="PJ19" s="79" t="str">
        <f t="shared" si="8"/>
        <v/>
      </c>
      <c r="PK19" s="79">
        <f t="shared" si="8"/>
        <v>0</v>
      </c>
      <c r="PL19" s="79" t="str">
        <f t="shared" si="8"/>
        <v/>
      </c>
      <c r="PM19" s="79">
        <f t="shared" si="8"/>
        <v>0</v>
      </c>
      <c r="PN19" s="79" t="str">
        <f t="shared" si="8"/>
        <v/>
      </c>
      <c r="PO19" s="79">
        <f t="shared" si="8"/>
        <v>8</v>
      </c>
      <c r="PP19" s="79" t="str">
        <f t="shared" si="8"/>
        <v/>
      </c>
      <c r="PQ19" s="79">
        <f t="shared" si="8"/>
        <v>9</v>
      </c>
      <c r="PR19" s="79" t="str">
        <f t="shared" si="8"/>
        <v/>
      </c>
      <c r="PS19" s="79">
        <f t="shared" si="8"/>
        <v>7</v>
      </c>
      <c r="PT19" s="79" t="str">
        <f t="shared" si="8"/>
        <v/>
      </c>
      <c r="PU19" s="79">
        <f t="shared" si="8"/>
        <v>8</v>
      </c>
      <c r="PV19" s="79" t="str">
        <f t="shared" si="8"/>
        <v/>
      </c>
      <c r="PW19" s="79">
        <f t="shared" si="8"/>
        <v>7</v>
      </c>
      <c r="PX19" s="79" t="str">
        <f t="shared" si="8"/>
        <v/>
      </c>
      <c r="PY19" s="79">
        <f t="shared" si="8"/>
        <v>0</v>
      </c>
      <c r="PZ19" s="79" t="str">
        <f t="shared" si="8"/>
        <v/>
      </c>
      <c r="QA19" s="79">
        <f t="shared" si="8"/>
        <v>0</v>
      </c>
      <c r="QB19" s="79" t="str">
        <f t="shared" si="8"/>
        <v/>
      </c>
      <c r="QC19" s="79">
        <f t="shared" si="8"/>
        <v>8</v>
      </c>
      <c r="QD19" s="79" t="str">
        <f t="shared" si="8"/>
        <v/>
      </c>
      <c r="QE19" s="79">
        <f t="shared" si="8"/>
        <v>9</v>
      </c>
      <c r="QF19" s="79" t="str">
        <f t="shared" si="8"/>
        <v/>
      </c>
      <c r="QG19" s="79">
        <f t="shared" si="8"/>
        <v>7</v>
      </c>
      <c r="QH19" s="79" t="str">
        <f t="shared" si="8"/>
        <v/>
      </c>
      <c r="QI19" s="79">
        <f t="shared" si="8"/>
        <v>8</v>
      </c>
      <c r="QJ19" s="79" t="str">
        <f t="shared" si="8"/>
        <v/>
      </c>
      <c r="QK19" s="79">
        <f t="shared" si="8"/>
        <v>7</v>
      </c>
      <c r="QL19" s="79" t="str">
        <f t="shared" si="8"/>
        <v/>
      </c>
      <c r="QM19" s="79">
        <f t="shared" ref="QM19:SX19" si="9">IF(IFERROR(IF(QM$6="T",COUNTIF(QM$7:QM$18,1)),"")=FALSE,"",IFERROR(IF(QM$6="T",COUNTIF(QM$7:QM$18,1)),""))</f>
        <v>0</v>
      </c>
      <c r="QN19" s="79" t="str">
        <f t="shared" si="9"/>
        <v/>
      </c>
      <c r="QO19" s="79">
        <f t="shared" si="9"/>
        <v>0</v>
      </c>
      <c r="QP19" s="79" t="str">
        <f t="shared" si="9"/>
        <v/>
      </c>
      <c r="QQ19" s="79">
        <f t="shared" si="9"/>
        <v>8</v>
      </c>
      <c r="QR19" s="79" t="str">
        <f t="shared" si="9"/>
        <v/>
      </c>
      <c r="QS19" s="79">
        <f t="shared" si="9"/>
        <v>9</v>
      </c>
      <c r="QT19" s="79" t="str">
        <f t="shared" si="9"/>
        <v/>
      </c>
      <c r="QU19" s="79">
        <f t="shared" si="9"/>
        <v>7</v>
      </c>
      <c r="QV19" s="79" t="str">
        <f t="shared" si="9"/>
        <v/>
      </c>
      <c r="QW19" s="79">
        <f t="shared" si="9"/>
        <v>8</v>
      </c>
      <c r="QX19" s="79" t="str">
        <f t="shared" si="9"/>
        <v/>
      </c>
      <c r="QY19" s="79">
        <f t="shared" si="9"/>
        <v>7</v>
      </c>
      <c r="QZ19" s="79" t="str">
        <f t="shared" si="9"/>
        <v/>
      </c>
      <c r="RA19" s="79">
        <f t="shared" si="9"/>
        <v>0</v>
      </c>
      <c r="RB19" s="79" t="str">
        <f t="shared" si="9"/>
        <v/>
      </c>
      <c r="RC19" s="79">
        <f t="shared" si="9"/>
        <v>0</v>
      </c>
      <c r="RD19" s="79" t="str">
        <f t="shared" si="9"/>
        <v/>
      </c>
      <c r="RE19" s="79">
        <f t="shared" si="9"/>
        <v>8</v>
      </c>
      <c r="RF19" s="79" t="str">
        <f t="shared" si="9"/>
        <v/>
      </c>
      <c r="RG19" s="79">
        <f t="shared" si="9"/>
        <v>9</v>
      </c>
      <c r="RH19" s="79" t="str">
        <f t="shared" si="9"/>
        <v/>
      </c>
      <c r="RI19" s="79">
        <f t="shared" si="9"/>
        <v>7</v>
      </c>
      <c r="RJ19" s="79" t="str">
        <f t="shared" si="9"/>
        <v/>
      </c>
      <c r="RK19" s="79">
        <f t="shared" si="9"/>
        <v>8</v>
      </c>
      <c r="RL19" s="79" t="str">
        <f t="shared" si="9"/>
        <v/>
      </c>
      <c r="RM19" s="79">
        <f t="shared" si="9"/>
        <v>7</v>
      </c>
      <c r="RN19" s="79" t="str">
        <f t="shared" si="9"/>
        <v/>
      </c>
      <c r="RO19" s="79">
        <f t="shared" si="9"/>
        <v>0</v>
      </c>
      <c r="RP19" s="79" t="str">
        <f t="shared" si="9"/>
        <v/>
      </c>
      <c r="RQ19" s="79">
        <f t="shared" si="9"/>
        <v>0</v>
      </c>
      <c r="RR19" s="79" t="str">
        <f t="shared" si="9"/>
        <v/>
      </c>
      <c r="RS19" s="79">
        <f t="shared" si="9"/>
        <v>8</v>
      </c>
      <c r="RT19" s="79" t="str">
        <f t="shared" si="9"/>
        <v/>
      </c>
      <c r="RU19" s="79">
        <f t="shared" si="9"/>
        <v>9</v>
      </c>
      <c r="RV19" s="79" t="str">
        <f t="shared" si="9"/>
        <v/>
      </c>
      <c r="RW19" s="79">
        <f t="shared" si="9"/>
        <v>7</v>
      </c>
      <c r="RX19" s="79" t="str">
        <f t="shared" si="9"/>
        <v/>
      </c>
      <c r="RY19" s="79">
        <f t="shared" si="9"/>
        <v>8</v>
      </c>
      <c r="RZ19" s="79" t="str">
        <f t="shared" si="9"/>
        <v/>
      </c>
      <c r="SA19" s="79">
        <f t="shared" si="9"/>
        <v>7</v>
      </c>
      <c r="SB19" s="79" t="str">
        <f t="shared" si="9"/>
        <v/>
      </c>
      <c r="SC19" s="79">
        <f t="shared" si="9"/>
        <v>0</v>
      </c>
      <c r="SD19" s="79" t="str">
        <f t="shared" si="9"/>
        <v/>
      </c>
      <c r="SE19" s="79">
        <f t="shared" si="9"/>
        <v>0</v>
      </c>
      <c r="SF19" s="79" t="str">
        <f t="shared" si="9"/>
        <v/>
      </c>
      <c r="SG19" s="79">
        <f t="shared" si="9"/>
        <v>8</v>
      </c>
      <c r="SH19" s="79" t="str">
        <f t="shared" si="9"/>
        <v/>
      </c>
      <c r="SI19" s="79">
        <f t="shared" si="9"/>
        <v>9</v>
      </c>
      <c r="SJ19" s="79" t="str">
        <f t="shared" si="9"/>
        <v/>
      </c>
      <c r="SK19" s="79">
        <f t="shared" si="9"/>
        <v>7</v>
      </c>
      <c r="SL19" s="79" t="str">
        <f t="shared" si="9"/>
        <v/>
      </c>
      <c r="SM19" s="79">
        <f t="shared" si="9"/>
        <v>8</v>
      </c>
      <c r="SN19" s="79" t="str">
        <f t="shared" si="9"/>
        <v/>
      </c>
      <c r="SO19" s="79">
        <f t="shared" si="9"/>
        <v>7</v>
      </c>
      <c r="SP19" s="79" t="str">
        <f t="shared" si="9"/>
        <v/>
      </c>
      <c r="SQ19" s="79">
        <f t="shared" si="9"/>
        <v>0</v>
      </c>
      <c r="SR19" s="79" t="str">
        <f t="shared" si="9"/>
        <v/>
      </c>
      <c r="SS19" s="79">
        <f t="shared" si="9"/>
        <v>0</v>
      </c>
      <c r="ST19" s="79" t="str">
        <f t="shared" si="9"/>
        <v/>
      </c>
      <c r="SU19" s="79">
        <f t="shared" si="9"/>
        <v>8</v>
      </c>
      <c r="SV19" s="79" t="str">
        <f t="shared" si="9"/>
        <v/>
      </c>
      <c r="SW19" s="79">
        <f t="shared" si="9"/>
        <v>9</v>
      </c>
      <c r="SX19" s="79" t="str">
        <f t="shared" si="9"/>
        <v/>
      </c>
      <c r="SY19" s="79">
        <f t="shared" ref="SY19:VJ19" si="10">IF(IFERROR(IF(SY$6="T",COUNTIF(SY$7:SY$18,1)),"")=FALSE,"",IFERROR(IF(SY$6="T",COUNTIF(SY$7:SY$18,1)),""))</f>
        <v>7</v>
      </c>
      <c r="SZ19" s="79" t="str">
        <f t="shared" si="10"/>
        <v/>
      </c>
      <c r="TA19" s="79">
        <f t="shared" si="10"/>
        <v>8</v>
      </c>
      <c r="TB19" s="79" t="str">
        <f t="shared" si="10"/>
        <v/>
      </c>
      <c r="TC19" s="79">
        <f t="shared" si="10"/>
        <v>7</v>
      </c>
      <c r="TD19" s="79" t="str">
        <f t="shared" si="10"/>
        <v/>
      </c>
      <c r="TE19" s="79">
        <f t="shared" si="10"/>
        <v>0</v>
      </c>
      <c r="TF19" s="79" t="str">
        <f t="shared" si="10"/>
        <v/>
      </c>
      <c r="TG19" s="79">
        <f t="shared" si="10"/>
        <v>0</v>
      </c>
      <c r="TH19" s="79" t="str">
        <f t="shared" si="10"/>
        <v/>
      </c>
      <c r="TI19" s="79">
        <f t="shared" si="10"/>
        <v>8</v>
      </c>
      <c r="TJ19" s="79" t="str">
        <f t="shared" si="10"/>
        <v/>
      </c>
      <c r="TK19" s="79">
        <f t="shared" si="10"/>
        <v>9</v>
      </c>
      <c r="TL19" s="79" t="str">
        <f t="shared" si="10"/>
        <v/>
      </c>
      <c r="TM19" s="79">
        <f t="shared" si="10"/>
        <v>7</v>
      </c>
      <c r="TN19" s="79" t="str">
        <f t="shared" si="10"/>
        <v/>
      </c>
      <c r="TO19" s="79">
        <f t="shared" si="10"/>
        <v>8</v>
      </c>
      <c r="TP19" s="79" t="str">
        <f t="shared" si="10"/>
        <v/>
      </c>
      <c r="TQ19" s="79">
        <f t="shared" si="10"/>
        <v>7</v>
      </c>
      <c r="TR19" s="79" t="str">
        <f t="shared" si="10"/>
        <v/>
      </c>
      <c r="TS19" s="79">
        <f t="shared" si="10"/>
        <v>0</v>
      </c>
      <c r="TT19" s="79" t="str">
        <f t="shared" si="10"/>
        <v/>
      </c>
      <c r="TU19" s="79">
        <f t="shared" si="10"/>
        <v>0</v>
      </c>
      <c r="TV19" s="79" t="str">
        <f t="shared" si="10"/>
        <v/>
      </c>
      <c r="TW19" s="79">
        <f t="shared" si="10"/>
        <v>8</v>
      </c>
      <c r="TX19" s="79" t="str">
        <f t="shared" si="10"/>
        <v/>
      </c>
      <c r="TY19" s="79">
        <f t="shared" si="10"/>
        <v>9</v>
      </c>
      <c r="TZ19" s="79" t="str">
        <f t="shared" si="10"/>
        <v/>
      </c>
      <c r="UA19" s="79">
        <f t="shared" si="10"/>
        <v>7</v>
      </c>
      <c r="UB19" s="79" t="str">
        <f t="shared" si="10"/>
        <v/>
      </c>
      <c r="UC19" s="79">
        <f t="shared" si="10"/>
        <v>7</v>
      </c>
      <c r="UD19" s="79" t="str">
        <f t="shared" si="10"/>
        <v/>
      </c>
      <c r="UE19" s="79">
        <f t="shared" si="10"/>
        <v>6</v>
      </c>
      <c r="UF19" s="79" t="str">
        <f t="shared" si="10"/>
        <v/>
      </c>
      <c r="UG19" s="79">
        <f t="shared" si="10"/>
        <v>0</v>
      </c>
      <c r="UH19" s="79" t="str">
        <f t="shared" si="10"/>
        <v/>
      </c>
      <c r="UI19" s="79">
        <f t="shared" si="10"/>
        <v>0</v>
      </c>
      <c r="UJ19" s="79" t="str">
        <f t="shared" si="10"/>
        <v/>
      </c>
      <c r="UK19" s="79">
        <f t="shared" si="10"/>
        <v>7</v>
      </c>
      <c r="UL19" s="79" t="str">
        <f t="shared" si="10"/>
        <v/>
      </c>
      <c r="UM19" s="79">
        <f t="shared" si="10"/>
        <v>8</v>
      </c>
      <c r="UN19" s="79" t="str">
        <f t="shared" si="10"/>
        <v/>
      </c>
      <c r="UO19" s="79">
        <f t="shared" si="10"/>
        <v>6</v>
      </c>
      <c r="UP19" s="79" t="str">
        <f t="shared" si="10"/>
        <v/>
      </c>
      <c r="UQ19" s="79">
        <f t="shared" si="10"/>
        <v>7</v>
      </c>
      <c r="UR19" s="79" t="str">
        <f t="shared" si="10"/>
        <v/>
      </c>
      <c r="US19" s="79">
        <f t="shared" si="10"/>
        <v>6</v>
      </c>
      <c r="UT19" s="79" t="str">
        <f t="shared" si="10"/>
        <v/>
      </c>
      <c r="UU19" s="79">
        <f t="shared" si="10"/>
        <v>0</v>
      </c>
      <c r="UV19" s="79" t="str">
        <f t="shared" si="10"/>
        <v/>
      </c>
      <c r="UW19" s="79">
        <f t="shared" si="10"/>
        <v>0</v>
      </c>
      <c r="UX19" s="79" t="str">
        <f t="shared" si="10"/>
        <v/>
      </c>
      <c r="UY19" s="79">
        <f t="shared" si="10"/>
        <v>7</v>
      </c>
      <c r="UZ19" s="79" t="str">
        <f t="shared" si="10"/>
        <v/>
      </c>
      <c r="VA19" s="79">
        <f t="shared" si="10"/>
        <v>8</v>
      </c>
      <c r="VB19" s="79" t="str">
        <f t="shared" si="10"/>
        <v/>
      </c>
      <c r="VC19" s="79">
        <f t="shared" si="10"/>
        <v>6</v>
      </c>
      <c r="VD19" s="79" t="str">
        <f t="shared" si="10"/>
        <v/>
      </c>
      <c r="VE19" s="79">
        <f t="shared" si="10"/>
        <v>7</v>
      </c>
      <c r="VF19" s="79" t="str">
        <f t="shared" si="10"/>
        <v/>
      </c>
      <c r="VG19" s="79">
        <f t="shared" si="10"/>
        <v>6</v>
      </c>
      <c r="VH19" s="79" t="str">
        <f t="shared" si="10"/>
        <v/>
      </c>
      <c r="VI19" s="79">
        <f t="shared" si="10"/>
        <v>0</v>
      </c>
      <c r="VJ19" s="79" t="str">
        <f t="shared" si="10"/>
        <v/>
      </c>
      <c r="VK19" s="79">
        <f t="shared" ref="VK19:XV19" si="11">IF(IFERROR(IF(VK$6="T",COUNTIF(VK$7:VK$18,1)),"")=FALSE,"",IFERROR(IF(VK$6="T",COUNTIF(VK$7:VK$18,1)),""))</f>
        <v>0</v>
      </c>
      <c r="VL19" s="79" t="str">
        <f t="shared" si="11"/>
        <v/>
      </c>
      <c r="VM19" s="79">
        <f t="shared" si="11"/>
        <v>7</v>
      </c>
      <c r="VN19" s="79" t="str">
        <f t="shared" si="11"/>
        <v/>
      </c>
      <c r="VO19" s="79">
        <f t="shared" si="11"/>
        <v>8</v>
      </c>
      <c r="VP19" s="79" t="str">
        <f t="shared" si="11"/>
        <v/>
      </c>
      <c r="VQ19" s="79">
        <f t="shared" si="11"/>
        <v>6</v>
      </c>
      <c r="VR19" s="79" t="str">
        <f t="shared" si="11"/>
        <v/>
      </c>
      <c r="VS19" s="79">
        <f t="shared" si="11"/>
        <v>7</v>
      </c>
      <c r="VT19" s="79" t="str">
        <f t="shared" si="11"/>
        <v/>
      </c>
      <c r="VU19" s="79">
        <f t="shared" si="11"/>
        <v>0</v>
      </c>
      <c r="VV19" s="79" t="str">
        <f t="shared" si="11"/>
        <v/>
      </c>
      <c r="VW19" s="79">
        <f t="shared" si="11"/>
        <v>0</v>
      </c>
      <c r="VX19" s="79" t="str">
        <f t="shared" si="11"/>
        <v/>
      </c>
      <c r="VY19" s="79">
        <f t="shared" si="11"/>
        <v>0</v>
      </c>
      <c r="VZ19" s="79" t="str">
        <f t="shared" si="11"/>
        <v/>
      </c>
      <c r="WA19" s="79">
        <f t="shared" si="11"/>
        <v>0</v>
      </c>
      <c r="WB19" s="79" t="str">
        <f t="shared" si="11"/>
        <v/>
      </c>
      <c r="WC19" s="79">
        <f t="shared" si="11"/>
        <v>0</v>
      </c>
      <c r="WD19" s="79" t="str">
        <f t="shared" si="11"/>
        <v/>
      </c>
      <c r="WE19" s="79">
        <f t="shared" si="11"/>
        <v>6</v>
      </c>
      <c r="WF19" s="79" t="str">
        <f t="shared" si="11"/>
        <v/>
      </c>
      <c r="WG19" s="79">
        <f t="shared" si="11"/>
        <v>7</v>
      </c>
      <c r="WH19" s="79" t="str">
        <f t="shared" si="11"/>
        <v/>
      </c>
      <c r="WI19" s="79">
        <f t="shared" si="11"/>
        <v>6</v>
      </c>
      <c r="WJ19" s="79" t="str">
        <f t="shared" si="11"/>
        <v/>
      </c>
      <c r="WK19" s="79">
        <f t="shared" si="11"/>
        <v>0</v>
      </c>
      <c r="WL19" s="79" t="str">
        <f t="shared" si="11"/>
        <v/>
      </c>
      <c r="WM19" s="79">
        <f t="shared" si="11"/>
        <v>0</v>
      </c>
      <c r="WN19" s="79" t="str">
        <f t="shared" si="11"/>
        <v/>
      </c>
      <c r="WO19" s="79">
        <f t="shared" si="11"/>
        <v>7</v>
      </c>
      <c r="WP19" s="79" t="str">
        <f t="shared" si="11"/>
        <v/>
      </c>
      <c r="WQ19" s="79">
        <f t="shared" si="11"/>
        <v>8</v>
      </c>
      <c r="WR19" s="79" t="str">
        <f t="shared" si="11"/>
        <v/>
      </c>
      <c r="WS19" s="79">
        <f t="shared" si="11"/>
        <v>6</v>
      </c>
      <c r="WT19" s="79" t="str">
        <f t="shared" si="11"/>
        <v/>
      </c>
      <c r="WU19" s="79">
        <f t="shared" si="11"/>
        <v>1</v>
      </c>
      <c r="WV19" s="79" t="str">
        <f t="shared" si="11"/>
        <v/>
      </c>
      <c r="WW19" s="79">
        <f t="shared" si="11"/>
        <v>6</v>
      </c>
      <c r="WX19" s="79" t="str">
        <f t="shared" si="11"/>
        <v/>
      </c>
      <c r="WY19" s="79">
        <f t="shared" si="11"/>
        <v>0</v>
      </c>
      <c r="WZ19" s="79" t="str">
        <f t="shared" si="11"/>
        <v/>
      </c>
      <c r="XA19" s="79">
        <f t="shared" si="11"/>
        <v>0</v>
      </c>
      <c r="XB19" s="79" t="str">
        <f t="shared" si="11"/>
        <v/>
      </c>
      <c r="XC19" s="79">
        <f t="shared" si="11"/>
        <v>7</v>
      </c>
      <c r="XD19" s="79" t="str">
        <f t="shared" si="11"/>
        <v/>
      </c>
      <c r="XE19" s="79">
        <f t="shared" si="11"/>
        <v>8</v>
      </c>
      <c r="XF19" s="79" t="str">
        <f t="shared" si="11"/>
        <v/>
      </c>
      <c r="XG19" s="79">
        <f t="shared" si="11"/>
        <v>6</v>
      </c>
      <c r="XH19" s="79" t="str">
        <f t="shared" si="11"/>
        <v/>
      </c>
      <c r="XI19" s="79">
        <f t="shared" si="11"/>
        <v>7</v>
      </c>
      <c r="XJ19" s="79" t="str">
        <f t="shared" si="11"/>
        <v/>
      </c>
      <c r="XK19" s="79">
        <f t="shared" si="11"/>
        <v>6</v>
      </c>
      <c r="XL19" s="79" t="str">
        <f t="shared" si="11"/>
        <v/>
      </c>
      <c r="XM19" s="79">
        <f t="shared" si="11"/>
        <v>0</v>
      </c>
      <c r="XN19" s="79" t="str">
        <f t="shared" si="11"/>
        <v/>
      </c>
      <c r="XO19" s="79">
        <f t="shared" si="11"/>
        <v>0</v>
      </c>
      <c r="XP19" s="79" t="str">
        <f t="shared" si="11"/>
        <v/>
      </c>
      <c r="XQ19" s="79">
        <f t="shared" si="11"/>
        <v>7</v>
      </c>
      <c r="XR19" s="79" t="str">
        <f t="shared" si="11"/>
        <v/>
      </c>
      <c r="XS19" s="79">
        <f t="shared" si="11"/>
        <v>8</v>
      </c>
      <c r="XT19" s="79" t="str">
        <f t="shared" si="11"/>
        <v/>
      </c>
      <c r="XU19" s="79">
        <f t="shared" si="11"/>
        <v>6</v>
      </c>
      <c r="XV19" s="79" t="str">
        <f t="shared" si="11"/>
        <v/>
      </c>
      <c r="XW19" s="79">
        <f t="shared" ref="XW19:AAH19" si="12">IF(IFERROR(IF(XW$6="T",COUNTIF(XW$7:XW$18,1)),"")=FALSE,"",IFERROR(IF(XW$6="T",COUNTIF(XW$7:XW$18,1)),""))</f>
        <v>7</v>
      </c>
      <c r="XX19" s="79" t="str">
        <f t="shared" si="12"/>
        <v/>
      </c>
      <c r="XY19" s="79">
        <f t="shared" si="12"/>
        <v>6</v>
      </c>
      <c r="XZ19" s="79" t="str">
        <f t="shared" si="12"/>
        <v/>
      </c>
      <c r="YA19" s="79">
        <f t="shared" si="12"/>
        <v>0</v>
      </c>
      <c r="YB19" s="79" t="str">
        <f t="shared" si="12"/>
        <v/>
      </c>
      <c r="YC19" s="79">
        <f t="shared" si="12"/>
        <v>0</v>
      </c>
      <c r="YD19" s="79" t="str">
        <f t="shared" si="12"/>
        <v/>
      </c>
      <c r="YE19" s="79">
        <f t="shared" si="12"/>
        <v>8</v>
      </c>
      <c r="YF19" s="79" t="str">
        <f t="shared" si="12"/>
        <v/>
      </c>
      <c r="YG19" s="79">
        <f t="shared" si="12"/>
        <v>9</v>
      </c>
      <c r="YH19" s="79" t="str">
        <f t="shared" si="12"/>
        <v/>
      </c>
      <c r="YI19" s="79">
        <f t="shared" si="12"/>
        <v>7</v>
      </c>
      <c r="YJ19" s="79" t="str">
        <f t="shared" si="12"/>
        <v/>
      </c>
      <c r="YK19" s="79">
        <f t="shared" si="12"/>
        <v>8</v>
      </c>
      <c r="YL19" s="79" t="str">
        <f t="shared" si="12"/>
        <v/>
      </c>
      <c r="YM19" s="79">
        <f t="shared" si="12"/>
        <v>8</v>
      </c>
      <c r="YN19" s="79" t="str">
        <f t="shared" si="12"/>
        <v/>
      </c>
      <c r="YO19" s="79">
        <f t="shared" si="12"/>
        <v>0</v>
      </c>
      <c r="YP19" s="79" t="str">
        <f t="shared" si="12"/>
        <v/>
      </c>
      <c r="YQ19" s="79">
        <f t="shared" si="12"/>
        <v>0</v>
      </c>
      <c r="YR19" s="79" t="str">
        <f t="shared" si="12"/>
        <v/>
      </c>
      <c r="YS19" s="79">
        <f t="shared" si="12"/>
        <v>9</v>
      </c>
      <c r="YT19" s="79" t="str">
        <f t="shared" si="12"/>
        <v/>
      </c>
      <c r="YU19" s="79">
        <f t="shared" si="12"/>
        <v>9</v>
      </c>
      <c r="YV19" s="79" t="str">
        <f t="shared" si="12"/>
        <v/>
      </c>
      <c r="YW19" s="79">
        <f t="shared" si="12"/>
        <v>7</v>
      </c>
      <c r="YX19" s="79" t="str">
        <f t="shared" si="12"/>
        <v/>
      </c>
      <c r="YY19" s="79">
        <f t="shared" si="12"/>
        <v>8</v>
      </c>
      <c r="YZ19" s="79" t="str">
        <f t="shared" si="12"/>
        <v/>
      </c>
      <c r="ZA19" s="79">
        <f t="shared" si="12"/>
        <v>7</v>
      </c>
      <c r="ZB19" s="79" t="str">
        <f t="shared" si="12"/>
        <v/>
      </c>
      <c r="ZC19" s="79">
        <f t="shared" si="12"/>
        <v>0</v>
      </c>
      <c r="ZD19" s="79" t="str">
        <f t="shared" si="12"/>
        <v/>
      </c>
      <c r="ZE19" s="79">
        <f t="shared" si="12"/>
        <v>0</v>
      </c>
      <c r="ZF19" s="79" t="str">
        <f t="shared" si="12"/>
        <v/>
      </c>
      <c r="ZG19" s="79">
        <f t="shared" si="12"/>
        <v>9</v>
      </c>
      <c r="ZH19" s="79" t="str">
        <f t="shared" si="12"/>
        <v/>
      </c>
      <c r="ZI19" s="79">
        <f t="shared" si="12"/>
        <v>9</v>
      </c>
      <c r="ZJ19" s="79" t="str">
        <f t="shared" si="12"/>
        <v/>
      </c>
      <c r="ZK19" s="79">
        <f t="shared" si="12"/>
        <v>7</v>
      </c>
      <c r="ZL19" s="79" t="str">
        <f t="shared" si="12"/>
        <v/>
      </c>
      <c r="ZM19" s="79">
        <f t="shared" si="12"/>
        <v>8</v>
      </c>
      <c r="ZN19" s="79" t="str">
        <f t="shared" si="12"/>
        <v/>
      </c>
      <c r="ZO19" s="79">
        <f t="shared" si="12"/>
        <v>7</v>
      </c>
      <c r="ZP19" s="79" t="str">
        <f t="shared" si="12"/>
        <v/>
      </c>
      <c r="ZQ19" s="79">
        <f t="shared" si="12"/>
        <v>0</v>
      </c>
      <c r="ZR19" s="79" t="str">
        <f t="shared" si="12"/>
        <v/>
      </c>
      <c r="ZS19" s="79">
        <f t="shared" si="12"/>
        <v>0</v>
      </c>
      <c r="ZT19" s="79" t="str">
        <f t="shared" si="12"/>
        <v/>
      </c>
      <c r="ZU19" s="79">
        <f t="shared" si="12"/>
        <v>9</v>
      </c>
      <c r="ZV19" s="79" t="str">
        <f t="shared" si="12"/>
        <v/>
      </c>
      <c r="ZW19" s="79">
        <f t="shared" si="12"/>
        <v>9</v>
      </c>
      <c r="ZX19" s="79" t="str">
        <f t="shared" si="12"/>
        <v/>
      </c>
      <c r="ZY19" s="79">
        <f t="shared" si="12"/>
        <v>7</v>
      </c>
      <c r="ZZ19" s="79" t="str">
        <f t="shared" si="12"/>
        <v/>
      </c>
      <c r="AAA19" s="79">
        <f t="shared" si="12"/>
        <v>8</v>
      </c>
      <c r="AAB19" s="79" t="str">
        <f t="shared" si="12"/>
        <v/>
      </c>
      <c r="AAC19" s="79">
        <f t="shared" si="12"/>
        <v>7</v>
      </c>
      <c r="AAD19" s="79" t="str">
        <f t="shared" si="12"/>
        <v/>
      </c>
      <c r="AAE19" s="79">
        <f t="shared" si="12"/>
        <v>0</v>
      </c>
      <c r="AAF19" s="79" t="str">
        <f t="shared" si="12"/>
        <v/>
      </c>
      <c r="AAG19" s="79">
        <f t="shared" si="12"/>
        <v>0</v>
      </c>
      <c r="AAH19" s="79" t="str">
        <f t="shared" si="12"/>
        <v/>
      </c>
      <c r="AAI19" s="79">
        <f t="shared" ref="AAI19:ACT19" si="13">IF(IFERROR(IF(AAI$6="T",COUNTIF(AAI$7:AAI$18,1)),"")=FALSE,"",IFERROR(IF(AAI$6="T",COUNTIF(AAI$7:AAI$18,1)),""))</f>
        <v>9</v>
      </c>
      <c r="AAJ19" s="79" t="str">
        <f t="shared" si="13"/>
        <v/>
      </c>
      <c r="AAK19" s="79">
        <f t="shared" si="13"/>
        <v>9</v>
      </c>
      <c r="AAL19" s="79" t="str">
        <f t="shared" si="13"/>
        <v/>
      </c>
      <c r="AAM19" s="79">
        <f t="shared" si="13"/>
        <v>7</v>
      </c>
      <c r="AAN19" s="79" t="str">
        <f t="shared" si="13"/>
        <v/>
      </c>
      <c r="AAO19" s="79">
        <f t="shared" si="13"/>
        <v>7</v>
      </c>
      <c r="AAP19" s="79" t="str">
        <f t="shared" si="13"/>
        <v/>
      </c>
      <c r="AAQ19" s="79">
        <f t="shared" si="13"/>
        <v>7</v>
      </c>
      <c r="AAR19" s="79" t="str">
        <f t="shared" si="13"/>
        <v/>
      </c>
      <c r="AAS19" s="79">
        <f t="shared" si="13"/>
        <v>0</v>
      </c>
      <c r="AAT19" s="79" t="str">
        <f t="shared" si="13"/>
        <v/>
      </c>
      <c r="AAU19" s="79">
        <f t="shared" si="13"/>
        <v>0</v>
      </c>
      <c r="AAV19" s="79" t="str">
        <f t="shared" si="13"/>
        <v/>
      </c>
      <c r="AAW19" s="79">
        <f t="shared" si="13"/>
        <v>0</v>
      </c>
      <c r="AAX19" s="79" t="str">
        <f t="shared" si="13"/>
        <v/>
      </c>
      <c r="AAY19" s="79">
        <f t="shared" si="13"/>
        <v>0</v>
      </c>
      <c r="AAZ19" s="79" t="str">
        <f t="shared" si="13"/>
        <v/>
      </c>
      <c r="ABA19" s="79">
        <f t="shared" si="13"/>
        <v>0</v>
      </c>
      <c r="ABB19" s="79" t="str">
        <f t="shared" si="13"/>
        <v/>
      </c>
      <c r="ABC19" s="79">
        <f t="shared" si="13"/>
        <v>0</v>
      </c>
      <c r="ABD19" s="79" t="str">
        <f t="shared" si="13"/>
        <v/>
      </c>
      <c r="ABE19" s="79">
        <f t="shared" si="13"/>
        <v>0</v>
      </c>
      <c r="ABF19" s="79" t="str">
        <f t="shared" si="13"/>
        <v/>
      </c>
      <c r="ABG19" s="79">
        <f t="shared" si="13"/>
        <v>0</v>
      </c>
      <c r="ABH19" s="79" t="str">
        <f t="shared" si="13"/>
        <v/>
      </c>
      <c r="ABI19" s="79">
        <f t="shared" si="13"/>
        <v>0</v>
      </c>
      <c r="ABJ19" s="79" t="str">
        <f t="shared" si="13"/>
        <v/>
      </c>
      <c r="ABK19" s="79">
        <f t="shared" si="13"/>
        <v>0</v>
      </c>
      <c r="ABL19" s="79" t="str">
        <f t="shared" si="13"/>
        <v/>
      </c>
      <c r="ABM19" s="79">
        <f t="shared" si="13"/>
        <v>0</v>
      </c>
      <c r="ABN19" s="79" t="str">
        <f t="shared" si="13"/>
        <v/>
      </c>
      <c r="ABO19" s="79">
        <f t="shared" si="13"/>
        <v>0</v>
      </c>
      <c r="ABP19" s="79" t="str">
        <f t="shared" si="13"/>
        <v/>
      </c>
      <c r="ABQ19" s="79">
        <f t="shared" si="13"/>
        <v>0</v>
      </c>
      <c r="ABR19" s="79" t="str">
        <f t="shared" si="13"/>
        <v/>
      </c>
      <c r="ABS19" s="79">
        <f t="shared" si="13"/>
        <v>0</v>
      </c>
      <c r="ABT19" s="79" t="str">
        <f t="shared" si="13"/>
        <v/>
      </c>
      <c r="ABU19" s="79">
        <f t="shared" si="13"/>
        <v>0</v>
      </c>
      <c r="ABV19" s="79" t="str">
        <f t="shared" si="13"/>
        <v/>
      </c>
      <c r="ABW19" s="79">
        <f t="shared" si="13"/>
        <v>0</v>
      </c>
      <c r="ABX19" s="79" t="str">
        <f t="shared" si="13"/>
        <v/>
      </c>
      <c r="ABY19" s="79">
        <f t="shared" si="13"/>
        <v>8</v>
      </c>
      <c r="ABZ19" s="79" t="str">
        <f t="shared" si="13"/>
        <v/>
      </c>
      <c r="ACA19" s="79">
        <f t="shared" si="13"/>
        <v>8</v>
      </c>
      <c r="ACB19" s="79" t="str">
        <f t="shared" si="13"/>
        <v/>
      </c>
      <c r="ACC19" s="79">
        <f t="shared" si="13"/>
        <v>7</v>
      </c>
      <c r="ACD19" s="79" t="str">
        <f t="shared" si="13"/>
        <v/>
      </c>
      <c r="ACE19" s="79">
        <f t="shared" si="13"/>
        <v>7</v>
      </c>
      <c r="ACF19" s="79" t="str">
        <f t="shared" si="13"/>
        <v/>
      </c>
      <c r="ACG19" s="79">
        <f t="shared" si="13"/>
        <v>7</v>
      </c>
      <c r="ACH19" s="79" t="str">
        <f t="shared" si="13"/>
        <v/>
      </c>
      <c r="ACI19" s="79">
        <f t="shared" si="13"/>
        <v>0</v>
      </c>
      <c r="ACJ19" s="79" t="str">
        <f t="shared" si="13"/>
        <v/>
      </c>
      <c r="ACK19" s="79">
        <f t="shared" si="13"/>
        <v>0</v>
      </c>
      <c r="ACL19" s="79" t="str">
        <f t="shared" si="13"/>
        <v/>
      </c>
      <c r="ACM19" s="79">
        <f t="shared" si="13"/>
        <v>8</v>
      </c>
      <c r="ACN19" s="79" t="str">
        <f t="shared" si="13"/>
        <v/>
      </c>
      <c r="ACO19" s="79">
        <f t="shared" si="13"/>
        <v>9</v>
      </c>
      <c r="ACP19" s="79" t="str">
        <f t="shared" si="13"/>
        <v/>
      </c>
      <c r="ACQ19" s="79">
        <f t="shared" si="13"/>
        <v>7</v>
      </c>
      <c r="ACR19" s="79" t="str">
        <f t="shared" si="13"/>
        <v/>
      </c>
      <c r="ACS19" s="79">
        <f t="shared" si="13"/>
        <v>7</v>
      </c>
      <c r="ACT19" s="79" t="str">
        <f t="shared" si="13"/>
        <v/>
      </c>
      <c r="ACU19" s="79">
        <f t="shared" ref="ACU19:AFF19" si="14">IF(IFERROR(IF(ACU$6="T",COUNTIF(ACU$7:ACU$18,1)),"")=FALSE,"",IFERROR(IF(ACU$6="T",COUNTIF(ACU$7:ACU$18,1)),""))</f>
        <v>7</v>
      </c>
      <c r="ACV19" s="79" t="str">
        <f t="shared" si="14"/>
        <v/>
      </c>
      <c r="ACW19" s="79">
        <f t="shared" si="14"/>
        <v>0</v>
      </c>
      <c r="ACX19" s="79" t="str">
        <f t="shared" si="14"/>
        <v/>
      </c>
      <c r="ACY19" s="79">
        <f t="shared" si="14"/>
        <v>0</v>
      </c>
      <c r="ACZ19" s="79" t="str">
        <f t="shared" si="14"/>
        <v/>
      </c>
      <c r="ADA19" s="79">
        <f t="shared" si="14"/>
        <v>8</v>
      </c>
      <c r="ADB19" s="79" t="str">
        <f t="shared" si="14"/>
        <v/>
      </c>
      <c r="ADC19" s="79">
        <f t="shared" si="14"/>
        <v>9</v>
      </c>
      <c r="ADD19" s="79" t="str">
        <f t="shared" si="14"/>
        <v/>
      </c>
      <c r="ADE19" s="79">
        <f t="shared" si="14"/>
        <v>7</v>
      </c>
      <c r="ADF19" s="79" t="str">
        <f t="shared" si="14"/>
        <v/>
      </c>
      <c r="ADG19" s="79">
        <f t="shared" si="14"/>
        <v>7</v>
      </c>
      <c r="ADH19" s="79" t="str">
        <f t="shared" si="14"/>
        <v/>
      </c>
      <c r="ADI19" s="79">
        <f t="shared" si="14"/>
        <v>7</v>
      </c>
      <c r="ADJ19" s="79" t="str">
        <f t="shared" si="14"/>
        <v/>
      </c>
      <c r="ADK19" s="79">
        <f t="shared" si="14"/>
        <v>0</v>
      </c>
      <c r="ADL19" s="79" t="str">
        <f t="shared" si="14"/>
        <v/>
      </c>
      <c r="ADM19" s="79">
        <f t="shared" si="14"/>
        <v>0</v>
      </c>
      <c r="ADN19" s="79" t="str">
        <f t="shared" si="14"/>
        <v/>
      </c>
      <c r="ADO19" s="79">
        <f t="shared" si="14"/>
        <v>8</v>
      </c>
      <c r="ADP19" s="79" t="str">
        <f t="shared" si="14"/>
        <v/>
      </c>
      <c r="ADQ19" s="79">
        <f t="shared" si="14"/>
        <v>9</v>
      </c>
      <c r="ADR19" s="79" t="str">
        <f t="shared" si="14"/>
        <v/>
      </c>
      <c r="ADS19" s="79">
        <f t="shared" si="14"/>
        <v>7</v>
      </c>
      <c r="ADT19" s="79" t="str">
        <f t="shared" si="14"/>
        <v/>
      </c>
      <c r="ADU19" s="79">
        <f t="shared" si="14"/>
        <v>7</v>
      </c>
      <c r="ADV19" s="79" t="str">
        <f t="shared" si="14"/>
        <v/>
      </c>
      <c r="ADW19" s="79">
        <f t="shared" si="14"/>
        <v>7</v>
      </c>
      <c r="ADX19" s="79" t="str">
        <f t="shared" si="14"/>
        <v/>
      </c>
      <c r="ADY19" s="79">
        <f t="shared" si="14"/>
        <v>0</v>
      </c>
      <c r="ADZ19" s="79" t="str">
        <f t="shared" si="14"/>
        <v/>
      </c>
      <c r="AEA19" s="79">
        <f t="shared" si="14"/>
        <v>0</v>
      </c>
      <c r="AEB19" s="79" t="str">
        <f t="shared" si="14"/>
        <v/>
      </c>
      <c r="AEC19" s="79">
        <f t="shared" si="14"/>
        <v>0</v>
      </c>
      <c r="AED19" s="79" t="str">
        <f t="shared" si="14"/>
        <v/>
      </c>
      <c r="AEE19" s="79">
        <f t="shared" si="14"/>
        <v>9</v>
      </c>
      <c r="AEF19" s="79" t="str">
        <f t="shared" si="14"/>
        <v/>
      </c>
      <c r="AEG19" s="79">
        <f t="shared" si="14"/>
        <v>7</v>
      </c>
      <c r="AEH19" s="79" t="str">
        <f t="shared" si="14"/>
        <v/>
      </c>
      <c r="AEI19" s="79">
        <f t="shared" si="14"/>
        <v>7</v>
      </c>
      <c r="AEJ19" s="79" t="str">
        <f t="shared" si="14"/>
        <v/>
      </c>
      <c r="AEK19" s="79">
        <f t="shared" si="14"/>
        <v>7</v>
      </c>
      <c r="AEL19" s="79" t="str">
        <f t="shared" si="14"/>
        <v/>
      </c>
      <c r="AEM19" s="79">
        <f t="shared" si="14"/>
        <v>0</v>
      </c>
      <c r="AEN19" s="79" t="str">
        <f t="shared" si="14"/>
        <v/>
      </c>
      <c r="AEO19" s="79">
        <f t="shared" si="14"/>
        <v>0</v>
      </c>
      <c r="AEP19" s="79" t="str">
        <f t="shared" si="14"/>
        <v/>
      </c>
      <c r="AEQ19" s="79">
        <f t="shared" si="14"/>
        <v>8</v>
      </c>
      <c r="AER19" s="79" t="str">
        <f t="shared" si="14"/>
        <v/>
      </c>
      <c r="AES19" s="79">
        <f t="shared" si="14"/>
        <v>9</v>
      </c>
      <c r="AET19" s="79" t="str">
        <f t="shared" si="14"/>
        <v/>
      </c>
      <c r="AEU19" s="79">
        <f t="shared" si="14"/>
        <v>0</v>
      </c>
      <c r="AEV19" s="79" t="str">
        <f t="shared" si="14"/>
        <v/>
      </c>
      <c r="AEW19" s="79">
        <f t="shared" si="14"/>
        <v>7</v>
      </c>
      <c r="AEX19" s="79" t="str">
        <f t="shared" si="14"/>
        <v/>
      </c>
      <c r="AEY19" s="79">
        <f t="shared" si="14"/>
        <v>7</v>
      </c>
      <c r="AEZ19" s="79" t="str">
        <f t="shared" si="14"/>
        <v/>
      </c>
      <c r="AFA19" s="79">
        <f t="shared" si="14"/>
        <v>0</v>
      </c>
      <c r="AFB19" s="79" t="str">
        <f t="shared" si="14"/>
        <v/>
      </c>
      <c r="AFC19" s="79">
        <f t="shared" si="14"/>
        <v>0</v>
      </c>
      <c r="AFD19" s="79" t="str">
        <f t="shared" si="14"/>
        <v/>
      </c>
      <c r="AFE19" s="79">
        <f t="shared" si="14"/>
        <v>8</v>
      </c>
      <c r="AFF19" s="79" t="str">
        <f t="shared" si="14"/>
        <v/>
      </c>
      <c r="AFG19" s="79">
        <f t="shared" ref="AFG19:AHR19" si="15">IF(IFERROR(IF(AFG$6="T",COUNTIF(AFG$7:AFG$18,1)),"")=FALSE,"",IFERROR(IF(AFG$6="T",COUNTIF(AFG$7:AFG$18,1)),""))</f>
        <v>9</v>
      </c>
      <c r="AFH19" s="79" t="str">
        <f t="shared" si="15"/>
        <v/>
      </c>
      <c r="AFI19" s="79">
        <f t="shared" si="15"/>
        <v>7</v>
      </c>
      <c r="AFJ19" s="79" t="str">
        <f t="shared" si="15"/>
        <v/>
      </c>
      <c r="AFK19" s="79">
        <f t="shared" si="15"/>
        <v>7</v>
      </c>
      <c r="AFL19" s="79" t="str">
        <f t="shared" si="15"/>
        <v/>
      </c>
      <c r="AFM19" s="79">
        <f t="shared" si="15"/>
        <v>7</v>
      </c>
      <c r="AFN19" s="79" t="str">
        <f t="shared" si="15"/>
        <v/>
      </c>
      <c r="AFO19" s="79">
        <f t="shared" si="15"/>
        <v>0</v>
      </c>
      <c r="AFP19" s="79" t="str">
        <f t="shared" si="15"/>
        <v/>
      </c>
      <c r="AFQ19" s="79">
        <f t="shared" si="15"/>
        <v>0</v>
      </c>
      <c r="AFR19" s="79" t="str">
        <f t="shared" si="15"/>
        <v/>
      </c>
      <c r="AFS19" s="79">
        <f t="shared" si="15"/>
        <v>8</v>
      </c>
      <c r="AFT19" s="79" t="str">
        <f t="shared" si="15"/>
        <v/>
      </c>
      <c r="AFU19" s="79">
        <f t="shared" si="15"/>
        <v>9</v>
      </c>
      <c r="AFV19" s="79" t="str">
        <f t="shared" si="15"/>
        <v/>
      </c>
      <c r="AFW19" s="79">
        <f t="shared" si="15"/>
        <v>7</v>
      </c>
      <c r="AFX19" s="79" t="str">
        <f t="shared" si="15"/>
        <v/>
      </c>
      <c r="AFY19" s="79">
        <f t="shared" si="15"/>
        <v>7</v>
      </c>
      <c r="AFZ19" s="79" t="str">
        <f t="shared" si="15"/>
        <v/>
      </c>
      <c r="AGA19" s="79">
        <f t="shared" si="15"/>
        <v>7</v>
      </c>
      <c r="AGB19" s="79" t="str">
        <f t="shared" si="15"/>
        <v/>
      </c>
      <c r="AGC19" s="79">
        <f t="shared" si="15"/>
        <v>0</v>
      </c>
      <c r="AGD19" s="79" t="str">
        <f t="shared" si="15"/>
        <v/>
      </c>
      <c r="AGE19" s="79">
        <f t="shared" si="15"/>
        <v>0</v>
      </c>
      <c r="AGF19" s="79" t="str">
        <f t="shared" si="15"/>
        <v/>
      </c>
      <c r="AGG19" s="79">
        <f t="shared" si="15"/>
        <v>8</v>
      </c>
      <c r="AGH19" s="79" t="str">
        <f t="shared" si="15"/>
        <v/>
      </c>
      <c r="AGI19" s="79">
        <f t="shared" si="15"/>
        <v>9</v>
      </c>
      <c r="AGJ19" s="79" t="str">
        <f t="shared" si="15"/>
        <v/>
      </c>
      <c r="AGK19" s="79">
        <f t="shared" si="15"/>
        <v>7</v>
      </c>
      <c r="AGL19" s="79" t="str">
        <f t="shared" si="15"/>
        <v/>
      </c>
      <c r="AGM19" s="79">
        <f t="shared" si="15"/>
        <v>7</v>
      </c>
      <c r="AGN19" s="79" t="str">
        <f t="shared" si="15"/>
        <v/>
      </c>
      <c r="AGO19" s="79">
        <f t="shared" si="15"/>
        <v>7</v>
      </c>
      <c r="AGP19" s="79" t="str">
        <f t="shared" si="15"/>
        <v/>
      </c>
      <c r="AGQ19" s="79">
        <f t="shared" si="15"/>
        <v>0</v>
      </c>
      <c r="AGR19" s="79" t="str">
        <f t="shared" si="15"/>
        <v/>
      </c>
      <c r="AGS19" s="79">
        <f t="shared" si="15"/>
        <v>0</v>
      </c>
      <c r="AGT19" s="79" t="str">
        <f t="shared" si="15"/>
        <v/>
      </c>
      <c r="AGU19" s="79">
        <f t="shared" si="15"/>
        <v>8</v>
      </c>
      <c r="AGV19" s="79" t="str">
        <f t="shared" si="15"/>
        <v/>
      </c>
      <c r="AGW19" s="79">
        <f t="shared" si="15"/>
        <v>9</v>
      </c>
      <c r="AGX19" s="79" t="str">
        <f t="shared" si="15"/>
        <v/>
      </c>
      <c r="AGY19" s="79">
        <f t="shared" si="15"/>
        <v>7</v>
      </c>
      <c r="AGZ19" s="79" t="str">
        <f t="shared" si="15"/>
        <v/>
      </c>
      <c r="AHA19" s="79">
        <f t="shared" si="15"/>
        <v>7</v>
      </c>
      <c r="AHB19" s="79" t="str">
        <f t="shared" si="15"/>
        <v/>
      </c>
      <c r="AHC19" s="79">
        <f t="shared" si="15"/>
        <v>7</v>
      </c>
      <c r="AHD19" s="79" t="str">
        <f t="shared" si="15"/>
        <v/>
      </c>
      <c r="AHE19" s="79">
        <f t="shared" si="15"/>
        <v>0</v>
      </c>
      <c r="AHF19" s="79" t="str">
        <f t="shared" si="15"/>
        <v/>
      </c>
      <c r="AHG19" s="79">
        <f t="shared" si="15"/>
        <v>0</v>
      </c>
      <c r="AHH19" s="79" t="str">
        <f t="shared" si="15"/>
        <v/>
      </c>
      <c r="AHI19" s="79">
        <f t="shared" si="15"/>
        <v>8</v>
      </c>
      <c r="AHJ19" s="79" t="str">
        <f t="shared" si="15"/>
        <v/>
      </c>
      <c r="AHK19" s="79">
        <f t="shared" si="15"/>
        <v>9</v>
      </c>
      <c r="AHL19" s="79" t="str">
        <f t="shared" si="15"/>
        <v/>
      </c>
      <c r="AHM19" s="79">
        <f t="shared" si="15"/>
        <v>7</v>
      </c>
      <c r="AHN19" s="79" t="str">
        <f t="shared" si="15"/>
        <v/>
      </c>
      <c r="AHO19" s="79">
        <f t="shared" si="15"/>
        <v>7</v>
      </c>
      <c r="AHP19" s="79" t="str">
        <f t="shared" si="15"/>
        <v/>
      </c>
      <c r="AHQ19" s="79">
        <f t="shared" si="15"/>
        <v>7</v>
      </c>
      <c r="AHR19" s="79" t="str">
        <f t="shared" si="15"/>
        <v/>
      </c>
      <c r="AHS19" s="79">
        <f t="shared" ref="AHS19:AIJ19" si="16">IF(IFERROR(IF(AHS$6="T",COUNTIF(AHS$7:AHS$18,1)),"")=FALSE,"",IFERROR(IF(AHS$6="T",COUNTIF(AHS$7:AHS$18,1)),""))</f>
        <v>0</v>
      </c>
      <c r="AHT19" s="79" t="str">
        <f t="shared" si="16"/>
        <v/>
      </c>
      <c r="AHU19" s="79">
        <f t="shared" si="16"/>
        <v>0</v>
      </c>
      <c r="AHV19" s="79" t="str">
        <f t="shared" si="16"/>
        <v/>
      </c>
      <c r="AHW19" s="79">
        <f t="shared" si="16"/>
        <v>8</v>
      </c>
      <c r="AHX19" s="79" t="str">
        <f t="shared" si="16"/>
        <v/>
      </c>
      <c r="AHY19" s="79">
        <f t="shared" si="16"/>
        <v>2</v>
      </c>
      <c r="AHZ19" s="79" t="str">
        <f t="shared" si="16"/>
        <v/>
      </c>
      <c r="AIA19" s="79">
        <f t="shared" si="16"/>
        <v>0</v>
      </c>
      <c r="AIB19" s="79" t="str">
        <f t="shared" si="16"/>
        <v/>
      </c>
      <c r="AIC19" s="79">
        <f t="shared" si="16"/>
        <v>0</v>
      </c>
      <c r="AID19" s="79" t="str">
        <f t="shared" si="16"/>
        <v/>
      </c>
      <c r="AIE19" s="79">
        <f t="shared" si="16"/>
        <v>0</v>
      </c>
      <c r="AIF19" s="79" t="str">
        <f t="shared" si="16"/>
        <v/>
      </c>
      <c r="AIG19" s="79">
        <f t="shared" si="16"/>
        <v>0</v>
      </c>
      <c r="AIH19" s="79" t="str">
        <f t="shared" si="16"/>
        <v/>
      </c>
      <c r="AII19" s="79">
        <f t="shared" si="16"/>
        <v>0</v>
      </c>
      <c r="AIJ19" s="79" t="str">
        <f t="shared" si="16"/>
        <v/>
      </c>
    </row>
    <row r="20" spans="1:920" s="79" customFormat="1" ht="14.1" customHeight="1" x14ac:dyDescent="0.3">
      <c r="E20" s="89" t="s">
        <v>15</v>
      </c>
      <c r="F20" s="79">
        <f>SUM(G20:ARG20)</f>
        <v>2237</v>
      </c>
      <c r="G20" s="79">
        <f t="shared" ref="G20:BR20" si="17">IFERROR(IF(G$6="T",COUNTIF(G$7:G$18,1)+COUNTIF(G$7:G$18,0),""),"")</f>
        <v>0</v>
      </c>
      <c r="H20" s="79" t="str">
        <f t="shared" si="17"/>
        <v/>
      </c>
      <c r="I20" s="79">
        <f t="shared" si="17"/>
        <v>0</v>
      </c>
      <c r="J20" s="79" t="str">
        <f t="shared" si="17"/>
        <v/>
      </c>
      <c r="K20" s="79">
        <f t="shared" si="17"/>
        <v>7</v>
      </c>
      <c r="L20" s="79" t="str">
        <f t="shared" si="17"/>
        <v/>
      </c>
      <c r="M20" s="79">
        <f t="shared" si="17"/>
        <v>7</v>
      </c>
      <c r="N20" s="79" t="str">
        <f t="shared" si="17"/>
        <v/>
      </c>
      <c r="O20" s="79">
        <f t="shared" si="17"/>
        <v>6</v>
      </c>
      <c r="P20" s="79" t="str">
        <f t="shared" si="17"/>
        <v/>
      </c>
      <c r="Q20" s="79">
        <f t="shared" si="17"/>
        <v>7</v>
      </c>
      <c r="R20" s="79" t="str">
        <f t="shared" si="17"/>
        <v/>
      </c>
      <c r="S20" s="79">
        <f t="shared" si="17"/>
        <v>7</v>
      </c>
      <c r="T20" s="79" t="str">
        <f t="shared" si="17"/>
        <v/>
      </c>
      <c r="U20" s="79">
        <f t="shared" si="17"/>
        <v>0</v>
      </c>
      <c r="V20" s="79" t="str">
        <f t="shared" si="17"/>
        <v/>
      </c>
      <c r="W20" s="79">
        <f t="shared" si="17"/>
        <v>0</v>
      </c>
      <c r="X20" s="79" t="str">
        <f t="shared" si="17"/>
        <v/>
      </c>
      <c r="Y20" s="79">
        <f t="shared" si="17"/>
        <v>8</v>
      </c>
      <c r="Z20" s="79" t="str">
        <f t="shared" si="17"/>
        <v/>
      </c>
      <c r="AA20" s="79">
        <f t="shared" si="17"/>
        <v>8</v>
      </c>
      <c r="AB20" s="79" t="str">
        <f t="shared" si="17"/>
        <v/>
      </c>
      <c r="AC20" s="79">
        <f t="shared" si="17"/>
        <v>7</v>
      </c>
      <c r="AD20" s="79" t="str">
        <f t="shared" si="17"/>
        <v/>
      </c>
      <c r="AE20" s="79">
        <f t="shared" si="17"/>
        <v>8</v>
      </c>
      <c r="AF20" s="79" t="str">
        <f t="shared" si="17"/>
        <v/>
      </c>
      <c r="AG20" s="79">
        <f t="shared" si="17"/>
        <v>7</v>
      </c>
      <c r="AH20" s="79" t="str">
        <f t="shared" si="17"/>
        <v/>
      </c>
      <c r="AI20" s="79">
        <f t="shared" si="17"/>
        <v>0</v>
      </c>
      <c r="AJ20" s="79" t="str">
        <f t="shared" si="17"/>
        <v/>
      </c>
      <c r="AK20" s="79">
        <f t="shared" si="17"/>
        <v>0</v>
      </c>
      <c r="AL20" s="79" t="str">
        <f t="shared" si="17"/>
        <v/>
      </c>
      <c r="AM20" s="79">
        <f t="shared" si="17"/>
        <v>8</v>
      </c>
      <c r="AN20" s="79" t="str">
        <f t="shared" si="17"/>
        <v/>
      </c>
      <c r="AO20" s="79">
        <f t="shared" si="17"/>
        <v>9</v>
      </c>
      <c r="AP20" s="79" t="str">
        <f t="shared" si="17"/>
        <v/>
      </c>
      <c r="AQ20" s="79">
        <f t="shared" si="17"/>
        <v>7</v>
      </c>
      <c r="AR20" s="79" t="str">
        <f t="shared" si="17"/>
        <v/>
      </c>
      <c r="AS20" s="79">
        <f t="shared" si="17"/>
        <v>7</v>
      </c>
      <c r="AT20" s="79" t="str">
        <f t="shared" si="17"/>
        <v/>
      </c>
      <c r="AU20" s="79">
        <f t="shared" si="17"/>
        <v>7</v>
      </c>
      <c r="AV20" s="79" t="str">
        <f t="shared" si="17"/>
        <v/>
      </c>
      <c r="AW20" s="79">
        <f t="shared" si="17"/>
        <v>0</v>
      </c>
      <c r="AX20" s="79" t="str">
        <f t="shared" si="17"/>
        <v/>
      </c>
      <c r="AY20" s="79">
        <f t="shared" si="17"/>
        <v>0</v>
      </c>
      <c r="AZ20" s="79" t="str">
        <f t="shared" si="17"/>
        <v/>
      </c>
      <c r="BA20" s="79">
        <f t="shared" si="17"/>
        <v>8</v>
      </c>
      <c r="BB20" s="79" t="str">
        <f t="shared" si="17"/>
        <v/>
      </c>
      <c r="BC20" s="79">
        <f t="shared" si="17"/>
        <v>9</v>
      </c>
      <c r="BD20" s="79" t="str">
        <f t="shared" si="17"/>
        <v/>
      </c>
      <c r="BE20" s="79">
        <f t="shared" si="17"/>
        <v>7</v>
      </c>
      <c r="BF20" s="79" t="str">
        <f t="shared" si="17"/>
        <v/>
      </c>
      <c r="BG20" s="79">
        <f t="shared" si="17"/>
        <v>8</v>
      </c>
      <c r="BH20" s="79" t="str">
        <f t="shared" si="17"/>
        <v/>
      </c>
      <c r="BI20" s="79">
        <f t="shared" si="17"/>
        <v>7</v>
      </c>
      <c r="BJ20" s="79" t="str">
        <f t="shared" si="17"/>
        <v/>
      </c>
      <c r="BK20" s="79">
        <f t="shared" si="17"/>
        <v>0</v>
      </c>
      <c r="BL20" s="79" t="str">
        <f t="shared" si="17"/>
        <v/>
      </c>
      <c r="BM20" s="79">
        <f t="shared" si="17"/>
        <v>0</v>
      </c>
      <c r="BN20" s="79" t="str">
        <f t="shared" si="17"/>
        <v/>
      </c>
      <c r="BO20" s="79">
        <f t="shared" si="17"/>
        <v>8</v>
      </c>
      <c r="BP20" s="79" t="str">
        <f t="shared" si="17"/>
        <v/>
      </c>
      <c r="BQ20" s="79">
        <f t="shared" si="17"/>
        <v>9</v>
      </c>
      <c r="BR20" s="79" t="str">
        <f t="shared" si="17"/>
        <v/>
      </c>
      <c r="BS20" s="79">
        <f t="shared" ref="BS20:ED20" si="18">IFERROR(IF(BS$6="T",COUNTIF(BS$7:BS$18,1)+COUNTIF(BS$7:BS$18,0),""),"")</f>
        <v>7</v>
      </c>
      <c r="BT20" s="79" t="str">
        <f t="shared" si="18"/>
        <v/>
      </c>
      <c r="BU20" s="79">
        <f t="shared" si="18"/>
        <v>0</v>
      </c>
      <c r="BV20" s="79" t="str">
        <f t="shared" si="18"/>
        <v/>
      </c>
      <c r="BW20" s="79">
        <f t="shared" si="18"/>
        <v>0</v>
      </c>
      <c r="BX20" s="79" t="str">
        <f t="shared" si="18"/>
        <v/>
      </c>
      <c r="BY20" s="79">
        <f t="shared" si="18"/>
        <v>0</v>
      </c>
      <c r="BZ20" s="79" t="str">
        <f t="shared" si="18"/>
        <v/>
      </c>
      <c r="CA20" s="79">
        <f t="shared" si="18"/>
        <v>0</v>
      </c>
      <c r="CB20" s="79" t="str">
        <f t="shared" si="18"/>
        <v/>
      </c>
      <c r="CC20" s="79">
        <f t="shared" si="18"/>
        <v>0</v>
      </c>
      <c r="CD20" s="79" t="str">
        <f t="shared" si="18"/>
        <v/>
      </c>
      <c r="CE20" s="79">
        <f t="shared" si="18"/>
        <v>9</v>
      </c>
      <c r="CF20" s="79" t="str">
        <f t="shared" si="18"/>
        <v/>
      </c>
      <c r="CG20" s="79">
        <f t="shared" si="18"/>
        <v>7</v>
      </c>
      <c r="CH20" s="79" t="str">
        <f t="shared" si="18"/>
        <v/>
      </c>
      <c r="CI20" s="79">
        <f t="shared" si="18"/>
        <v>8</v>
      </c>
      <c r="CJ20" s="79" t="str">
        <f t="shared" si="18"/>
        <v/>
      </c>
      <c r="CK20" s="79">
        <f t="shared" si="18"/>
        <v>7</v>
      </c>
      <c r="CL20" s="79" t="str">
        <f t="shared" si="18"/>
        <v/>
      </c>
      <c r="CM20" s="79">
        <f t="shared" si="18"/>
        <v>0</v>
      </c>
      <c r="CN20" s="79" t="str">
        <f t="shared" si="18"/>
        <v/>
      </c>
      <c r="CO20" s="79">
        <f t="shared" si="18"/>
        <v>0</v>
      </c>
      <c r="CP20" s="79" t="str">
        <f t="shared" si="18"/>
        <v/>
      </c>
      <c r="CQ20" s="79">
        <f t="shared" si="18"/>
        <v>8</v>
      </c>
      <c r="CR20" s="79" t="str">
        <f t="shared" si="18"/>
        <v/>
      </c>
      <c r="CS20" s="79">
        <f t="shared" si="18"/>
        <v>2</v>
      </c>
      <c r="CT20" s="79" t="str">
        <f t="shared" si="18"/>
        <v/>
      </c>
      <c r="CU20" s="79">
        <f t="shared" si="18"/>
        <v>7</v>
      </c>
      <c r="CV20" s="79" t="str">
        <f t="shared" si="18"/>
        <v/>
      </c>
      <c r="CW20" s="79">
        <f t="shared" si="18"/>
        <v>8</v>
      </c>
      <c r="CX20" s="79" t="str">
        <f t="shared" si="18"/>
        <v/>
      </c>
      <c r="CY20" s="79">
        <f t="shared" si="18"/>
        <v>7</v>
      </c>
      <c r="CZ20" s="79" t="str">
        <f t="shared" si="18"/>
        <v/>
      </c>
      <c r="DA20" s="79">
        <f t="shared" si="18"/>
        <v>0</v>
      </c>
      <c r="DB20" s="79" t="str">
        <f t="shared" si="18"/>
        <v/>
      </c>
      <c r="DC20" s="79">
        <f t="shared" si="18"/>
        <v>0</v>
      </c>
      <c r="DD20" s="79" t="str">
        <f t="shared" si="18"/>
        <v/>
      </c>
      <c r="DE20" s="79">
        <f t="shared" si="18"/>
        <v>8</v>
      </c>
      <c r="DF20" s="79" t="str">
        <f t="shared" si="18"/>
        <v/>
      </c>
      <c r="DG20" s="79">
        <f t="shared" si="18"/>
        <v>9</v>
      </c>
      <c r="DH20" s="79" t="str">
        <f t="shared" si="18"/>
        <v/>
      </c>
      <c r="DI20" s="79">
        <f t="shared" si="18"/>
        <v>7</v>
      </c>
      <c r="DJ20" s="79" t="str">
        <f t="shared" si="18"/>
        <v/>
      </c>
      <c r="DK20" s="79">
        <f t="shared" si="18"/>
        <v>8</v>
      </c>
      <c r="DL20" s="79" t="str">
        <f t="shared" si="18"/>
        <v/>
      </c>
      <c r="DM20" s="79">
        <f t="shared" si="18"/>
        <v>7</v>
      </c>
      <c r="DN20" s="79" t="str">
        <f t="shared" si="18"/>
        <v/>
      </c>
      <c r="DO20" s="79">
        <f t="shared" si="18"/>
        <v>0</v>
      </c>
      <c r="DP20" s="79" t="str">
        <f t="shared" si="18"/>
        <v/>
      </c>
      <c r="DQ20" s="79">
        <f t="shared" si="18"/>
        <v>0</v>
      </c>
      <c r="DR20" s="79" t="str">
        <f t="shared" si="18"/>
        <v/>
      </c>
      <c r="DS20" s="79">
        <f t="shared" si="18"/>
        <v>8</v>
      </c>
      <c r="DT20" s="79" t="str">
        <f t="shared" si="18"/>
        <v/>
      </c>
      <c r="DU20" s="79">
        <f t="shared" si="18"/>
        <v>8</v>
      </c>
      <c r="DV20" s="79" t="str">
        <f t="shared" si="18"/>
        <v/>
      </c>
      <c r="DW20" s="79">
        <f t="shared" si="18"/>
        <v>7</v>
      </c>
      <c r="DX20" s="79" t="str">
        <f t="shared" si="18"/>
        <v/>
      </c>
      <c r="DY20" s="79">
        <f t="shared" si="18"/>
        <v>8</v>
      </c>
      <c r="DZ20" s="79" t="str">
        <f t="shared" si="18"/>
        <v/>
      </c>
      <c r="EA20" s="79">
        <f t="shared" si="18"/>
        <v>7</v>
      </c>
      <c r="EB20" s="79" t="str">
        <f t="shared" si="18"/>
        <v/>
      </c>
      <c r="EC20" s="79">
        <f t="shared" si="18"/>
        <v>0</v>
      </c>
      <c r="ED20" s="79" t="str">
        <f t="shared" si="18"/>
        <v/>
      </c>
      <c r="EE20" s="79">
        <f t="shared" ref="EE20:GP20" si="19">IFERROR(IF(EE$6="T",COUNTIF(EE$7:EE$18,1)+COUNTIF(EE$7:EE$18,0),""),"")</f>
        <v>0</v>
      </c>
      <c r="EF20" s="79" t="str">
        <f t="shared" si="19"/>
        <v/>
      </c>
      <c r="EG20" s="79">
        <f t="shared" si="19"/>
        <v>8</v>
      </c>
      <c r="EH20" s="79" t="str">
        <f t="shared" si="19"/>
        <v/>
      </c>
      <c r="EI20" s="79">
        <f t="shared" si="19"/>
        <v>9</v>
      </c>
      <c r="EJ20" s="79" t="str">
        <f t="shared" si="19"/>
        <v/>
      </c>
      <c r="EK20" s="79">
        <f t="shared" si="19"/>
        <v>7</v>
      </c>
      <c r="EL20" s="79" t="str">
        <f t="shared" si="19"/>
        <v/>
      </c>
      <c r="EM20" s="79">
        <f t="shared" si="19"/>
        <v>8</v>
      </c>
      <c r="EN20" s="79" t="str">
        <f t="shared" si="19"/>
        <v/>
      </c>
      <c r="EO20" s="79">
        <f t="shared" si="19"/>
        <v>7</v>
      </c>
      <c r="EP20" s="79" t="str">
        <f t="shared" si="19"/>
        <v/>
      </c>
      <c r="EQ20" s="79">
        <f t="shared" si="19"/>
        <v>0</v>
      </c>
      <c r="ER20" s="79" t="str">
        <f t="shared" si="19"/>
        <v/>
      </c>
      <c r="ES20" s="79">
        <f t="shared" si="19"/>
        <v>0</v>
      </c>
      <c r="ET20" s="79" t="str">
        <f t="shared" si="19"/>
        <v/>
      </c>
      <c r="EU20" s="79">
        <f t="shared" si="19"/>
        <v>8</v>
      </c>
      <c r="EV20" s="79" t="str">
        <f t="shared" si="19"/>
        <v/>
      </c>
      <c r="EW20" s="79">
        <f t="shared" si="19"/>
        <v>9</v>
      </c>
      <c r="EX20" s="79" t="str">
        <f t="shared" si="19"/>
        <v/>
      </c>
      <c r="EY20" s="79">
        <f t="shared" si="19"/>
        <v>1</v>
      </c>
      <c r="EZ20" s="79" t="str">
        <f t="shared" si="19"/>
        <v/>
      </c>
      <c r="FA20" s="79">
        <f t="shared" si="19"/>
        <v>8</v>
      </c>
      <c r="FB20" s="79" t="str">
        <f t="shared" si="19"/>
        <v/>
      </c>
      <c r="FC20" s="79">
        <f t="shared" si="19"/>
        <v>7</v>
      </c>
      <c r="FD20" s="79" t="str">
        <f t="shared" si="19"/>
        <v/>
      </c>
      <c r="FE20" s="79">
        <f t="shared" si="19"/>
        <v>0</v>
      </c>
      <c r="FF20" s="79" t="str">
        <f t="shared" si="19"/>
        <v/>
      </c>
      <c r="FG20" s="79">
        <f t="shared" si="19"/>
        <v>0</v>
      </c>
      <c r="FH20" s="79" t="str">
        <f t="shared" si="19"/>
        <v/>
      </c>
      <c r="FI20" s="79">
        <f t="shared" si="19"/>
        <v>8</v>
      </c>
      <c r="FJ20" s="79" t="str">
        <f t="shared" si="19"/>
        <v/>
      </c>
      <c r="FK20" s="79">
        <f t="shared" si="19"/>
        <v>9</v>
      </c>
      <c r="FL20" s="79" t="str">
        <f t="shared" si="19"/>
        <v/>
      </c>
      <c r="FM20" s="79">
        <f t="shared" si="19"/>
        <v>7</v>
      </c>
      <c r="FN20" s="79" t="str">
        <f t="shared" si="19"/>
        <v/>
      </c>
      <c r="FO20" s="79">
        <f t="shared" si="19"/>
        <v>8</v>
      </c>
      <c r="FP20" s="79" t="str">
        <f t="shared" si="19"/>
        <v/>
      </c>
      <c r="FQ20" s="79">
        <f t="shared" si="19"/>
        <v>7</v>
      </c>
      <c r="FR20" s="79" t="str">
        <f t="shared" si="19"/>
        <v/>
      </c>
      <c r="FS20" s="79">
        <f t="shared" si="19"/>
        <v>0</v>
      </c>
      <c r="FT20" s="79" t="str">
        <f t="shared" si="19"/>
        <v/>
      </c>
      <c r="FU20" s="79">
        <f t="shared" si="19"/>
        <v>0</v>
      </c>
      <c r="FV20" s="79" t="str">
        <f t="shared" si="19"/>
        <v/>
      </c>
      <c r="FW20" s="79">
        <f t="shared" si="19"/>
        <v>8</v>
      </c>
      <c r="FX20" s="79" t="str">
        <f t="shared" si="19"/>
        <v/>
      </c>
      <c r="FY20" s="79">
        <f t="shared" si="19"/>
        <v>9</v>
      </c>
      <c r="FZ20" s="79" t="str">
        <f t="shared" si="19"/>
        <v/>
      </c>
      <c r="GA20" s="79">
        <f t="shared" si="19"/>
        <v>7</v>
      </c>
      <c r="GB20" s="79" t="str">
        <f t="shared" si="19"/>
        <v/>
      </c>
      <c r="GC20" s="79">
        <f t="shared" si="19"/>
        <v>8</v>
      </c>
      <c r="GD20" s="79" t="str">
        <f t="shared" si="19"/>
        <v/>
      </c>
      <c r="GE20" s="79">
        <f t="shared" si="19"/>
        <v>7</v>
      </c>
      <c r="GF20" s="79" t="str">
        <f t="shared" si="19"/>
        <v/>
      </c>
      <c r="GG20" s="79">
        <f t="shared" si="19"/>
        <v>0</v>
      </c>
      <c r="GH20" s="79" t="str">
        <f t="shared" si="19"/>
        <v/>
      </c>
      <c r="GI20" s="79">
        <f t="shared" si="19"/>
        <v>0</v>
      </c>
      <c r="GJ20" s="79" t="str">
        <f t="shared" si="19"/>
        <v/>
      </c>
      <c r="GK20" s="79">
        <f t="shared" si="19"/>
        <v>8</v>
      </c>
      <c r="GL20" s="79" t="str">
        <f t="shared" si="19"/>
        <v/>
      </c>
      <c r="GM20" s="79">
        <f t="shared" si="19"/>
        <v>8</v>
      </c>
      <c r="GN20" s="79" t="str">
        <f t="shared" si="19"/>
        <v/>
      </c>
      <c r="GO20" s="79">
        <f t="shared" si="19"/>
        <v>7</v>
      </c>
      <c r="GP20" s="79" t="str">
        <f t="shared" si="19"/>
        <v/>
      </c>
      <c r="GQ20" s="79">
        <f t="shared" ref="GQ20:JB20" si="20">IFERROR(IF(GQ$6="T",COUNTIF(GQ$7:GQ$18,1)+COUNTIF(GQ$7:GQ$18,0),""),"")</f>
        <v>8</v>
      </c>
      <c r="GR20" s="79" t="str">
        <f t="shared" si="20"/>
        <v/>
      </c>
      <c r="GS20" s="79">
        <f t="shared" si="20"/>
        <v>7</v>
      </c>
      <c r="GT20" s="79" t="str">
        <f t="shared" si="20"/>
        <v/>
      </c>
      <c r="GU20" s="79">
        <f t="shared" si="20"/>
        <v>0</v>
      </c>
      <c r="GV20" s="79" t="str">
        <f t="shared" si="20"/>
        <v/>
      </c>
      <c r="GW20" s="79">
        <f t="shared" si="20"/>
        <v>0</v>
      </c>
      <c r="GX20" s="79" t="str">
        <f t="shared" si="20"/>
        <v/>
      </c>
      <c r="GY20" s="79">
        <f t="shared" si="20"/>
        <v>8</v>
      </c>
      <c r="GZ20" s="79" t="str">
        <f t="shared" si="20"/>
        <v/>
      </c>
      <c r="HA20" s="79">
        <f t="shared" si="20"/>
        <v>9</v>
      </c>
      <c r="HB20" s="79" t="str">
        <f t="shared" si="20"/>
        <v/>
      </c>
      <c r="HC20" s="79">
        <f t="shared" si="20"/>
        <v>7</v>
      </c>
      <c r="HD20" s="79" t="str">
        <f t="shared" si="20"/>
        <v/>
      </c>
      <c r="HE20" s="79">
        <f t="shared" si="20"/>
        <v>8</v>
      </c>
      <c r="HF20" s="79" t="str">
        <f t="shared" si="20"/>
        <v/>
      </c>
      <c r="HG20" s="79">
        <f t="shared" si="20"/>
        <v>7</v>
      </c>
      <c r="HH20" s="79" t="str">
        <f t="shared" si="20"/>
        <v/>
      </c>
      <c r="HI20" s="79">
        <f t="shared" si="20"/>
        <v>0</v>
      </c>
      <c r="HJ20" s="79" t="str">
        <f t="shared" si="20"/>
        <v/>
      </c>
      <c r="HK20" s="79">
        <f t="shared" si="20"/>
        <v>0</v>
      </c>
      <c r="HL20" s="79" t="str">
        <f t="shared" si="20"/>
        <v/>
      </c>
      <c r="HM20" s="79">
        <f t="shared" si="20"/>
        <v>8</v>
      </c>
      <c r="HN20" s="79" t="str">
        <f t="shared" si="20"/>
        <v/>
      </c>
      <c r="HO20" s="79">
        <f t="shared" si="20"/>
        <v>9</v>
      </c>
      <c r="HP20" s="79" t="str">
        <f t="shared" si="20"/>
        <v/>
      </c>
      <c r="HQ20" s="79">
        <f t="shared" si="20"/>
        <v>7</v>
      </c>
      <c r="HR20" s="79" t="str">
        <f t="shared" si="20"/>
        <v/>
      </c>
      <c r="HS20" s="79">
        <f t="shared" si="20"/>
        <v>8</v>
      </c>
      <c r="HT20" s="79" t="str">
        <f t="shared" si="20"/>
        <v/>
      </c>
      <c r="HU20" s="79">
        <f t="shared" si="20"/>
        <v>7</v>
      </c>
      <c r="HV20" s="79" t="str">
        <f t="shared" si="20"/>
        <v/>
      </c>
      <c r="HW20" s="79">
        <f t="shared" si="20"/>
        <v>0</v>
      </c>
      <c r="HX20" s="79" t="str">
        <f t="shared" si="20"/>
        <v/>
      </c>
      <c r="HY20" s="79">
        <f t="shared" si="20"/>
        <v>0</v>
      </c>
      <c r="HZ20" s="79" t="str">
        <f t="shared" si="20"/>
        <v/>
      </c>
      <c r="IA20" s="79">
        <f t="shared" si="20"/>
        <v>8</v>
      </c>
      <c r="IB20" s="79" t="str">
        <f t="shared" si="20"/>
        <v/>
      </c>
      <c r="IC20" s="79">
        <f t="shared" si="20"/>
        <v>9</v>
      </c>
      <c r="ID20" s="79" t="str">
        <f t="shared" si="20"/>
        <v/>
      </c>
      <c r="IE20" s="79">
        <f t="shared" si="20"/>
        <v>7</v>
      </c>
      <c r="IF20" s="79" t="str">
        <f t="shared" si="20"/>
        <v/>
      </c>
      <c r="IG20" s="79">
        <f t="shared" si="20"/>
        <v>8</v>
      </c>
      <c r="IH20" s="79" t="str">
        <f t="shared" si="20"/>
        <v/>
      </c>
      <c r="II20" s="79">
        <f t="shared" si="20"/>
        <v>7</v>
      </c>
      <c r="IJ20" s="79" t="str">
        <f t="shared" si="20"/>
        <v/>
      </c>
      <c r="IK20" s="79">
        <f t="shared" si="20"/>
        <v>0</v>
      </c>
      <c r="IL20" s="79" t="str">
        <f t="shared" si="20"/>
        <v/>
      </c>
      <c r="IM20" s="79">
        <f t="shared" si="20"/>
        <v>0</v>
      </c>
      <c r="IN20" s="79" t="str">
        <f t="shared" si="20"/>
        <v/>
      </c>
      <c r="IO20" s="79">
        <f t="shared" si="20"/>
        <v>8</v>
      </c>
      <c r="IP20" s="79" t="str">
        <f t="shared" si="20"/>
        <v/>
      </c>
      <c r="IQ20" s="79">
        <f t="shared" si="20"/>
        <v>9</v>
      </c>
      <c r="IR20" s="79" t="str">
        <f t="shared" si="20"/>
        <v/>
      </c>
      <c r="IS20" s="79">
        <f t="shared" si="20"/>
        <v>7</v>
      </c>
      <c r="IT20" s="79" t="str">
        <f t="shared" si="20"/>
        <v/>
      </c>
      <c r="IU20" s="79">
        <f t="shared" si="20"/>
        <v>8</v>
      </c>
      <c r="IV20" s="79" t="str">
        <f t="shared" si="20"/>
        <v/>
      </c>
      <c r="IW20" s="79">
        <f t="shared" si="20"/>
        <v>7</v>
      </c>
      <c r="IX20" s="79" t="str">
        <f t="shared" si="20"/>
        <v/>
      </c>
      <c r="IY20" s="79">
        <f t="shared" si="20"/>
        <v>0</v>
      </c>
      <c r="IZ20" s="79" t="str">
        <f t="shared" si="20"/>
        <v/>
      </c>
      <c r="JA20" s="79">
        <f t="shared" si="20"/>
        <v>0</v>
      </c>
      <c r="JB20" s="79" t="str">
        <f t="shared" si="20"/>
        <v/>
      </c>
      <c r="JC20" s="79">
        <f t="shared" ref="JC20:LN20" si="21">IFERROR(IF(JC$6="T",COUNTIF(JC$7:JC$18,1)+COUNTIF(JC$7:JC$18,0),""),"")</f>
        <v>8</v>
      </c>
      <c r="JD20" s="79" t="str">
        <f t="shared" si="21"/>
        <v/>
      </c>
      <c r="JE20" s="79">
        <f t="shared" si="21"/>
        <v>9</v>
      </c>
      <c r="JF20" s="79" t="str">
        <f t="shared" si="21"/>
        <v/>
      </c>
      <c r="JG20" s="79">
        <f t="shared" si="21"/>
        <v>7</v>
      </c>
      <c r="JH20" s="79" t="str">
        <f t="shared" si="21"/>
        <v/>
      </c>
      <c r="JI20" s="79">
        <f t="shared" si="21"/>
        <v>8</v>
      </c>
      <c r="JJ20" s="79" t="str">
        <f t="shared" si="21"/>
        <v/>
      </c>
      <c r="JK20" s="79">
        <f t="shared" si="21"/>
        <v>7</v>
      </c>
      <c r="JL20" s="79" t="str">
        <f t="shared" si="21"/>
        <v/>
      </c>
      <c r="JM20" s="79">
        <f t="shared" si="21"/>
        <v>0</v>
      </c>
      <c r="JN20" s="79" t="str">
        <f t="shared" si="21"/>
        <v/>
      </c>
      <c r="JO20" s="79">
        <f t="shared" si="21"/>
        <v>0</v>
      </c>
      <c r="JP20" s="79" t="str">
        <f t="shared" si="21"/>
        <v/>
      </c>
      <c r="JQ20" s="79">
        <f t="shared" si="21"/>
        <v>8</v>
      </c>
      <c r="JR20" s="79" t="str">
        <f t="shared" si="21"/>
        <v/>
      </c>
      <c r="JS20" s="79">
        <f t="shared" si="21"/>
        <v>9</v>
      </c>
      <c r="JT20" s="79" t="str">
        <f t="shared" si="21"/>
        <v/>
      </c>
      <c r="JU20" s="79">
        <f t="shared" si="21"/>
        <v>7</v>
      </c>
      <c r="JV20" s="79" t="str">
        <f t="shared" si="21"/>
        <v/>
      </c>
      <c r="JW20" s="79">
        <f t="shared" si="21"/>
        <v>8</v>
      </c>
      <c r="JX20" s="79" t="str">
        <f t="shared" si="21"/>
        <v/>
      </c>
      <c r="JY20" s="79">
        <f t="shared" si="21"/>
        <v>7</v>
      </c>
      <c r="JZ20" s="79" t="str">
        <f t="shared" si="21"/>
        <v/>
      </c>
      <c r="KA20" s="79">
        <f t="shared" si="21"/>
        <v>0</v>
      </c>
      <c r="KB20" s="79" t="str">
        <f t="shared" si="21"/>
        <v/>
      </c>
      <c r="KC20" s="79">
        <f t="shared" si="21"/>
        <v>0</v>
      </c>
      <c r="KD20" s="79" t="str">
        <f t="shared" si="21"/>
        <v/>
      </c>
      <c r="KE20" s="79">
        <f t="shared" si="21"/>
        <v>0</v>
      </c>
      <c r="KF20" s="79" t="str">
        <f t="shared" si="21"/>
        <v/>
      </c>
      <c r="KG20" s="79">
        <f t="shared" si="21"/>
        <v>0</v>
      </c>
      <c r="KH20" s="79" t="str">
        <f t="shared" si="21"/>
        <v/>
      </c>
      <c r="KI20" s="79">
        <f t="shared" si="21"/>
        <v>0</v>
      </c>
      <c r="KJ20" s="79" t="str">
        <f t="shared" si="21"/>
        <v/>
      </c>
      <c r="KK20" s="79">
        <f t="shared" si="21"/>
        <v>0</v>
      </c>
      <c r="KL20" s="79" t="str">
        <f t="shared" si="21"/>
        <v/>
      </c>
      <c r="KM20" s="79">
        <f t="shared" si="21"/>
        <v>0</v>
      </c>
      <c r="KN20" s="79" t="str">
        <f t="shared" si="21"/>
        <v/>
      </c>
      <c r="KO20" s="79">
        <f t="shared" si="21"/>
        <v>0</v>
      </c>
      <c r="KP20" s="79" t="str">
        <f t="shared" si="21"/>
        <v/>
      </c>
      <c r="KQ20" s="79">
        <f t="shared" si="21"/>
        <v>0</v>
      </c>
      <c r="KR20" s="79" t="str">
        <f t="shared" si="21"/>
        <v/>
      </c>
      <c r="KS20" s="79">
        <f t="shared" si="21"/>
        <v>3</v>
      </c>
      <c r="KT20" s="79" t="str">
        <f t="shared" si="21"/>
        <v/>
      </c>
      <c r="KU20" s="79">
        <f t="shared" si="21"/>
        <v>9</v>
      </c>
      <c r="KV20" s="79" t="str">
        <f t="shared" si="21"/>
        <v/>
      </c>
      <c r="KW20" s="79">
        <f t="shared" si="21"/>
        <v>7</v>
      </c>
      <c r="KX20" s="79" t="str">
        <f t="shared" si="21"/>
        <v/>
      </c>
      <c r="KY20" s="79">
        <f t="shared" si="21"/>
        <v>8</v>
      </c>
      <c r="KZ20" s="79" t="str">
        <f t="shared" si="21"/>
        <v/>
      </c>
      <c r="LA20" s="79">
        <f t="shared" si="21"/>
        <v>0</v>
      </c>
      <c r="LB20" s="79" t="str">
        <f t="shared" si="21"/>
        <v/>
      </c>
      <c r="LC20" s="79">
        <f t="shared" si="21"/>
        <v>0</v>
      </c>
      <c r="LD20" s="79" t="str">
        <f t="shared" si="21"/>
        <v/>
      </c>
      <c r="LE20" s="79">
        <f t="shared" si="21"/>
        <v>0</v>
      </c>
      <c r="LF20" s="79" t="str">
        <f t="shared" si="21"/>
        <v/>
      </c>
      <c r="LG20" s="79">
        <f t="shared" si="21"/>
        <v>8</v>
      </c>
      <c r="LH20" s="79" t="str">
        <f t="shared" si="21"/>
        <v/>
      </c>
      <c r="LI20" s="79">
        <f t="shared" si="21"/>
        <v>9</v>
      </c>
      <c r="LJ20" s="79" t="str">
        <f t="shared" si="21"/>
        <v/>
      </c>
      <c r="LK20" s="79">
        <f t="shared" si="21"/>
        <v>7</v>
      </c>
      <c r="LL20" s="79" t="str">
        <f t="shared" si="21"/>
        <v/>
      </c>
      <c r="LM20" s="79">
        <f t="shared" si="21"/>
        <v>8</v>
      </c>
      <c r="LN20" s="79" t="str">
        <f t="shared" si="21"/>
        <v/>
      </c>
      <c r="LO20" s="79">
        <f t="shared" ref="LO20:NZ20" si="22">IFERROR(IF(LO$6="T",COUNTIF(LO$7:LO$18,1)+COUNTIF(LO$7:LO$18,0),""),"")</f>
        <v>7</v>
      </c>
      <c r="LP20" s="79" t="str">
        <f t="shared" si="22"/>
        <v/>
      </c>
      <c r="LQ20" s="79">
        <f t="shared" si="22"/>
        <v>0</v>
      </c>
      <c r="LR20" s="79" t="str">
        <f t="shared" si="22"/>
        <v/>
      </c>
      <c r="LS20" s="79">
        <f t="shared" si="22"/>
        <v>0</v>
      </c>
      <c r="LT20" s="79" t="str">
        <f t="shared" si="22"/>
        <v/>
      </c>
      <c r="LU20" s="79">
        <f t="shared" si="22"/>
        <v>8</v>
      </c>
      <c r="LV20" s="79" t="str">
        <f t="shared" si="22"/>
        <v/>
      </c>
      <c r="LW20" s="79">
        <f t="shared" si="22"/>
        <v>9</v>
      </c>
      <c r="LX20" s="79" t="str">
        <f t="shared" si="22"/>
        <v/>
      </c>
      <c r="LY20" s="79">
        <f t="shared" si="22"/>
        <v>7</v>
      </c>
      <c r="LZ20" s="79" t="str">
        <f t="shared" si="22"/>
        <v/>
      </c>
      <c r="MA20" s="79">
        <f t="shared" si="22"/>
        <v>8</v>
      </c>
      <c r="MB20" s="79" t="str">
        <f t="shared" si="22"/>
        <v/>
      </c>
      <c r="MC20" s="79">
        <f t="shared" si="22"/>
        <v>7</v>
      </c>
      <c r="MD20" s="79" t="str">
        <f t="shared" si="22"/>
        <v/>
      </c>
      <c r="ME20" s="79">
        <f t="shared" si="22"/>
        <v>0</v>
      </c>
      <c r="MF20" s="79" t="str">
        <f t="shared" si="22"/>
        <v/>
      </c>
      <c r="MG20" s="79">
        <f t="shared" si="22"/>
        <v>0</v>
      </c>
      <c r="MH20" s="79" t="str">
        <f t="shared" si="22"/>
        <v/>
      </c>
      <c r="MI20" s="79">
        <f t="shared" si="22"/>
        <v>8</v>
      </c>
      <c r="MJ20" s="79" t="str">
        <f t="shared" si="22"/>
        <v/>
      </c>
      <c r="MK20" s="79">
        <f t="shared" si="22"/>
        <v>9</v>
      </c>
      <c r="ML20" s="79" t="str">
        <f t="shared" si="22"/>
        <v/>
      </c>
      <c r="MM20" s="79">
        <f t="shared" si="22"/>
        <v>7</v>
      </c>
      <c r="MN20" s="79" t="str">
        <f t="shared" si="22"/>
        <v/>
      </c>
      <c r="MO20" s="79">
        <f t="shared" si="22"/>
        <v>8</v>
      </c>
      <c r="MP20" s="79" t="str">
        <f t="shared" si="22"/>
        <v/>
      </c>
      <c r="MQ20" s="79">
        <f t="shared" si="22"/>
        <v>7</v>
      </c>
      <c r="MR20" s="79" t="str">
        <f t="shared" si="22"/>
        <v/>
      </c>
      <c r="MS20" s="79">
        <f t="shared" si="22"/>
        <v>0</v>
      </c>
      <c r="MT20" s="79" t="str">
        <f t="shared" si="22"/>
        <v/>
      </c>
      <c r="MU20" s="79">
        <f t="shared" si="22"/>
        <v>0</v>
      </c>
      <c r="MV20" s="79" t="str">
        <f t="shared" si="22"/>
        <v/>
      </c>
      <c r="MW20" s="79">
        <f t="shared" si="22"/>
        <v>8</v>
      </c>
      <c r="MX20" s="79" t="str">
        <f t="shared" si="22"/>
        <v/>
      </c>
      <c r="MY20" s="79">
        <f t="shared" si="22"/>
        <v>9</v>
      </c>
      <c r="MZ20" s="79" t="str">
        <f t="shared" si="22"/>
        <v/>
      </c>
      <c r="NA20" s="79">
        <f t="shared" si="22"/>
        <v>7</v>
      </c>
      <c r="NB20" s="79" t="str">
        <f t="shared" si="22"/>
        <v/>
      </c>
      <c r="NC20" s="79">
        <f t="shared" si="22"/>
        <v>8</v>
      </c>
      <c r="ND20" s="79" t="str">
        <f t="shared" si="22"/>
        <v/>
      </c>
      <c r="NE20" s="79">
        <f t="shared" si="22"/>
        <v>0</v>
      </c>
      <c r="NF20" s="79" t="str">
        <f t="shared" si="22"/>
        <v/>
      </c>
      <c r="NG20" s="79">
        <f t="shared" si="22"/>
        <v>0</v>
      </c>
      <c r="NH20" s="79" t="str">
        <f t="shared" si="22"/>
        <v/>
      </c>
      <c r="NI20" s="79">
        <f t="shared" si="22"/>
        <v>0</v>
      </c>
      <c r="NJ20" s="79" t="str">
        <f t="shared" si="22"/>
        <v/>
      </c>
      <c r="NK20" s="79">
        <f t="shared" si="22"/>
        <v>8</v>
      </c>
      <c r="NL20" s="79" t="str">
        <f t="shared" si="22"/>
        <v/>
      </c>
      <c r="NM20" s="79">
        <f t="shared" si="22"/>
        <v>9</v>
      </c>
      <c r="NN20" s="79" t="str">
        <f t="shared" si="22"/>
        <v/>
      </c>
      <c r="NO20" s="79">
        <f t="shared" si="22"/>
        <v>7</v>
      </c>
      <c r="NP20" s="79" t="str">
        <f t="shared" si="22"/>
        <v/>
      </c>
      <c r="NQ20" s="79">
        <f t="shared" si="22"/>
        <v>8</v>
      </c>
      <c r="NR20" s="79" t="str">
        <f t="shared" si="22"/>
        <v/>
      </c>
      <c r="NS20" s="79">
        <f t="shared" si="22"/>
        <v>7</v>
      </c>
      <c r="NT20" s="79" t="str">
        <f t="shared" si="22"/>
        <v/>
      </c>
      <c r="NU20" s="79">
        <f t="shared" si="22"/>
        <v>0</v>
      </c>
      <c r="NV20" s="79" t="str">
        <f t="shared" si="22"/>
        <v/>
      </c>
      <c r="NW20" s="79">
        <f t="shared" si="22"/>
        <v>0</v>
      </c>
      <c r="NX20" s="79" t="str">
        <f t="shared" si="22"/>
        <v/>
      </c>
      <c r="NY20" s="79">
        <f t="shared" si="22"/>
        <v>8</v>
      </c>
      <c r="NZ20" s="79" t="str">
        <f t="shared" si="22"/>
        <v/>
      </c>
      <c r="OA20" s="79">
        <f t="shared" ref="OA20:QL20" si="23">IFERROR(IF(OA$6="T",COUNTIF(OA$7:OA$18,1)+COUNTIF(OA$7:OA$18,0),""),"")</f>
        <v>8</v>
      </c>
      <c r="OB20" s="79" t="str">
        <f t="shared" si="23"/>
        <v/>
      </c>
      <c r="OC20" s="79">
        <f t="shared" si="23"/>
        <v>7</v>
      </c>
      <c r="OD20" s="79" t="str">
        <f t="shared" si="23"/>
        <v/>
      </c>
      <c r="OE20" s="79">
        <f t="shared" si="23"/>
        <v>8</v>
      </c>
      <c r="OF20" s="79" t="str">
        <f t="shared" si="23"/>
        <v/>
      </c>
      <c r="OG20" s="79">
        <f t="shared" si="23"/>
        <v>7</v>
      </c>
      <c r="OH20" s="79" t="str">
        <f t="shared" si="23"/>
        <v/>
      </c>
      <c r="OI20" s="79">
        <f t="shared" si="23"/>
        <v>0</v>
      </c>
      <c r="OJ20" s="79" t="str">
        <f t="shared" si="23"/>
        <v/>
      </c>
      <c r="OK20" s="79">
        <f t="shared" si="23"/>
        <v>0</v>
      </c>
      <c r="OL20" s="79" t="str">
        <f t="shared" si="23"/>
        <v/>
      </c>
      <c r="OM20" s="79">
        <f t="shared" si="23"/>
        <v>8</v>
      </c>
      <c r="ON20" s="79" t="str">
        <f t="shared" si="23"/>
        <v/>
      </c>
      <c r="OO20" s="79">
        <f t="shared" si="23"/>
        <v>9</v>
      </c>
      <c r="OP20" s="79" t="str">
        <f t="shared" si="23"/>
        <v/>
      </c>
      <c r="OQ20" s="79">
        <f t="shared" si="23"/>
        <v>7</v>
      </c>
      <c r="OR20" s="79" t="str">
        <f t="shared" si="23"/>
        <v/>
      </c>
      <c r="OS20" s="79">
        <f t="shared" si="23"/>
        <v>8</v>
      </c>
      <c r="OT20" s="79" t="str">
        <f t="shared" si="23"/>
        <v/>
      </c>
      <c r="OU20" s="79">
        <f t="shared" si="23"/>
        <v>7</v>
      </c>
      <c r="OV20" s="79" t="str">
        <f t="shared" si="23"/>
        <v/>
      </c>
      <c r="OW20" s="79">
        <f t="shared" si="23"/>
        <v>0</v>
      </c>
      <c r="OX20" s="79" t="str">
        <f t="shared" si="23"/>
        <v/>
      </c>
      <c r="OY20" s="79">
        <f t="shared" si="23"/>
        <v>0</v>
      </c>
      <c r="OZ20" s="79" t="str">
        <f t="shared" si="23"/>
        <v/>
      </c>
      <c r="PA20" s="79">
        <f t="shared" si="23"/>
        <v>8</v>
      </c>
      <c r="PB20" s="79" t="str">
        <f t="shared" si="23"/>
        <v/>
      </c>
      <c r="PC20" s="79">
        <f t="shared" si="23"/>
        <v>9</v>
      </c>
      <c r="PD20" s="79" t="str">
        <f t="shared" si="23"/>
        <v/>
      </c>
      <c r="PE20" s="79">
        <f t="shared" si="23"/>
        <v>7</v>
      </c>
      <c r="PF20" s="79" t="str">
        <f t="shared" si="23"/>
        <v/>
      </c>
      <c r="PG20" s="79">
        <f t="shared" si="23"/>
        <v>8</v>
      </c>
      <c r="PH20" s="79" t="str">
        <f t="shared" si="23"/>
        <v/>
      </c>
      <c r="PI20" s="79">
        <f t="shared" si="23"/>
        <v>7</v>
      </c>
      <c r="PJ20" s="79" t="str">
        <f t="shared" si="23"/>
        <v/>
      </c>
      <c r="PK20" s="79">
        <f t="shared" si="23"/>
        <v>0</v>
      </c>
      <c r="PL20" s="79" t="str">
        <f t="shared" si="23"/>
        <v/>
      </c>
      <c r="PM20" s="79">
        <f t="shared" si="23"/>
        <v>0</v>
      </c>
      <c r="PN20" s="79" t="str">
        <f t="shared" si="23"/>
        <v/>
      </c>
      <c r="PO20" s="79">
        <f t="shared" si="23"/>
        <v>8</v>
      </c>
      <c r="PP20" s="79" t="str">
        <f t="shared" si="23"/>
        <v/>
      </c>
      <c r="PQ20" s="79">
        <f t="shared" si="23"/>
        <v>9</v>
      </c>
      <c r="PR20" s="79" t="str">
        <f t="shared" si="23"/>
        <v/>
      </c>
      <c r="PS20" s="79">
        <f t="shared" si="23"/>
        <v>7</v>
      </c>
      <c r="PT20" s="79" t="str">
        <f t="shared" si="23"/>
        <v/>
      </c>
      <c r="PU20" s="79">
        <f t="shared" si="23"/>
        <v>8</v>
      </c>
      <c r="PV20" s="79" t="str">
        <f t="shared" si="23"/>
        <v/>
      </c>
      <c r="PW20" s="79">
        <f t="shared" si="23"/>
        <v>7</v>
      </c>
      <c r="PX20" s="79" t="str">
        <f t="shared" si="23"/>
        <v/>
      </c>
      <c r="PY20" s="79">
        <f t="shared" si="23"/>
        <v>0</v>
      </c>
      <c r="PZ20" s="79" t="str">
        <f t="shared" si="23"/>
        <v/>
      </c>
      <c r="QA20" s="79">
        <f t="shared" si="23"/>
        <v>0</v>
      </c>
      <c r="QB20" s="79" t="str">
        <f t="shared" si="23"/>
        <v/>
      </c>
      <c r="QC20" s="79">
        <f t="shared" si="23"/>
        <v>8</v>
      </c>
      <c r="QD20" s="79" t="str">
        <f t="shared" si="23"/>
        <v/>
      </c>
      <c r="QE20" s="79">
        <f t="shared" si="23"/>
        <v>9</v>
      </c>
      <c r="QF20" s="79" t="str">
        <f t="shared" si="23"/>
        <v/>
      </c>
      <c r="QG20" s="79">
        <f t="shared" si="23"/>
        <v>7</v>
      </c>
      <c r="QH20" s="79" t="str">
        <f t="shared" si="23"/>
        <v/>
      </c>
      <c r="QI20" s="79">
        <f t="shared" si="23"/>
        <v>8</v>
      </c>
      <c r="QJ20" s="79" t="str">
        <f t="shared" si="23"/>
        <v/>
      </c>
      <c r="QK20" s="79">
        <f t="shared" si="23"/>
        <v>7</v>
      </c>
      <c r="QL20" s="79" t="str">
        <f t="shared" si="23"/>
        <v/>
      </c>
      <c r="QM20" s="79">
        <f t="shared" ref="QM20:SX20" si="24">IFERROR(IF(QM$6="T",COUNTIF(QM$7:QM$18,1)+COUNTIF(QM$7:QM$18,0),""),"")</f>
        <v>0</v>
      </c>
      <c r="QN20" s="79" t="str">
        <f t="shared" si="24"/>
        <v/>
      </c>
      <c r="QO20" s="79">
        <f t="shared" si="24"/>
        <v>0</v>
      </c>
      <c r="QP20" s="79" t="str">
        <f t="shared" si="24"/>
        <v/>
      </c>
      <c r="QQ20" s="79">
        <f t="shared" si="24"/>
        <v>8</v>
      </c>
      <c r="QR20" s="79" t="str">
        <f t="shared" si="24"/>
        <v/>
      </c>
      <c r="QS20" s="79">
        <f t="shared" si="24"/>
        <v>9</v>
      </c>
      <c r="QT20" s="79" t="str">
        <f t="shared" si="24"/>
        <v/>
      </c>
      <c r="QU20" s="79">
        <f t="shared" si="24"/>
        <v>7</v>
      </c>
      <c r="QV20" s="79" t="str">
        <f t="shared" si="24"/>
        <v/>
      </c>
      <c r="QW20" s="79">
        <f t="shared" si="24"/>
        <v>8</v>
      </c>
      <c r="QX20" s="79" t="str">
        <f t="shared" si="24"/>
        <v/>
      </c>
      <c r="QY20" s="79">
        <f t="shared" si="24"/>
        <v>7</v>
      </c>
      <c r="QZ20" s="79" t="str">
        <f t="shared" si="24"/>
        <v/>
      </c>
      <c r="RA20" s="79">
        <f t="shared" si="24"/>
        <v>0</v>
      </c>
      <c r="RB20" s="79" t="str">
        <f t="shared" si="24"/>
        <v/>
      </c>
      <c r="RC20" s="79">
        <f t="shared" si="24"/>
        <v>0</v>
      </c>
      <c r="RD20" s="79" t="str">
        <f t="shared" si="24"/>
        <v/>
      </c>
      <c r="RE20" s="79">
        <f t="shared" si="24"/>
        <v>8</v>
      </c>
      <c r="RF20" s="79" t="str">
        <f t="shared" si="24"/>
        <v/>
      </c>
      <c r="RG20" s="79">
        <f t="shared" si="24"/>
        <v>9</v>
      </c>
      <c r="RH20" s="79" t="str">
        <f t="shared" si="24"/>
        <v/>
      </c>
      <c r="RI20" s="79">
        <f t="shared" si="24"/>
        <v>7</v>
      </c>
      <c r="RJ20" s="79" t="str">
        <f t="shared" si="24"/>
        <v/>
      </c>
      <c r="RK20" s="79">
        <f t="shared" si="24"/>
        <v>8</v>
      </c>
      <c r="RL20" s="79" t="str">
        <f t="shared" si="24"/>
        <v/>
      </c>
      <c r="RM20" s="79">
        <f t="shared" si="24"/>
        <v>7</v>
      </c>
      <c r="RN20" s="79" t="str">
        <f t="shared" si="24"/>
        <v/>
      </c>
      <c r="RO20" s="79">
        <f t="shared" si="24"/>
        <v>0</v>
      </c>
      <c r="RP20" s="79" t="str">
        <f t="shared" si="24"/>
        <v/>
      </c>
      <c r="RQ20" s="79">
        <f t="shared" si="24"/>
        <v>0</v>
      </c>
      <c r="RR20" s="79" t="str">
        <f t="shared" si="24"/>
        <v/>
      </c>
      <c r="RS20" s="79">
        <f t="shared" si="24"/>
        <v>8</v>
      </c>
      <c r="RT20" s="79" t="str">
        <f t="shared" si="24"/>
        <v/>
      </c>
      <c r="RU20" s="79">
        <f t="shared" si="24"/>
        <v>9</v>
      </c>
      <c r="RV20" s="79" t="str">
        <f t="shared" si="24"/>
        <v/>
      </c>
      <c r="RW20" s="79">
        <f t="shared" si="24"/>
        <v>7</v>
      </c>
      <c r="RX20" s="79" t="str">
        <f t="shared" si="24"/>
        <v/>
      </c>
      <c r="RY20" s="79">
        <f t="shared" si="24"/>
        <v>8</v>
      </c>
      <c r="RZ20" s="79" t="str">
        <f t="shared" si="24"/>
        <v/>
      </c>
      <c r="SA20" s="79">
        <f t="shared" si="24"/>
        <v>7</v>
      </c>
      <c r="SB20" s="79" t="str">
        <f t="shared" si="24"/>
        <v/>
      </c>
      <c r="SC20" s="79">
        <f t="shared" si="24"/>
        <v>0</v>
      </c>
      <c r="SD20" s="79" t="str">
        <f t="shared" si="24"/>
        <v/>
      </c>
      <c r="SE20" s="79">
        <f t="shared" si="24"/>
        <v>0</v>
      </c>
      <c r="SF20" s="79" t="str">
        <f t="shared" si="24"/>
        <v/>
      </c>
      <c r="SG20" s="79">
        <f t="shared" si="24"/>
        <v>8</v>
      </c>
      <c r="SH20" s="79" t="str">
        <f t="shared" si="24"/>
        <v/>
      </c>
      <c r="SI20" s="79">
        <f t="shared" si="24"/>
        <v>9</v>
      </c>
      <c r="SJ20" s="79" t="str">
        <f t="shared" si="24"/>
        <v/>
      </c>
      <c r="SK20" s="79">
        <f t="shared" si="24"/>
        <v>7</v>
      </c>
      <c r="SL20" s="79" t="str">
        <f t="shared" si="24"/>
        <v/>
      </c>
      <c r="SM20" s="79">
        <f t="shared" si="24"/>
        <v>8</v>
      </c>
      <c r="SN20" s="79" t="str">
        <f t="shared" si="24"/>
        <v/>
      </c>
      <c r="SO20" s="79">
        <f t="shared" si="24"/>
        <v>7</v>
      </c>
      <c r="SP20" s="79" t="str">
        <f t="shared" si="24"/>
        <v/>
      </c>
      <c r="SQ20" s="79">
        <f t="shared" si="24"/>
        <v>0</v>
      </c>
      <c r="SR20" s="79" t="str">
        <f t="shared" si="24"/>
        <v/>
      </c>
      <c r="SS20" s="79">
        <f t="shared" si="24"/>
        <v>0</v>
      </c>
      <c r="ST20" s="79" t="str">
        <f t="shared" si="24"/>
        <v/>
      </c>
      <c r="SU20" s="79">
        <f t="shared" si="24"/>
        <v>8</v>
      </c>
      <c r="SV20" s="79" t="str">
        <f t="shared" si="24"/>
        <v/>
      </c>
      <c r="SW20" s="79">
        <f t="shared" si="24"/>
        <v>9</v>
      </c>
      <c r="SX20" s="79" t="str">
        <f t="shared" si="24"/>
        <v/>
      </c>
      <c r="SY20" s="79">
        <f t="shared" ref="SY20:VJ20" si="25">IFERROR(IF(SY$6="T",COUNTIF(SY$7:SY$18,1)+COUNTIF(SY$7:SY$18,0),""),"")</f>
        <v>7</v>
      </c>
      <c r="SZ20" s="79" t="str">
        <f t="shared" si="25"/>
        <v/>
      </c>
      <c r="TA20" s="79">
        <f t="shared" si="25"/>
        <v>8</v>
      </c>
      <c r="TB20" s="79" t="str">
        <f t="shared" si="25"/>
        <v/>
      </c>
      <c r="TC20" s="79">
        <f t="shared" si="25"/>
        <v>7</v>
      </c>
      <c r="TD20" s="79" t="str">
        <f t="shared" si="25"/>
        <v/>
      </c>
      <c r="TE20" s="79">
        <f t="shared" si="25"/>
        <v>0</v>
      </c>
      <c r="TF20" s="79" t="str">
        <f t="shared" si="25"/>
        <v/>
      </c>
      <c r="TG20" s="79">
        <f t="shared" si="25"/>
        <v>0</v>
      </c>
      <c r="TH20" s="79" t="str">
        <f t="shared" si="25"/>
        <v/>
      </c>
      <c r="TI20" s="79">
        <f t="shared" si="25"/>
        <v>8</v>
      </c>
      <c r="TJ20" s="79" t="str">
        <f t="shared" si="25"/>
        <v/>
      </c>
      <c r="TK20" s="79">
        <f t="shared" si="25"/>
        <v>9</v>
      </c>
      <c r="TL20" s="79" t="str">
        <f t="shared" si="25"/>
        <v/>
      </c>
      <c r="TM20" s="79">
        <f t="shared" si="25"/>
        <v>7</v>
      </c>
      <c r="TN20" s="79" t="str">
        <f t="shared" si="25"/>
        <v/>
      </c>
      <c r="TO20" s="79">
        <f t="shared" si="25"/>
        <v>8</v>
      </c>
      <c r="TP20" s="79" t="str">
        <f t="shared" si="25"/>
        <v/>
      </c>
      <c r="TQ20" s="79">
        <f t="shared" si="25"/>
        <v>7</v>
      </c>
      <c r="TR20" s="79" t="str">
        <f t="shared" si="25"/>
        <v/>
      </c>
      <c r="TS20" s="79">
        <f t="shared" si="25"/>
        <v>0</v>
      </c>
      <c r="TT20" s="79" t="str">
        <f t="shared" si="25"/>
        <v/>
      </c>
      <c r="TU20" s="79">
        <f t="shared" si="25"/>
        <v>0</v>
      </c>
      <c r="TV20" s="79" t="str">
        <f t="shared" si="25"/>
        <v/>
      </c>
      <c r="TW20" s="79">
        <f t="shared" si="25"/>
        <v>8</v>
      </c>
      <c r="TX20" s="79" t="str">
        <f t="shared" si="25"/>
        <v/>
      </c>
      <c r="TY20" s="79">
        <f t="shared" si="25"/>
        <v>9</v>
      </c>
      <c r="TZ20" s="79" t="str">
        <f t="shared" si="25"/>
        <v/>
      </c>
      <c r="UA20" s="79">
        <f t="shared" si="25"/>
        <v>7</v>
      </c>
      <c r="UB20" s="79" t="str">
        <f t="shared" si="25"/>
        <v/>
      </c>
      <c r="UC20" s="79">
        <f t="shared" si="25"/>
        <v>7</v>
      </c>
      <c r="UD20" s="79" t="str">
        <f t="shared" si="25"/>
        <v/>
      </c>
      <c r="UE20" s="79">
        <f t="shared" si="25"/>
        <v>6</v>
      </c>
      <c r="UF20" s="79" t="str">
        <f t="shared" si="25"/>
        <v/>
      </c>
      <c r="UG20" s="79">
        <f t="shared" si="25"/>
        <v>0</v>
      </c>
      <c r="UH20" s="79" t="str">
        <f t="shared" si="25"/>
        <v/>
      </c>
      <c r="UI20" s="79">
        <f t="shared" si="25"/>
        <v>0</v>
      </c>
      <c r="UJ20" s="79" t="str">
        <f t="shared" si="25"/>
        <v/>
      </c>
      <c r="UK20" s="79">
        <f t="shared" si="25"/>
        <v>7</v>
      </c>
      <c r="UL20" s="79" t="str">
        <f t="shared" si="25"/>
        <v/>
      </c>
      <c r="UM20" s="79">
        <f t="shared" si="25"/>
        <v>8</v>
      </c>
      <c r="UN20" s="79" t="str">
        <f t="shared" si="25"/>
        <v/>
      </c>
      <c r="UO20" s="79">
        <f t="shared" si="25"/>
        <v>6</v>
      </c>
      <c r="UP20" s="79" t="str">
        <f t="shared" si="25"/>
        <v/>
      </c>
      <c r="UQ20" s="79">
        <f t="shared" si="25"/>
        <v>7</v>
      </c>
      <c r="UR20" s="79" t="str">
        <f t="shared" si="25"/>
        <v/>
      </c>
      <c r="US20" s="79">
        <f t="shared" si="25"/>
        <v>6</v>
      </c>
      <c r="UT20" s="79" t="str">
        <f t="shared" si="25"/>
        <v/>
      </c>
      <c r="UU20" s="79">
        <f t="shared" si="25"/>
        <v>0</v>
      </c>
      <c r="UV20" s="79" t="str">
        <f t="shared" si="25"/>
        <v/>
      </c>
      <c r="UW20" s="79">
        <f t="shared" si="25"/>
        <v>0</v>
      </c>
      <c r="UX20" s="79" t="str">
        <f t="shared" si="25"/>
        <v/>
      </c>
      <c r="UY20" s="79">
        <f t="shared" si="25"/>
        <v>7</v>
      </c>
      <c r="UZ20" s="79" t="str">
        <f t="shared" si="25"/>
        <v/>
      </c>
      <c r="VA20" s="79">
        <f t="shared" si="25"/>
        <v>8</v>
      </c>
      <c r="VB20" s="79" t="str">
        <f t="shared" si="25"/>
        <v/>
      </c>
      <c r="VC20" s="79">
        <f t="shared" si="25"/>
        <v>6</v>
      </c>
      <c r="VD20" s="79" t="str">
        <f t="shared" si="25"/>
        <v/>
      </c>
      <c r="VE20" s="79">
        <f t="shared" si="25"/>
        <v>7</v>
      </c>
      <c r="VF20" s="79" t="str">
        <f t="shared" si="25"/>
        <v/>
      </c>
      <c r="VG20" s="79">
        <f t="shared" si="25"/>
        <v>6</v>
      </c>
      <c r="VH20" s="79" t="str">
        <f t="shared" si="25"/>
        <v/>
      </c>
      <c r="VI20" s="79">
        <f t="shared" si="25"/>
        <v>0</v>
      </c>
      <c r="VJ20" s="79" t="str">
        <f t="shared" si="25"/>
        <v/>
      </c>
      <c r="VK20" s="79">
        <f t="shared" ref="VK20:XV20" si="26">IFERROR(IF(VK$6="T",COUNTIF(VK$7:VK$18,1)+COUNTIF(VK$7:VK$18,0),""),"")</f>
        <v>0</v>
      </c>
      <c r="VL20" s="79" t="str">
        <f t="shared" si="26"/>
        <v/>
      </c>
      <c r="VM20" s="79">
        <f t="shared" si="26"/>
        <v>7</v>
      </c>
      <c r="VN20" s="79" t="str">
        <f t="shared" si="26"/>
        <v/>
      </c>
      <c r="VO20" s="79">
        <f t="shared" si="26"/>
        <v>8</v>
      </c>
      <c r="VP20" s="79" t="str">
        <f t="shared" si="26"/>
        <v/>
      </c>
      <c r="VQ20" s="79">
        <f t="shared" si="26"/>
        <v>6</v>
      </c>
      <c r="VR20" s="79" t="str">
        <f t="shared" si="26"/>
        <v/>
      </c>
      <c r="VS20" s="79">
        <f t="shared" si="26"/>
        <v>7</v>
      </c>
      <c r="VT20" s="79" t="str">
        <f t="shared" si="26"/>
        <v/>
      </c>
      <c r="VU20" s="79">
        <f t="shared" si="26"/>
        <v>0</v>
      </c>
      <c r="VV20" s="79" t="str">
        <f t="shared" si="26"/>
        <v/>
      </c>
      <c r="VW20" s="79">
        <f t="shared" si="26"/>
        <v>0</v>
      </c>
      <c r="VX20" s="79" t="str">
        <f t="shared" si="26"/>
        <v/>
      </c>
      <c r="VY20" s="79">
        <f t="shared" si="26"/>
        <v>0</v>
      </c>
      <c r="VZ20" s="79" t="str">
        <f t="shared" si="26"/>
        <v/>
      </c>
      <c r="WA20" s="79">
        <f t="shared" si="26"/>
        <v>0</v>
      </c>
      <c r="WB20" s="79" t="str">
        <f t="shared" si="26"/>
        <v/>
      </c>
      <c r="WC20" s="79">
        <f t="shared" si="26"/>
        <v>0</v>
      </c>
      <c r="WD20" s="79" t="str">
        <f t="shared" si="26"/>
        <v/>
      </c>
      <c r="WE20" s="79">
        <f t="shared" si="26"/>
        <v>6</v>
      </c>
      <c r="WF20" s="79" t="str">
        <f t="shared" si="26"/>
        <v/>
      </c>
      <c r="WG20" s="79">
        <f t="shared" si="26"/>
        <v>7</v>
      </c>
      <c r="WH20" s="79" t="str">
        <f t="shared" si="26"/>
        <v/>
      </c>
      <c r="WI20" s="79">
        <f t="shared" si="26"/>
        <v>6</v>
      </c>
      <c r="WJ20" s="79" t="str">
        <f t="shared" si="26"/>
        <v/>
      </c>
      <c r="WK20" s="79">
        <f t="shared" si="26"/>
        <v>0</v>
      </c>
      <c r="WL20" s="79" t="str">
        <f t="shared" si="26"/>
        <v/>
      </c>
      <c r="WM20" s="79">
        <f t="shared" si="26"/>
        <v>0</v>
      </c>
      <c r="WN20" s="79" t="str">
        <f t="shared" si="26"/>
        <v/>
      </c>
      <c r="WO20" s="79">
        <f t="shared" si="26"/>
        <v>7</v>
      </c>
      <c r="WP20" s="79" t="str">
        <f t="shared" si="26"/>
        <v/>
      </c>
      <c r="WQ20" s="79">
        <f t="shared" si="26"/>
        <v>8</v>
      </c>
      <c r="WR20" s="79" t="str">
        <f t="shared" si="26"/>
        <v/>
      </c>
      <c r="WS20" s="79">
        <f t="shared" si="26"/>
        <v>6</v>
      </c>
      <c r="WT20" s="79" t="str">
        <f t="shared" si="26"/>
        <v/>
      </c>
      <c r="WU20" s="79">
        <f t="shared" si="26"/>
        <v>1</v>
      </c>
      <c r="WV20" s="79" t="str">
        <f t="shared" si="26"/>
        <v/>
      </c>
      <c r="WW20" s="79">
        <f t="shared" si="26"/>
        <v>6</v>
      </c>
      <c r="WX20" s="79" t="str">
        <f t="shared" si="26"/>
        <v/>
      </c>
      <c r="WY20" s="79">
        <f t="shared" si="26"/>
        <v>0</v>
      </c>
      <c r="WZ20" s="79" t="str">
        <f t="shared" si="26"/>
        <v/>
      </c>
      <c r="XA20" s="79">
        <f t="shared" si="26"/>
        <v>0</v>
      </c>
      <c r="XB20" s="79" t="str">
        <f t="shared" si="26"/>
        <v/>
      </c>
      <c r="XC20" s="79">
        <f t="shared" si="26"/>
        <v>7</v>
      </c>
      <c r="XD20" s="79" t="str">
        <f t="shared" si="26"/>
        <v/>
      </c>
      <c r="XE20" s="79">
        <f t="shared" si="26"/>
        <v>8</v>
      </c>
      <c r="XF20" s="79" t="str">
        <f t="shared" si="26"/>
        <v/>
      </c>
      <c r="XG20" s="79">
        <f t="shared" si="26"/>
        <v>6</v>
      </c>
      <c r="XH20" s="79" t="str">
        <f t="shared" si="26"/>
        <v/>
      </c>
      <c r="XI20" s="79">
        <f t="shared" si="26"/>
        <v>7</v>
      </c>
      <c r="XJ20" s="79" t="str">
        <f t="shared" si="26"/>
        <v/>
      </c>
      <c r="XK20" s="79">
        <f t="shared" si="26"/>
        <v>6</v>
      </c>
      <c r="XL20" s="79" t="str">
        <f t="shared" si="26"/>
        <v/>
      </c>
      <c r="XM20" s="79">
        <f t="shared" si="26"/>
        <v>0</v>
      </c>
      <c r="XN20" s="79" t="str">
        <f t="shared" si="26"/>
        <v/>
      </c>
      <c r="XO20" s="79">
        <f t="shared" si="26"/>
        <v>0</v>
      </c>
      <c r="XP20" s="79" t="str">
        <f t="shared" si="26"/>
        <v/>
      </c>
      <c r="XQ20" s="79">
        <f t="shared" si="26"/>
        <v>7</v>
      </c>
      <c r="XR20" s="79" t="str">
        <f t="shared" si="26"/>
        <v/>
      </c>
      <c r="XS20" s="79">
        <f t="shared" si="26"/>
        <v>8</v>
      </c>
      <c r="XT20" s="79" t="str">
        <f t="shared" si="26"/>
        <v/>
      </c>
      <c r="XU20" s="79">
        <f t="shared" si="26"/>
        <v>6</v>
      </c>
      <c r="XV20" s="79" t="str">
        <f t="shared" si="26"/>
        <v/>
      </c>
      <c r="XW20" s="79">
        <f t="shared" ref="XW20:AAH20" si="27">IFERROR(IF(XW$6="T",COUNTIF(XW$7:XW$18,1)+COUNTIF(XW$7:XW$18,0),""),"")</f>
        <v>7</v>
      </c>
      <c r="XX20" s="79" t="str">
        <f t="shared" si="27"/>
        <v/>
      </c>
      <c r="XY20" s="79">
        <f t="shared" si="27"/>
        <v>6</v>
      </c>
      <c r="XZ20" s="79" t="str">
        <f t="shared" si="27"/>
        <v/>
      </c>
      <c r="YA20" s="79">
        <f t="shared" si="27"/>
        <v>0</v>
      </c>
      <c r="YB20" s="79" t="str">
        <f t="shared" si="27"/>
        <v/>
      </c>
      <c r="YC20" s="79">
        <f t="shared" si="27"/>
        <v>0</v>
      </c>
      <c r="YD20" s="79" t="str">
        <f t="shared" si="27"/>
        <v/>
      </c>
      <c r="YE20" s="79">
        <f t="shared" si="27"/>
        <v>8</v>
      </c>
      <c r="YF20" s="79" t="str">
        <f t="shared" si="27"/>
        <v/>
      </c>
      <c r="YG20" s="79">
        <f t="shared" si="27"/>
        <v>9</v>
      </c>
      <c r="YH20" s="79" t="str">
        <f t="shared" si="27"/>
        <v/>
      </c>
      <c r="YI20" s="79">
        <f t="shared" si="27"/>
        <v>7</v>
      </c>
      <c r="YJ20" s="79" t="str">
        <f t="shared" si="27"/>
        <v/>
      </c>
      <c r="YK20" s="79">
        <f t="shared" si="27"/>
        <v>8</v>
      </c>
      <c r="YL20" s="79" t="str">
        <f t="shared" si="27"/>
        <v/>
      </c>
      <c r="YM20" s="79">
        <f t="shared" si="27"/>
        <v>8</v>
      </c>
      <c r="YN20" s="79" t="str">
        <f t="shared" si="27"/>
        <v/>
      </c>
      <c r="YO20" s="79">
        <f t="shared" si="27"/>
        <v>0</v>
      </c>
      <c r="YP20" s="79" t="str">
        <f t="shared" si="27"/>
        <v/>
      </c>
      <c r="YQ20" s="79">
        <f t="shared" si="27"/>
        <v>0</v>
      </c>
      <c r="YR20" s="79" t="str">
        <f t="shared" si="27"/>
        <v/>
      </c>
      <c r="YS20" s="79">
        <f t="shared" si="27"/>
        <v>9</v>
      </c>
      <c r="YT20" s="79" t="str">
        <f t="shared" si="27"/>
        <v/>
      </c>
      <c r="YU20" s="79">
        <f t="shared" si="27"/>
        <v>9</v>
      </c>
      <c r="YV20" s="79" t="str">
        <f t="shared" si="27"/>
        <v/>
      </c>
      <c r="YW20" s="79">
        <f t="shared" si="27"/>
        <v>7</v>
      </c>
      <c r="YX20" s="79" t="str">
        <f t="shared" si="27"/>
        <v/>
      </c>
      <c r="YY20" s="79">
        <f t="shared" si="27"/>
        <v>8</v>
      </c>
      <c r="YZ20" s="79" t="str">
        <f t="shared" si="27"/>
        <v/>
      </c>
      <c r="ZA20" s="79">
        <f t="shared" si="27"/>
        <v>7</v>
      </c>
      <c r="ZB20" s="79" t="str">
        <f t="shared" si="27"/>
        <v/>
      </c>
      <c r="ZC20" s="79">
        <f t="shared" si="27"/>
        <v>0</v>
      </c>
      <c r="ZD20" s="79" t="str">
        <f t="shared" si="27"/>
        <v/>
      </c>
      <c r="ZE20" s="79">
        <f t="shared" si="27"/>
        <v>0</v>
      </c>
      <c r="ZF20" s="79" t="str">
        <f t="shared" si="27"/>
        <v/>
      </c>
      <c r="ZG20" s="79">
        <f t="shared" si="27"/>
        <v>9</v>
      </c>
      <c r="ZH20" s="79" t="str">
        <f t="shared" si="27"/>
        <v/>
      </c>
      <c r="ZI20" s="79">
        <f t="shared" si="27"/>
        <v>9</v>
      </c>
      <c r="ZJ20" s="79" t="str">
        <f t="shared" si="27"/>
        <v/>
      </c>
      <c r="ZK20" s="79">
        <f t="shared" si="27"/>
        <v>7</v>
      </c>
      <c r="ZL20" s="79" t="str">
        <f t="shared" si="27"/>
        <v/>
      </c>
      <c r="ZM20" s="79">
        <f t="shared" si="27"/>
        <v>8</v>
      </c>
      <c r="ZN20" s="79" t="str">
        <f t="shared" si="27"/>
        <v/>
      </c>
      <c r="ZO20" s="79">
        <f t="shared" si="27"/>
        <v>7</v>
      </c>
      <c r="ZP20" s="79" t="str">
        <f t="shared" si="27"/>
        <v/>
      </c>
      <c r="ZQ20" s="79">
        <f t="shared" si="27"/>
        <v>0</v>
      </c>
      <c r="ZR20" s="79" t="str">
        <f t="shared" si="27"/>
        <v/>
      </c>
      <c r="ZS20" s="79">
        <f t="shared" si="27"/>
        <v>0</v>
      </c>
      <c r="ZT20" s="79" t="str">
        <f t="shared" si="27"/>
        <v/>
      </c>
      <c r="ZU20" s="79">
        <f t="shared" si="27"/>
        <v>9</v>
      </c>
      <c r="ZV20" s="79" t="str">
        <f t="shared" si="27"/>
        <v/>
      </c>
      <c r="ZW20" s="79">
        <f t="shared" si="27"/>
        <v>9</v>
      </c>
      <c r="ZX20" s="79" t="str">
        <f t="shared" si="27"/>
        <v/>
      </c>
      <c r="ZY20" s="79">
        <f t="shared" si="27"/>
        <v>7</v>
      </c>
      <c r="ZZ20" s="79" t="str">
        <f t="shared" si="27"/>
        <v/>
      </c>
      <c r="AAA20" s="79">
        <f t="shared" si="27"/>
        <v>8</v>
      </c>
      <c r="AAB20" s="79" t="str">
        <f t="shared" si="27"/>
        <v/>
      </c>
      <c r="AAC20" s="79">
        <f t="shared" si="27"/>
        <v>7</v>
      </c>
      <c r="AAD20" s="79" t="str">
        <f t="shared" si="27"/>
        <v/>
      </c>
      <c r="AAE20" s="79">
        <f t="shared" si="27"/>
        <v>0</v>
      </c>
      <c r="AAF20" s="79" t="str">
        <f t="shared" si="27"/>
        <v/>
      </c>
      <c r="AAG20" s="79">
        <f t="shared" si="27"/>
        <v>0</v>
      </c>
      <c r="AAH20" s="79" t="str">
        <f t="shared" si="27"/>
        <v/>
      </c>
      <c r="AAI20" s="79">
        <f t="shared" ref="AAI20:ACT20" si="28">IFERROR(IF(AAI$6="T",COUNTIF(AAI$7:AAI$18,1)+COUNTIF(AAI$7:AAI$18,0),""),"")</f>
        <v>9</v>
      </c>
      <c r="AAJ20" s="79" t="str">
        <f t="shared" si="28"/>
        <v/>
      </c>
      <c r="AAK20" s="79">
        <f t="shared" si="28"/>
        <v>9</v>
      </c>
      <c r="AAL20" s="79" t="str">
        <f t="shared" si="28"/>
        <v/>
      </c>
      <c r="AAM20" s="79">
        <f t="shared" si="28"/>
        <v>7</v>
      </c>
      <c r="AAN20" s="79" t="str">
        <f t="shared" si="28"/>
        <v/>
      </c>
      <c r="AAO20" s="79">
        <f t="shared" si="28"/>
        <v>7</v>
      </c>
      <c r="AAP20" s="79" t="str">
        <f t="shared" si="28"/>
        <v/>
      </c>
      <c r="AAQ20" s="79">
        <f t="shared" si="28"/>
        <v>7</v>
      </c>
      <c r="AAR20" s="79" t="str">
        <f t="shared" si="28"/>
        <v/>
      </c>
      <c r="AAS20" s="79">
        <f t="shared" si="28"/>
        <v>0</v>
      </c>
      <c r="AAT20" s="79" t="str">
        <f t="shared" si="28"/>
        <v/>
      </c>
      <c r="AAU20" s="79">
        <f t="shared" si="28"/>
        <v>0</v>
      </c>
      <c r="AAV20" s="79" t="str">
        <f t="shared" si="28"/>
        <v/>
      </c>
      <c r="AAW20" s="79">
        <f t="shared" si="28"/>
        <v>0</v>
      </c>
      <c r="AAX20" s="79" t="str">
        <f t="shared" si="28"/>
        <v/>
      </c>
      <c r="AAY20" s="79">
        <f t="shared" si="28"/>
        <v>0</v>
      </c>
      <c r="AAZ20" s="79" t="str">
        <f t="shared" si="28"/>
        <v/>
      </c>
      <c r="ABA20" s="79">
        <f t="shared" si="28"/>
        <v>0</v>
      </c>
      <c r="ABB20" s="79" t="str">
        <f t="shared" si="28"/>
        <v/>
      </c>
      <c r="ABC20" s="79">
        <f t="shared" si="28"/>
        <v>0</v>
      </c>
      <c r="ABD20" s="79" t="str">
        <f t="shared" si="28"/>
        <v/>
      </c>
      <c r="ABE20" s="79">
        <f t="shared" si="28"/>
        <v>0</v>
      </c>
      <c r="ABF20" s="79" t="str">
        <f t="shared" si="28"/>
        <v/>
      </c>
      <c r="ABG20" s="79">
        <f t="shared" si="28"/>
        <v>0</v>
      </c>
      <c r="ABH20" s="79" t="str">
        <f t="shared" si="28"/>
        <v/>
      </c>
      <c r="ABI20" s="79">
        <f t="shared" si="28"/>
        <v>0</v>
      </c>
      <c r="ABJ20" s="79" t="str">
        <f t="shared" si="28"/>
        <v/>
      </c>
      <c r="ABK20" s="79">
        <f t="shared" si="28"/>
        <v>0</v>
      </c>
      <c r="ABL20" s="79" t="str">
        <f t="shared" si="28"/>
        <v/>
      </c>
      <c r="ABM20" s="79">
        <f t="shared" si="28"/>
        <v>0</v>
      </c>
      <c r="ABN20" s="79" t="str">
        <f t="shared" si="28"/>
        <v/>
      </c>
      <c r="ABO20" s="79">
        <f t="shared" si="28"/>
        <v>0</v>
      </c>
      <c r="ABP20" s="79" t="str">
        <f t="shared" si="28"/>
        <v/>
      </c>
      <c r="ABQ20" s="79">
        <f t="shared" si="28"/>
        <v>0</v>
      </c>
      <c r="ABR20" s="79" t="str">
        <f t="shared" si="28"/>
        <v/>
      </c>
      <c r="ABS20" s="79">
        <f t="shared" si="28"/>
        <v>0</v>
      </c>
      <c r="ABT20" s="79" t="str">
        <f t="shared" si="28"/>
        <v/>
      </c>
      <c r="ABU20" s="79">
        <f t="shared" si="28"/>
        <v>0</v>
      </c>
      <c r="ABV20" s="79" t="str">
        <f t="shared" si="28"/>
        <v/>
      </c>
      <c r="ABW20" s="79">
        <f t="shared" si="28"/>
        <v>0</v>
      </c>
      <c r="ABX20" s="79" t="str">
        <f t="shared" si="28"/>
        <v/>
      </c>
      <c r="ABY20" s="79">
        <f t="shared" si="28"/>
        <v>8</v>
      </c>
      <c r="ABZ20" s="79" t="str">
        <f t="shared" si="28"/>
        <v/>
      </c>
      <c r="ACA20" s="79">
        <f t="shared" si="28"/>
        <v>8</v>
      </c>
      <c r="ACB20" s="79" t="str">
        <f t="shared" si="28"/>
        <v/>
      </c>
      <c r="ACC20" s="79">
        <f t="shared" si="28"/>
        <v>7</v>
      </c>
      <c r="ACD20" s="79" t="str">
        <f t="shared" si="28"/>
        <v/>
      </c>
      <c r="ACE20" s="79">
        <f t="shared" si="28"/>
        <v>7</v>
      </c>
      <c r="ACF20" s="79" t="str">
        <f t="shared" si="28"/>
        <v/>
      </c>
      <c r="ACG20" s="79">
        <f t="shared" si="28"/>
        <v>7</v>
      </c>
      <c r="ACH20" s="79" t="str">
        <f t="shared" si="28"/>
        <v/>
      </c>
      <c r="ACI20" s="79">
        <f t="shared" si="28"/>
        <v>0</v>
      </c>
      <c r="ACJ20" s="79" t="str">
        <f t="shared" si="28"/>
        <v/>
      </c>
      <c r="ACK20" s="79">
        <f t="shared" si="28"/>
        <v>0</v>
      </c>
      <c r="ACL20" s="79" t="str">
        <f t="shared" si="28"/>
        <v/>
      </c>
      <c r="ACM20" s="79">
        <f t="shared" si="28"/>
        <v>8</v>
      </c>
      <c r="ACN20" s="79" t="str">
        <f t="shared" si="28"/>
        <v/>
      </c>
      <c r="ACO20" s="79">
        <f t="shared" si="28"/>
        <v>9</v>
      </c>
      <c r="ACP20" s="79" t="str">
        <f t="shared" si="28"/>
        <v/>
      </c>
      <c r="ACQ20" s="79">
        <f t="shared" si="28"/>
        <v>7</v>
      </c>
      <c r="ACR20" s="79" t="str">
        <f t="shared" si="28"/>
        <v/>
      </c>
      <c r="ACS20" s="79">
        <f t="shared" si="28"/>
        <v>7</v>
      </c>
      <c r="ACT20" s="79" t="str">
        <f t="shared" si="28"/>
        <v/>
      </c>
      <c r="ACU20" s="79">
        <f t="shared" ref="ACU20:AFF20" si="29">IFERROR(IF(ACU$6="T",COUNTIF(ACU$7:ACU$18,1)+COUNTIF(ACU$7:ACU$18,0),""),"")</f>
        <v>7</v>
      </c>
      <c r="ACV20" s="79" t="str">
        <f t="shared" si="29"/>
        <v/>
      </c>
      <c r="ACW20" s="79">
        <f t="shared" si="29"/>
        <v>0</v>
      </c>
      <c r="ACX20" s="79" t="str">
        <f t="shared" si="29"/>
        <v/>
      </c>
      <c r="ACY20" s="79">
        <f t="shared" si="29"/>
        <v>0</v>
      </c>
      <c r="ACZ20" s="79" t="str">
        <f t="shared" si="29"/>
        <v/>
      </c>
      <c r="ADA20" s="79">
        <f t="shared" si="29"/>
        <v>8</v>
      </c>
      <c r="ADB20" s="79" t="str">
        <f t="shared" si="29"/>
        <v/>
      </c>
      <c r="ADC20" s="79">
        <f t="shared" si="29"/>
        <v>9</v>
      </c>
      <c r="ADD20" s="79" t="str">
        <f t="shared" si="29"/>
        <v/>
      </c>
      <c r="ADE20" s="79">
        <f t="shared" si="29"/>
        <v>7</v>
      </c>
      <c r="ADF20" s="79" t="str">
        <f t="shared" si="29"/>
        <v/>
      </c>
      <c r="ADG20" s="79">
        <f t="shared" si="29"/>
        <v>7</v>
      </c>
      <c r="ADH20" s="79" t="str">
        <f t="shared" si="29"/>
        <v/>
      </c>
      <c r="ADI20" s="79">
        <f t="shared" si="29"/>
        <v>7</v>
      </c>
      <c r="ADJ20" s="79" t="str">
        <f t="shared" si="29"/>
        <v/>
      </c>
      <c r="ADK20" s="79">
        <f t="shared" si="29"/>
        <v>0</v>
      </c>
      <c r="ADL20" s="79" t="str">
        <f t="shared" si="29"/>
        <v/>
      </c>
      <c r="ADM20" s="79">
        <f t="shared" si="29"/>
        <v>0</v>
      </c>
      <c r="ADN20" s="79" t="str">
        <f t="shared" si="29"/>
        <v/>
      </c>
      <c r="ADO20" s="79">
        <f t="shared" si="29"/>
        <v>8</v>
      </c>
      <c r="ADP20" s="79" t="str">
        <f t="shared" si="29"/>
        <v/>
      </c>
      <c r="ADQ20" s="79">
        <f t="shared" si="29"/>
        <v>9</v>
      </c>
      <c r="ADR20" s="79" t="str">
        <f t="shared" si="29"/>
        <v/>
      </c>
      <c r="ADS20" s="79">
        <f t="shared" si="29"/>
        <v>7</v>
      </c>
      <c r="ADT20" s="79" t="str">
        <f t="shared" si="29"/>
        <v/>
      </c>
      <c r="ADU20" s="79">
        <f t="shared" si="29"/>
        <v>7</v>
      </c>
      <c r="ADV20" s="79" t="str">
        <f t="shared" si="29"/>
        <v/>
      </c>
      <c r="ADW20" s="79">
        <f t="shared" si="29"/>
        <v>7</v>
      </c>
      <c r="ADX20" s="79" t="str">
        <f t="shared" si="29"/>
        <v/>
      </c>
      <c r="ADY20" s="79">
        <f t="shared" si="29"/>
        <v>0</v>
      </c>
      <c r="ADZ20" s="79" t="str">
        <f t="shared" si="29"/>
        <v/>
      </c>
      <c r="AEA20" s="79">
        <f t="shared" si="29"/>
        <v>0</v>
      </c>
      <c r="AEB20" s="79" t="str">
        <f t="shared" si="29"/>
        <v/>
      </c>
      <c r="AEC20" s="79">
        <f t="shared" si="29"/>
        <v>0</v>
      </c>
      <c r="AED20" s="79" t="str">
        <f t="shared" si="29"/>
        <v/>
      </c>
      <c r="AEE20" s="79">
        <f t="shared" si="29"/>
        <v>9</v>
      </c>
      <c r="AEF20" s="79" t="str">
        <f t="shared" si="29"/>
        <v/>
      </c>
      <c r="AEG20" s="79">
        <f t="shared" si="29"/>
        <v>7</v>
      </c>
      <c r="AEH20" s="79" t="str">
        <f t="shared" si="29"/>
        <v/>
      </c>
      <c r="AEI20" s="79">
        <f t="shared" si="29"/>
        <v>7</v>
      </c>
      <c r="AEJ20" s="79" t="str">
        <f t="shared" si="29"/>
        <v/>
      </c>
      <c r="AEK20" s="79">
        <f t="shared" si="29"/>
        <v>7</v>
      </c>
      <c r="AEL20" s="79" t="str">
        <f t="shared" si="29"/>
        <v/>
      </c>
      <c r="AEM20" s="79">
        <f t="shared" si="29"/>
        <v>0</v>
      </c>
      <c r="AEN20" s="79" t="str">
        <f t="shared" si="29"/>
        <v/>
      </c>
      <c r="AEO20" s="79">
        <f t="shared" si="29"/>
        <v>0</v>
      </c>
      <c r="AEP20" s="79" t="str">
        <f t="shared" si="29"/>
        <v/>
      </c>
      <c r="AEQ20" s="79">
        <f t="shared" si="29"/>
        <v>8</v>
      </c>
      <c r="AER20" s="79" t="str">
        <f t="shared" si="29"/>
        <v/>
      </c>
      <c r="AES20" s="79">
        <f t="shared" si="29"/>
        <v>9</v>
      </c>
      <c r="AET20" s="79" t="str">
        <f t="shared" si="29"/>
        <v/>
      </c>
      <c r="AEU20" s="79">
        <f t="shared" si="29"/>
        <v>0</v>
      </c>
      <c r="AEV20" s="79" t="str">
        <f t="shared" si="29"/>
        <v/>
      </c>
      <c r="AEW20" s="79">
        <f t="shared" si="29"/>
        <v>7</v>
      </c>
      <c r="AEX20" s="79" t="str">
        <f t="shared" si="29"/>
        <v/>
      </c>
      <c r="AEY20" s="79">
        <f t="shared" si="29"/>
        <v>7</v>
      </c>
      <c r="AEZ20" s="79" t="str">
        <f t="shared" si="29"/>
        <v/>
      </c>
      <c r="AFA20" s="79">
        <f t="shared" si="29"/>
        <v>0</v>
      </c>
      <c r="AFB20" s="79" t="str">
        <f t="shared" si="29"/>
        <v/>
      </c>
      <c r="AFC20" s="79">
        <f t="shared" si="29"/>
        <v>0</v>
      </c>
      <c r="AFD20" s="79" t="str">
        <f t="shared" si="29"/>
        <v/>
      </c>
      <c r="AFE20" s="79">
        <f t="shared" si="29"/>
        <v>8</v>
      </c>
      <c r="AFF20" s="79" t="str">
        <f t="shared" si="29"/>
        <v/>
      </c>
      <c r="AFG20" s="79">
        <f t="shared" ref="AFG20:AHR20" si="30">IFERROR(IF(AFG$6="T",COUNTIF(AFG$7:AFG$18,1)+COUNTIF(AFG$7:AFG$18,0),""),"")</f>
        <v>9</v>
      </c>
      <c r="AFH20" s="79" t="str">
        <f t="shared" si="30"/>
        <v/>
      </c>
      <c r="AFI20" s="79">
        <f t="shared" si="30"/>
        <v>7</v>
      </c>
      <c r="AFJ20" s="79" t="str">
        <f t="shared" si="30"/>
        <v/>
      </c>
      <c r="AFK20" s="79">
        <f t="shared" si="30"/>
        <v>7</v>
      </c>
      <c r="AFL20" s="79" t="str">
        <f t="shared" si="30"/>
        <v/>
      </c>
      <c r="AFM20" s="79">
        <f t="shared" si="30"/>
        <v>7</v>
      </c>
      <c r="AFN20" s="79" t="str">
        <f t="shared" si="30"/>
        <v/>
      </c>
      <c r="AFO20" s="79">
        <f t="shared" si="30"/>
        <v>0</v>
      </c>
      <c r="AFP20" s="79" t="str">
        <f t="shared" si="30"/>
        <v/>
      </c>
      <c r="AFQ20" s="79">
        <f t="shared" si="30"/>
        <v>0</v>
      </c>
      <c r="AFR20" s="79" t="str">
        <f t="shared" si="30"/>
        <v/>
      </c>
      <c r="AFS20" s="79">
        <f t="shared" si="30"/>
        <v>8</v>
      </c>
      <c r="AFT20" s="79" t="str">
        <f t="shared" si="30"/>
        <v/>
      </c>
      <c r="AFU20" s="79">
        <f t="shared" si="30"/>
        <v>9</v>
      </c>
      <c r="AFV20" s="79" t="str">
        <f t="shared" si="30"/>
        <v/>
      </c>
      <c r="AFW20" s="79">
        <f t="shared" si="30"/>
        <v>7</v>
      </c>
      <c r="AFX20" s="79" t="str">
        <f t="shared" si="30"/>
        <v/>
      </c>
      <c r="AFY20" s="79">
        <f t="shared" si="30"/>
        <v>7</v>
      </c>
      <c r="AFZ20" s="79" t="str">
        <f t="shared" si="30"/>
        <v/>
      </c>
      <c r="AGA20" s="79">
        <f t="shared" si="30"/>
        <v>7</v>
      </c>
      <c r="AGB20" s="79" t="str">
        <f t="shared" si="30"/>
        <v/>
      </c>
      <c r="AGC20" s="79">
        <f t="shared" si="30"/>
        <v>0</v>
      </c>
      <c r="AGD20" s="79" t="str">
        <f t="shared" si="30"/>
        <v/>
      </c>
      <c r="AGE20" s="79">
        <f t="shared" si="30"/>
        <v>0</v>
      </c>
      <c r="AGF20" s="79" t="str">
        <f t="shared" si="30"/>
        <v/>
      </c>
      <c r="AGG20" s="79">
        <f t="shared" si="30"/>
        <v>8</v>
      </c>
      <c r="AGH20" s="79" t="str">
        <f t="shared" si="30"/>
        <v/>
      </c>
      <c r="AGI20" s="79">
        <f t="shared" si="30"/>
        <v>9</v>
      </c>
      <c r="AGJ20" s="79" t="str">
        <f t="shared" si="30"/>
        <v/>
      </c>
      <c r="AGK20" s="79">
        <f t="shared" si="30"/>
        <v>7</v>
      </c>
      <c r="AGL20" s="79" t="str">
        <f t="shared" si="30"/>
        <v/>
      </c>
      <c r="AGM20" s="79">
        <f t="shared" si="30"/>
        <v>7</v>
      </c>
      <c r="AGN20" s="79" t="str">
        <f t="shared" si="30"/>
        <v/>
      </c>
      <c r="AGO20" s="79">
        <f t="shared" si="30"/>
        <v>7</v>
      </c>
      <c r="AGP20" s="79" t="str">
        <f t="shared" si="30"/>
        <v/>
      </c>
      <c r="AGQ20" s="79">
        <f t="shared" si="30"/>
        <v>0</v>
      </c>
      <c r="AGR20" s="79" t="str">
        <f t="shared" si="30"/>
        <v/>
      </c>
      <c r="AGS20" s="79">
        <f t="shared" si="30"/>
        <v>0</v>
      </c>
      <c r="AGT20" s="79" t="str">
        <f t="shared" si="30"/>
        <v/>
      </c>
      <c r="AGU20" s="79">
        <f t="shared" si="30"/>
        <v>8</v>
      </c>
      <c r="AGV20" s="79" t="str">
        <f t="shared" si="30"/>
        <v/>
      </c>
      <c r="AGW20" s="79">
        <f t="shared" si="30"/>
        <v>9</v>
      </c>
      <c r="AGX20" s="79" t="str">
        <f t="shared" si="30"/>
        <v/>
      </c>
      <c r="AGY20" s="79">
        <f t="shared" si="30"/>
        <v>7</v>
      </c>
      <c r="AGZ20" s="79" t="str">
        <f t="shared" si="30"/>
        <v/>
      </c>
      <c r="AHA20" s="79">
        <f t="shared" si="30"/>
        <v>7</v>
      </c>
      <c r="AHB20" s="79" t="str">
        <f t="shared" si="30"/>
        <v/>
      </c>
      <c r="AHC20" s="79">
        <f t="shared" si="30"/>
        <v>7</v>
      </c>
      <c r="AHD20" s="79" t="str">
        <f t="shared" si="30"/>
        <v/>
      </c>
      <c r="AHE20" s="79">
        <f t="shared" si="30"/>
        <v>0</v>
      </c>
      <c r="AHF20" s="79" t="str">
        <f t="shared" si="30"/>
        <v/>
      </c>
      <c r="AHG20" s="79">
        <f t="shared" si="30"/>
        <v>0</v>
      </c>
      <c r="AHH20" s="79" t="str">
        <f t="shared" si="30"/>
        <v/>
      </c>
      <c r="AHI20" s="79">
        <f t="shared" si="30"/>
        <v>8</v>
      </c>
      <c r="AHJ20" s="79" t="str">
        <f t="shared" si="30"/>
        <v/>
      </c>
      <c r="AHK20" s="79">
        <f t="shared" si="30"/>
        <v>9</v>
      </c>
      <c r="AHL20" s="79" t="str">
        <f t="shared" si="30"/>
        <v/>
      </c>
      <c r="AHM20" s="79">
        <f t="shared" si="30"/>
        <v>7</v>
      </c>
      <c r="AHN20" s="79" t="str">
        <f t="shared" si="30"/>
        <v/>
      </c>
      <c r="AHO20" s="79">
        <f t="shared" si="30"/>
        <v>7</v>
      </c>
      <c r="AHP20" s="79" t="str">
        <f t="shared" si="30"/>
        <v/>
      </c>
      <c r="AHQ20" s="79">
        <f t="shared" si="30"/>
        <v>7</v>
      </c>
      <c r="AHR20" s="79" t="str">
        <f t="shared" si="30"/>
        <v/>
      </c>
      <c r="AHS20" s="79">
        <f t="shared" ref="AHS20:AIJ20" si="31">IFERROR(IF(AHS$6="T",COUNTIF(AHS$7:AHS$18,1)+COUNTIF(AHS$7:AHS$18,0),""),"")</f>
        <v>0</v>
      </c>
      <c r="AHT20" s="79" t="str">
        <f t="shared" si="31"/>
        <v/>
      </c>
      <c r="AHU20" s="79">
        <f t="shared" si="31"/>
        <v>0</v>
      </c>
      <c r="AHV20" s="79" t="str">
        <f t="shared" si="31"/>
        <v/>
      </c>
      <c r="AHW20" s="79">
        <f t="shared" si="31"/>
        <v>8</v>
      </c>
      <c r="AHX20" s="79" t="str">
        <f t="shared" si="31"/>
        <v/>
      </c>
      <c r="AHY20" s="79">
        <f t="shared" si="31"/>
        <v>2</v>
      </c>
      <c r="AHZ20" s="79" t="str">
        <f t="shared" si="31"/>
        <v/>
      </c>
      <c r="AIA20" s="79">
        <f t="shared" si="31"/>
        <v>0</v>
      </c>
      <c r="AIB20" s="79" t="str">
        <f t="shared" si="31"/>
        <v/>
      </c>
      <c r="AIC20" s="79">
        <f t="shared" si="31"/>
        <v>0</v>
      </c>
      <c r="AID20" s="79" t="str">
        <f t="shared" si="31"/>
        <v/>
      </c>
      <c r="AIE20" s="79">
        <f t="shared" si="31"/>
        <v>0</v>
      </c>
      <c r="AIF20" s="79" t="str">
        <f t="shared" si="31"/>
        <v/>
      </c>
      <c r="AIG20" s="79">
        <f t="shared" si="31"/>
        <v>0</v>
      </c>
      <c r="AIH20" s="79" t="str">
        <f t="shared" si="31"/>
        <v/>
      </c>
      <c r="AII20" s="79">
        <f t="shared" si="31"/>
        <v>0</v>
      </c>
      <c r="AIJ20" s="79" t="str">
        <f t="shared" si="31"/>
        <v/>
      </c>
    </row>
    <row r="21" spans="1:920" s="79" customFormat="1" ht="14.1" customHeight="1" x14ac:dyDescent="0.3">
      <c r="E21" s="89" t="s">
        <v>18</v>
      </c>
      <c r="F21" s="5">
        <f>IFERROR(F19/F20,"")</f>
        <v>0.99552972731336609</v>
      </c>
    </row>
    <row r="22" spans="1:920" s="79" customFormat="1" ht="14.1" customHeight="1" x14ac:dyDescent="0.3">
      <c r="E22" s="89" t="s">
        <v>16</v>
      </c>
      <c r="F22" s="79">
        <f>SUM(G22:ARG22)</f>
        <v>2237</v>
      </c>
      <c r="G22" s="79" t="str">
        <f t="shared" ref="G22:BR22" si="32">IF(IFERROR(IF(G$6="Q",COUNTIF(G$7:G$18,1)),"")=FALSE,"",IFERROR(IF(G$6="Q",COUNTIF(G$7:G$18,1)),""))</f>
        <v/>
      </c>
      <c r="H22" s="79">
        <f t="shared" si="32"/>
        <v>0</v>
      </c>
      <c r="I22" s="79" t="str">
        <f t="shared" si="32"/>
        <v/>
      </c>
      <c r="J22" s="79">
        <f t="shared" si="32"/>
        <v>0</v>
      </c>
      <c r="K22" s="79" t="str">
        <f t="shared" si="32"/>
        <v/>
      </c>
      <c r="L22" s="79">
        <f t="shared" si="32"/>
        <v>7</v>
      </c>
      <c r="M22" s="79" t="str">
        <f t="shared" si="32"/>
        <v/>
      </c>
      <c r="N22" s="79">
        <f t="shared" si="32"/>
        <v>7</v>
      </c>
      <c r="O22" s="79" t="str">
        <f t="shared" si="32"/>
        <v/>
      </c>
      <c r="P22" s="79">
        <f t="shared" si="32"/>
        <v>6</v>
      </c>
      <c r="Q22" s="79" t="str">
        <f t="shared" si="32"/>
        <v/>
      </c>
      <c r="R22" s="79">
        <f t="shared" si="32"/>
        <v>7</v>
      </c>
      <c r="S22" s="79" t="str">
        <f t="shared" si="32"/>
        <v/>
      </c>
      <c r="T22" s="79">
        <f t="shared" si="32"/>
        <v>7</v>
      </c>
      <c r="U22" s="79" t="str">
        <f t="shared" si="32"/>
        <v/>
      </c>
      <c r="V22" s="79">
        <f t="shared" si="32"/>
        <v>0</v>
      </c>
      <c r="W22" s="79" t="str">
        <f t="shared" si="32"/>
        <v/>
      </c>
      <c r="X22" s="79">
        <f t="shared" si="32"/>
        <v>0</v>
      </c>
      <c r="Y22" s="79" t="str">
        <f t="shared" si="32"/>
        <v/>
      </c>
      <c r="Z22" s="79">
        <f t="shared" si="32"/>
        <v>8</v>
      </c>
      <c r="AA22" s="79" t="str">
        <f t="shared" si="32"/>
        <v/>
      </c>
      <c r="AB22" s="79">
        <f t="shared" si="32"/>
        <v>8</v>
      </c>
      <c r="AC22" s="79" t="str">
        <f t="shared" si="32"/>
        <v/>
      </c>
      <c r="AD22" s="79">
        <f t="shared" si="32"/>
        <v>7</v>
      </c>
      <c r="AE22" s="79" t="str">
        <f t="shared" si="32"/>
        <v/>
      </c>
      <c r="AF22" s="79">
        <f t="shared" si="32"/>
        <v>8</v>
      </c>
      <c r="AG22" s="79" t="str">
        <f t="shared" si="32"/>
        <v/>
      </c>
      <c r="AH22" s="79">
        <f t="shared" si="32"/>
        <v>7</v>
      </c>
      <c r="AI22" s="79" t="str">
        <f t="shared" si="32"/>
        <v/>
      </c>
      <c r="AJ22" s="79">
        <f t="shared" si="32"/>
        <v>0</v>
      </c>
      <c r="AK22" s="79" t="str">
        <f t="shared" si="32"/>
        <v/>
      </c>
      <c r="AL22" s="79">
        <f t="shared" si="32"/>
        <v>0</v>
      </c>
      <c r="AM22" s="79" t="str">
        <f t="shared" si="32"/>
        <v/>
      </c>
      <c r="AN22" s="79">
        <f t="shared" si="32"/>
        <v>8</v>
      </c>
      <c r="AO22" s="79" t="str">
        <f t="shared" si="32"/>
        <v/>
      </c>
      <c r="AP22" s="79">
        <f t="shared" si="32"/>
        <v>9</v>
      </c>
      <c r="AQ22" s="79" t="str">
        <f t="shared" si="32"/>
        <v/>
      </c>
      <c r="AR22" s="79">
        <f t="shared" si="32"/>
        <v>7</v>
      </c>
      <c r="AS22" s="79" t="str">
        <f t="shared" si="32"/>
        <v/>
      </c>
      <c r="AT22" s="79">
        <f t="shared" si="32"/>
        <v>7</v>
      </c>
      <c r="AU22" s="79" t="str">
        <f t="shared" si="32"/>
        <v/>
      </c>
      <c r="AV22" s="79">
        <f t="shared" si="32"/>
        <v>7</v>
      </c>
      <c r="AW22" s="79" t="str">
        <f t="shared" si="32"/>
        <v/>
      </c>
      <c r="AX22" s="79">
        <f t="shared" si="32"/>
        <v>0</v>
      </c>
      <c r="AY22" s="79" t="str">
        <f t="shared" si="32"/>
        <v/>
      </c>
      <c r="AZ22" s="79">
        <f t="shared" si="32"/>
        <v>0</v>
      </c>
      <c r="BA22" s="79" t="str">
        <f t="shared" si="32"/>
        <v/>
      </c>
      <c r="BB22" s="79">
        <f t="shared" si="32"/>
        <v>8</v>
      </c>
      <c r="BC22" s="79" t="str">
        <f t="shared" si="32"/>
        <v/>
      </c>
      <c r="BD22" s="79">
        <f t="shared" si="32"/>
        <v>9</v>
      </c>
      <c r="BE22" s="79" t="str">
        <f t="shared" si="32"/>
        <v/>
      </c>
      <c r="BF22" s="79">
        <f t="shared" si="32"/>
        <v>7</v>
      </c>
      <c r="BG22" s="79" t="str">
        <f t="shared" si="32"/>
        <v/>
      </c>
      <c r="BH22" s="79">
        <f t="shared" si="32"/>
        <v>8</v>
      </c>
      <c r="BI22" s="79" t="str">
        <f t="shared" si="32"/>
        <v/>
      </c>
      <c r="BJ22" s="79">
        <f t="shared" si="32"/>
        <v>7</v>
      </c>
      <c r="BK22" s="79" t="str">
        <f t="shared" si="32"/>
        <v/>
      </c>
      <c r="BL22" s="79">
        <f t="shared" si="32"/>
        <v>0</v>
      </c>
      <c r="BM22" s="79" t="str">
        <f t="shared" si="32"/>
        <v/>
      </c>
      <c r="BN22" s="79">
        <f t="shared" si="32"/>
        <v>0</v>
      </c>
      <c r="BO22" s="79" t="str">
        <f t="shared" si="32"/>
        <v/>
      </c>
      <c r="BP22" s="79">
        <f t="shared" si="32"/>
        <v>8</v>
      </c>
      <c r="BQ22" s="79" t="str">
        <f t="shared" si="32"/>
        <v/>
      </c>
      <c r="BR22" s="79">
        <f t="shared" si="32"/>
        <v>9</v>
      </c>
      <c r="BS22" s="79" t="str">
        <f t="shared" ref="BS22:ED22" si="33">IF(IFERROR(IF(BS$6="Q",COUNTIF(BS$7:BS$18,1)),"")=FALSE,"",IFERROR(IF(BS$6="Q",COUNTIF(BS$7:BS$18,1)),""))</f>
        <v/>
      </c>
      <c r="BT22" s="79">
        <f t="shared" si="33"/>
        <v>7</v>
      </c>
      <c r="BU22" s="79" t="str">
        <f t="shared" si="33"/>
        <v/>
      </c>
      <c r="BV22" s="79">
        <f t="shared" si="33"/>
        <v>0</v>
      </c>
      <c r="BW22" s="79" t="str">
        <f t="shared" si="33"/>
        <v/>
      </c>
      <c r="BX22" s="79">
        <f t="shared" si="33"/>
        <v>0</v>
      </c>
      <c r="BY22" s="79" t="str">
        <f t="shared" si="33"/>
        <v/>
      </c>
      <c r="BZ22" s="79">
        <f t="shared" si="33"/>
        <v>0</v>
      </c>
      <c r="CA22" s="79" t="str">
        <f t="shared" si="33"/>
        <v/>
      </c>
      <c r="CB22" s="79">
        <f t="shared" si="33"/>
        <v>0</v>
      </c>
      <c r="CC22" s="79" t="str">
        <f t="shared" si="33"/>
        <v/>
      </c>
      <c r="CD22" s="79">
        <f t="shared" si="33"/>
        <v>0</v>
      </c>
      <c r="CE22" s="79" t="str">
        <f t="shared" si="33"/>
        <v/>
      </c>
      <c r="CF22" s="79">
        <f t="shared" si="33"/>
        <v>9</v>
      </c>
      <c r="CG22" s="79" t="str">
        <f t="shared" si="33"/>
        <v/>
      </c>
      <c r="CH22" s="79">
        <f t="shared" si="33"/>
        <v>7</v>
      </c>
      <c r="CI22" s="79" t="str">
        <f t="shared" si="33"/>
        <v/>
      </c>
      <c r="CJ22" s="79">
        <f t="shared" si="33"/>
        <v>8</v>
      </c>
      <c r="CK22" s="79" t="str">
        <f t="shared" si="33"/>
        <v/>
      </c>
      <c r="CL22" s="79">
        <f t="shared" si="33"/>
        <v>7</v>
      </c>
      <c r="CM22" s="79" t="str">
        <f t="shared" si="33"/>
        <v/>
      </c>
      <c r="CN22" s="79">
        <f t="shared" si="33"/>
        <v>0</v>
      </c>
      <c r="CO22" s="79" t="str">
        <f t="shared" si="33"/>
        <v/>
      </c>
      <c r="CP22" s="79">
        <f t="shared" si="33"/>
        <v>0</v>
      </c>
      <c r="CQ22" s="79" t="str">
        <f t="shared" si="33"/>
        <v/>
      </c>
      <c r="CR22" s="79">
        <f t="shared" si="33"/>
        <v>8</v>
      </c>
      <c r="CS22" s="79" t="str">
        <f t="shared" si="33"/>
        <v/>
      </c>
      <c r="CT22" s="79">
        <f t="shared" si="33"/>
        <v>2</v>
      </c>
      <c r="CU22" s="79" t="str">
        <f t="shared" si="33"/>
        <v/>
      </c>
      <c r="CV22" s="79">
        <f t="shared" si="33"/>
        <v>7</v>
      </c>
      <c r="CW22" s="79" t="str">
        <f t="shared" si="33"/>
        <v/>
      </c>
      <c r="CX22" s="79">
        <f t="shared" si="33"/>
        <v>8</v>
      </c>
      <c r="CY22" s="79" t="str">
        <f t="shared" si="33"/>
        <v/>
      </c>
      <c r="CZ22" s="79">
        <f t="shared" si="33"/>
        <v>7</v>
      </c>
      <c r="DA22" s="79" t="str">
        <f t="shared" si="33"/>
        <v/>
      </c>
      <c r="DB22" s="79">
        <f t="shared" si="33"/>
        <v>0</v>
      </c>
      <c r="DC22" s="79" t="str">
        <f t="shared" si="33"/>
        <v/>
      </c>
      <c r="DD22" s="79">
        <f t="shared" si="33"/>
        <v>0</v>
      </c>
      <c r="DE22" s="79" t="str">
        <f t="shared" si="33"/>
        <v/>
      </c>
      <c r="DF22" s="79">
        <f t="shared" si="33"/>
        <v>8</v>
      </c>
      <c r="DG22" s="79" t="str">
        <f t="shared" si="33"/>
        <v/>
      </c>
      <c r="DH22" s="79">
        <f t="shared" si="33"/>
        <v>9</v>
      </c>
      <c r="DI22" s="79" t="str">
        <f t="shared" si="33"/>
        <v/>
      </c>
      <c r="DJ22" s="79">
        <f t="shared" si="33"/>
        <v>7</v>
      </c>
      <c r="DK22" s="79" t="str">
        <f t="shared" si="33"/>
        <v/>
      </c>
      <c r="DL22" s="79">
        <f t="shared" si="33"/>
        <v>8</v>
      </c>
      <c r="DM22" s="79" t="str">
        <f t="shared" si="33"/>
        <v/>
      </c>
      <c r="DN22" s="79">
        <f t="shared" si="33"/>
        <v>7</v>
      </c>
      <c r="DO22" s="79" t="str">
        <f t="shared" si="33"/>
        <v/>
      </c>
      <c r="DP22" s="79">
        <f t="shared" si="33"/>
        <v>0</v>
      </c>
      <c r="DQ22" s="79" t="str">
        <f t="shared" si="33"/>
        <v/>
      </c>
      <c r="DR22" s="79">
        <f t="shared" si="33"/>
        <v>0</v>
      </c>
      <c r="DS22" s="79" t="str">
        <f t="shared" si="33"/>
        <v/>
      </c>
      <c r="DT22" s="79">
        <f t="shared" si="33"/>
        <v>8</v>
      </c>
      <c r="DU22" s="79" t="str">
        <f t="shared" si="33"/>
        <v/>
      </c>
      <c r="DV22" s="79">
        <f t="shared" si="33"/>
        <v>8</v>
      </c>
      <c r="DW22" s="79" t="str">
        <f t="shared" si="33"/>
        <v/>
      </c>
      <c r="DX22" s="79">
        <f t="shared" si="33"/>
        <v>7</v>
      </c>
      <c r="DY22" s="79" t="str">
        <f t="shared" si="33"/>
        <v/>
      </c>
      <c r="DZ22" s="79">
        <f t="shared" si="33"/>
        <v>8</v>
      </c>
      <c r="EA22" s="79" t="str">
        <f t="shared" si="33"/>
        <v/>
      </c>
      <c r="EB22" s="79">
        <f t="shared" si="33"/>
        <v>7</v>
      </c>
      <c r="EC22" s="79" t="str">
        <f t="shared" si="33"/>
        <v/>
      </c>
      <c r="ED22" s="79">
        <f t="shared" si="33"/>
        <v>0</v>
      </c>
      <c r="EE22" s="79" t="str">
        <f t="shared" ref="EE22:GP22" si="34">IF(IFERROR(IF(EE$6="Q",COUNTIF(EE$7:EE$18,1)),"")=FALSE,"",IFERROR(IF(EE$6="Q",COUNTIF(EE$7:EE$18,1)),""))</f>
        <v/>
      </c>
      <c r="EF22" s="79">
        <f t="shared" si="34"/>
        <v>0</v>
      </c>
      <c r="EG22" s="79" t="str">
        <f t="shared" si="34"/>
        <v/>
      </c>
      <c r="EH22" s="79">
        <f t="shared" si="34"/>
        <v>8</v>
      </c>
      <c r="EI22" s="79" t="str">
        <f t="shared" si="34"/>
        <v/>
      </c>
      <c r="EJ22" s="79">
        <f t="shared" si="34"/>
        <v>9</v>
      </c>
      <c r="EK22" s="79" t="str">
        <f t="shared" si="34"/>
        <v/>
      </c>
      <c r="EL22" s="79">
        <f t="shared" si="34"/>
        <v>7</v>
      </c>
      <c r="EM22" s="79" t="str">
        <f t="shared" si="34"/>
        <v/>
      </c>
      <c r="EN22" s="79">
        <f t="shared" si="34"/>
        <v>8</v>
      </c>
      <c r="EO22" s="79" t="str">
        <f t="shared" si="34"/>
        <v/>
      </c>
      <c r="EP22" s="79">
        <f t="shared" si="34"/>
        <v>7</v>
      </c>
      <c r="EQ22" s="79" t="str">
        <f t="shared" si="34"/>
        <v/>
      </c>
      <c r="ER22" s="79">
        <f t="shared" si="34"/>
        <v>0</v>
      </c>
      <c r="ES22" s="79" t="str">
        <f t="shared" si="34"/>
        <v/>
      </c>
      <c r="ET22" s="79">
        <f t="shared" si="34"/>
        <v>0</v>
      </c>
      <c r="EU22" s="79" t="str">
        <f t="shared" si="34"/>
        <v/>
      </c>
      <c r="EV22" s="79">
        <f t="shared" si="34"/>
        <v>8</v>
      </c>
      <c r="EW22" s="79" t="str">
        <f t="shared" si="34"/>
        <v/>
      </c>
      <c r="EX22" s="79">
        <f t="shared" si="34"/>
        <v>9</v>
      </c>
      <c r="EY22" s="79" t="str">
        <f t="shared" si="34"/>
        <v/>
      </c>
      <c r="EZ22" s="79">
        <f t="shared" si="34"/>
        <v>1</v>
      </c>
      <c r="FA22" s="79" t="str">
        <f t="shared" si="34"/>
        <v/>
      </c>
      <c r="FB22" s="79">
        <f t="shared" si="34"/>
        <v>8</v>
      </c>
      <c r="FC22" s="79" t="str">
        <f t="shared" si="34"/>
        <v/>
      </c>
      <c r="FD22" s="79">
        <f t="shared" si="34"/>
        <v>7</v>
      </c>
      <c r="FE22" s="79" t="str">
        <f t="shared" si="34"/>
        <v/>
      </c>
      <c r="FF22" s="79">
        <f t="shared" si="34"/>
        <v>0</v>
      </c>
      <c r="FG22" s="79" t="str">
        <f t="shared" si="34"/>
        <v/>
      </c>
      <c r="FH22" s="79">
        <f t="shared" si="34"/>
        <v>0</v>
      </c>
      <c r="FI22" s="79" t="str">
        <f t="shared" si="34"/>
        <v/>
      </c>
      <c r="FJ22" s="79">
        <f t="shared" si="34"/>
        <v>8</v>
      </c>
      <c r="FK22" s="79" t="str">
        <f t="shared" si="34"/>
        <v/>
      </c>
      <c r="FL22" s="79">
        <f t="shared" si="34"/>
        <v>9</v>
      </c>
      <c r="FM22" s="79" t="str">
        <f t="shared" si="34"/>
        <v/>
      </c>
      <c r="FN22" s="79">
        <f t="shared" si="34"/>
        <v>7</v>
      </c>
      <c r="FO22" s="79" t="str">
        <f t="shared" si="34"/>
        <v/>
      </c>
      <c r="FP22" s="79">
        <f t="shared" si="34"/>
        <v>8</v>
      </c>
      <c r="FQ22" s="79" t="str">
        <f t="shared" si="34"/>
        <v/>
      </c>
      <c r="FR22" s="79">
        <f t="shared" si="34"/>
        <v>7</v>
      </c>
      <c r="FS22" s="79" t="str">
        <f t="shared" si="34"/>
        <v/>
      </c>
      <c r="FT22" s="79">
        <f t="shared" si="34"/>
        <v>0</v>
      </c>
      <c r="FU22" s="79" t="str">
        <f t="shared" si="34"/>
        <v/>
      </c>
      <c r="FV22" s="79">
        <f t="shared" si="34"/>
        <v>0</v>
      </c>
      <c r="FW22" s="79" t="str">
        <f t="shared" si="34"/>
        <v/>
      </c>
      <c r="FX22" s="79">
        <f t="shared" si="34"/>
        <v>8</v>
      </c>
      <c r="FY22" s="79" t="str">
        <f t="shared" si="34"/>
        <v/>
      </c>
      <c r="FZ22" s="79">
        <f t="shared" si="34"/>
        <v>9</v>
      </c>
      <c r="GA22" s="79" t="str">
        <f t="shared" si="34"/>
        <v/>
      </c>
      <c r="GB22" s="79">
        <f t="shared" si="34"/>
        <v>7</v>
      </c>
      <c r="GC22" s="79" t="str">
        <f t="shared" si="34"/>
        <v/>
      </c>
      <c r="GD22" s="79">
        <f t="shared" si="34"/>
        <v>8</v>
      </c>
      <c r="GE22" s="79" t="str">
        <f t="shared" si="34"/>
        <v/>
      </c>
      <c r="GF22" s="79">
        <f t="shared" si="34"/>
        <v>7</v>
      </c>
      <c r="GG22" s="79" t="str">
        <f t="shared" si="34"/>
        <v/>
      </c>
      <c r="GH22" s="79">
        <f t="shared" si="34"/>
        <v>0</v>
      </c>
      <c r="GI22" s="79" t="str">
        <f t="shared" si="34"/>
        <v/>
      </c>
      <c r="GJ22" s="79">
        <f t="shared" si="34"/>
        <v>0</v>
      </c>
      <c r="GK22" s="79" t="str">
        <f t="shared" si="34"/>
        <v/>
      </c>
      <c r="GL22" s="79">
        <f t="shared" si="34"/>
        <v>8</v>
      </c>
      <c r="GM22" s="79" t="str">
        <f t="shared" si="34"/>
        <v/>
      </c>
      <c r="GN22" s="79">
        <f t="shared" si="34"/>
        <v>8</v>
      </c>
      <c r="GO22" s="79" t="str">
        <f t="shared" si="34"/>
        <v/>
      </c>
      <c r="GP22" s="79">
        <f t="shared" si="34"/>
        <v>7</v>
      </c>
      <c r="GQ22" s="79" t="str">
        <f t="shared" ref="GQ22:JB22" si="35">IF(IFERROR(IF(GQ$6="Q",COUNTIF(GQ$7:GQ$18,1)),"")=FALSE,"",IFERROR(IF(GQ$6="Q",COUNTIF(GQ$7:GQ$18,1)),""))</f>
        <v/>
      </c>
      <c r="GR22" s="79">
        <f t="shared" si="35"/>
        <v>8</v>
      </c>
      <c r="GS22" s="79" t="str">
        <f t="shared" si="35"/>
        <v/>
      </c>
      <c r="GT22" s="79">
        <f t="shared" si="35"/>
        <v>7</v>
      </c>
      <c r="GU22" s="79" t="str">
        <f t="shared" si="35"/>
        <v/>
      </c>
      <c r="GV22" s="79">
        <f t="shared" si="35"/>
        <v>0</v>
      </c>
      <c r="GW22" s="79" t="str">
        <f t="shared" si="35"/>
        <v/>
      </c>
      <c r="GX22" s="79">
        <f t="shared" si="35"/>
        <v>0</v>
      </c>
      <c r="GY22" s="79" t="str">
        <f t="shared" si="35"/>
        <v/>
      </c>
      <c r="GZ22" s="79">
        <f t="shared" si="35"/>
        <v>8</v>
      </c>
      <c r="HA22" s="79" t="str">
        <f t="shared" si="35"/>
        <v/>
      </c>
      <c r="HB22" s="79">
        <f t="shared" si="35"/>
        <v>9</v>
      </c>
      <c r="HC22" s="79" t="str">
        <f t="shared" si="35"/>
        <v/>
      </c>
      <c r="HD22" s="79">
        <f t="shared" si="35"/>
        <v>7</v>
      </c>
      <c r="HE22" s="79" t="str">
        <f t="shared" si="35"/>
        <v/>
      </c>
      <c r="HF22" s="79">
        <f t="shared" si="35"/>
        <v>8</v>
      </c>
      <c r="HG22" s="79" t="str">
        <f t="shared" si="35"/>
        <v/>
      </c>
      <c r="HH22" s="79">
        <f t="shared" si="35"/>
        <v>7</v>
      </c>
      <c r="HI22" s="79" t="str">
        <f t="shared" si="35"/>
        <v/>
      </c>
      <c r="HJ22" s="79">
        <f t="shared" si="35"/>
        <v>0</v>
      </c>
      <c r="HK22" s="79" t="str">
        <f t="shared" si="35"/>
        <v/>
      </c>
      <c r="HL22" s="79">
        <f t="shared" si="35"/>
        <v>0</v>
      </c>
      <c r="HM22" s="79" t="str">
        <f t="shared" si="35"/>
        <v/>
      </c>
      <c r="HN22" s="79">
        <f t="shared" si="35"/>
        <v>8</v>
      </c>
      <c r="HO22" s="79" t="str">
        <f t="shared" si="35"/>
        <v/>
      </c>
      <c r="HP22" s="79">
        <f t="shared" si="35"/>
        <v>9</v>
      </c>
      <c r="HQ22" s="79" t="str">
        <f t="shared" si="35"/>
        <v/>
      </c>
      <c r="HR22" s="79">
        <f t="shared" si="35"/>
        <v>7</v>
      </c>
      <c r="HS22" s="79" t="str">
        <f t="shared" si="35"/>
        <v/>
      </c>
      <c r="HT22" s="79">
        <f t="shared" si="35"/>
        <v>8</v>
      </c>
      <c r="HU22" s="79" t="str">
        <f t="shared" si="35"/>
        <v/>
      </c>
      <c r="HV22" s="79">
        <f t="shared" si="35"/>
        <v>7</v>
      </c>
      <c r="HW22" s="79" t="str">
        <f t="shared" si="35"/>
        <v/>
      </c>
      <c r="HX22" s="79">
        <f t="shared" si="35"/>
        <v>0</v>
      </c>
      <c r="HY22" s="79" t="str">
        <f t="shared" si="35"/>
        <v/>
      </c>
      <c r="HZ22" s="79">
        <f t="shared" si="35"/>
        <v>0</v>
      </c>
      <c r="IA22" s="79" t="str">
        <f t="shared" si="35"/>
        <v/>
      </c>
      <c r="IB22" s="79">
        <f t="shared" si="35"/>
        <v>8</v>
      </c>
      <c r="IC22" s="79" t="str">
        <f t="shared" si="35"/>
        <v/>
      </c>
      <c r="ID22" s="79">
        <f t="shared" si="35"/>
        <v>9</v>
      </c>
      <c r="IE22" s="79" t="str">
        <f t="shared" si="35"/>
        <v/>
      </c>
      <c r="IF22" s="79">
        <f t="shared" si="35"/>
        <v>7</v>
      </c>
      <c r="IG22" s="79" t="str">
        <f t="shared" si="35"/>
        <v/>
      </c>
      <c r="IH22" s="79">
        <f t="shared" si="35"/>
        <v>8</v>
      </c>
      <c r="II22" s="79" t="str">
        <f t="shared" si="35"/>
        <v/>
      </c>
      <c r="IJ22" s="79">
        <f t="shared" si="35"/>
        <v>7</v>
      </c>
      <c r="IK22" s="79" t="str">
        <f t="shared" si="35"/>
        <v/>
      </c>
      <c r="IL22" s="79">
        <f t="shared" si="35"/>
        <v>0</v>
      </c>
      <c r="IM22" s="79" t="str">
        <f t="shared" si="35"/>
        <v/>
      </c>
      <c r="IN22" s="79">
        <f t="shared" si="35"/>
        <v>0</v>
      </c>
      <c r="IO22" s="79" t="str">
        <f t="shared" si="35"/>
        <v/>
      </c>
      <c r="IP22" s="79">
        <f t="shared" si="35"/>
        <v>8</v>
      </c>
      <c r="IQ22" s="79" t="str">
        <f t="shared" si="35"/>
        <v/>
      </c>
      <c r="IR22" s="79">
        <f t="shared" si="35"/>
        <v>9</v>
      </c>
      <c r="IS22" s="79" t="str">
        <f t="shared" si="35"/>
        <v/>
      </c>
      <c r="IT22" s="79">
        <f t="shared" si="35"/>
        <v>7</v>
      </c>
      <c r="IU22" s="79" t="str">
        <f t="shared" si="35"/>
        <v/>
      </c>
      <c r="IV22" s="79">
        <f t="shared" si="35"/>
        <v>8</v>
      </c>
      <c r="IW22" s="79" t="str">
        <f t="shared" si="35"/>
        <v/>
      </c>
      <c r="IX22" s="79">
        <f t="shared" si="35"/>
        <v>7</v>
      </c>
      <c r="IY22" s="79" t="str">
        <f t="shared" si="35"/>
        <v/>
      </c>
      <c r="IZ22" s="79">
        <f t="shared" si="35"/>
        <v>0</v>
      </c>
      <c r="JA22" s="79" t="str">
        <f t="shared" si="35"/>
        <v/>
      </c>
      <c r="JB22" s="79">
        <f t="shared" si="35"/>
        <v>0</v>
      </c>
      <c r="JC22" s="79" t="str">
        <f t="shared" ref="JC22:LN22" si="36">IF(IFERROR(IF(JC$6="Q",COUNTIF(JC$7:JC$18,1)),"")=FALSE,"",IFERROR(IF(JC$6="Q",COUNTIF(JC$7:JC$18,1)),""))</f>
        <v/>
      </c>
      <c r="JD22" s="79">
        <f t="shared" si="36"/>
        <v>8</v>
      </c>
      <c r="JE22" s="79" t="str">
        <f t="shared" si="36"/>
        <v/>
      </c>
      <c r="JF22" s="79">
        <f t="shared" si="36"/>
        <v>9</v>
      </c>
      <c r="JG22" s="79" t="str">
        <f t="shared" si="36"/>
        <v/>
      </c>
      <c r="JH22" s="79">
        <f t="shared" si="36"/>
        <v>7</v>
      </c>
      <c r="JI22" s="79" t="str">
        <f t="shared" si="36"/>
        <v/>
      </c>
      <c r="JJ22" s="79">
        <f t="shared" si="36"/>
        <v>8</v>
      </c>
      <c r="JK22" s="79" t="str">
        <f t="shared" si="36"/>
        <v/>
      </c>
      <c r="JL22" s="79">
        <f t="shared" si="36"/>
        <v>7</v>
      </c>
      <c r="JM22" s="79" t="str">
        <f t="shared" si="36"/>
        <v/>
      </c>
      <c r="JN22" s="79">
        <f t="shared" si="36"/>
        <v>0</v>
      </c>
      <c r="JO22" s="79" t="str">
        <f t="shared" si="36"/>
        <v/>
      </c>
      <c r="JP22" s="79">
        <f t="shared" si="36"/>
        <v>0</v>
      </c>
      <c r="JQ22" s="79" t="str">
        <f t="shared" si="36"/>
        <v/>
      </c>
      <c r="JR22" s="79">
        <f t="shared" si="36"/>
        <v>8</v>
      </c>
      <c r="JS22" s="79" t="str">
        <f t="shared" si="36"/>
        <v/>
      </c>
      <c r="JT22" s="79">
        <f t="shared" si="36"/>
        <v>9</v>
      </c>
      <c r="JU22" s="79" t="str">
        <f t="shared" si="36"/>
        <v/>
      </c>
      <c r="JV22" s="79">
        <f t="shared" si="36"/>
        <v>7</v>
      </c>
      <c r="JW22" s="79" t="str">
        <f t="shared" si="36"/>
        <v/>
      </c>
      <c r="JX22" s="79">
        <f t="shared" si="36"/>
        <v>8</v>
      </c>
      <c r="JY22" s="79" t="str">
        <f t="shared" si="36"/>
        <v/>
      </c>
      <c r="JZ22" s="79">
        <f t="shared" si="36"/>
        <v>7</v>
      </c>
      <c r="KA22" s="79" t="str">
        <f t="shared" si="36"/>
        <v/>
      </c>
      <c r="KB22" s="79">
        <f t="shared" si="36"/>
        <v>0</v>
      </c>
      <c r="KC22" s="79" t="str">
        <f t="shared" si="36"/>
        <v/>
      </c>
      <c r="KD22" s="79">
        <f t="shared" si="36"/>
        <v>0</v>
      </c>
      <c r="KE22" s="79" t="str">
        <f t="shared" si="36"/>
        <v/>
      </c>
      <c r="KF22" s="79">
        <f t="shared" si="36"/>
        <v>0</v>
      </c>
      <c r="KG22" s="79" t="str">
        <f t="shared" si="36"/>
        <v/>
      </c>
      <c r="KH22" s="79">
        <f t="shared" si="36"/>
        <v>0</v>
      </c>
      <c r="KI22" s="79" t="str">
        <f t="shared" si="36"/>
        <v/>
      </c>
      <c r="KJ22" s="79">
        <f t="shared" si="36"/>
        <v>0</v>
      </c>
      <c r="KK22" s="79" t="str">
        <f t="shared" si="36"/>
        <v/>
      </c>
      <c r="KL22" s="79">
        <f t="shared" si="36"/>
        <v>0</v>
      </c>
      <c r="KM22" s="79" t="str">
        <f t="shared" si="36"/>
        <v/>
      </c>
      <c r="KN22" s="79">
        <f t="shared" si="36"/>
        <v>0</v>
      </c>
      <c r="KO22" s="79" t="str">
        <f t="shared" si="36"/>
        <v/>
      </c>
      <c r="KP22" s="79">
        <f t="shared" si="36"/>
        <v>0</v>
      </c>
      <c r="KQ22" s="79" t="str">
        <f t="shared" si="36"/>
        <v/>
      </c>
      <c r="KR22" s="79">
        <f t="shared" si="36"/>
        <v>0</v>
      </c>
      <c r="KS22" s="79" t="str">
        <f t="shared" si="36"/>
        <v/>
      </c>
      <c r="KT22" s="79">
        <f t="shared" si="36"/>
        <v>3</v>
      </c>
      <c r="KU22" s="79" t="str">
        <f t="shared" si="36"/>
        <v/>
      </c>
      <c r="KV22" s="79">
        <f t="shared" si="36"/>
        <v>9</v>
      </c>
      <c r="KW22" s="79" t="str">
        <f t="shared" si="36"/>
        <v/>
      </c>
      <c r="KX22" s="79">
        <f t="shared" si="36"/>
        <v>7</v>
      </c>
      <c r="KY22" s="79" t="str">
        <f t="shared" si="36"/>
        <v/>
      </c>
      <c r="KZ22" s="79">
        <f t="shared" si="36"/>
        <v>8</v>
      </c>
      <c r="LA22" s="79" t="str">
        <f t="shared" si="36"/>
        <v/>
      </c>
      <c r="LB22" s="79">
        <f t="shared" si="36"/>
        <v>0</v>
      </c>
      <c r="LC22" s="79" t="str">
        <f t="shared" si="36"/>
        <v/>
      </c>
      <c r="LD22" s="79">
        <f t="shared" si="36"/>
        <v>0</v>
      </c>
      <c r="LE22" s="79" t="str">
        <f t="shared" si="36"/>
        <v/>
      </c>
      <c r="LF22" s="79">
        <f t="shared" si="36"/>
        <v>0</v>
      </c>
      <c r="LG22" s="79" t="str">
        <f t="shared" si="36"/>
        <v/>
      </c>
      <c r="LH22" s="79">
        <f t="shared" si="36"/>
        <v>8</v>
      </c>
      <c r="LI22" s="79" t="str">
        <f t="shared" si="36"/>
        <v/>
      </c>
      <c r="LJ22" s="79">
        <f t="shared" si="36"/>
        <v>9</v>
      </c>
      <c r="LK22" s="79" t="str">
        <f t="shared" si="36"/>
        <v/>
      </c>
      <c r="LL22" s="79">
        <f t="shared" si="36"/>
        <v>7</v>
      </c>
      <c r="LM22" s="79" t="str">
        <f t="shared" si="36"/>
        <v/>
      </c>
      <c r="LN22" s="79">
        <f t="shared" si="36"/>
        <v>8</v>
      </c>
      <c r="LO22" s="79" t="str">
        <f t="shared" ref="LO22:NZ22" si="37">IF(IFERROR(IF(LO$6="Q",COUNTIF(LO$7:LO$18,1)),"")=FALSE,"",IFERROR(IF(LO$6="Q",COUNTIF(LO$7:LO$18,1)),""))</f>
        <v/>
      </c>
      <c r="LP22" s="79">
        <f t="shared" si="37"/>
        <v>7</v>
      </c>
      <c r="LQ22" s="79" t="str">
        <f t="shared" si="37"/>
        <v/>
      </c>
      <c r="LR22" s="79">
        <f t="shared" si="37"/>
        <v>0</v>
      </c>
      <c r="LS22" s="79" t="str">
        <f t="shared" si="37"/>
        <v/>
      </c>
      <c r="LT22" s="79">
        <f t="shared" si="37"/>
        <v>0</v>
      </c>
      <c r="LU22" s="79" t="str">
        <f t="shared" si="37"/>
        <v/>
      </c>
      <c r="LV22" s="79">
        <f t="shared" si="37"/>
        <v>8</v>
      </c>
      <c r="LW22" s="79" t="str">
        <f t="shared" si="37"/>
        <v/>
      </c>
      <c r="LX22" s="79">
        <f t="shared" si="37"/>
        <v>9</v>
      </c>
      <c r="LY22" s="79" t="str">
        <f t="shared" si="37"/>
        <v/>
      </c>
      <c r="LZ22" s="79">
        <f t="shared" si="37"/>
        <v>7</v>
      </c>
      <c r="MA22" s="79" t="str">
        <f t="shared" si="37"/>
        <v/>
      </c>
      <c r="MB22" s="79">
        <f t="shared" si="37"/>
        <v>8</v>
      </c>
      <c r="MC22" s="79" t="str">
        <f t="shared" si="37"/>
        <v/>
      </c>
      <c r="MD22" s="79">
        <f t="shared" si="37"/>
        <v>7</v>
      </c>
      <c r="ME22" s="79" t="str">
        <f t="shared" si="37"/>
        <v/>
      </c>
      <c r="MF22" s="79">
        <f t="shared" si="37"/>
        <v>0</v>
      </c>
      <c r="MG22" s="79" t="str">
        <f t="shared" si="37"/>
        <v/>
      </c>
      <c r="MH22" s="79">
        <f t="shared" si="37"/>
        <v>0</v>
      </c>
      <c r="MI22" s="79" t="str">
        <f t="shared" si="37"/>
        <v/>
      </c>
      <c r="MJ22" s="79">
        <f t="shared" si="37"/>
        <v>8</v>
      </c>
      <c r="MK22" s="79" t="str">
        <f t="shared" si="37"/>
        <v/>
      </c>
      <c r="ML22" s="79">
        <f t="shared" si="37"/>
        <v>9</v>
      </c>
      <c r="MM22" s="79" t="str">
        <f t="shared" si="37"/>
        <v/>
      </c>
      <c r="MN22" s="79">
        <f t="shared" si="37"/>
        <v>7</v>
      </c>
      <c r="MO22" s="79" t="str">
        <f t="shared" si="37"/>
        <v/>
      </c>
      <c r="MP22" s="79">
        <f t="shared" si="37"/>
        <v>8</v>
      </c>
      <c r="MQ22" s="79" t="str">
        <f t="shared" si="37"/>
        <v/>
      </c>
      <c r="MR22" s="79">
        <f t="shared" si="37"/>
        <v>7</v>
      </c>
      <c r="MS22" s="79" t="str">
        <f t="shared" si="37"/>
        <v/>
      </c>
      <c r="MT22" s="79">
        <f t="shared" si="37"/>
        <v>0</v>
      </c>
      <c r="MU22" s="79" t="str">
        <f t="shared" si="37"/>
        <v/>
      </c>
      <c r="MV22" s="79">
        <f t="shared" si="37"/>
        <v>0</v>
      </c>
      <c r="MW22" s="79" t="str">
        <f t="shared" si="37"/>
        <v/>
      </c>
      <c r="MX22" s="79">
        <f t="shared" si="37"/>
        <v>8</v>
      </c>
      <c r="MY22" s="79" t="str">
        <f t="shared" si="37"/>
        <v/>
      </c>
      <c r="MZ22" s="79">
        <f t="shared" si="37"/>
        <v>9</v>
      </c>
      <c r="NA22" s="79" t="str">
        <f t="shared" si="37"/>
        <v/>
      </c>
      <c r="NB22" s="79">
        <f t="shared" si="37"/>
        <v>7</v>
      </c>
      <c r="NC22" s="79" t="str">
        <f t="shared" si="37"/>
        <v/>
      </c>
      <c r="ND22" s="79">
        <f t="shared" si="37"/>
        <v>8</v>
      </c>
      <c r="NE22" s="79" t="str">
        <f t="shared" si="37"/>
        <v/>
      </c>
      <c r="NF22" s="79">
        <f t="shared" si="37"/>
        <v>0</v>
      </c>
      <c r="NG22" s="79" t="str">
        <f t="shared" si="37"/>
        <v/>
      </c>
      <c r="NH22" s="79">
        <f t="shared" si="37"/>
        <v>0</v>
      </c>
      <c r="NI22" s="79" t="str">
        <f t="shared" si="37"/>
        <v/>
      </c>
      <c r="NJ22" s="79">
        <f t="shared" si="37"/>
        <v>0</v>
      </c>
      <c r="NK22" s="79" t="str">
        <f t="shared" si="37"/>
        <v/>
      </c>
      <c r="NL22" s="79">
        <f t="shared" si="37"/>
        <v>8</v>
      </c>
      <c r="NM22" s="79" t="str">
        <f t="shared" si="37"/>
        <v/>
      </c>
      <c r="NN22" s="79">
        <f t="shared" si="37"/>
        <v>9</v>
      </c>
      <c r="NO22" s="79" t="str">
        <f t="shared" si="37"/>
        <v/>
      </c>
      <c r="NP22" s="79">
        <f t="shared" si="37"/>
        <v>7</v>
      </c>
      <c r="NQ22" s="79" t="str">
        <f t="shared" si="37"/>
        <v/>
      </c>
      <c r="NR22" s="79">
        <f t="shared" si="37"/>
        <v>8</v>
      </c>
      <c r="NS22" s="79" t="str">
        <f t="shared" si="37"/>
        <v/>
      </c>
      <c r="NT22" s="79">
        <f t="shared" si="37"/>
        <v>7</v>
      </c>
      <c r="NU22" s="79" t="str">
        <f t="shared" si="37"/>
        <v/>
      </c>
      <c r="NV22" s="79">
        <f t="shared" si="37"/>
        <v>0</v>
      </c>
      <c r="NW22" s="79" t="str">
        <f t="shared" si="37"/>
        <v/>
      </c>
      <c r="NX22" s="79">
        <f t="shared" si="37"/>
        <v>0</v>
      </c>
      <c r="NY22" s="79" t="str">
        <f t="shared" si="37"/>
        <v/>
      </c>
      <c r="NZ22" s="79">
        <f t="shared" si="37"/>
        <v>8</v>
      </c>
      <c r="OA22" s="79" t="str">
        <f t="shared" ref="OA22:QL22" si="38">IF(IFERROR(IF(OA$6="Q",COUNTIF(OA$7:OA$18,1)),"")=FALSE,"",IFERROR(IF(OA$6="Q",COUNTIF(OA$7:OA$18,1)),""))</f>
        <v/>
      </c>
      <c r="OB22" s="79">
        <f t="shared" si="38"/>
        <v>8</v>
      </c>
      <c r="OC22" s="79" t="str">
        <f t="shared" si="38"/>
        <v/>
      </c>
      <c r="OD22" s="79">
        <f t="shared" si="38"/>
        <v>7</v>
      </c>
      <c r="OE22" s="79" t="str">
        <f t="shared" si="38"/>
        <v/>
      </c>
      <c r="OF22" s="79">
        <f t="shared" si="38"/>
        <v>8</v>
      </c>
      <c r="OG22" s="79" t="str">
        <f t="shared" si="38"/>
        <v/>
      </c>
      <c r="OH22" s="79">
        <f t="shared" si="38"/>
        <v>7</v>
      </c>
      <c r="OI22" s="79" t="str">
        <f t="shared" si="38"/>
        <v/>
      </c>
      <c r="OJ22" s="79">
        <f t="shared" si="38"/>
        <v>0</v>
      </c>
      <c r="OK22" s="79" t="str">
        <f t="shared" si="38"/>
        <v/>
      </c>
      <c r="OL22" s="79">
        <f t="shared" si="38"/>
        <v>0</v>
      </c>
      <c r="OM22" s="79" t="str">
        <f t="shared" si="38"/>
        <v/>
      </c>
      <c r="ON22" s="79">
        <f t="shared" si="38"/>
        <v>8</v>
      </c>
      <c r="OO22" s="79" t="str">
        <f t="shared" si="38"/>
        <v/>
      </c>
      <c r="OP22" s="79">
        <f t="shared" si="38"/>
        <v>9</v>
      </c>
      <c r="OQ22" s="79" t="str">
        <f t="shared" si="38"/>
        <v/>
      </c>
      <c r="OR22" s="79">
        <f t="shared" si="38"/>
        <v>7</v>
      </c>
      <c r="OS22" s="79" t="str">
        <f t="shared" si="38"/>
        <v/>
      </c>
      <c r="OT22" s="79">
        <f t="shared" si="38"/>
        <v>8</v>
      </c>
      <c r="OU22" s="79" t="str">
        <f t="shared" si="38"/>
        <v/>
      </c>
      <c r="OV22" s="79">
        <f t="shared" si="38"/>
        <v>7</v>
      </c>
      <c r="OW22" s="79" t="str">
        <f t="shared" si="38"/>
        <v/>
      </c>
      <c r="OX22" s="79">
        <f t="shared" si="38"/>
        <v>0</v>
      </c>
      <c r="OY22" s="79" t="str">
        <f t="shared" si="38"/>
        <v/>
      </c>
      <c r="OZ22" s="79">
        <f t="shared" si="38"/>
        <v>0</v>
      </c>
      <c r="PA22" s="79" t="str">
        <f t="shared" si="38"/>
        <v/>
      </c>
      <c r="PB22" s="79">
        <f t="shared" si="38"/>
        <v>8</v>
      </c>
      <c r="PC22" s="79" t="str">
        <f t="shared" si="38"/>
        <v/>
      </c>
      <c r="PD22" s="79">
        <f t="shared" si="38"/>
        <v>9</v>
      </c>
      <c r="PE22" s="79" t="str">
        <f t="shared" si="38"/>
        <v/>
      </c>
      <c r="PF22" s="79">
        <f t="shared" si="38"/>
        <v>7</v>
      </c>
      <c r="PG22" s="79" t="str">
        <f t="shared" si="38"/>
        <v/>
      </c>
      <c r="PH22" s="79">
        <f t="shared" si="38"/>
        <v>8</v>
      </c>
      <c r="PI22" s="79" t="str">
        <f t="shared" si="38"/>
        <v/>
      </c>
      <c r="PJ22" s="79">
        <f t="shared" si="38"/>
        <v>7</v>
      </c>
      <c r="PK22" s="79" t="str">
        <f t="shared" si="38"/>
        <v/>
      </c>
      <c r="PL22" s="79">
        <f t="shared" si="38"/>
        <v>0</v>
      </c>
      <c r="PM22" s="79" t="str">
        <f t="shared" si="38"/>
        <v/>
      </c>
      <c r="PN22" s="79">
        <f t="shared" si="38"/>
        <v>0</v>
      </c>
      <c r="PO22" s="79" t="str">
        <f t="shared" si="38"/>
        <v/>
      </c>
      <c r="PP22" s="79">
        <f t="shared" si="38"/>
        <v>8</v>
      </c>
      <c r="PQ22" s="79" t="str">
        <f t="shared" si="38"/>
        <v/>
      </c>
      <c r="PR22" s="79">
        <f t="shared" si="38"/>
        <v>9</v>
      </c>
      <c r="PS22" s="79" t="str">
        <f t="shared" si="38"/>
        <v/>
      </c>
      <c r="PT22" s="79">
        <f t="shared" si="38"/>
        <v>7</v>
      </c>
      <c r="PU22" s="79" t="str">
        <f t="shared" si="38"/>
        <v/>
      </c>
      <c r="PV22" s="79">
        <f t="shared" si="38"/>
        <v>8</v>
      </c>
      <c r="PW22" s="79" t="str">
        <f t="shared" si="38"/>
        <v/>
      </c>
      <c r="PX22" s="79">
        <f t="shared" si="38"/>
        <v>7</v>
      </c>
      <c r="PY22" s="79" t="str">
        <f t="shared" si="38"/>
        <v/>
      </c>
      <c r="PZ22" s="79">
        <f t="shared" si="38"/>
        <v>0</v>
      </c>
      <c r="QA22" s="79" t="str">
        <f t="shared" si="38"/>
        <v/>
      </c>
      <c r="QB22" s="79">
        <f t="shared" si="38"/>
        <v>0</v>
      </c>
      <c r="QC22" s="79" t="str">
        <f t="shared" si="38"/>
        <v/>
      </c>
      <c r="QD22" s="79">
        <f t="shared" si="38"/>
        <v>8</v>
      </c>
      <c r="QE22" s="79" t="str">
        <f t="shared" si="38"/>
        <v/>
      </c>
      <c r="QF22" s="79">
        <f t="shared" si="38"/>
        <v>9</v>
      </c>
      <c r="QG22" s="79" t="str">
        <f t="shared" si="38"/>
        <v/>
      </c>
      <c r="QH22" s="79">
        <f t="shared" si="38"/>
        <v>7</v>
      </c>
      <c r="QI22" s="79" t="str">
        <f t="shared" si="38"/>
        <v/>
      </c>
      <c r="QJ22" s="79">
        <f t="shared" si="38"/>
        <v>8</v>
      </c>
      <c r="QK22" s="79" t="str">
        <f t="shared" si="38"/>
        <v/>
      </c>
      <c r="QL22" s="79">
        <f t="shared" si="38"/>
        <v>7</v>
      </c>
      <c r="QM22" s="79" t="str">
        <f t="shared" ref="QM22:SX22" si="39">IF(IFERROR(IF(QM$6="Q",COUNTIF(QM$7:QM$18,1)),"")=FALSE,"",IFERROR(IF(QM$6="Q",COUNTIF(QM$7:QM$18,1)),""))</f>
        <v/>
      </c>
      <c r="QN22" s="79">
        <f t="shared" si="39"/>
        <v>0</v>
      </c>
      <c r="QO22" s="79" t="str">
        <f t="shared" si="39"/>
        <v/>
      </c>
      <c r="QP22" s="79">
        <f t="shared" si="39"/>
        <v>0</v>
      </c>
      <c r="QQ22" s="79" t="str">
        <f t="shared" si="39"/>
        <v/>
      </c>
      <c r="QR22" s="79">
        <f t="shared" si="39"/>
        <v>8</v>
      </c>
      <c r="QS22" s="79" t="str">
        <f t="shared" si="39"/>
        <v/>
      </c>
      <c r="QT22" s="79">
        <f t="shared" si="39"/>
        <v>9</v>
      </c>
      <c r="QU22" s="79" t="str">
        <f t="shared" si="39"/>
        <v/>
      </c>
      <c r="QV22" s="79">
        <f t="shared" si="39"/>
        <v>7</v>
      </c>
      <c r="QW22" s="79" t="str">
        <f t="shared" si="39"/>
        <v/>
      </c>
      <c r="QX22" s="79">
        <f t="shared" si="39"/>
        <v>8</v>
      </c>
      <c r="QY22" s="79" t="str">
        <f t="shared" si="39"/>
        <v/>
      </c>
      <c r="QZ22" s="79">
        <f t="shared" si="39"/>
        <v>7</v>
      </c>
      <c r="RA22" s="79" t="str">
        <f t="shared" si="39"/>
        <v/>
      </c>
      <c r="RB22" s="79">
        <f t="shared" si="39"/>
        <v>0</v>
      </c>
      <c r="RC22" s="79" t="str">
        <f t="shared" si="39"/>
        <v/>
      </c>
      <c r="RD22" s="79">
        <f t="shared" si="39"/>
        <v>0</v>
      </c>
      <c r="RE22" s="79" t="str">
        <f t="shared" si="39"/>
        <v/>
      </c>
      <c r="RF22" s="79">
        <f t="shared" si="39"/>
        <v>8</v>
      </c>
      <c r="RG22" s="79" t="str">
        <f t="shared" si="39"/>
        <v/>
      </c>
      <c r="RH22" s="79">
        <f t="shared" si="39"/>
        <v>9</v>
      </c>
      <c r="RI22" s="79" t="str">
        <f t="shared" si="39"/>
        <v/>
      </c>
      <c r="RJ22" s="79">
        <f t="shared" si="39"/>
        <v>7</v>
      </c>
      <c r="RK22" s="79" t="str">
        <f t="shared" si="39"/>
        <v/>
      </c>
      <c r="RL22" s="79">
        <f t="shared" si="39"/>
        <v>8</v>
      </c>
      <c r="RM22" s="79" t="str">
        <f t="shared" si="39"/>
        <v/>
      </c>
      <c r="RN22" s="79">
        <f t="shared" si="39"/>
        <v>7</v>
      </c>
      <c r="RO22" s="79" t="str">
        <f t="shared" si="39"/>
        <v/>
      </c>
      <c r="RP22" s="79">
        <f t="shared" si="39"/>
        <v>0</v>
      </c>
      <c r="RQ22" s="79" t="str">
        <f t="shared" si="39"/>
        <v/>
      </c>
      <c r="RR22" s="79">
        <f t="shared" si="39"/>
        <v>0</v>
      </c>
      <c r="RS22" s="79" t="str">
        <f t="shared" si="39"/>
        <v/>
      </c>
      <c r="RT22" s="79">
        <f t="shared" si="39"/>
        <v>8</v>
      </c>
      <c r="RU22" s="79" t="str">
        <f t="shared" si="39"/>
        <v/>
      </c>
      <c r="RV22" s="79">
        <f t="shared" si="39"/>
        <v>9</v>
      </c>
      <c r="RW22" s="79" t="str">
        <f t="shared" si="39"/>
        <v/>
      </c>
      <c r="RX22" s="79">
        <f t="shared" si="39"/>
        <v>7</v>
      </c>
      <c r="RY22" s="79" t="str">
        <f t="shared" si="39"/>
        <v/>
      </c>
      <c r="RZ22" s="79">
        <f t="shared" si="39"/>
        <v>8</v>
      </c>
      <c r="SA22" s="79" t="str">
        <f t="shared" si="39"/>
        <v/>
      </c>
      <c r="SB22" s="79">
        <f t="shared" si="39"/>
        <v>7</v>
      </c>
      <c r="SC22" s="79" t="str">
        <f t="shared" si="39"/>
        <v/>
      </c>
      <c r="SD22" s="79">
        <f t="shared" si="39"/>
        <v>0</v>
      </c>
      <c r="SE22" s="79" t="str">
        <f t="shared" si="39"/>
        <v/>
      </c>
      <c r="SF22" s="79">
        <f t="shared" si="39"/>
        <v>0</v>
      </c>
      <c r="SG22" s="79" t="str">
        <f t="shared" si="39"/>
        <v/>
      </c>
      <c r="SH22" s="79">
        <f t="shared" si="39"/>
        <v>8</v>
      </c>
      <c r="SI22" s="79" t="str">
        <f t="shared" si="39"/>
        <v/>
      </c>
      <c r="SJ22" s="79">
        <f t="shared" si="39"/>
        <v>9</v>
      </c>
      <c r="SK22" s="79" t="str">
        <f t="shared" si="39"/>
        <v/>
      </c>
      <c r="SL22" s="79">
        <f t="shared" si="39"/>
        <v>7</v>
      </c>
      <c r="SM22" s="79" t="str">
        <f t="shared" si="39"/>
        <v/>
      </c>
      <c r="SN22" s="79">
        <f t="shared" si="39"/>
        <v>8</v>
      </c>
      <c r="SO22" s="79" t="str">
        <f t="shared" si="39"/>
        <v/>
      </c>
      <c r="SP22" s="79">
        <f t="shared" si="39"/>
        <v>7</v>
      </c>
      <c r="SQ22" s="79" t="str">
        <f t="shared" si="39"/>
        <v/>
      </c>
      <c r="SR22" s="79">
        <f t="shared" si="39"/>
        <v>0</v>
      </c>
      <c r="SS22" s="79" t="str">
        <f t="shared" si="39"/>
        <v/>
      </c>
      <c r="ST22" s="79">
        <f t="shared" si="39"/>
        <v>0</v>
      </c>
      <c r="SU22" s="79" t="str">
        <f t="shared" si="39"/>
        <v/>
      </c>
      <c r="SV22" s="79">
        <f t="shared" si="39"/>
        <v>8</v>
      </c>
      <c r="SW22" s="79" t="str">
        <f t="shared" si="39"/>
        <v/>
      </c>
      <c r="SX22" s="79">
        <f t="shared" si="39"/>
        <v>9</v>
      </c>
      <c r="SY22" s="79" t="str">
        <f t="shared" ref="SY22:VJ22" si="40">IF(IFERROR(IF(SY$6="Q",COUNTIF(SY$7:SY$18,1)),"")=FALSE,"",IFERROR(IF(SY$6="Q",COUNTIF(SY$7:SY$18,1)),""))</f>
        <v/>
      </c>
      <c r="SZ22" s="79">
        <f t="shared" si="40"/>
        <v>7</v>
      </c>
      <c r="TA22" s="79" t="str">
        <f t="shared" si="40"/>
        <v/>
      </c>
      <c r="TB22" s="79">
        <f t="shared" si="40"/>
        <v>8</v>
      </c>
      <c r="TC22" s="79" t="str">
        <f t="shared" si="40"/>
        <v/>
      </c>
      <c r="TD22" s="79">
        <f t="shared" si="40"/>
        <v>7</v>
      </c>
      <c r="TE22" s="79" t="str">
        <f t="shared" si="40"/>
        <v/>
      </c>
      <c r="TF22" s="79">
        <f t="shared" si="40"/>
        <v>0</v>
      </c>
      <c r="TG22" s="79" t="str">
        <f t="shared" si="40"/>
        <v/>
      </c>
      <c r="TH22" s="79">
        <f t="shared" si="40"/>
        <v>0</v>
      </c>
      <c r="TI22" s="79" t="str">
        <f t="shared" si="40"/>
        <v/>
      </c>
      <c r="TJ22" s="79">
        <f t="shared" si="40"/>
        <v>8</v>
      </c>
      <c r="TK22" s="79" t="str">
        <f t="shared" si="40"/>
        <v/>
      </c>
      <c r="TL22" s="79">
        <f t="shared" si="40"/>
        <v>9</v>
      </c>
      <c r="TM22" s="79" t="str">
        <f t="shared" si="40"/>
        <v/>
      </c>
      <c r="TN22" s="79">
        <f t="shared" si="40"/>
        <v>7</v>
      </c>
      <c r="TO22" s="79" t="str">
        <f t="shared" si="40"/>
        <v/>
      </c>
      <c r="TP22" s="79">
        <f t="shared" si="40"/>
        <v>8</v>
      </c>
      <c r="TQ22" s="79" t="str">
        <f t="shared" si="40"/>
        <v/>
      </c>
      <c r="TR22" s="79">
        <f t="shared" si="40"/>
        <v>7</v>
      </c>
      <c r="TS22" s="79" t="str">
        <f t="shared" si="40"/>
        <v/>
      </c>
      <c r="TT22" s="79">
        <f t="shared" si="40"/>
        <v>0</v>
      </c>
      <c r="TU22" s="79" t="str">
        <f t="shared" si="40"/>
        <v/>
      </c>
      <c r="TV22" s="79">
        <f t="shared" si="40"/>
        <v>0</v>
      </c>
      <c r="TW22" s="79" t="str">
        <f t="shared" si="40"/>
        <v/>
      </c>
      <c r="TX22" s="79">
        <f t="shared" si="40"/>
        <v>8</v>
      </c>
      <c r="TY22" s="79" t="str">
        <f t="shared" si="40"/>
        <v/>
      </c>
      <c r="TZ22" s="79">
        <f t="shared" si="40"/>
        <v>9</v>
      </c>
      <c r="UA22" s="79" t="str">
        <f t="shared" si="40"/>
        <v/>
      </c>
      <c r="UB22" s="79">
        <f t="shared" si="40"/>
        <v>7</v>
      </c>
      <c r="UC22" s="79" t="str">
        <f t="shared" si="40"/>
        <v/>
      </c>
      <c r="UD22" s="79">
        <f t="shared" si="40"/>
        <v>7</v>
      </c>
      <c r="UE22" s="79" t="str">
        <f t="shared" si="40"/>
        <v/>
      </c>
      <c r="UF22" s="79">
        <f t="shared" si="40"/>
        <v>6</v>
      </c>
      <c r="UG22" s="79" t="str">
        <f t="shared" si="40"/>
        <v/>
      </c>
      <c r="UH22" s="79">
        <f t="shared" si="40"/>
        <v>0</v>
      </c>
      <c r="UI22" s="79" t="str">
        <f t="shared" si="40"/>
        <v/>
      </c>
      <c r="UJ22" s="79">
        <f t="shared" si="40"/>
        <v>0</v>
      </c>
      <c r="UK22" s="79" t="str">
        <f t="shared" si="40"/>
        <v/>
      </c>
      <c r="UL22" s="79">
        <f t="shared" si="40"/>
        <v>7</v>
      </c>
      <c r="UM22" s="79" t="str">
        <f t="shared" si="40"/>
        <v/>
      </c>
      <c r="UN22" s="79">
        <f t="shared" si="40"/>
        <v>8</v>
      </c>
      <c r="UO22" s="79" t="str">
        <f t="shared" si="40"/>
        <v/>
      </c>
      <c r="UP22" s="79">
        <f t="shared" si="40"/>
        <v>6</v>
      </c>
      <c r="UQ22" s="79" t="str">
        <f t="shared" si="40"/>
        <v/>
      </c>
      <c r="UR22" s="79">
        <f t="shared" si="40"/>
        <v>7</v>
      </c>
      <c r="US22" s="79" t="str">
        <f t="shared" si="40"/>
        <v/>
      </c>
      <c r="UT22" s="79">
        <f t="shared" si="40"/>
        <v>6</v>
      </c>
      <c r="UU22" s="79" t="str">
        <f t="shared" si="40"/>
        <v/>
      </c>
      <c r="UV22" s="79">
        <f t="shared" si="40"/>
        <v>0</v>
      </c>
      <c r="UW22" s="79" t="str">
        <f t="shared" si="40"/>
        <v/>
      </c>
      <c r="UX22" s="79">
        <f t="shared" si="40"/>
        <v>0</v>
      </c>
      <c r="UY22" s="79" t="str">
        <f t="shared" si="40"/>
        <v/>
      </c>
      <c r="UZ22" s="79">
        <f t="shared" si="40"/>
        <v>7</v>
      </c>
      <c r="VA22" s="79" t="str">
        <f t="shared" si="40"/>
        <v/>
      </c>
      <c r="VB22" s="79">
        <f t="shared" si="40"/>
        <v>8</v>
      </c>
      <c r="VC22" s="79" t="str">
        <f t="shared" si="40"/>
        <v/>
      </c>
      <c r="VD22" s="79">
        <f t="shared" si="40"/>
        <v>6</v>
      </c>
      <c r="VE22" s="79" t="str">
        <f t="shared" si="40"/>
        <v/>
      </c>
      <c r="VF22" s="79">
        <f t="shared" si="40"/>
        <v>7</v>
      </c>
      <c r="VG22" s="79" t="str">
        <f t="shared" si="40"/>
        <v/>
      </c>
      <c r="VH22" s="79">
        <f t="shared" si="40"/>
        <v>6</v>
      </c>
      <c r="VI22" s="79" t="str">
        <f t="shared" si="40"/>
        <v/>
      </c>
      <c r="VJ22" s="79">
        <f t="shared" si="40"/>
        <v>0</v>
      </c>
      <c r="VK22" s="79" t="str">
        <f t="shared" ref="VK22:XV22" si="41">IF(IFERROR(IF(VK$6="Q",COUNTIF(VK$7:VK$18,1)),"")=FALSE,"",IFERROR(IF(VK$6="Q",COUNTIF(VK$7:VK$18,1)),""))</f>
        <v/>
      </c>
      <c r="VL22" s="79">
        <f t="shared" si="41"/>
        <v>0</v>
      </c>
      <c r="VM22" s="79" t="str">
        <f t="shared" si="41"/>
        <v/>
      </c>
      <c r="VN22" s="79">
        <f t="shared" si="41"/>
        <v>7</v>
      </c>
      <c r="VO22" s="79" t="str">
        <f t="shared" si="41"/>
        <v/>
      </c>
      <c r="VP22" s="79">
        <f t="shared" si="41"/>
        <v>8</v>
      </c>
      <c r="VQ22" s="79" t="str">
        <f t="shared" si="41"/>
        <v/>
      </c>
      <c r="VR22" s="79">
        <f t="shared" si="41"/>
        <v>6</v>
      </c>
      <c r="VS22" s="79" t="str">
        <f t="shared" si="41"/>
        <v/>
      </c>
      <c r="VT22" s="79">
        <f t="shared" si="41"/>
        <v>7</v>
      </c>
      <c r="VU22" s="79" t="str">
        <f t="shared" si="41"/>
        <v/>
      </c>
      <c r="VV22" s="79">
        <f t="shared" si="41"/>
        <v>0</v>
      </c>
      <c r="VW22" s="79" t="str">
        <f t="shared" si="41"/>
        <v/>
      </c>
      <c r="VX22" s="79">
        <f t="shared" si="41"/>
        <v>0</v>
      </c>
      <c r="VY22" s="79" t="str">
        <f t="shared" si="41"/>
        <v/>
      </c>
      <c r="VZ22" s="79">
        <f t="shared" si="41"/>
        <v>0</v>
      </c>
      <c r="WA22" s="79" t="str">
        <f t="shared" si="41"/>
        <v/>
      </c>
      <c r="WB22" s="79">
        <f t="shared" si="41"/>
        <v>0</v>
      </c>
      <c r="WC22" s="79" t="str">
        <f t="shared" si="41"/>
        <v/>
      </c>
      <c r="WD22" s="79">
        <f t="shared" si="41"/>
        <v>0</v>
      </c>
      <c r="WE22" s="79" t="str">
        <f t="shared" si="41"/>
        <v/>
      </c>
      <c r="WF22" s="79">
        <f t="shared" si="41"/>
        <v>6</v>
      </c>
      <c r="WG22" s="79" t="str">
        <f t="shared" si="41"/>
        <v/>
      </c>
      <c r="WH22" s="79">
        <f t="shared" si="41"/>
        <v>7</v>
      </c>
      <c r="WI22" s="79" t="str">
        <f t="shared" si="41"/>
        <v/>
      </c>
      <c r="WJ22" s="79">
        <f t="shared" si="41"/>
        <v>6</v>
      </c>
      <c r="WK22" s="79" t="str">
        <f t="shared" si="41"/>
        <v/>
      </c>
      <c r="WL22" s="79">
        <f t="shared" si="41"/>
        <v>0</v>
      </c>
      <c r="WM22" s="79" t="str">
        <f t="shared" si="41"/>
        <v/>
      </c>
      <c r="WN22" s="79">
        <f t="shared" si="41"/>
        <v>0</v>
      </c>
      <c r="WO22" s="79" t="str">
        <f t="shared" si="41"/>
        <v/>
      </c>
      <c r="WP22" s="79">
        <f t="shared" si="41"/>
        <v>7</v>
      </c>
      <c r="WQ22" s="79" t="str">
        <f t="shared" si="41"/>
        <v/>
      </c>
      <c r="WR22" s="79">
        <f t="shared" si="41"/>
        <v>8</v>
      </c>
      <c r="WS22" s="79" t="str">
        <f t="shared" si="41"/>
        <v/>
      </c>
      <c r="WT22" s="79">
        <f t="shared" si="41"/>
        <v>6</v>
      </c>
      <c r="WU22" s="79" t="str">
        <f t="shared" si="41"/>
        <v/>
      </c>
      <c r="WV22" s="79">
        <f t="shared" si="41"/>
        <v>1</v>
      </c>
      <c r="WW22" s="79" t="str">
        <f t="shared" si="41"/>
        <v/>
      </c>
      <c r="WX22" s="79">
        <f t="shared" si="41"/>
        <v>6</v>
      </c>
      <c r="WY22" s="79" t="str">
        <f t="shared" si="41"/>
        <v/>
      </c>
      <c r="WZ22" s="79">
        <f t="shared" si="41"/>
        <v>0</v>
      </c>
      <c r="XA22" s="79" t="str">
        <f t="shared" si="41"/>
        <v/>
      </c>
      <c r="XB22" s="79">
        <f t="shared" si="41"/>
        <v>0</v>
      </c>
      <c r="XC22" s="79" t="str">
        <f t="shared" si="41"/>
        <v/>
      </c>
      <c r="XD22" s="79">
        <f t="shared" si="41"/>
        <v>7</v>
      </c>
      <c r="XE22" s="79" t="str">
        <f t="shared" si="41"/>
        <v/>
      </c>
      <c r="XF22" s="79">
        <f t="shared" si="41"/>
        <v>8</v>
      </c>
      <c r="XG22" s="79" t="str">
        <f t="shared" si="41"/>
        <v/>
      </c>
      <c r="XH22" s="79">
        <f t="shared" si="41"/>
        <v>6</v>
      </c>
      <c r="XI22" s="79" t="str">
        <f t="shared" si="41"/>
        <v/>
      </c>
      <c r="XJ22" s="79">
        <f t="shared" si="41"/>
        <v>7</v>
      </c>
      <c r="XK22" s="79" t="str">
        <f t="shared" si="41"/>
        <v/>
      </c>
      <c r="XL22" s="79">
        <f t="shared" si="41"/>
        <v>6</v>
      </c>
      <c r="XM22" s="79" t="str">
        <f t="shared" si="41"/>
        <v/>
      </c>
      <c r="XN22" s="79">
        <f t="shared" si="41"/>
        <v>0</v>
      </c>
      <c r="XO22" s="79" t="str">
        <f t="shared" si="41"/>
        <v/>
      </c>
      <c r="XP22" s="79">
        <f t="shared" si="41"/>
        <v>0</v>
      </c>
      <c r="XQ22" s="79" t="str">
        <f t="shared" si="41"/>
        <v/>
      </c>
      <c r="XR22" s="79">
        <f t="shared" si="41"/>
        <v>7</v>
      </c>
      <c r="XS22" s="79" t="str">
        <f t="shared" si="41"/>
        <v/>
      </c>
      <c r="XT22" s="79">
        <f t="shared" si="41"/>
        <v>8</v>
      </c>
      <c r="XU22" s="79" t="str">
        <f t="shared" si="41"/>
        <v/>
      </c>
      <c r="XV22" s="79">
        <f t="shared" si="41"/>
        <v>6</v>
      </c>
      <c r="XW22" s="79" t="str">
        <f t="shared" ref="XW22:AAH22" si="42">IF(IFERROR(IF(XW$6="Q",COUNTIF(XW$7:XW$18,1)),"")=FALSE,"",IFERROR(IF(XW$6="Q",COUNTIF(XW$7:XW$18,1)),""))</f>
        <v/>
      </c>
      <c r="XX22" s="79">
        <f t="shared" si="42"/>
        <v>7</v>
      </c>
      <c r="XY22" s="79" t="str">
        <f t="shared" si="42"/>
        <v/>
      </c>
      <c r="XZ22" s="79">
        <f t="shared" si="42"/>
        <v>6</v>
      </c>
      <c r="YA22" s="79" t="str">
        <f t="shared" si="42"/>
        <v/>
      </c>
      <c r="YB22" s="79">
        <f t="shared" si="42"/>
        <v>0</v>
      </c>
      <c r="YC22" s="79" t="str">
        <f t="shared" si="42"/>
        <v/>
      </c>
      <c r="YD22" s="79">
        <f t="shared" si="42"/>
        <v>0</v>
      </c>
      <c r="YE22" s="79" t="str">
        <f t="shared" si="42"/>
        <v/>
      </c>
      <c r="YF22" s="79">
        <f t="shared" si="42"/>
        <v>8</v>
      </c>
      <c r="YG22" s="79" t="str">
        <f t="shared" si="42"/>
        <v/>
      </c>
      <c r="YH22" s="79">
        <f t="shared" si="42"/>
        <v>9</v>
      </c>
      <c r="YI22" s="79" t="str">
        <f t="shared" si="42"/>
        <v/>
      </c>
      <c r="YJ22" s="79">
        <f t="shared" si="42"/>
        <v>7</v>
      </c>
      <c r="YK22" s="79" t="str">
        <f t="shared" si="42"/>
        <v/>
      </c>
      <c r="YL22" s="79">
        <f t="shared" si="42"/>
        <v>8</v>
      </c>
      <c r="YM22" s="79" t="str">
        <f t="shared" si="42"/>
        <v/>
      </c>
      <c r="YN22" s="79">
        <f t="shared" si="42"/>
        <v>8</v>
      </c>
      <c r="YO22" s="79" t="str">
        <f t="shared" si="42"/>
        <v/>
      </c>
      <c r="YP22" s="79">
        <f t="shared" si="42"/>
        <v>0</v>
      </c>
      <c r="YQ22" s="79" t="str">
        <f t="shared" si="42"/>
        <v/>
      </c>
      <c r="YR22" s="79">
        <f t="shared" si="42"/>
        <v>0</v>
      </c>
      <c r="YS22" s="79" t="str">
        <f t="shared" si="42"/>
        <v/>
      </c>
      <c r="YT22" s="79">
        <f t="shared" si="42"/>
        <v>9</v>
      </c>
      <c r="YU22" s="79" t="str">
        <f t="shared" si="42"/>
        <v/>
      </c>
      <c r="YV22" s="79">
        <f t="shared" si="42"/>
        <v>9</v>
      </c>
      <c r="YW22" s="79" t="str">
        <f t="shared" si="42"/>
        <v/>
      </c>
      <c r="YX22" s="79">
        <f t="shared" si="42"/>
        <v>7</v>
      </c>
      <c r="YY22" s="79" t="str">
        <f t="shared" si="42"/>
        <v/>
      </c>
      <c r="YZ22" s="79">
        <f t="shared" si="42"/>
        <v>8</v>
      </c>
      <c r="ZA22" s="79" t="str">
        <f t="shared" si="42"/>
        <v/>
      </c>
      <c r="ZB22" s="79">
        <f t="shared" si="42"/>
        <v>7</v>
      </c>
      <c r="ZC22" s="79" t="str">
        <f t="shared" si="42"/>
        <v/>
      </c>
      <c r="ZD22" s="79">
        <f t="shared" si="42"/>
        <v>0</v>
      </c>
      <c r="ZE22" s="79" t="str">
        <f t="shared" si="42"/>
        <v/>
      </c>
      <c r="ZF22" s="79">
        <f t="shared" si="42"/>
        <v>0</v>
      </c>
      <c r="ZG22" s="79" t="str">
        <f t="shared" si="42"/>
        <v/>
      </c>
      <c r="ZH22" s="79">
        <f t="shared" si="42"/>
        <v>9</v>
      </c>
      <c r="ZI22" s="79" t="str">
        <f t="shared" si="42"/>
        <v/>
      </c>
      <c r="ZJ22" s="79">
        <f t="shared" si="42"/>
        <v>9</v>
      </c>
      <c r="ZK22" s="79" t="str">
        <f t="shared" si="42"/>
        <v/>
      </c>
      <c r="ZL22" s="79">
        <f t="shared" si="42"/>
        <v>7</v>
      </c>
      <c r="ZM22" s="79" t="str">
        <f t="shared" si="42"/>
        <v/>
      </c>
      <c r="ZN22" s="79">
        <f t="shared" si="42"/>
        <v>8</v>
      </c>
      <c r="ZO22" s="79" t="str">
        <f t="shared" si="42"/>
        <v/>
      </c>
      <c r="ZP22" s="79">
        <f t="shared" si="42"/>
        <v>7</v>
      </c>
      <c r="ZQ22" s="79" t="str">
        <f t="shared" si="42"/>
        <v/>
      </c>
      <c r="ZR22" s="79">
        <f t="shared" si="42"/>
        <v>0</v>
      </c>
      <c r="ZS22" s="79" t="str">
        <f t="shared" si="42"/>
        <v/>
      </c>
      <c r="ZT22" s="79">
        <f t="shared" si="42"/>
        <v>0</v>
      </c>
      <c r="ZU22" s="79" t="str">
        <f t="shared" si="42"/>
        <v/>
      </c>
      <c r="ZV22" s="79">
        <f t="shared" si="42"/>
        <v>9</v>
      </c>
      <c r="ZW22" s="79" t="str">
        <f t="shared" si="42"/>
        <v/>
      </c>
      <c r="ZX22" s="79">
        <f t="shared" si="42"/>
        <v>9</v>
      </c>
      <c r="ZY22" s="79" t="str">
        <f t="shared" si="42"/>
        <v/>
      </c>
      <c r="ZZ22" s="79">
        <f t="shared" si="42"/>
        <v>7</v>
      </c>
      <c r="AAA22" s="79" t="str">
        <f t="shared" si="42"/>
        <v/>
      </c>
      <c r="AAB22" s="79">
        <f t="shared" si="42"/>
        <v>8</v>
      </c>
      <c r="AAC22" s="79" t="str">
        <f t="shared" si="42"/>
        <v/>
      </c>
      <c r="AAD22" s="79">
        <f t="shared" si="42"/>
        <v>7</v>
      </c>
      <c r="AAE22" s="79" t="str">
        <f t="shared" si="42"/>
        <v/>
      </c>
      <c r="AAF22" s="79">
        <f t="shared" si="42"/>
        <v>0</v>
      </c>
      <c r="AAG22" s="79" t="str">
        <f t="shared" si="42"/>
        <v/>
      </c>
      <c r="AAH22" s="79">
        <f t="shared" si="42"/>
        <v>0</v>
      </c>
      <c r="AAI22" s="79" t="str">
        <f t="shared" ref="AAI22:ACT22" si="43">IF(IFERROR(IF(AAI$6="Q",COUNTIF(AAI$7:AAI$18,1)),"")=FALSE,"",IFERROR(IF(AAI$6="Q",COUNTIF(AAI$7:AAI$18,1)),""))</f>
        <v/>
      </c>
      <c r="AAJ22" s="79">
        <f t="shared" si="43"/>
        <v>9</v>
      </c>
      <c r="AAK22" s="79" t="str">
        <f t="shared" si="43"/>
        <v/>
      </c>
      <c r="AAL22" s="79">
        <f t="shared" si="43"/>
        <v>9</v>
      </c>
      <c r="AAM22" s="79" t="str">
        <f t="shared" si="43"/>
        <v/>
      </c>
      <c r="AAN22" s="79">
        <f t="shared" si="43"/>
        <v>7</v>
      </c>
      <c r="AAO22" s="79" t="str">
        <f t="shared" si="43"/>
        <v/>
      </c>
      <c r="AAP22" s="79">
        <f t="shared" si="43"/>
        <v>7</v>
      </c>
      <c r="AAQ22" s="79" t="str">
        <f t="shared" si="43"/>
        <v/>
      </c>
      <c r="AAR22" s="79">
        <f t="shared" si="43"/>
        <v>7</v>
      </c>
      <c r="AAS22" s="79" t="str">
        <f t="shared" si="43"/>
        <v/>
      </c>
      <c r="AAT22" s="79">
        <f t="shared" si="43"/>
        <v>0</v>
      </c>
      <c r="AAU22" s="79" t="str">
        <f t="shared" si="43"/>
        <v/>
      </c>
      <c r="AAV22" s="79">
        <f t="shared" si="43"/>
        <v>0</v>
      </c>
      <c r="AAW22" s="79" t="str">
        <f t="shared" si="43"/>
        <v/>
      </c>
      <c r="AAX22" s="79">
        <f t="shared" si="43"/>
        <v>0</v>
      </c>
      <c r="AAY22" s="79" t="str">
        <f t="shared" si="43"/>
        <v/>
      </c>
      <c r="AAZ22" s="79">
        <f t="shared" si="43"/>
        <v>0</v>
      </c>
      <c r="ABA22" s="79" t="str">
        <f t="shared" si="43"/>
        <v/>
      </c>
      <c r="ABB22" s="79">
        <f t="shared" si="43"/>
        <v>0</v>
      </c>
      <c r="ABC22" s="79" t="str">
        <f t="shared" si="43"/>
        <v/>
      </c>
      <c r="ABD22" s="79">
        <f t="shared" si="43"/>
        <v>0</v>
      </c>
      <c r="ABE22" s="79" t="str">
        <f t="shared" si="43"/>
        <v/>
      </c>
      <c r="ABF22" s="79">
        <f t="shared" si="43"/>
        <v>0</v>
      </c>
      <c r="ABG22" s="79" t="str">
        <f t="shared" si="43"/>
        <v/>
      </c>
      <c r="ABH22" s="79">
        <f t="shared" si="43"/>
        <v>0</v>
      </c>
      <c r="ABI22" s="79" t="str">
        <f t="shared" si="43"/>
        <v/>
      </c>
      <c r="ABJ22" s="79">
        <f t="shared" si="43"/>
        <v>0</v>
      </c>
      <c r="ABK22" s="79" t="str">
        <f t="shared" si="43"/>
        <v/>
      </c>
      <c r="ABL22" s="79">
        <f t="shared" si="43"/>
        <v>0</v>
      </c>
      <c r="ABM22" s="79" t="str">
        <f t="shared" si="43"/>
        <v/>
      </c>
      <c r="ABN22" s="79">
        <f t="shared" si="43"/>
        <v>0</v>
      </c>
      <c r="ABO22" s="79" t="str">
        <f t="shared" si="43"/>
        <v/>
      </c>
      <c r="ABP22" s="79">
        <f t="shared" si="43"/>
        <v>0</v>
      </c>
      <c r="ABQ22" s="79" t="str">
        <f t="shared" si="43"/>
        <v/>
      </c>
      <c r="ABR22" s="79">
        <f t="shared" si="43"/>
        <v>0</v>
      </c>
      <c r="ABS22" s="79" t="str">
        <f t="shared" si="43"/>
        <v/>
      </c>
      <c r="ABT22" s="79">
        <f t="shared" si="43"/>
        <v>0</v>
      </c>
      <c r="ABU22" s="79" t="str">
        <f t="shared" si="43"/>
        <v/>
      </c>
      <c r="ABV22" s="79">
        <f t="shared" si="43"/>
        <v>0</v>
      </c>
      <c r="ABW22" s="79" t="str">
        <f t="shared" si="43"/>
        <v/>
      </c>
      <c r="ABX22" s="79">
        <f t="shared" si="43"/>
        <v>0</v>
      </c>
      <c r="ABY22" s="79" t="str">
        <f t="shared" si="43"/>
        <v/>
      </c>
      <c r="ABZ22" s="79">
        <f t="shared" si="43"/>
        <v>8</v>
      </c>
      <c r="ACA22" s="79" t="str">
        <f t="shared" si="43"/>
        <v/>
      </c>
      <c r="ACB22" s="79">
        <f t="shared" si="43"/>
        <v>8</v>
      </c>
      <c r="ACC22" s="79" t="str">
        <f t="shared" si="43"/>
        <v/>
      </c>
      <c r="ACD22" s="79">
        <f t="shared" si="43"/>
        <v>7</v>
      </c>
      <c r="ACE22" s="79" t="str">
        <f t="shared" si="43"/>
        <v/>
      </c>
      <c r="ACF22" s="79">
        <f t="shared" si="43"/>
        <v>7</v>
      </c>
      <c r="ACG22" s="79" t="str">
        <f t="shared" si="43"/>
        <v/>
      </c>
      <c r="ACH22" s="79">
        <f t="shared" si="43"/>
        <v>7</v>
      </c>
      <c r="ACI22" s="79" t="str">
        <f t="shared" si="43"/>
        <v/>
      </c>
      <c r="ACJ22" s="79">
        <f t="shared" si="43"/>
        <v>0</v>
      </c>
      <c r="ACK22" s="79" t="str">
        <f t="shared" si="43"/>
        <v/>
      </c>
      <c r="ACL22" s="79">
        <f t="shared" si="43"/>
        <v>0</v>
      </c>
      <c r="ACM22" s="79" t="str">
        <f t="shared" si="43"/>
        <v/>
      </c>
      <c r="ACN22" s="79">
        <f t="shared" si="43"/>
        <v>8</v>
      </c>
      <c r="ACO22" s="79" t="str">
        <f t="shared" si="43"/>
        <v/>
      </c>
      <c r="ACP22" s="79">
        <f t="shared" si="43"/>
        <v>9</v>
      </c>
      <c r="ACQ22" s="79" t="str">
        <f t="shared" si="43"/>
        <v/>
      </c>
      <c r="ACR22" s="79">
        <f t="shared" si="43"/>
        <v>7</v>
      </c>
      <c r="ACS22" s="79" t="str">
        <f t="shared" si="43"/>
        <v/>
      </c>
      <c r="ACT22" s="79">
        <f t="shared" si="43"/>
        <v>7</v>
      </c>
      <c r="ACU22" s="79" t="str">
        <f t="shared" ref="ACU22:AFF22" si="44">IF(IFERROR(IF(ACU$6="Q",COUNTIF(ACU$7:ACU$18,1)),"")=FALSE,"",IFERROR(IF(ACU$6="Q",COUNTIF(ACU$7:ACU$18,1)),""))</f>
        <v/>
      </c>
      <c r="ACV22" s="79">
        <f t="shared" si="44"/>
        <v>7</v>
      </c>
      <c r="ACW22" s="79" t="str">
        <f t="shared" si="44"/>
        <v/>
      </c>
      <c r="ACX22" s="79">
        <f t="shared" si="44"/>
        <v>0</v>
      </c>
      <c r="ACY22" s="79" t="str">
        <f t="shared" si="44"/>
        <v/>
      </c>
      <c r="ACZ22" s="79">
        <f t="shared" si="44"/>
        <v>0</v>
      </c>
      <c r="ADA22" s="79" t="str">
        <f t="shared" si="44"/>
        <v/>
      </c>
      <c r="ADB22" s="79">
        <f t="shared" si="44"/>
        <v>8</v>
      </c>
      <c r="ADC22" s="79" t="str">
        <f t="shared" si="44"/>
        <v/>
      </c>
      <c r="ADD22" s="79">
        <f t="shared" si="44"/>
        <v>9</v>
      </c>
      <c r="ADE22" s="79" t="str">
        <f t="shared" si="44"/>
        <v/>
      </c>
      <c r="ADF22" s="79">
        <f t="shared" si="44"/>
        <v>7</v>
      </c>
      <c r="ADG22" s="79" t="str">
        <f t="shared" si="44"/>
        <v/>
      </c>
      <c r="ADH22" s="79">
        <f t="shared" si="44"/>
        <v>7</v>
      </c>
      <c r="ADI22" s="79" t="str">
        <f t="shared" si="44"/>
        <v/>
      </c>
      <c r="ADJ22" s="79">
        <f t="shared" si="44"/>
        <v>7</v>
      </c>
      <c r="ADK22" s="79" t="str">
        <f t="shared" si="44"/>
        <v/>
      </c>
      <c r="ADL22" s="79">
        <f t="shared" si="44"/>
        <v>0</v>
      </c>
      <c r="ADM22" s="79" t="str">
        <f t="shared" si="44"/>
        <v/>
      </c>
      <c r="ADN22" s="79">
        <f t="shared" si="44"/>
        <v>0</v>
      </c>
      <c r="ADO22" s="79" t="str">
        <f t="shared" si="44"/>
        <v/>
      </c>
      <c r="ADP22" s="79">
        <f t="shared" si="44"/>
        <v>8</v>
      </c>
      <c r="ADQ22" s="79" t="str">
        <f t="shared" si="44"/>
        <v/>
      </c>
      <c r="ADR22" s="79">
        <f t="shared" si="44"/>
        <v>9</v>
      </c>
      <c r="ADS22" s="79" t="str">
        <f t="shared" si="44"/>
        <v/>
      </c>
      <c r="ADT22" s="79">
        <f t="shared" si="44"/>
        <v>7</v>
      </c>
      <c r="ADU22" s="79" t="str">
        <f t="shared" si="44"/>
        <v/>
      </c>
      <c r="ADV22" s="79">
        <f t="shared" si="44"/>
        <v>7</v>
      </c>
      <c r="ADW22" s="79" t="str">
        <f t="shared" si="44"/>
        <v/>
      </c>
      <c r="ADX22" s="79">
        <f t="shared" si="44"/>
        <v>7</v>
      </c>
      <c r="ADY22" s="79" t="str">
        <f t="shared" si="44"/>
        <v/>
      </c>
      <c r="ADZ22" s="79">
        <f t="shared" si="44"/>
        <v>0</v>
      </c>
      <c r="AEA22" s="79" t="str">
        <f t="shared" si="44"/>
        <v/>
      </c>
      <c r="AEB22" s="79">
        <f t="shared" si="44"/>
        <v>0</v>
      </c>
      <c r="AEC22" s="79" t="str">
        <f t="shared" si="44"/>
        <v/>
      </c>
      <c r="AED22" s="79">
        <f t="shared" si="44"/>
        <v>0</v>
      </c>
      <c r="AEE22" s="79" t="str">
        <f t="shared" si="44"/>
        <v/>
      </c>
      <c r="AEF22" s="79">
        <f t="shared" si="44"/>
        <v>9</v>
      </c>
      <c r="AEG22" s="79" t="str">
        <f t="shared" si="44"/>
        <v/>
      </c>
      <c r="AEH22" s="79">
        <f t="shared" si="44"/>
        <v>7</v>
      </c>
      <c r="AEI22" s="79" t="str">
        <f t="shared" si="44"/>
        <v/>
      </c>
      <c r="AEJ22" s="79">
        <f t="shared" si="44"/>
        <v>7</v>
      </c>
      <c r="AEK22" s="79" t="str">
        <f t="shared" si="44"/>
        <v/>
      </c>
      <c r="AEL22" s="79">
        <f t="shared" si="44"/>
        <v>7</v>
      </c>
      <c r="AEM22" s="79" t="str">
        <f t="shared" si="44"/>
        <v/>
      </c>
      <c r="AEN22" s="79">
        <f t="shared" si="44"/>
        <v>0</v>
      </c>
      <c r="AEO22" s="79" t="str">
        <f t="shared" si="44"/>
        <v/>
      </c>
      <c r="AEP22" s="79">
        <f t="shared" si="44"/>
        <v>0</v>
      </c>
      <c r="AEQ22" s="79" t="str">
        <f t="shared" si="44"/>
        <v/>
      </c>
      <c r="AER22" s="79">
        <f t="shared" si="44"/>
        <v>8</v>
      </c>
      <c r="AES22" s="79" t="str">
        <f t="shared" si="44"/>
        <v/>
      </c>
      <c r="AET22" s="79">
        <f t="shared" si="44"/>
        <v>9</v>
      </c>
      <c r="AEU22" s="79" t="str">
        <f t="shared" si="44"/>
        <v/>
      </c>
      <c r="AEV22" s="79">
        <f t="shared" si="44"/>
        <v>0</v>
      </c>
      <c r="AEW22" s="79" t="str">
        <f t="shared" si="44"/>
        <v/>
      </c>
      <c r="AEX22" s="79">
        <f t="shared" si="44"/>
        <v>7</v>
      </c>
      <c r="AEY22" s="79" t="str">
        <f t="shared" si="44"/>
        <v/>
      </c>
      <c r="AEZ22" s="79">
        <f t="shared" si="44"/>
        <v>7</v>
      </c>
      <c r="AFA22" s="79" t="str">
        <f t="shared" si="44"/>
        <v/>
      </c>
      <c r="AFB22" s="79">
        <f t="shared" si="44"/>
        <v>0</v>
      </c>
      <c r="AFC22" s="79" t="str">
        <f t="shared" si="44"/>
        <v/>
      </c>
      <c r="AFD22" s="79">
        <f t="shared" si="44"/>
        <v>0</v>
      </c>
      <c r="AFE22" s="79" t="str">
        <f t="shared" si="44"/>
        <v/>
      </c>
      <c r="AFF22" s="79">
        <f t="shared" si="44"/>
        <v>8</v>
      </c>
      <c r="AFG22" s="79" t="str">
        <f t="shared" ref="AFG22:AHR22" si="45">IF(IFERROR(IF(AFG$6="Q",COUNTIF(AFG$7:AFG$18,1)),"")=FALSE,"",IFERROR(IF(AFG$6="Q",COUNTIF(AFG$7:AFG$18,1)),""))</f>
        <v/>
      </c>
      <c r="AFH22" s="79">
        <f t="shared" si="45"/>
        <v>9</v>
      </c>
      <c r="AFI22" s="79" t="str">
        <f t="shared" si="45"/>
        <v/>
      </c>
      <c r="AFJ22" s="79">
        <f t="shared" si="45"/>
        <v>7</v>
      </c>
      <c r="AFK22" s="79" t="str">
        <f t="shared" si="45"/>
        <v/>
      </c>
      <c r="AFL22" s="79">
        <f t="shared" si="45"/>
        <v>7</v>
      </c>
      <c r="AFM22" s="79" t="str">
        <f t="shared" si="45"/>
        <v/>
      </c>
      <c r="AFN22" s="79">
        <f t="shared" si="45"/>
        <v>7</v>
      </c>
      <c r="AFO22" s="79" t="str">
        <f t="shared" si="45"/>
        <v/>
      </c>
      <c r="AFP22" s="79">
        <f t="shared" si="45"/>
        <v>0</v>
      </c>
      <c r="AFQ22" s="79" t="str">
        <f t="shared" si="45"/>
        <v/>
      </c>
      <c r="AFR22" s="79">
        <f t="shared" si="45"/>
        <v>0</v>
      </c>
      <c r="AFS22" s="79" t="str">
        <f t="shared" si="45"/>
        <v/>
      </c>
      <c r="AFT22" s="79">
        <f t="shared" si="45"/>
        <v>8</v>
      </c>
      <c r="AFU22" s="79" t="str">
        <f t="shared" si="45"/>
        <v/>
      </c>
      <c r="AFV22" s="79">
        <f t="shared" si="45"/>
        <v>9</v>
      </c>
      <c r="AFW22" s="79" t="str">
        <f t="shared" si="45"/>
        <v/>
      </c>
      <c r="AFX22" s="79">
        <f t="shared" si="45"/>
        <v>7</v>
      </c>
      <c r="AFY22" s="79" t="str">
        <f t="shared" si="45"/>
        <v/>
      </c>
      <c r="AFZ22" s="79">
        <f t="shared" si="45"/>
        <v>7</v>
      </c>
      <c r="AGA22" s="79" t="str">
        <f t="shared" si="45"/>
        <v/>
      </c>
      <c r="AGB22" s="79">
        <f t="shared" si="45"/>
        <v>7</v>
      </c>
      <c r="AGC22" s="79" t="str">
        <f t="shared" si="45"/>
        <v/>
      </c>
      <c r="AGD22" s="79">
        <f t="shared" si="45"/>
        <v>0</v>
      </c>
      <c r="AGE22" s="79" t="str">
        <f t="shared" si="45"/>
        <v/>
      </c>
      <c r="AGF22" s="79">
        <f t="shared" si="45"/>
        <v>0</v>
      </c>
      <c r="AGG22" s="79" t="str">
        <f t="shared" si="45"/>
        <v/>
      </c>
      <c r="AGH22" s="79">
        <f t="shared" si="45"/>
        <v>8</v>
      </c>
      <c r="AGI22" s="79" t="str">
        <f t="shared" si="45"/>
        <v/>
      </c>
      <c r="AGJ22" s="79">
        <f t="shared" si="45"/>
        <v>9</v>
      </c>
      <c r="AGK22" s="79" t="str">
        <f t="shared" si="45"/>
        <v/>
      </c>
      <c r="AGL22" s="79">
        <f t="shared" si="45"/>
        <v>7</v>
      </c>
      <c r="AGM22" s="79" t="str">
        <f t="shared" si="45"/>
        <v/>
      </c>
      <c r="AGN22" s="79">
        <f t="shared" si="45"/>
        <v>7</v>
      </c>
      <c r="AGO22" s="79" t="str">
        <f t="shared" si="45"/>
        <v/>
      </c>
      <c r="AGP22" s="79">
        <f t="shared" si="45"/>
        <v>7</v>
      </c>
      <c r="AGQ22" s="79" t="str">
        <f t="shared" si="45"/>
        <v/>
      </c>
      <c r="AGR22" s="79">
        <f t="shared" si="45"/>
        <v>0</v>
      </c>
      <c r="AGS22" s="79" t="str">
        <f t="shared" si="45"/>
        <v/>
      </c>
      <c r="AGT22" s="79">
        <f t="shared" si="45"/>
        <v>0</v>
      </c>
      <c r="AGU22" s="79" t="str">
        <f t="shared" si="45"/>
        <v/>
      </c>
      <c r="AGV22" s="79">
        <f t="shared" si="45"/>
        <v>8</v>
      </c>
      <c r="AGW22" s="79" t="str">
        <f t="shared" si="45"/>
        <v/>
      </c>
      <c r="AGX22" s="79">
        <f t="shared" si="45"/>
        <v>9</v>
      </c>
      <c r="AGY22" s="79" t="str">
        <f t="shared" si="45"/>
        <v/>
      </c>
      <c r="AGZ22" s="79">
        <f t="shared" si="45"/>
        <v>7</v>
      </c>
      <c r="AHA22" s="79" t="str">
        <f t="shared" si="45"/>
        <v/>
      </c>
      <c r="AHB22" s="79">
        <f t="shared" si="45"/>
        <v>7</v>
      </c>
      <c r="AHC22" s="79" t="str">
        <f t="shared" si="45"/>
        <v/>
      </c>
      <c r="AHD22" s="79">
        <f t="shared" si="45"/>
        <v>7</v>
      </c>
      <c r="AHE22" s="79" t="str">
        <f t="shared" si="45"/>
        <v/>
      </c>
      <c r="AHF22" s="79">
        <f t="shared" si="45"/>
        <v>0</v>
      </c>
      <c r="AHG22" s="79" t="str">
        <f t="shared" si="45"/>
        <v/>
      </c>
      <c r="AHH22" s="79">
        <f t="shared" si="45"/>
        <v>0</v>
      </c>
      <c r="AHI22" s="79" t="str">
        <f t="shared" si="45"/>
        <v/>
      </c>
      <c r="AHJ22" s="79">
        <f t="shared" si="45"/>
        <v>8</v>
      </c>
      <c r="AHK22" s="79" t="str">
        <f t="shared" si="45"/>
        <v/>
      </c>
      <c r="AHL22" s="79">
        <f t="shared" si="45"/>
        <v>9</v>
      </c>
      <c r="AHM22" s="79" t="str">
        <f t="shared" si="45"/>
        <v/>
      </c>
      <c r="AHN22" s="79">
        <f t="shared" si="45"/>
        <v>7</v>
      </c>
      <c r="AHO22" s="79" t="str">
        <f t="shared" si="45"/>
        <v/>
      </c>
      <c r="AHP22" s="79">
        <f t="shared" si="45"/>
        <v>7</v>
      </c>
      <c r="AHQ22" s="79" t="str">
        <f t="shared" si="45"/>
        <v/>
      </c>
      <c r="AHR22" s="79">
        <f t="shared" si="45"/>
        <v>7</v>
      </c>
      <c r="AHS22" s="79" t="str">
        <f t="shared" ref="AHS22:AIJ22" si="46">IF(IFERROR(IF(AHS$6="Q",COUNTIF(AHS$7:AHS$18,1)),"")=FALSE,"",IFERROR(IF(AHS$6="Q",COUNTIF(AHS$7:AHS$18,1)),""))</f>
        <v/>
      </c>
      <c r="AHT22" s="79">
        <f t="shared" si="46"/>
        <v>0</v>
      </c>
      <c r="AHU22" s="79" t="str">
        <f t="shared" si="46"/>
        <v/>
      </c>
      <c r="AHV22" s="79">
        <f t="shared" si="46"/>
        <v>0</v>
      </c>
      <c r="AHW22" s="79" t="str">
        <f t="shared" si="46"/>
        <v/>
      </c>
      <c r="AHX22" s="79">
        <f t="shared" si="46"/>
        <v>8</v>
      </c>
      <c r="AHY22" s="79" t="str">
        <f t="shared" si="46"/>
        <v/>
      </c>
      <c r="AHZ22" s="79">
        <f t="shared" si="46"/>
        <v>2</v>
      </c>
      <c r="AIA22" s="79" t="str">
        <f t="shared" si="46"/>
        <v/>
      </c>
      <c r="AIB22" s="79">
        <f t="shared" si="46"/>
        <v>0</v>
      </c>
      <c r="AIC22" s="79" t="str">
        <f t="shared" si="46"/>
        <v/>
      </c>
      <c r="AID22" s="79">
        <f t="shared" si="46"/>
        <v>0</v>
      </c>
      <c r="AIE22" s="79" t="str">
        <f t="shared" si="46"/>
        <v/>
      </c>
      <c r="AIF22" s="79">
        <f t="shared" si="46"/>
        <v>0</v>
      </c>
      <c r="AIG22" s="79" t="str">
        <f t="shared" si="46"/>
        <v/>
      </c>
      <c r="AIH22" s="79">
        <f t="shared" si="46"/>
        <v>0</v>
      </c>
      <c r="AII22" s="79" t="str">
        <f t="shared" si="46"/>
        <v/>
      </c>
      <c r="AIJ22" s="79">
        <f t="shared" si="46"/>
        <v>0</v>
      </c>
    </row>
    <row r="23" spans="1:920" s="79" customFormat="1" ht="14.1" customHeight="1" x14ac:dyDescent="0.3">
      <c r="E23" s="89" t="s">
        <v>17</v>
      </c>
      <c r="F23" s="79">
        <f>SUM(G23:ARG23)</f>
        <v>2237</v>
      </c>
      <c r="G23" s="79" t="str">
        <f t="shared" ref="G23:BR23" si="47">IFERROR(IF(G$6="Q",COUNTIF(G$7:G$18,1)+COUNTIF(G$7:G$18,0),""),"")</f>
        <v/>
      </c>
      <c r="H23" s="79">
        <f t="shared" si="47"/>
        <v>0</v>
      </c>
      <c r="I23" s="79" t="str">
        <f t="shared" si="47"/>
        <v/>
      </c>
      <c r="J23" s="79">
        <f t="shared" si="47"/>
        <v>0</v>
      </c>
      <c r="K23" s="79" t="str">
        <f t="shared" si="47"/>
        <v/>
      </c>
      <c r="L23" s="79">
        <f t="shared" si="47"/>
        <v>7</v>
      </c>
      <c r="M23" s="79" t="str">
        <f t="shared" si="47"/>
        <v/>
      </c>
      <c r="N23" s="79">
        <f t="shared" si="47"/>
        <v>7</v>
      </c>
      <c r="O23" s="79" t="str">
        <f t="shared" si="47"/>
        <v/>
      </c>
      <c r="P23" s="79">
        <f t="shared" si="47"/>
        <v>6</v>
      </c>
      <c r="Q23" s="79" t="str">
        <f t="shared" si="47"/>
        <v/>
      </c>
      <c r="R23" s="79">
        <f t="shared" si="47"/>
        <v>7</v>
      </c>
      <c r="S23" s="79" t="str">
        <f t="shared" si="47"/>
        <v/>
      </c>
      <c r="T23" s="79">
        <f t="shared" si="47"/>
        <v>7</v>
      </c>
      <c r="U23" s="79" t="str">
        <f t="shared" si="47"/>
        <v/>
      </c>
      <c r="V23" s="79">
        <f t="shared" si="47"/>
        <v>0</v>
      </c>
      <c r="W23" s="79" t="str">
        <f t="shared" si="47"/>
        <v/>
      </c>
      <c r="X23" s="79">
        <f t="shared" si="47"/>
        <v>0</v>
      </c>
      <c r="Y23" s="79" t="str">
        <f t="shared" si="47"/>
        <v/>
      </c>
      <c r="Z23" s="79">
        <f t="shared" si="47"/>
        <v>8</v>
      </c>
      <c r="AA23" s="79" t="str">
        <f t="shared" si="47"/>
        <v/>
      </c>
      <c r="AB23" s="79">
        <f t="shared" si="47"/>
        <v>8</v>
      </c>
      <c r="AC23" s="79" t="str">
        <f t="shared" si="47"/>
        <v/>
      </c>
      <c r="AD23" s="79">
        <f t="shared" si="47"/>
        <v>7</v>
      </c>
      <c r="AE23" s="79" t="str">
        <f t="shared" si="47"/>
        <v/>
      </c>
      <c r="AF23" s="79">
        <f t="shared" si="47"/>
        <v>8</v>
      </c>
      <c r="AG23" s="79" t="str">
        <f t="shared" si="47"/>
        <v/>
      </c>
      <c r="AH23" s="79">
        <f t="shared" si="47"/>
        <v>7</v>
      </c>
      <c r="AI23" s="79" t="str">
        <f t="shared" si="47"/>
        <v/>
      </c>
      <c r="AJ23" s="79">
        <f t="shared" si="47"/>
        <v>0</v>
      </c>
      <c r="AK23" s="79" t="str">
        <f t="shared" si="47"/>
        <v/>
      </c>
      <c r="AL23" s="79">
        <f t="shared" si="47"/>
        <v>0</v>
      </c>
      <c r="AM23" s="79" t="str">
        <f t="shared" si="47"/>
        <v/>
      </c>
      <c r="AN23" s="79">
        <f t="shared" si="47"/>
        <v>8</v>
      </c>
      <c r="AO23" s="79" t="str">
        <f t="shared" si="47"/>
        <v/>
      </c>
      <c r="AP23" s="79">
        <f t="shared" si="47"/>
        <v>9</v>
      </c>
      <c r="AQ23" s="79" t="str">
        <f t="shared" si="47"/>
        <v/>
      </c>
      <c r="AR23" s="79">
        <f t="shared" si="47"/>
        <v>7</v>
      </c>
      <c r="AS23" s="79" t="str">
        <f t="shared" si="47"/>
        <v/>
      </c>
      <c r="AT23" s="79">
        <f t="shared" si="47"/>
        <v>7</v>
      </c>
      <c r="AU23" s="79" t="str">
        <f t="shared" si="47"/>
        <v/>
      </c>
      <c r="AV23" s="79">
        <f t="shared" si="47"/>
        <v>7</v>
      </c>
      <c r="AW23" s="79" t="str">
        <f t="shared" si="47"/>
        <v/>
      </c>
      <c r="AX23" s="79">
        <f t="shared" si="47"/>
        <v>0</v>
      </c>
      <c r="AY23" s="79" t="str">
        <f t="shared" si="47"/>
        <v/>
      </c>
      <c r="AZ23" s="79">
        <f t="shared" si="47"/>
        <v>0</v>
      </c>
      <c r="BA23" s="79" t="str">
        <f t="shared" si="47"/>
        <v/>
      </c>
      <c r="BB23" s="79">
        <f t="shared" si="47"/>
        <v>8</v>
      </c>
      <c r="BC23" s="79" t="str">
        <f t="shared" si="47"/>
        <v/>
      </c>
      <c r="BD23" s="79">
        <f t="shared" si="47"/>
        <v>9</v>
      </c>
      <c r="BE23" s="79" t="str">
        <f t="shared" si="47"/>
        <v/>
      </c>
      <c r="BF23" s="79">
        <f t="shared" si="47"/>
        <v>7</v>
      </c>
      <c r="BG23" s="79" t="str">
        <f t="shared" si="47"/>
        <v/>
      </c>
      <c r="BH23" s="79">
        <f t="shared" si="47"/>
        <v>8</v>
      </c>
      <c r="BI23" s="79" t="str">
        <f t="shared" si="47"/>
        <v/>
      </c>
      <c r="BJ23" s="79">
        <f t="shared" si="47"/>
        <v>7</v>
      </c>
      <c r="BK23" s="79" t="str">
        <f t="shared" si="47"/>
        <v/>
      </c>
      <c r="BL23" s="79">
        <f t="shared" si="47"/>
        <v>0</v>
      </c>
      <c r="BM23" s="79" t="str">
        <f t="shared" si="47"/>
        <v/>
      </c>
      <c r="BN23" s="79">
        <f t="shared" si="47"/>
        <v>0</v>
      </c>
      <c r="BO23" s="79" t="str">
        <f t="shared" si="47"/>
        <v/>
      </c>
      <c r="BP23" s="79">
        <f t="shared" si="47"/>
        <v>8</v>
      </c>
      <c r="BQ23" s="79" t="str">
        <f t="shared" si="47"/>
        <v/>
      </c>
      <c r="BR23" s="79">
        <f t="shared" si="47"/>
        <v>9</v>
      </c>
      <c r="BS23" s="79" t="str">
        <f t="shared" ref="BS23:ED23" si="48">IFERROR(IF(BS$6="Q",COUNTIF(BS$7:BS$18,1)+COUNTIF(BS$7:BS$18,0),""),"")</f>
        <v/>
      </c>
      <c r="BT23" s="79">
        <f t="shared" si="48"/>
        <v>7</v>
      </c>
      <c r="BU23" s="79" t="str">
        <f t="shared" si="48"/>
        <v/>
      </c>
      <c r="BV23" s="79">
        <f t="shared" si="48"/>
        <v>0</v>
      </c>
      <c r="BW23" s="79" t="str">
        <f t="shared" si="48"/>
        <v/>
      </c>
      <c r="BX23" s="79">
        <f t="shared" si="48"/>
        <v>0</v>
      </c>
      <c r="BY23" s="79" t="str">
        <f t="shared" si="48"/>
        <v/>
      </c>
      <c r="BZ23" s="79">
        <f t="shared" si="48"/>
        <v>0</v>
      </c>
      <c r="CA23" s="79" t="str">
        <f t="shared" si="48"/>
        <v/>
      </c>
      <c r="CB23" s="79">
        <f t="shared" si="48"/>
        <v>0</v>
      </c>
      <c r="CC23" s="79" t="str">
        <f t="shared" si="48"/>
        <v/>
      </c>
      <c r="CD23" s="79">
        <f t="shared" si="48"/>
        <v>0</v>
      </c>
      <c r="CE23" s="79" t="str">
        <f t="shared" si="48"/>
        <v/>
      </c>
      <c r="CF23" s="79">
        <f t="shared" si="48"/>
        <v>9</v>
      </c>
      <c r="CG23" s="79" t="str">
        <f t="shared" si="48"/>
        <v/>
      </c>
      <c r="CH23" s="79">
        <f t="shared" si="48"/>
        <v>7</v>
      </c>
      <c r="CI23" s="79" t="str">
        <f t="shared" si="48"/>
        <v/>
      </c>
      <c r="CJ23" s="79">
        <f t="shared" si="48"/>
        <v>8</v>
      </c>
      <c r="CK23" s="79" t="str">
        <f t="shared" si="48"/>
        <v/>
      </c>
      <c r="CL23" s="79">
        <f t="shared" si="48"/>
        <v>7</v>
      </c>
      <c r="CM23" s="79" t="str">
        <f t="shared" si="48"/>
        <v/>
      </c>
      <c r="CN23" s="79">
        <f t="shared" si="48"/>
        <v>0</v>
      </c>
      <c r="CO23" s="79" t="str">
        <f t="shared" si="48"/>
        <v/>
      </c>
      <c r="CP23" s="79">
        <f t="shared" si="48"/>
        <v>0</v>
      </c>
      <c r="CQ23" s="79" t="str">
        <f t="shared" si="48"/>
        <v/>
      </c>
      <c r="CR23" s="79">
        <f t="shared" si="48"/>
        <v>8</v>
      </c>
      <c r="CS23" s="79" t="str">
        <f t="shared" si="48"/>
        <v/>
      </c>
      <c r="CT23" s="79">
        <f t="shared" si="48"/>
        <v>2</v>
      </c>
      <c r="CU23" s="79" t="str">
        <f t="shared" si="48"/>
        <v/>
      </c>
      <c r="CV23" s="79">
        <f t="shared" si="48"/>
        <v>7</v>
      </c>
      <c r="CW23" s="79" t="str">
        <f t="shared" si="48"/>
        <v/>
      </c>
      <c r="CX23" s="79">
        <f t="shared" si="48"/>
        <v>8</v>
      </c>
      <c r="CY23" s="79" t="str">
        <f t="shared" si="48"/>
        <v/>
      </c>
      <c r="CZ23" s="79">
        <f t="shared" si="48"/>
        <v>7</v>
      </c>
      <c r="DA23" s="79" t="str">
        <f t="shared" si="48"/>
        <v/>
      </c>
      <c r="DB23" s="79">
        <f t="shared" si="48"/>
        <v>0</v>
      </c>
      <c r="DC23" s="79" t="str">
        <f t="shared" si="48"/>
        <v/>
      </c>
      <c r="DD23" s="79">
        <f t="shared" si="48"/>
        <v>0</v>
      </c>
      <c r="DE23" s="79" t="str">
        <f t="shared" si="48"/>
        <v/>
      </c>
      <c r="DF23" s="79">
        <f t="shared" si="48"/>
        <v>8</v>
      </c>
      <c r="DG23" s="79" t="str">
        <f t="shared" si="48"/>
        <v/>
      </c>
      <c r="DH23" s="79">
        <f t="shared" si="48"/>
        <v>9</v>
      </c>
      <c r="DI23" s="79" t="str">
        <f t="shared" si="48"/>
        <v/>
      </c>
      <c r="DJ23" s="79">
        <f t="shared" si="48"/>
        <v>7</v>
      </c>
      <c r="DK23" s="79" t="str">
        <f t="shared" si="48"/>
        <v/>
      </c>
      <c r="DL23" s="79">
        <f t="shared" si="48"/>
        <v>8</v>
      </c>
      <c r="DM23" s="79" t="str">
        <f t="shared" si="48"/>
        <v/>
      </c>
      <c r="DN23" s="79">
        <f t="shared" si="48"/>
        <v>7</v>
      </c>
      <c r="DO23" s="79" t="str">
        <f t="shared" si="48"/>
        <v/>
      </c>
      <c r="DP23" s="79">
        <f t="shared" si="48"/>
        <v>0</v>
      </c>
      <c r="DQ23" s="79" t="str">
        <f t="shared" si="48"/>
        <v/>
      </c>
      <c r="DR23" s="79">
        <f t="shared" si="48"/>
        <v>0</v>
      </c>
      <c r="DS23" s="79" t="str">
        <f t="shared" si="48"/>
        <v/>
      </c>
      <c r="DT23" s="79">
        <f t="shared" si="48"/>
        <v>8</v>
      </c>
      <c r="DU23" s="79" t="str">
        <f t="shared" si="48"/>
        <v/>
      </c>
      <c r="DV23" s="79">
        <f t="shared" si="48"/>
        <v>8</v>
      </c>
      <c r="DW23" s="79" t="str">
        <f t="shared" si="48"/>
        <v/>
      </c>
      <c r="DX23" s="79">
        <f t="shared" si="48"/>
        <v>7</v>
      </c>
      <c r="DY23" s="79" t="str">
        <f t="shared" si="48"/>
        <v/>
      </c>
      <c r="DZ23" s="79">
        <f t="shared" si="48"/>
        <v>8</v>
      </c>
      <c r="EA23" s="79" t="str">
        <f t="shared" si="48"/>
        <v/>
      </c>
      <c r="EB23" s="79">
        <f t="shared" si="48"/>
        <v>7</v>
      </c>
      <c r="EC23" s="79" t="str">
        <f t="shared" si="48"/>
        <v/>
      </c>
      <c r="ED23" s="79">
        <f t="shared" si="48"/>
        <v>0</v>
      </c>
      <c r="EE23" s="79" t="str">
        <f t="shared" ref="EE23:GP23" si="49">IFERROR(IF(EE$6="Q",COUNTIF(EE$7:EE$18,1)+COUNTIF(EE$7:EE$18,0),""),"")</f>
        <v/>
      </c>
      <c r="EF23" s="79">
        <f t="shared" si="49"/>
        <v>0</v>
      </c>
      <c r="EG23" s="79" t="str">
        <f t="shared" si="49"/>
        <v/>
      </c>
      <c r="EH23" s="79">
        <f t="shared" si="49"/>
        <v>8</v>
      </c>
      <c r="EI23" s="79" t="str">
        <f t="shared" si="49"/>
        <v/>
      </c>
      <c r="EJ23" s="79">
        <f t="shared" si="49"/>
        <v>9</v>
      </c>
      <c r="EK23" s="79" t="str">
        <f t="shared" si="49"/>
        <v/>
      </c>
      <c r="EL23" s="79">
        <f t="shared" si="49"/>
        <v>7</v>
      </c>
      <c r="EM23" s="79" t="str">
        <f t="shared" si="49"/>
        <v/>
      </c>
      <c r="EN23" s="79">
        <f t="shared" si="49"/>
        <v>8</v>
      </c>
      <c r="EO23" s="79" t="str">
        <f t="shared" si="49"/>
        <v/>
      </c>
      <c r="EP23" s="79">
        <f t="shared" si="49"/>
        <v>7</v>
      </c>
      <c r="EQ23" s="79" t="str">
        <f t="shared" si="49"/>
        <v/>
      </c>
      <c r="ER23" s="79">
        <f t="shared" si="49"/>
        <v>0</v>
      </c>
      <c r="ES23" s="79" t="str">
        <f t="shared" si="49"/>
        <v/>
      </c>
      <c r="ET23" s="79">
        <f t="shared" si="49"/>
        <v>0</v>
      </c>
      <c r="EU23" s="79" t="str">
        <f t="shared" si="49"/>
        <v/>
      </c>
      <c r="EV23" s="79">
        <f t="shared" si="49"/>
        <v>8</v>
      </c>
      <c r="EW23" s="79" t="str">
        <f t="shared" si="49"/>
        <v/>
      </c>
      <c r="EX23" s="79">
        <f t="shared" si="49"/>
        <v>9</v>
      </c>
      <c r="EY23" s="79" t="str">
        <f t="shared" si="49"/>
        <v/>
      </c>
      <c r="EZ23" s="79">
        <f t="shared" si="49"/>
        <v>1</v>
      </c>
      <c r="FA23" s="79" t="str">
        <f t="shared" si="49"/>
        <v/>
      </c>
      <c r="FB23" s="79">
        <f t="shared" si="49"/>
        <v>8</v>
      </c>
      <c r="FC23" s="79" t="str">
        <f t="shared" si="49"/>
        <v/>
      </c>
      <c r="FD23" s="79">
        <f t="shared" si="49"/>
        <v>7</v>
      </c>
      <c r="FE23" s="79" t="str">
        <f t="shared" si="49"/>
        <v/>
      </c>
      <c r="FF23" s="79">
        <f t="shared" si="49"/>
        <v>0</v>
      </c>
      <c r="FG23" s="79" t="str">
        <f t="shared" si="49"/>
        <v/>
      </c>
      <c r="FH23" s="79">
        <f t="shared" si="49"/>
        <v>0</v>
      </c>
      <c r="FI23" s="79" t="str">
        <f t="shared" si="49"/>
        <v/>
      </c>
      <c r="FJ23" s="79">
        <f t="shared" si="49"/>
        <v>8</v>
      </c>
      <c r="FK23" s="79" t="str">
        <f t="shared" si="49"/>
        <v/>
      </c>
      <c r="FL23" s="79">
        <f t="shared" si="49"/>
        <v>9</v>
      </c>
      <c r="FM23" s="79" t="str">
        <f t="shared" si="49"/>
        <v/>
      </c>
      <c r="FN23" s="79">
        <f t="shared" si="49"/>
        <v>7</v>
      </c>
      <c r="FO23" s="79" t="str">
        <f t="shared" si="49"/>
        <v/>
      </c>
      <c r="FP23" s="79">
        <f t="shared" si="49"/>
        <v>8</v>
      </c>
      <c r="FQ23" s="79" t="str">
        <f t="shared" si="49"/>
        <v/>
      </c>
      <c r="FR23" s="79">
        <f t="shared" si="49"/>
        <v>7</v>
      </c>
      <c r="FS23" s="79" t="str">
        <f t="shared" si="49"/>
        <v/>
      </c>
      <c r="FT23" s="79">
        <f t="shared" si="49"/>
        <v>0</v>
      </c>
      <c r="FU23" s="79" t="str">
        <f t="shared" si="49"/>
        <v/>
      </c>
      <c r="FV23" s="79">
        <f t="shared" si="49"/>
        <v>0</v>
      </c>
      <c r="FW23" s="79" t="str">
        <f t="shared" si="49"/>
        <v/>
      </c>
      <c r="FX23" s="79">
        <f t="shared" si="49"/>
        <v>8</v>
      </c>
      <c r="FY23" s="79" t="str">
        <f t="shared" si="49"/>
        <v/>
      </c>
      <c r="FZ23" s="79">
        <f t="shared" si="49"/>
        <v>9</v>
      </c>
      <c r="GA23" s="79" t="str">
        <f t="shared" si="49"/>
        <v/>
      </c>
      <c r="GB23" s="79">
        <f t="shared" si="49"/>
        <v>7</v>
      </c>
      <c r="GC23" s="79" t="str">
        <f t="shared" si="49"/>
        <v/>
      </c>
      <c r="GD23" s="79">
        <f t="shared" si="49"/>
        <v>8</v>
      </c>
      <c r="GE23" s="79" t="str">
        <f t="shared" si="49"/>
        <v/>
      </c>
      <c r="GF23" s="79">
        <f t="shared" si="49"/>
        <v>7</v>
      </c>
      <c r="GG23" s="79" t="str">
        <f t="shared" si="49"/>
        <v/>
      </c>
      <c r="GH23" s="79">
        <f t="shared" si="49"/>
        <v>0</v>
      </c>
      <c r="GI23" s="79" t="str">
        <f t="shared" si="49"/>
        <v/>
      </c>
      <c r="GJ23" s="79">
        <f t="shared" si="49"/>
        <v>0</v>
      </c>
      <c r="GK23" s="79" t="str">
        <f t="shared" si="49"/>
        <v/>
      </c>
      <c r="GL23" s="79">
        <f t="shared" si="49"/>
        <v>8</v>
      </c>
      <c r="GM23" s="79" t="str">
        <f t="shared" si="49"/>
        <v/>
      </c>
      <c r="GN23" s="79">
        <f t="shared" si="49"/>
        <v>8</v>
      </c>
      <c r="GO23" s="79" t="str">
        <f t="shared" si="49"/>
        <v/>
      </c>
      <c r="GP23" s="79">
        <f t="shared" si="49"/>
        <v>7</v>
      </c>
      <c r="GQ23" s="79" t="str">
        <f t="shared" ref="GQ23:JB23" si="50">IFERROR(IF(GQ$6="Q",COUNTIF(GQ$7:GQ$18,1)+COUNTIF(GQ$7:GQ$18,0),""),"")</f>
        <v/>
      </c>
      <c r="GR23" s="79">
        <f t="shared" si="50"/>
        <v>8</v>
      </c>
      <c r="GS23" s="79" t="str">
        <f t="shared" si="50"/>
        <v/>
      </c>
      <c r="GT23" s="79">
        <f t="shared" si="50"/>
        <v>7</v>
      </c>
      <c r="GU23" s="79" t="str">
        <f t="shared" si="50"/>
        <v/>
      </c>
      <c r="GV23" s="79">
        <f t="shared" si="50"/>
        <v>0</v>
      </c>
      <c r="GW23" s="79" t="str">
        <f t="shared" si="50"/>
        <v/>
      </c>
      <c r="GX23" s="79">
        <f t="shared" si="50"/>
        <v>0</v>
      </c>
      <c r="GY23" s="79" t="str">
        <f t="shared" si="50"/>
        <v/>
      </c>
      <c r="GZ23" s="79">
        <f t="shared" si="50"/>
        <v>8</v>
      </c>
      <c r="HA23" s="79" t="str">
        <f t="shared" si="50"/>
        <v/>
      </c>
      <c r="HB23" s="79">
        <f t="shared" si="50"/>
        <v>9</v>
      </c>
      <c r="HC23" s="79" t="str">
        <f t="shared" si="50"/>
        <v/>
      </c>
      <c r="HD23" s="79">
        <f t="shared" si="50"/>
        <v>7</v>
      </c>
      <c r="HE23" s="79" t="str">
        <f t="shared" si="50"/>
        <v/>
      </c>
      <c r="HF23" s="79">
        <f t="shared" si="50"/>
        <v>8</v>
      </c>
      <c r="HG23" s="79" t="str">
        <f t="shared" si="50"/>
        <v/>
      </c>
      <c r="HH23" s="79">
        <f t="shared" si="50"/>
        <v>7</v>
      </c>
      <c r="HI23" s="79" t="str">
        <f t="shared" si="50"/>
        <v/>
      </c>
      <c r="HJ23" s="79">
        <f t="shared" si="50"/>
        <v>0</v>
      </c>
      <c r="HK23" s="79" t="str">
        <f t="shared" si="50"/>
        <v/>
      </c>
      <c r="HL23" s="79">
        <f t="shared" si="50"/>
        <v>0</v>
      </c>
      <c r="HM23" s="79" t="str">
        <f t="shared" si="50"/>
        <v/>
      </c>
      <c r="HN23" s="79">
        <f t="shared" si="50"/>
        <v>8</v>
      </c>
      <c r="HO23" s="79" t="str">
        <f t="shared" si="50"/>
        <v/>
      </c>
      <c r="HP23" s="79">
        <f t="shared" si="50"/>
        <v>9</v>
      </c>
      <c r="HQ23" s="79" t="str">
        <f t="shared" si="50"/>
        <v/>
      </c>
      <c r="HR23" s="79">
        <f t="shared" si="50"/>
        <v>7</v>
      </c>
      <c r="HS23" s="79" t="str">
        <f t="shared" si="50"/>
        <v/>
      </c>
      <c r="HT23" s="79">
        <f t="shared" si="50"/>
        <v>8</v>
      </c>
      <c r="HU23" s="79" t="str">
        <f t="shared" si="50"/>
        <v/>
      </c>
      <c r="HV23" s="79">
        <f t="shared" si="50"/>
        <v>7</v>
      </c>
      <c r="HW23" s="79" t="str">
        <f t="shared" si="50"/>
        <v/>
      </c>
      <c r="HX23" s="79">
        <f t="shared" si="50"/>
        <v>0</v>
      </c>
      <c r="HY23" s="79" t="str">
        <f t="shared" si="50"/>
        <v/>
      </c>
      <c r="HZ23" s="79">
        <f t="shared" si="50"/>
        <v>0</v>
      </c>
      <c r="IA23" s="79" t="str">
        <f t="shared" si="50"/>
        <v/>
      </c>
      <c r="IB23" s="79">
        <f t="shared" si="50"/>
        <v>8</v>
      </c>
      <c r="IC23" s="79" t="str">
        <f t="shared" si="50"/>
        <v/>
      </c>
      <c r="ID23" s="79">
        <f t="shared" si="50"/>
        <v>9</v>
      </c>
      <c r="IE23" s="79" t="str">
        <f t="shared" si="50"/>
        <v/>
      </c>
      <c r="IF23" s="79">
        <f t="shared" si="50"/>
        <v>7</v>
      </c>
      <c r="IG23" s="79" t="str">
        <f t="shared" si="50"/>
        <v/>
      </c>
      <c r="IH23" s="79">
        <f t="shared" si="50"/>
        <v>8</v>
      </c>
      <c r="II23" s="79" t="str">
        <f t="shared" si="50"/>
        <v/>
      </c>
      <c r="IJ23" s="79">
        <f t="shared" si="50"/>
        <v>7</v>
      </c>
      <c r="IK23" s="79" t="str">
        <f t="shared" si="50"/>
        <v/>
      </c>
      <c r="IL23" s="79">
        <f t="shared" si="50"/>
        <v>0</v>
      </c>
      <c r="IM23" s="79" t="str">
        <f t="shared" si="50"/>
        <v/>
      </c>
      <c r="IN23" s="79">
        <f t="shared" si="50"/>
        <v>0</v>
      </c>
      <c r="IO23" s="79" t="str">
        <f t="shared" si="50"/>
        <v/>
      </c>
      <c r="IP23" s="79">
        <f t="shared" si="50"/>
        <v>8</v>
      </c>
      <c r="IQ23" s="79" t="str">
        <f t="shared" si="50"/>
        <v/>
      </c>
      <c r="IR23" s="79">
        <f t="shared" si="50"/>
        <v>9</v>
      </c>
      <c r="IS23" s="79" t="str">
        <f t="shared" si="50"/>
        <v/>
      </c>
      <c r="IT23" s="79">
        <f t="shared" si="50"/>
        <v>7</v>
      </c>
      <c r="IU23" s="79" t="str">
        <f t="shared" si="50"/>
        <v/>
      </c>
      <c r="IV23" s="79">
        <f t="shared" si="50"/>
        <v>8</v>
      </c>
      <c r="IW23" s="79" t="str">
        <f t="shared" si="50"/>
        <v/>
      </c>
      <c r="IX23" s="79">
        <f t="shared" si="50"/>
        <v>7</v>
      </c>
      <c r="IY23" s="79" t="str">
        <f t="shared" si="50"/>
        <v/>
      </c>
      <c r="IZ23" s="79">
        <f t="shared" si="50"/>
        <v>0</v>
      </c>
      <c r="JA23" s="79" t="str">
        <f t="shared" si="50"/>
        <v/>
      </c>
      <c r="JB23" s="79">
        <f t="shared" si="50"/>
        <v>0</v>
      </c>
      <c r="JC23" s="79" t="str">
        <f t="shared" ref="JC23:LN23" si="51">IFERROR(IF(JC$6="Q",COUNTIF(JC$7:JC$18,1)+COUNTIF(JC$7:JC$18,0),""),"")</f>
        <v/>
      </c>
      <c r="JD23" s="79">
        <f t="shared" si="51"/>
        <v>8</v>
      </c>
      <c r="JE23" s="79" t="str">
        <f t="shared" si="51"/>
        <v/>
      </c>
      <c r="JF23" s="79">
        <f t="shared" si="51"/>
        <v>9</v>
      </c>
      <c r="JG23" s="79" t="str">
        <f t="shared" si="51"/>
        <v/>
      </c>
      <c r="JH23" s="79">
        <f t="shared" si="51"/>
        <v>7</v>
      </c>
      <c r="JI23" s="79" t="str">
        <f t="shared" si="51"/>
        <v/>
      </c>
      <c r="JJ23" s="79">
        <f t="shared" si="51"/>
        <v>8</v>
      </c>
      <c r="JK23" s="79" t="str">
        <f t="shared" si="51"/>
        <v/>
      </c>
      <c r="JL23" s="79">
        <f t="shared" si="51"/>
        <v>7</v>
      </c>
      <c r="JM23" s="79" t="str">
        <f t="shared" si="51"/>
        <v/>
      </c>
      <c r="JN23" s="79">
        <f t="shared" si="51"/>
        <v>0</v>
      </c>
      <c r="JO23" s="79" t="str">
        <f t="shared" si="51"/>
        <v/>
      </c>
      <c r="JP23" s="79">
        <f t="shared" si="51"/>
        <v>0</v>
      </c>
      <c r="JQ23" s="79" t="str">
        <f t="shared" si="51"/>
        <v/>
      </c>
      <c r="JR23" s="79">
        <f t="shared" si="51"/>
        <v>8</v>
      </c>
      <c r="JS23" s="79" t="str">
        <f t="shared" si="51"/>
        <v/>
      </c>
      <c r="JT23" s="79">
        <f t="shared" si="51"/>
        <v>9</v>
      </c>
      <c r="JU23" s="79" t="str">
        <f t="shared" si="51"/>
        <v/>
      </c>
      <c r="JV23" s="79">
        <f t="shared" si="51"/>
        <v>7</v>
      </c>
      <c r="JW23" s="79" t="str">
        <f t="shared" si="51"/>
        <v/>
      </c>
      <c r="JX23" s="79">
        <f t="shared" si="51"/>
        <v>8</v>
      </c>
      <c r="JY23" s="79" t="str">
        <f t="shared" si="51"/>
        <v/>
      </c>
      <c r="JZ23" s="79">
        <f t="shared" si="51"/>
        <v>7</v>
      </c>
      <c r="KA23" s="79" t="str">
        <f t="shared" si="51"/>
        <v/>
      </c>
      <c r="KB23" s="79">
        <f t="shared" si="51"/>
        <v>0</v>
      </c>
      <c r="KC23" s="79" t="str">
        <f t="shared" si="51"/>
        <v/>
      </c>
      <c r="KD23" s="79">
        <f t="shared" si="51"/>
        <v>0</v>
      </c>
      <c r="KE23" s="79" t="str">
        <f t="shared" si="51"/>
        <v/>
      </c>
      <c r="KF23" s="79">
        <f t="shared" si="51"/>
        <v>0</v>
      </c>
      <c r="KG23" s="79" t="str">
        <f t="shared" si="51"/>
        <v/>
      </c>
      <c r="KH23" s="79">
        <f t="shared" si="51"/>
        <v>0</v>
      </c>
      <c r="KI23" s="79" t="str">
        <f t="shared" si="51"/>
        <v/>
      </c>
      <c r="KJ23" s="79">
        <f t="shared" si="51"/>
        <v>0</v>
      </c>
      <c r="KK23" s="79" t="str">
        <f t="shared" si="51"/>
        <v/>
      </c>
      <c r="KL23" s="79">
        <f t="shared" si="51"/>
        <v>0</v>
      </c>
      <c r="KM23" s="79" t="str">
        <f t="shared" si="51"/>
        <v/>
      </c>
      <c r="KN23" s="79">
        <f t="shared" si="51"/>
        <v>0</v>
      </c>
      <c r="KO23" s="79" t="str">
        <f t="shared" si="51"/>
        <v/>
      </c>
      <c r="KP23" s="79">
        <f t="shared" si="51"/>
        <v>0</v>
      </c>
      <c r="KQ23" s="79" t="str">
        <f t="shared" si="51"/>
        <v/>
      </c>
      <c r="KR23" s="79">
        <f t="shared" si="51"/>
        <v>0</v>
      </c>
      <c r="KS23" s="79" t="str">
        <f t="shared" si="51"/>
        <v/>
      </c>
      <c r="KT23" s="79">
        <f t="shared" si="51"/>
        <v>3</v>
      </c>
      <c r="KU23" s="79" t="str">
        <f t="shared" si="51"/>
        <v/>
      </c>
      <c r="KV23" s="79">
        <f t="shared" si="51"/>
        <v>9</v>
      </c>
      <c r="KW23" s="79" t="str">
        <f t="shared" si="51"/>
        <v/>
      </c>
      <c r="KX23" s="79">
        <f t="shared" si="51"/>
        <v>7</v>
      </c>
      <c r="KY23" s="79" t="str">
        <f t="shared" si="51"/>
        <v/>
      </c>
      <c r="KZ23" s="79">
        <f t="shared" si="51"/>
        <v>8</v>
      </c>
      <c r="LA23" s="79" t="str">
        <f t="shared" si="51"/>
        <v/>
      </c>
      <c r="LB23" s="79">
        <f t="shared" si="51"/>
        <v>0</v>
      </c>
      <c r="LC23" s="79" t="str">
        <f t="shared" si="51"/>
        <v/>
      </c>
      <c r="LD23" s="79">
        <f t="shared" si="51"/>
        <v>0</v>
      </c>
      <c r="LE23" s="79" t="str">
        <f t="shared" si="51"/>
        <v/>
      </c>
      <c r="LF23" s="79">
        <f t="shared" si="51"/>
        <v>0</v>
      </c>
      <c r="LG23" s="79" t="str">
        <f t="shared" si="51"/>
        <v/>
      </c>
      <c r="LH23" s="79">
        <f t="shared" si="51"/>
        <v>8</v>
      </c>
      <c r="LI23" s="79" t="str">
        <f t="shared" si="51"/>
        <v/>
      </c>
      <c r="LJ23" s="79">
        <f t="shared" si="51"/>
        <v>9</v>
      </c>
      <c r="LK23" s="79" t="str">
        <f t="shared" si="51"/>
        <v/>
      </c>
      <c r="LL23" s="79">
        <f t="shared" si="51"/>
        <v>7</v>
      </c>
      <c r="LM23" s="79" t="str">
        <f t="shared" si="51"/>
        <v/>
      </c>
      <c r="LN23" s="79">
        <f t="shared" si="51"/>
        <v>8</v>
      </c>
      <c r="LO23" s="79" t="str">
        <f t="shared" ref="LO23:NZ23" si="52">IFERROR(IF(LO$6="Q",COUNTIF(LO$7:LO$18,1)+COUNTIF(LO$7:LO$18,0),""),"")</f>
        <v/>
      </c>
      <c r="LP23" s="79">
        <f t="shared" si="52"/>
        <v>7</v>
      </c>
      <c r="LQ23" s="79" t="str">
        <f t="shared" si="52"/>
        <v/>
      </c>
      <c r="LR23" s="79">
        <f t="shared" si="52"/>
        <v>0</v>
      </c>
      <c r="LS23" s="79" t="str">
        <f t="shared" si="52"/>
        <v/>
      </c>
      <c r="LT23" s="79">
        <f t="shared" si="52"/>
        <v>0</v>
      </c>
      <c r="LU23" s="79" t="str">
        <f t="shared" si="52"/>
        <v/>
      </c>
      <c r="LV23" s="79">
        <f t="shared" si="52"/>
        <v>8</v>
      </c>
      <c r="LW23" s="79" t="str">
        <f t="shared" si="52"/>
        <v/>
      </c>
      <c r="LX23" s="79">
        <f t="shared" si="52"/>
        <v>9</v>
      </c>
      <c r="LY23" s="79" t="str">
        <f t="shared" si="52"/>
        <v/>
      </c>
      <c r="LZ23" s="79">
        <f t="shared" si="52"/>
        <v>7</v>
      </c>
      <c r="MA23" s="79" t="str">
        <f t="shared" si="52"/>
        <v/>
      </c>
      <c r="MB23" s="79">
        <f t="shared" si="52"/>
        <v>8</v>
      </c>
      <c r="MC23" s="79" t="str">
        <f t="shared" si="52"/>
        <v/>
      </c>
      <c r="MD23" s="79">
        <f t="shared" si="52"/>
        <v>7</v>
      </c>
      <c r="ME23" s="79" t="str">
        <f t="shared" si="52"/>
        <v/>
      </c>
      <c r="MF23" s="79">
        <f t="shared" si="52"/>
        <v>0</v>
      </c>
      <c r="MG23" s="79" t="str">
        <f t="shared" si="52"/>
        <v/>
      </c>
      <c r="MH23" s="79">
        <f t="shared" si="52"/>
        <v>0</v>
      </c>
      <c r="MI23" s="79" t="str">
        <f t="shared" si="52"/>
        <v/>
      </c>
      <c r="MJ23" s="79">
        <f t="shared" si="52"/>
        <v>8</v>
      </c>
      <c r="MK23" s="79" t="str">
        <f t="shared" si="52"/>
        <v/>
      </c>
      <c r="ML23" s="79">
        <f t="shared" si="52"/>
        <v>9</v>
      </c>
      <c r="MM23" s="79" t="str">
        <f t="shared" si="52"/>
        <v/>
      </c>
      <c r="MN23" s="79">
        <f t="shared" si="52"/>
        <v>7</v>
      </c>
      <c r="MO23" s="79" t="str">
        <f t="shared" si="52"/>
        <v/>
      </c>
      <c r="MP23" s="79">
        <f t="shared" si="52"/>
        <v>8</v>
      </c>
      <c r="MQ23" s="79" t="str">
        <f t="shared" si="52"/>
        <v/>
      </c>
      <c r="MR23" s="79">
        <f t="shared" si="52"/>
        <v>7</v>
      </c>
      <c r="MS23" s="79" t="str">
        <f t="shared" si="52"/>
        <v/>
      </c>
      <c r="MT23" s="79">
        <f t="shared" si="52"/>
        <v>0</v>
      </c>
      <c r="MU23" s="79" t="str">
        <f t="shared" si="52"/>
        <v/>
      </c>
      <c r="MV23" s="79">
        <f t="shared" si="52"/>
        <v>0</v>
      </c>
      <c r="MW23" s="79" t="str">
        <f t="shared" si="52"/>
        <v/>
      </c>
      <c r="MX23" s="79">
        <f t="shared" si="52"/>
        <v>8</v>
      </c>
      <c r="MY23" s="79" t="str">
        <f t="shared" si="52"/>
        <v/>
      </c>
      <c r="MZ23" s="79">
        <f t="shared" si="52"/>
        <v>9</v>
      </c>
      <c r="NA23" s="79" t="str">
        <f t="shared" si="52"/>
        <v/>
      </c>
      <c r="NB23" s="79">
        <f t="shared" si="52"/>
        <v>7</v>
      </c>
      <c r="NC23" s="79" t="str">
        <f t="shared" si="52"/>
        <v/>
      </c>
      <c r="ND23" s="79">
        <f t="shared" si="52"/>
        <v>8</v>
      </c>
      <c r="NE23" s="79" t="str">
        <f t="shared" si="52"/>
        <v/>
      </c>
      <c r="NF23" s="79">
        <f t="shared" si="52"/>
        <v>0</v>
      </c>
      <c r="NG23" s="79" t="str">
        <f t="shared" si="52"/>
        <v/>
      </c>
      <c r="NH23" s="79">
        <f t="shared" si="52"/>
        <v>0</v>
      </c>
      <c r="NI23" s="79" t="str">
        <f t="shared" si="52"/>
        <v/>
      </c>
      <c r="NJ23" s="79">
        <f t="shared" si="52"/>
        <v>0</v>
      </c>
      <c r="NK23" s="79" t="str">
        <f t="shared" si="52"/>
        <v/>
      </c>
      <c r="NL23" s="79">
        <f t="shared" si="52"/>
        <v>8</v>
      </c>
      <c r="NM23" s="79" t="str">
        <f t="shared" si="52"/>
        <v/>
      </c>
      <c r="NN23" s="79">
        <f t="shared" si="52"/>
        <v>9</v>
      </c>
      <c r="NO23" s="79" t="str">
        <f t="shared" si="52"/>
        <v/>
      </c>
      <c r="NP23" s="79">
        <f t="shared" si="52"/>
        <v>7</v>
      </c>
      <c r="NQ23" s="79" t="str">
        <f t="shared" si="52"/>
        <v/>
      </c>
      <c r="NR23" s="79">
        <f t="shared" si="52"/>
        <v>8</v>
      </c>
      <c r="NS23" s="79" t="str">
        <f t="shared" si="52"/>
        <v/>
      </c>
      <c r="NT23" s="79">
        <f t="shared" si="52"/>
        <v>7</v>
      </c>
      <c r="NU23" s="79" t="str">
        <f t="shared" si="52"/>
        <v/>
      </c>
      <c r="NV23" s="79">
        <f t="shared" si="52"/>
        <v>0</v>
      </c>
      <c r="NW23" s="79" t="str">
        <f t="shared" si="52"/>
        <v/>
      </c>
      <c r="NX23" s="79">
        <f t="shared" si="52"/>
        <v>0</v>
      </c>
      <c r="NY23" s="79" t="str">
        <f t="shared" si="52"/>
        <v/>
      </c>
      <c r="NZ23" s="79">
        <f t="shared" si="52"/>
        <v>8</v>
      </c>
      <c r="OA23" s="79" t="str">
        <f t="shared" ref="OA23:QL23" si="53">IFERROR(IF(OA$6="Q",COUNTIF(OA$7:OA$18,1)+COUNTIF(OA$7:OA$18,0),""),"")</f>
        <v/>
      </c>
      <c r="OB23" s="79">
        <f t="shared" si="53"/>
        <v>8</v>
      </c>
      <c r="OC23" s="79" t="str">
        <f t="shared" si="53"/>
        <v/>
      </c>
      <c r="OD23" s="79">
        <f t="shared" si="53"/>
        <v>7</v>
      </c>
      <c r="OE23" s="79" t="str">
        <f t="shared" si="53"/>
        <v/>
      </c>
      <c r="OF23" s="79">
        <f t="shared" si="53"/>
        <v>8</v>
      </c>
      <c r="OG23" s="79" t="str">
        <f t="shared" si="53"/>
        <v/>
      </c>
      <c r="OH23" s="79">
        <f t="shared" si="53"/>
        <v>7</v>
      </c>
      <c r="OI23" s="79" t="str">
        <f t="shared" si="53"/>
        <v/>
      </c>
      <c r="OJ23" s="79">
        <f t="shared" si="53"/>
        <v>0</v>
      </c>
      <c r="OK23" s="79" t="str">
        <f t="shared" si="53"/>
        <v/>
      </c>
      <c r="OL23" s="79">
        <f t="shared" si="53"/>
        <v>0</v>
      </c>
      <c r="OM23" s="79" t="str">
        <f t="shared" si="53"/>
        <v/>
      </c>
      <c r="ON23" s="79">
        <f t="shared" si="53"/>
        <v>8</v>
      </c>
      <c r="OO23" s="79" t="str">
        <f t="shared" si="53"/>
        <v/>
      </c>
      <c r="OP23" s="79">
        <f t="shared" si="53"/>
        <v>9</v>
      </c>
      <c r="OQ23" s="79" t="str">
        <f t="shared" si="53"/>
        <v/>
      </c>
      <c r="OR23" s="79">
        <f t="shared" si="53"/>
        <v>7</v>
      </c>
      <c r="OS23" s="79" t="str">
        <f t="shared" si="53"/>
        <v/>
      </c>
      <c r="OT23" s="79">
        <f t="shared" si="53"/>
        <v>8</v>
      </c>
      <c r="OU23" s="79" t="str">
        <f t="shared" si="53"/>
        <v/>
      </c>
      <c r="OV23" s="79">
        <f t="shared" si="53"/>
        <v>7</v>
      </c>
      <c r="OW23" s="79" t="str">
        <f t="shared" si="53"/>
        <v/>
      </c>
      <c r="OX23" s="79">
        <f t="shared" si="53"/>
        <v>0</v>
      </c>
      <c r="OY23" s="79" t="str">
        <f t="shared" si="53"/>
        <v/>
      </c>
      <c r="OZ23" s="79">
        <f t="shared" si="53"/>
        <v>0</v>
      </c>
      <c r="PA23" s="79" t="str">
        <f t="shared" si="53"/>
        <v/>
      </c>
      <c r="PB23" s="79">
        <f t="shared" si="53"/>
        <v>8</v>
      </c>
      <c r="PC23" s="79" t="str">
        <f t="shared" si="53"/>
        <v/>
      </c>
      <c r="PD23" s="79">
        <f t="shared" si="53"/>
        <v>9</v>
      </c>
      <c r="PE23" s="79" t="str">
        <f t="shared" si="53"/>
        <v/>
      </c>
      <c r="PF23" s="79">
        <f t="shared" si="53"/>
        <v>7</v>
      </c>
      <c r="PG23" s="79" t="str">
        <f t="shared" si="53"/>
        <v/>
      </c>
      <c r="PH23" s="79">
        <f t="shared" si="53"/>
        <v>8</v>
      </c>
      <c r="PI23" s="79" t="str">
        <f t="shared" si="53"/>
        <v/>
      </c>
      <c r="PJ23" s="79">
        <f t="shared" si="53"/>
        <v>7</v>
      </c>
      <c r="PK23" s="79" t="str">
        <f t="shared" si="53"/>
        <v/>
      </c>
      <c r="PL23" s="79">
        <f t="shared" si="53"/>
        <v>0</v>
      </c>
      <c r="PM23" s="79" t="str">
        <f t="shared" si="53"/>
        <v/>
      </c>
      <c r="PN23" s="79">
        <f t="shared" si="53"/>
        <v>0</v>
      </c>
      <c r="PO23" s="79" t="str">
        <f t="shared" si="53"/>
        <v/>
      </c>
      <c r="PP23" s="79">
        <f t="shared" si="53"/>
        <v>8</v>
      </c>
      <c r="PQ23" s="79" t="str">
        <f t="shared" si="53"/>
        <v/>
      </c>
      <c r="PR23" s="79">
        <f t="shared" si="53"/>
        <v>9</v>
      </c>
      <c r="PS23" s="79" t="str">
        <f t="shared" si="53"/>
        <v/>
      </c>
      <c r="PT23" s="79">
        <f t="shared" si="53"/>
        <v>7</v>
      </c>
      <c r="PU23" s="79" t="str">
        <f t="shared" si="53"/>
        <v/>
      </c>
      <c r="PV23" s="79">
        <f t="shared" si="53"/>
        <v>8</v>
      </c>
      <c r="PW23" s="79" t="str">
        <f t="shared" si="53"/>
        <v/>
      </c>
      <c r="PX23" s="79">
        <f t="shared" si="53"/>
        <v>7</v>
      </c>
      <c r="PY23" s="79" t="str">
        <f t="shared" si="53"/>
        <v/>
      </c>
      <c r="PZ23" s="79">
        <f t="shared" si="53"/>
        <v>0</v>
      </c>
      <c r="QA23" s="79" t="str">
        <f t="shared" si="53"/>
        <v/>
      </c>
      <c r="QB23" s="79">
        <f t="shared" si="53"/>
        <v>0</v>
      </c>
      <c r="QC23" s="79" t="str">
        <f t="shared" si="53"/>
        <v/>
      </c>
      <c r="QD23" s="79">
        <f t="shared" si="53"/>
        <v>8</v>
      </c>
      <c r="QE23" s="79" t="str">
        <f t="shared" si="53"/>
        <v/>
      </c>
      <c r="QF23" s="79">
        <f t="shared" si="53"/>
        <v>9</v>
      </c>
      <c r="QG23" s="79" t="str">
        <f t="shared" si="53"/>
        <v/>
      </c>
      <c r="QH23" s="79">
        <f t="shared" si="53"/>
        <v>7</v>
      </c>
      <c r="QI23" s="79" t="str">
        <f t="shared" si="53"/>
        <v/>
      </c>
      <c r="QJ23" s="79">
        <f t="shared" si="53"/>
        <v>8</v>
      </c>
      <c r="QK23" s="79" t="str">
        <f t="shared" si="53"/>
        <v/>
      </c>
      <c r="QL23" s="79">
        <f t="shared" si="53"/>
        <v>7</v>
      </c>
      <c r="QM23" s="79" t="str">
        <f t="shared" ref="QM23:SX23" si="54">IFERROR(IF(QM$6="Q",COUNTIF(QM$7:QM$18,1)+COUNTIF(QM$7:QM$18,0),""),"")</f>
        <v/>
      </c>
      <c r="QN23" s="79">
        <f t="shared" si="54"/>
        <v>0</v>
      </c>
      <c r="QO23" s="79" t="str">
        <f t="shared" si="54"/>
        <v/>
      </c>
      <c r="QP23" s="79">
        <f t="shared" si="54"/>
        <v>0</v>
      </c>
      <c r="QQ23" s="79" t="str">
        <f t="shared" si="54"/>
        <v/>
      </c>
      <c r="QR23" s="79">
        <f t="shared" si="54"/>
        <v>8</v>
      </c>
      <c r="QS23" s="79" t="str">
        <f t="shared" si="54"/>
        <v/>
      </c>
      <c r="QT23" s="79">
        <f t="shared" si="54"/>
        <v>9</v>
      </c>
      <c r="QU23" s="79" t="str">
        <f t="shared" si="54"/>
        <v/>
      </c>
      <c r="QV23" s="79">
        <f t="shared" si="54"/>
        <v>7</v>
      </c>
      <c r="QW23" s="79" t="str">
        <f t="shared" si="54"/>
        <v/>
      </c>
      <c r="QX23" s="79">
        <f t="shared" si="54"/>
        <v>8</v>
      </c>
      <c r="QY23" s="79" t="str">
        <f t="shared" si="54"/>
        <v/>
      </c>
      <c r="QZ23" s="79">
        <f t="shared" si="54"/>
        <v>7</v>
      </c>
      <c r="RA23" s="79" t="str">
        <f t="shared" si="54"/>
        <v/>
      </c>
      <c r="RB23" s="79">
        <f t="shared" si="54"/>
        <v>0</v>
      </c>
      <c r="RC23" s="79" t="str">
        <f t="shared" si="54"/>
        <v/>
      </c>
      <c r="RD23" s="79">
        <f t="shared" si="54"/>
        <v>0</v>
      </c>
      <c r="RE23" s="79" t="str">
        <f t="shared" si="54"/>
        <v/>
      </c>
      <c r="RF23" s="79">
        <f t="shared" si="54"/>
        <v>8</v>
      </c>
      <c r="RG23" s="79" t="str">
        <f t="shared" si="54"/>
        <v/>
      </c>
      <c r="RH23" s="79">
        <f t="shared" si="54"/>
        <v>9</v>
      </c>
      <c r="RI23" s="79" t="str">
        <f t="shared" si="54"/>
        <v/>
      </c>
      <c r="RJ23" s="79">
        <f t="shared" si="54"/>
        <v>7</v>
      </c>
      <c r="RK23" s="79" t="str">
        <f t="shared" si="54"/>
        <v/>
      </c>
      <c r="RL23" s="79">
        <f t="shared" si="54"/>
        <v>8</v>
      </c>
      <c r="RM23" s="79" t="str">
        <f t="shared" si="54"/>
        <v/>
      </c>
      <c r="RN23" s="79">
        <f t="shared" si="54"/>
        <v>7</v>
      </c>
      <c r="RO23" s="79" t="str">
        <f t="shared" si="54"/>
        <v/>
      </c>
      <c r="RP23" s="79">
        <f t="shared" si="54"/>
        <v>0</v>
      </c>
      <c r="RQ23" s="79" t="str">
        <f t="shared" si="54"/>
        <v/>
      </c>
      <c r="RR23" s="79">
        <f t="shared" si="54"/>
        <v>0</v>
      </c>
      <c r="RS23" s="79" t="str">
        <f t="shared" si="54"/>
        <v/>
      </c>
      <c r="RT23" s="79">
        <f t="shared" si="54"/>
        <v>8</v>
      </c>
      <c r="RU23" s="79" t="str">
        <f t="shared" si="54"/>
        <v/>
      </c>
      <c r="RV23" s="79">
        <f t="shared" si="54"/>
        <v>9</v>
      </c>
      <c r="RW23" s="79" t="str">
        <f t="shared" si="54"/>
        <v/>
      </c>
      <c r="RX23" s="79">
        <f t="shared" si="54"/>
        <v>7</v>
      </c>
      <c r="RY23" s="79" t="str">
        <f t="shared" si="54"/>
        <v/>
      </c>
      <c r="RZ23" s="79">
        <f t="shared" si="54"/>
        <v>8</v>
      </c>
      <c r="SA23" s="79" t="str">
        <f t="shared" si="54"/>
        <v/>
      </c>
      <c r="SB23" s="79">
        <f t="shared" si="54"/>
        <v>7</v>
      </c>
      <c r="SC23" s="79" t="str">
        <f t="shared" si="54"/>
        <v/>
      </c>
      <c r="SD23" s="79">
        <f t="shared" si="54"/>
        <v>0</v>
      </c>
      <c r="SE23" s="79" t="str">
        <f t="shared" si="54"/>
        <v/>
      </c>
      <c r="SF23" s="79">
        <f t="shared" si="54"/>
        <v>0</v>
      </c>
      <c r="SG23" s="79" t="str">
        <f t="shared" si="54"/>
        <v/>
      </c>
      <c r="SH23" s="79">
        <f t="shared" si="54"/>
        <v>8</v>
      </c>
      <c r="SI23" s="79" t="str">
        <f t="shared" si="54"/>
        <v/>
      </c>
      <c r="SJ23" s="79">
        <f t="shared" si="54"/>
        <v>9</v>
      </c>
      <c r="SK23" s="79" t="str">
        <f t="shared" si="54"/>
        <v/>
      </c>
      <c r="SL23" s="79">
        <f t="shared" si="54"/>
        <v>7</v>
      </c>
      <c r="SM23" s="79" t="str">
        <f t="shared" si="54"/>
        <v/>
      </c>
      <c r="SN23" s="79">
        <f t="shared" si="54"/>
        <v>8</v>
      </c>
      <c r="SO23" s="79" t="str">
        <f t="shared" si="54"/>
        <v/>
      </c>
      <c r="SP23" s="79">
        <f t="shared" si="54"/>
        <v>7</v>
      </c>
      <c r="SQ23" s="79" t="str">
        <f t="shared" si="54"/>
        <v/>
      </c>
      <c r="SR23" s="79">
        <f t="shared" si="54"/>
        <v>0</v>
      </c>
      <c r="SS23" s="79" t="str">
        <f t="shared" si="54"/>
        <v/>
      </c>
      <c r="ST23" s="79">
        <f t="shared" si="54"/>
        <v>0</v>
      </c>
      <c r="SU23" s="79" t="str">
        <f t="shared" si="54"/>
        <v/>
      </c>
      <c r="SV23" s="79">
        <f t="shared" si="54"/>
        <v>8</v>
      </c>
      <c r="SW23" s="79" t="str">
        <f t="shared" si="54"/>
        <v/>
      </c>
      <c r="SX23" s="79">
        <f t="shared" si="54"/>
        <v>9</v>
      </c>
      <c r="SY23" s="79" t="str">
        <f t="shared" ref="SY23:VJ23" si="55">IFERROR(IF(SY$6="Q",COUNTIF(SY$7:SY$18,1)+COUNTIF(SY$7:SY$18,0),""),"")</f>
        <v/>
      </c>
      <c r="SZ23" s="79">
        <f t="shared" si="55"/>
        <v>7</v>
      </c>
      <c r="TA23" s="79" t="str">
        <f t="shared" si="55"/>
        <v/>
      </c>
      <c r="TB23" s="79">
        <f t="shared" si="55"/>
        <v>8</v>
      </c>
      <c r="TC23" s="79" t="str">
        <f t="shared" si="55"/>
        <v/>
      </c>
      <c r="TD23" s="79">
        <f t="shared" si="55"/>
        <v>7</v>
      </c>
      <c r="TE23" s="79" t="str">
        <f t="shared" si="55"/>
        <v/>
      </c>
      <c r="TF23" s="79">
        <f t="shared" si="55"/>
        <v>0</v>
      </c>
      <c r="TG23" s="79" t="str">
        <f t="shared" si="55"/>
        <v/>
      </c>
      <c r="TH23" s="79">
        <f t="shared" si="55"/>
        <v>0</v>
      </c>
      <c r="TI23" s="79" t="str">
        <f t="shared" si="55"/>
        <v/>
      </c>
      <c r="TJ23" s="79">
        <f t="shared" si="55"/>
        <v>8</v>
      </c>
      <c r="TK23" s="79" t="str">
        <f t="shared" si="55"/>
        <v/>
      </c>
      <c r="TL23" s="79">
        <f t="shared" si="55"/>
        <v>9</v>
      </c>
      <c r="TM23" s="79" t="str">
        <f t="shared" si="55"/>
        <v/>
      </c>
      <c r="TN23" s="79">
        <f t="shared" si="55"/>
        <v>7</v>
      </c>
      <c r="TO23" s="79" t="str">
        <f t="shared" si="55"/>
        <v/>
      </c>
      <c r="TP23" s="79">
        <f t="shared" si="55"/>
        <v>8</v>
      </c>
      <c r="TQ23" s="79" t="str">
        <f t="shared" si="55"/>
        <v/>
      </c>
      <c r="TR23" s="79">
        <f t="shared" si="55"/>
        <v>7</v>
      </c>
      <c r="TS23" s="79" t="str">
        <f t="shared" si="55"/>
        <v/>
      </c>
      <c r="TT23" s="79">
        <f t="shared" si="55"/>
        <v>0</v>
      </c>
      <c r="TU23" s="79" t="str">
        <f t="shared" si="55"/>
        <v/>
      </c>
      <c r="TV23" s="79">
        <f t="shared" si="55"/>
        <v>0</v>
      </c>
      <c r="TW23" s="79" t="str">
        <f t="shared" si="55"/>
        <v/>
      </c>
      <c r="TX23" s="79">
        <f t="shared" si="55"/>
        <v>8</v>
      </c>
      <c r="TY23" s="79" t="str">
        <f t="shared" si="55"/>
        <v/>
      </c>
      <c r="TZ23" s="79">
        <f t="shared" si="55"/>
        <v>9</v>
      </c>
      <c r="UA23" s="79" t="str">
        <f t="shared" si="55"/>
        <v/>
      </c>
      <c r="UB23" s="79">
        <f t="shared" si="55"/>
        <v>7</v>
      </c>
      <c r="UC23" s="79" t="str">
        <f t="shared" si="55"/>
        <v/>
      </c>
      <c r="UD23" s="79">
        <f t="shared" si="55"/>
        <v>7</v>
      </c>
      <c r="UE23" s="79" t="str">
        <f t="shared" si="55"/>
        <v/>
      </c>
      <c r="UF23" s="79">
        <f t="shared" si="55"/>
        <v>6</v>
      </c>
      <c r="UG23" s="79" t="str">
        <f t="shared" si="55"/>
        <v/>
      </c>
      <c r="UH23" s="79">
        <f t="shared" si="55"/>
        <v>0</v>
      </c>
      <c r="UI23" s="79" t="str">
        <f t="shared" si="55"/>
        <v/>
      </c>
      <c r="UJ23" s="79">
        <f t="shared" si="55"/>
        <v>0</v>
      </c>
      <c r="UK23" s="79" t="str">
        <f t="shared" si="55"/>
        <v/>
      </c>
      <c r="UL23" s="79">
        <f t="shared" si="55"/>
        <v>7</v>
      </c>
      <c r="UM23" s="79" t="str">
        <f t="shared" si="55"/>
        <v/>
      </c>
      <c r="UN23" s="79">
        <f t="shared" si="55"/>
        <v>8</v>
      </c>
      <c r="UO23" s="79" t="str">
        <f t="shared" si="55"/>
        <v/>
      </c>
      <c r="UP23" s="79">
        <f t="shared" si="55"/>
        <v>6</v>
      </c>
      <c r="UQ23" s="79" t="str">
        <f t="shared" si="55"/>
        <v/>
      </c>
      <c r="UR23" s="79">
        <f t="shared" si="55"/>
        <v>7</v>
      </c>
      <c r="US23" s="79" t="str">
        <f t="shared" si="55"/>
        <v/>
      </c>
      <c r="UT23" s="79">
        <f t="shared" si="55"/>
        <v>6</v>
      </c>
      <c r="UU23" s="79" t="str">
        <f t="shared" si="55"/>
        <v/>
      </c>
      <c r="UV23" s="79">
        <f t="shared" si="55"/>
        <v>0</v>
      </c>
      <c r="UW23" s="79" t="str">
        <f t="shared" si="55"/>
        <v/>
      </c>
      <c r="UX23" s="79">
        <f t="shared" si="55"/>
        <v>0</v>
      </c>
      <c r="UY23" s="79" t="str">
        <f t="shared" si="55"/>
        <v/>
      </c>
      <c r="UZ23" s="79">
        <f t="shared" si="55"/>
        <v>7</v>
      </c>
      <c r="VA23" s="79" t="str">
        <f t="shared" si="55"/>
        <v/>
      </c>
      <c r="VB23" s="79">
        <f t="shared" si="55"/>
        <v>8</v>
      </c>
      <c r="VC23" s="79" t="str">
        <f t="shared" si="55"/>
        <v/>
      </c>
      <c r="VD23" s="79">
        <f t="shared" si="55"/>
        <v>6</v>
      </c>
      <c r="VE23" s="79" t="str">
        <f t="shared" si="55"/>
        <v/>
      </c>
      <c r="VF23" s="79">
        <f t="shared" si="55"/>
        <v>7</v>
      </c>
      <c r="VG23" s="79" t="str">
        <f t="shared" si="55"/>
        <v/>
      </c>
      <c r="VH23" s="79">
        <f t="shared" si="55"/>
        <v>6</v>
      </c>
      <c r="VI23" s="79" t="str">
        <f t="shared" si="55"/>
        <v/>
      </c>
      <c r="VJ23" s="79">
        <f t="shared" si="55"/>
        <v>0</v>
      </c>
      <c r="VK23" s="79" t="str">
        <f t="shared" ref="VK23:XV23" si="56">IFERROR(IF(VK$6="Q",COUNTIF(VK$7:VK$18,1)+COUNTIF(VK$7:VK$18,0),""),"")</f>
        <v/>
      </c>
      <c r="VL23" s="79">
        <f t="shared" si="56"/>
        <v>0</v>
      </c>
      <c r="VM23" s="79" t="str">
        <f t="shared" si="56"/>
        <v/>
      </c>
      <c r="VN23" s="79">
        <f t="shared" si="56"/>
        <v>7</v>
      </c>
      <c r="VO23" s="79" t="str">
        <f t="shared" si="56"/>
        <v/>
      </c>
      <c r="VP23" s="79">
        <f t="shared" si="56"/>
        <v>8</v>
      </c>
      <c r="VQ23" s="79" t="str">
        <f t="shared" si="56"/>
        <v/>
      </c>
      <c r="VR23" s="79">
        <f t="shared" si="56"/>
        <v>6</v>
      </c>
      <c r="VS23" s="79" t="str">
        <f t="shared" si="56"/>
        <v/>
      </c>
      <c r="VT23" s="79">
        <f t="shared" si="56"/>
        <v>7</v>
      </c>
      <c r="VU23" s="79" t="str">
        <f t="shared" si="56"/>
        <v/>
      </c>
      <c r="VV23" s="79">
        <f t="shared" si="56"/>
        <v>0</v>
      </c>
      <c r="VW23" s="79" t="str">
        <f t="shared" si="56"/>
        <v/>
      </c>
      <c r="VX23" s="79">
        <f t="shared" si="56"/>
        <v>0</v>
      </c>
      <c r="VY23" s="79" t="str">
        <f t="shared" si="56"/>
        <v/>
      </c>
      <c r="VZ23" s="79">
        <f t="shared" si="56"/>
        <v>0</v>
      </c>
      <c r="WA23" s="79" t="str">
        <f t="shared" si="56"/>
        <v/>
      </c>
      <c r="WB23" s="79">
        <f t="shared" si="56"/>
        <v>0</v>
      </c>
      <c r="WC23" s="79" t="str">
        <f t="shared" si="56"/>
        <v/>
      </c>
      <c r="WD23" s="79">
        <f t="shared" si="56"/>
        <v>0</v>
      </c>
      <c r="WE23" s="79" t="str">
        <f t="shared" si="56"/>
        <v/>
      </c>
      <c r="WF23" s="79">
        <f t="shared" si="56"/>
        <v>6</v>
      </c>
      <c r="WG23" s="79" t="str">
        <f t="shared" si="56"/>
        <v/>
      </c>
      <c r="WH23" s="79">
        <f t="shared" si="56"/>
        <v>7</v>
      </c>
      <c r="WI23" s="79" t="str">
        <f t="shared" si="56"/>
        <v/>
      </c>
      <c r="WJ23" s="79">
        <f t="shared" si="56"/>
        <v>6</v>
      </c>
      <c r="WK23" s="79" t="str">
        <f t="shared" si="56"/>
        <v/>
      </c>
      <c r="WL23" s="79">
        <f t="shared" si="56"/>
        <v>0</v>
      </c>
      <c r="WM23" s="79" t="str">
        <f t="shared" si="56"/>
        <v/>
      </c>
      <c r="WN23" s="79">
        <f t="shared" si="56"/>
        <v>0</v>
      </c>
      <c r="WO23" s="79" t="str">
        <f t="shared" si="56"/>
        <v/>
      </c>
      <c r="WP23" s="79">
        <f t="shared" si="56"/>
        <v>7</v>
      </c>
      <c r="WQ23" s="79" t="str">
        <f t="shared" si="56"/>
        <v/>
      </c>
      <c r="WR23" s="79">
        <f t="shared" si="56"/>
        <v>8</v>
      </c>
      <c r="WS23" s="79" t="str">
        <f t="shared" si="56"/>
        <v/>
      </c>
      <c r="WT23" s="79">
        <f t="shared" si="56"/>
        <v>6</v>
      </c>
      <c r="WU23" s="79" t="str">
        <f t="shared" si="56"/>
        <v/>
      </c>
      <c r="WV23" s="79">
        <f t="shared" si="56"/>
        <v>1</v>
      </c>
      <c r="WW23" s="79" t="str">
        <f t="shared" si="56"/>
        <v/>
      </c>
      <c r="WX23" s="79">
        <f t="shared" si="56"/>
        <v>6</v>
      </c>
      <c r="WY23" s="79" t="str">
        <f t="shared" si="56"/>
        <v/>
      </c>
      <c r="WZ23" s="79">
        <f t="shared" si="56"/>
        <v>0</v>
      </c>
      <c r="XA23" s="79" t="str">
        <f t="shared" si="56"/>
        <v/>
      </c>
      <c r="XB23" s="79">
        <f t="shared" si="56"/>
        <v>0</v>
      </c>
      <c r="XC23" s="79" t="str">
        <f t="shared" si="56"/>
        <v/>
      </c>
      <c r="XD23" s="79">
        <f t="shared" si="56"/>
        <v>7</v>
      </c>
      <c r="XE23" s="79" t="str">
        <f t="shared" si="56"/>
        <v/>
      </c>
      <c r="XF23" s="79">
        <f t="shared" si="56"/>
        <v>8</v>
      </c>
      <c r="XG23" s="79" t="str">
        <f t="shared" si="56"/>
        <v/>
      </c>
      <c r="XH23" s="79">
        <f t="shared" si="56"/>
        <v>6</v>
      </c>
      <c r="XI23" s="79" t="str">
        <f t="shared" si="56"/>
        <v/>
      </c>
      <c r="XJ23" s="79">
        <f t="shared" si="56"/>
        <v>7</v>
      </c>
      <c r="XK23" s="79" t="str">
        <f t="shared" si="56"/>
        <v/>
      </c>
      <c r="XL23" s="79">
        <f t="shared" si="56"/>
        <v>6</v>
      </c>
      <c r="XM23" s="79" t="str">
        <f t="shared" si="56"/>
        <v/>
      </c>
      <c r="XN23" s="79">
        <f t="shared" si="56"/>
        <v>0</v>
      </c>
      <c r="XO23" s="79" t="str">
        <f t="shared" si="56"/>
        <v/>
      </c>
      <c r="XP23" s="79">
        <f t="shared" si="56"/>
        <v>0</v>
      </c>
      <c r="XQ23" s="79" t="str">
        <f t="shared" si="56"/>
        <v/>
      </c>
      <c r="XR23" s="79">
        <f t="shared" si="56"/>
        <v>7</v>
      </c>
      <c r="XS23" s="79" t="str">
        <f t="shared" si="56"/>
        <v/>
      </c>
      <c r="XT23" s="79">
        <f t="shared" si="56"/>
        <v>8</v>
      </c>
      <c r="XU23" s="79" t="str">
        <f t="shared" si="56"/>
        <v/>
      </c>
      <c r="XV23" s="79">
        <f t="shared" si="56"/>
        <v>6</v>
      </c>
      <c r="XW23" s="79" t="str">
        <f t="shared" ref="XW23:AAH23" si="57">IFERROR(IF(XW$6="Q",COUNTIF(XW$7:XW$18,1)+COUNTIF(XW$7:XW$18,0),""),"")</f>
        <v/>
      </c>
      <c r="XX23" s="79">
        <f t="shared" si="57"/>
        <v>7</v>
      </c>
      <c r="XY23" s="79" t="str">
        <f t="shared" si="57"/>
        <v/>
      </c>
      <c r="XZ23" s="79">
        <f t="shared" si="57"/>
        <v>6</v>
      </c>
      <c r="YA23" s="79" t="str">
        <f t="shared" si="57"/>
        <v/>
      </c>
      <c r="YB23" s="79">
        <f t="shared" si="57"/>
        <v>0</v>
      </c>
      <c r="YC23" s="79" t="str">
        <f t="shared" si="57"/>
        <v/>
      </c>
      <c r="YD23" s="79">
        <f t="shared" si="57"/>
        <v>0</v>
      </c>
      <c r="YE23" s="79" t="str">
        <f t="shared" si="57"/>
        <v/>
      </c>
      <c r="YF23" s="79">
        <f t="shared" si="57"/>
        <v>8</v>
      </c>
      <c r="YG23" s="79" t="str">
        <f t="shared" si="57"/>
        <v/>
      </c>
      <c r="YH23" s="79">
        <f t="shared" si="57"/>
        <v>9</v>
      </c>
      <c r="YI23" s="79" t="str">
        <f t="shared" si="57"/>
        <v/>
      </c>
      <c r="YJ23" s="79">
        <f t="shared" si="57"/>
        <v>7</v>
      </c>
      <c r="YK23" s="79" t="str">
        <f t="shared" si="57"/>
        <v/>
      </c>
      <c r="YL23" s="79">
        <f t="shared" si="57"/>
        <v>8</v>
      </c>
      <c r="YM23" s="79" t="str">
        <f t="shared" si="57"/>
        <v/>
      </c>
      <c r="YN23" s="79">
        <f t="shared" si="57"/>
        <v>8</v>
      </c>
      <c r="YO23" s="79" t="str">
        <f t="shared" si="57"/>
        <v/>
      </c>
      <c r="YP23" s="79">
        <f t="shared" si="57"/>
        <v>0</v>
      </c>
      <c r="YQ23" s="79" t="str">
        <f t="shared" si="57"/>
        <v/>
      </c>
      <c r="YR23" s="79">
        <f t="shared" si="57"/>
        <v>0</v>
      </c>
      <c r="YS23" s="79" t="str">
        <f t="shared" si="57"/>
        <v/>
      </c>
      <c r="YT23" s="79">
        <f t="shared" si="57"/>
        <v>9</v>
      </c>
      <c r="YU23" s="79" t="str">
        <f t="shared" si="57"/>
        <v/>
      </c>
      <c r="YV23" s="79">
        <f t="shared" si="57"/>
        <v>9</v>
      </c>
      <c r="YW23" s="79" t="str">
        <f t="shared" si="57"/>
        <v/>
      </c>
      <c r="YX23" s="79">
        <f t="shared" si="57"/>
        <v>7</v>
      </c>
      <c r="YY23" s="79" t="str">
        <f t="shared" si="57"/>
        <v/>
      </c>
      <c r="YZ23" s="79">
        <f t="shared" si="57"/>
        <v>8</v>
      </c>
      <c r="ZA23" s="79" t="str">
        <f t="shared" si="57"/>
        <v/>
      </c>
      <c r="ZB23" s="79">
        <f t="shared" si="57"/>
        <v>7</v>
      </c>
      <c r="ZC23" s="79" t="str">
        <f t="shared" si="57"/>
        <v/>
      </c>
      <c r="ZD23" s="79">
        <f t="shared" si="57"/>
        <v>0</v>
      </c>
      <c r="ZE23" s="79" t="str">
        <f t="shared" si="57"/>
        <v/>
      </c>
      <c r="ZF23" s="79">
        <f t="shared" si="57"/>
        <v>0</v>
      </c>
      <c r="ZG23" s="79" t="str">
        <f t="shared" si="57"/>
        <v/>
      </c>
      <c r="ZH23" s="79">
        <f t="shared" si="57"/>
        <v>9</v>
      </c>
      <c r="ZI23" s="79" t="str">
        <f t="shared" si="57"/>
        <v/>
      </c>
      <c r="ZJ23" s="79">
        <f t="shared" si="57"/>
        <v>9</v>
      </c>
      <c r="ZK23" s="79" t="str">
        <f t="shared" si="57"/>
        <v/>
      </c>
      <c r="ZL23" s="79">
        <f t="shared" si="57"/>
        <v>7</v>
      </c>
      <c r="ZM23" s="79" t="str">
        <f t="shared" si="57"/>
        <v/>
      </c>
      <c r="ZN23" s="79">
        <f t="shared" si="57"/>
        <v>8</v>
      </c>
      <c r="ZO23" s="79" t="str">
        <f t="shared" si="57"/>
        <v/>
      </c>
      <c r="ZP23" s="79">
        <f t="shared" si="57"/>
        <v>7</v>
      </c>
      <c r="ZQ23" s="79" t="str">
        <f t="shared" si="57"/>
        <v/>
      </c>
      <c r="ZR23" s="79">
        <f t="shared" si="57"/>
        <v>0</v>
      </c>
      <c r="ZS23" s="79" t="str">
        <f t="shared" si="57"/>
        <v/>
      </c>
      <c r="ZT23" s="79">
        <f t="shared" si="57"/>
        <v>0</v>
      </c>
      <c r="ZU23" s="79" t="str">
        <f t="shared" si="57"/>
        <v/>
      </c>
      <c r="ZV23" s="79">
        <f t="shared" si="57"/>
        <v>9</v>
      </c>
      <c r="ZW23" s="79" t="str">
        <f t="shared" si="57"/>
        <v/>
      </c>
      <c r="ZX23" s="79">
        <f t="shared" si="57"/>
        <v>9</v>
      </c>
      <c r="ZY23" s="79" t="str">
        <f t="shared" si="57"/>
        <v/>
      </c>
      <c r="ZZ23" s="79">
        <f t="shared" si="57"/>
        <v>7</v>
      </c>
      <c r="AAA23" s="79" t="str">
        <f t="shared" si="57"/>
        <v/>
      </c>
      <c r="AAB23" s="79">
        <f t="shared" si="57"/>
        <v>8</v>
      </c>
      <c r="AAC23" s="79" t="str">
        <f t="shared" si="57"/>
        <v/>
      </c>
      <c r="AAD23" s="79">
        <f t="shared" si="57"/>
        <v>7</v>
      </c>
      <c r="AAE23" s="79" t="str">
        <f t="shared" si="57"/>
        <v/>
      </c>
      <c r="AAF23" s="79">
        <f t="shared" si="57"/>
        <v>0</v>
      </c>
      <c r="AAG23" s="79" t="str">
        <f t="shared" si="57"/>
        <v/>
      </c>
      <c r="AAH23" s="79">
        <f t="shared" si="57"/>
        <v>0</v>
      </c>
      <c r="AAI23" s="79" t="str">
        <f t="shared" ref="AAI23:ACT23" si="58">IFERROR(IF(AAI$6="Q",COUNTIF(AAI$7:AAI$18,1)+COUNTIF(AAI$7:AAI$18,0),""),"")</f>
        <v/>
      </c>
      <c r="AAJ23" s="79">
        <f t="shared" si="58"/>
        <v>9</v>
      </c>
      <c r="AAK23" s="79" t="str">
        <f t="shared" si="58"/>
        <v/>
      </c>
      <c r="AAL23" s="79">
        <f t="shared" si="58"/>
        <v>9</v>
      </c>
      <c r="AAM23" s="79" t="str">
        <f t="shared" si="58"/>
        <v/>
      </c>
      <c r="AAN23" s="79">
        <f t="shared" si="58"/>
        <v>7</v>
      </c>
      <c r="AAO23" s="79" t="str">
        <f t="shared" si="58"/>
        <v/>
      </c>
      <c r="AAP23" s="79">
        <f t="shared" si="58"/>
        <v>7</v>
      </c>
      <c r="AAQ23" s="79" t="str">
        <f t="shared" si="58"/>
        <v/>
      </c>
      <c r="AAR23" s="79">
        <f t="shared" si="58"/>
        <v>7</v>
      </c>
      <c r="AAS23" s="79" t="str">
        <f t="shared" si="58"/>
        <v/>
      </c>
      <c r="AAT23" s="79">
        <f t="shared" si="58"/>
        <v>0</v>
      </c>
      <c r="AAU23" s="79" t="str">
        <f t="shared" si="58"/>
        <v/>
      </c>
      <c r="AAV23" s="79">
        <f t="shared" si="58"/>
        <v>0</v>
      </c>
      <c r="AAW23" s="79" t="str">
        <f t="shared" si="58"/>
        <v/>
      </c>
      <c r="AAX23" s="79">
        <f t="shared" si="58"/>
        <v>0</v>
      </c>
      <c r="AAY23" s="79" t="str">
        <f t="shared" si="58"/>
        <v/>
      </c>
      <c r="AAZ23" s="79">
        <f t="shared" si="58"/>
        <v>0</v>
      </c>
      <c r="ABA23" s="79" t="str">
        <f t="shared" si="58"/>
        <v/>
      </c>
      <c r="ABB23" s="79">
        <f t="shared" si="58"/>
        <v>0</v>
      </c>
      <c r="ABC23" s="79" t="str">
        <f t="shared" si="58"/>
        <v/>
      </c>
      <c r="ABD23" s="79">
        <f t="shared" si="58"/>
        <v>0</v>
      </c>
      <c r="ABE23" s="79" t="str">
        <f t="shared" si="58"/>
        <v/>
      </c>
      <c r="ABF23" s="79">
        <f t="shared" si="58"/>
        <v>0</v>
      </c>
      <c r="ABG23" s="79" t="str">
        <f t="shared" si="58"/>
        <v/>
      </c>
      <c r="ABH23" s="79">
        <f t="shared" si="58"/>
        <v>0</v>
      </c>
      <c r="ABI23" s="79" t="str">
        <f t="shared" si="58"/>
        <v/>
      </c>
      <c r="ABJ23" s="79">
        <f t="shared" si="58"/>
        <v>0</v>
      </c>
      <c r="ABK23" s="79" t="str">
        <f t="shared" si="58"/>
        <v/>
      </c>
      <c r="ABL23" s="79">
        <f t="shared" si="58"/>
        <v>0</v>
      </c>
      <c r="ABM23" s="79" t="str">
        <f t="shared" si="58"/>
        <v/>
      </c>
      <c r="ABN23" s="79">
        <f t="shared" si="58"/>
        <v>0</v>
      </c>
      <c r="ABO23" s="79" t="str">
        <f t="shared" si="58"/>
        <v/>
      </c>
      <c r="ABP23" s="79">
        <f t="shared" si="58"/>
        <v>0</v>
      </c>
      <c r="ABQ23" s="79" t="str">
        <f t="shared" si="58"/>
        <v/>
      </c>
      <c r="ABR23" s="79">
        <f t="shared" si="58"/>
        <v>0</v>
      </c>
      <c r="ABS23" s="79" t="str">
        <f t="shared" si="58"/>
        <v/>
      </c>
      <c r="ABT23" s="79">
        <f t="shared" si="58"/>
        <v>0</v>
      </c>
      <c r="ABU23" s="79" t="str">
        <f t="shared" si="58"/>
        <v/>
      </c>
      <c r="ABV23" s="79">
        <f t="shared" si="58"/>
        <v>0</v>
      </c>
      <c r="ABW23" s="79" t="str">
        <f t="shared" si="58"/>
        <v/>
      </c>
      <c r="ABX23" s="79">
        <f t="shared" si="58"/>
        <v>0</v>
      </c>
      <c r="ABY23" s="79" t="str">
        <f t="shared" si="58"/>
        <v/>
      </c>
      <c r="ABZ23" s="79">
        <f t="shared" si="58"/>
        <v>8</v>
      </c>
      <c r="ACA23" s="79" t="str">
        <f t="shared" si="58"/>
        <v/>
      </c>
      <c r="ACB23" s="79">
        <f t="shared" si="58"/>
        <v>8</v>
      </c>
      <c r="ACC23" s="79" t="str">
        <f t="shared" si="58"/>
        <v/>
      </c>
      <c r="ACD23" s="79">
        <f t="shared" si="58"/>
        <v>7</v>
      </c>
      <c r="ACE23" s="79" t="str">
        <f t="shared" si="58"/>
        <v/>
      </c>
      <c r="ACF23" s="79">
        <f t="shared" si="58"/>
        <v>7</v>
      </c>
      <c r="ACG23" s="79" t="str">
        <f t="shared" si="58"/>
        <v/>
      </c>
      <c r="ACH23" s="79">
        <f t="shared" si="58"/>
        <v>7</v>
      </c>
      <c r="ACI23" s="79" t="str">
        <f t="shared" si="58"/>
        <v/>
      </c>
      <c r="ACJ23" s="79">
        <f t="shared" si="58"/>
        <v>0</v>
      </c>
      <c r="ACK23" s="79" t="str">
        <f t="shared" si="58"/>
        <v/>
      </c>
      <c r="ACL23" s="79">
        <f t="shared" si="58"/>
        <v>0</v>
      </c>
      <c r="ACM23" s="79" t="str">
        <f t="shared" si="58"/>
        <v/>
      </c>
      <c r="ACN23" s="79">
        <f t="shared" si="58"/>
        <v>8</v>
      </c>
      <c r="ACO23" s="79" t="str">
        <f t="shared" si="58"/>
        <v/>
      </c>
      <c r="ACP23" s="79">
        <f t="shared" si="58"/>
        <v>9</v>
      </c>
      <c r="ACQ23" s="79" t="str">
        <f t="shared" si="58"/>
        <v/>
      </c>
      <c r="ACR23" s="79">
        <f t="shared" si="58"/>
        <v>7</v>
      </c>
      <c r="ACS23" s="79" t="str">
        <f t="shared" si="58"/>
        <v/>
      </c>
      <c r="ACT23" s="79">
        <f t="shared" si="58"/>
        <v>7</v>
      </c>
      <c r="ACU23" s="79" t="str">
        <f t="shared" ref="ACU23:AFF23" si="59">IFERROR(IF(ACU$6="Q",COUNTIF(ACU$7:ACU$18,1)+COUNTIF(ACU$7:ACU$18,0),""),"")</f>
        <v/>
      </c>
      <c r="ACV23" s="79">
        <f t="shared" si="59"/>
        <v>7</v>
      </c>
      <c r="ACW23" s="79" t="str">
        <f t="shared" si="59"/>
        <v/>
      </c>
      <c r="ACX23" s="79">
        <f t="shared" si="59"/>
        <v>0</v>
      </c>
      <c r="ACY23" s="79" t="str">
        <f t="shared" si="59"/>
        <v/>
      </c>
      <c r="ACZ23" s="79">
        <f t="shared" si="59"/>
        <v>0</v>
      </c>
      <c r="ADA23" s="79" t="str">
        <f t="shared" si="59"/>
        <v/>
      </c>
      <c r="ADB23" s="79">
        <f t="shared" si="59"/>
        <v>8</v>
      </c>
      <c r="ADC23" s="79" t="str">
        <f t="shared" si="59"/>
        <v/>
      </c>
      <c r="ADD23" s="79">
        <f t="shared" si="59"/>
        <v>9</v>
      </c>
      <c r="ADE23" s="79" t="str">
        <f t="shared" si="59"/>
        <v/>
      </c>
      <c r="ADF23" s="79">
        <f t="shared" si="59"/>
        <v>7</v>
      </c>
      <c r="ADG23" s="79" t="str">
        <f t="shared" si="59"/>
        <v/>
      </c>
      <c r="ADH23" s="79">
        <f t="shared" si="59"/>
        <v>7</v>
      </c>
      <c r="ADI23" s="79" t="str">
        <f t="shared" si="59"/>
        <v/>
      </c>
      <c r="ADJ23" s="79">
        <f t="shared" si="59"/>
        <v>7</v>
      </c>
      <c r="ADK23" s="79" t="str">
        <f t="shared" si="59"/>
        <v/>
      </c>
      <c r="ADL23" s="79">
        <f t="shared" si="59"/>
        <v>0</v>
      </c>
      <c r="ADM23" s="79" t="str">
        <f t="shared" si="59"/>
        <v/>
      </c>
      <c r="ADN23" s="79">
        <f t="shared" si="59"/>
        <v>0</v>
      </c>
      <c r="ADO23" s="79" t="str">
        <f t="shared" si="59"/>
        <v/>
      </c>
      <c r="ADP23" s="79">
        <f t="shared" si="59"/>
        <v>8</v>
      </c>
      <c r="ADQ23" s="79" t="str">
        <f t="shared" si="59"/>
        <v/>
      </c>
      <c r="ADR23" s="79">
        <f t="shared" si="59"/>
        <v>9</v>
      </c>
      <c r="ADS23" s="79" t="str">
        <f t="shared" si="59"/>
        <v/>
      </c>
      <c r="ADT23" s="79">
        <f t="shared" si="59"/>
        <v>7</v>
      </c>
      <c r="ADU23" s="79" t="str">
        <f t="shared" si="59"/>
        <v/>
      </c>
      <c r="ADV23" s="79">
        <f t="shared" si="59"/>
        <v>7</v>
      </c>
      <c r="ADW23" s="79" t="str">
        <f t="shared" si="59"/>
        <v/>
      </c>
      <c r="ADX23" s="79">
        <f t="shared" si="59"/>
        <v>7</v>
      </c>
      <c r="ADY23" s="79" t="str">
        <f t="shared" si="59"/>
        <v/>
      </c>
      <c r="ADZ23" s="79">
        <f t="shared" si="59"/>
        <v>0</v>
      </c>
      <c r="AEA23" s="79" t="str">
        <f t="shared" si="59"/>
        <v/>
      </c>
      <c r="AEB23" s="79">
        <f t="shared" si="59"/>
        <v>0</v>
      </c>
      <c r="AEC23" s="79" t="str">
        <f t="shared" si="59"/>
        <v/>
      </c>
      <c r="AED23" s="79">
        <f t="shared" si="59"/>
        <v>0</v>
      </c>
      <c r="AEE23" s="79" t="str">
        <f t="shared" si="59"/>
        <v/>
      </c>
      <c r="AEF23" s="79">
        <f t="shared" si="59"/>
        <v>9</v>
      </c>
      <c r="AEG23" s="79" t="str">
        <f t="shared" si="59"/>
        <v/>
      </c>
      <c r="AEH23" s="79">
        <f t="shared" si="59"/>
        <v>7</v>
      </c>
      <c r="AEI23" s="79" t="str">
        <f t="shared" si="59"/>
        <v/>
      </c>
      <c r="AEJ23" s="79">
        <f t="shared" si="59"/>
        <v>7</v>
      </c>
      <c r="AEK23" s="79" t="str">
        <f t="shared" si="59"/>
        <v/>
      </c>
      <c r="AEL23" s="79">
        <f t="shared" si="59"/>
        <v>7</v>
      </c>
      <c r="AEM23" s="79" t="str">
        <f t="shared" si="59"/>
        <v/>
      </c>
      <c r="AEN23" s="79">
        <f t="shared" si="59"/>
        <v>0</v>
      </c>
      <c r="AEO23" s="79" t="str">
        <f t="shared" si="59"/>
        <v/>
      </c>
      <c r="AEP23" s="79">
        <f t="shared" si="59"/>
        <v>0</v>
      </c>
      <c r="AEQ23" s="79" t="str">
        <f t="shared" si="59"/>
        <v/>
      </c>
      <c r="AER23" s="79">
        <f t="shared" si="59"/>
        <v>8</v>
      </c>
      <c r="AES23" s="79" t="str">
        <f t="shared" si="59"/>
        <v/>
      </c>
      <c r="AET23" s="79">
        <f t="shared" si="59"/>
        <v>9</v>
      </c>
      <c r="AEU23" s="79" t="str">
        <f t="shared" si="59"/>
        <v/>
      </c>
      <c r="AEV23" s="79">
        <f t="shared" si="59"/>
        <v>0</v>
      </c>
      <c r="AEW23" s="79" t="str">
        <f t="shared" si="59"/>
        <v/>
      </c>
      <c r="AEX23" s="79">
        <f t="shared" si="59"/>
        <v>7</v>
      </c>
      <c r="AEY23" s="79" t="str">
        <f t="shared" si="59"/>
        <v/>
      </c>
      <c r="AEZ23" s="79">
        <f t="shared" si="59"/>
        <v>7</v>
      </c>
      <c r="AFA23" s="79" t="str">
        <f t="shared" si="59"/>
        <v/>
      </c>
      <c r="AFB23" s="79">
        <f t="shared" si="59"/>
        <v>0</v>
      </c>
      <c r="AFC23" s="79" t="str">
        <f t="shared" si="59"/>
        <v/>
      </c>
      <c r="AFD23" s="79">
        <f t="shared" si="59"/>
        <v>0</v>
      </c>
      <c r="AFE23" s="79" t="str">
        <f t="shared" si="59"/>
        <v/>
      </c>
      <c r="AFF23" s="79">
        <f t="shared" si="59"/>
        <v>8</v>
      </c>
      <c r="AFG23" s="79" t="str">
        <f t="shared" ref="AFG23:AHR23" si="60">IFERROR(IF(AFG$6="Q",COUNTIF(AFG$7:AFG$18,1)+COUNTIF(AFG$7:AFG$18,0),""),"")</f>
        <v/>
      </c>
      <c r="AFH23" s="79">
        <f t="shared" si="60"/>
        <v>9</v>
      </c>
      <c r="AFI23" s="79" t="str">
        <f t="shared" si="60"/>
        <v/>
      </c>
      <c r="AFJ23" s="79">
        <f t="shared" si="60"/>
        <v>7</v>
      </c>
      <c r="AFK23" s="79" t="str">
        <f t="shared" si="60"/>
        <v/>
      </c>
      <c r="AFL23" s="79">
        <f t="shared" si="60"/>
        <v>7</v>
      </c>
      <c r="AFM23" s="79" t="str">
        <f t="shared" si="60"/>
        <v/>
      </c>
      <c r="AFN23" s="79">
        <f t="shared" si="60"/>
        <v>7</v>
      </c>
      <c r="AFO23" s="79" t="str">
        <f t="shared" si="60"/>
        <v/>
      </c>
      <c r="AFP23" s="79">
        <f t="shared" si="60"/>
        <v>0</v>
      </c>
      <c r="AFQ23" s="79" t="str">
        <f t="shared" si="60"/>
        <v/>
      </c>
      <c r="AFR23" s="79">
        <f t="shared" si="60"/>
        <v>0</v>
      </c>
      <c r="AFS23" s="79" t="str">
        <f t="shared" si="60"/>
        <v/>
      </c>
      <c r="AFT23" s="79">
        <f t="shared" si="60"/>
        <v>8</v>
      </c>
      <c r="AFU23" s="79" t="str">
        <f t="shared" si="60"/>
        <v/>
      </c>
      <c r="AFV23" s="79">
        <f t="shared" si="60"/>
        <v>9</v>
      </c>
      <c r="AFW23" s="79" t="str">
        <f t="shared" si="60"/>
        <v/>
      </c>
      <c r="AFX23" s="79">
        <f t="shared" si="60"/>
        <v>7</v>
      </c>
      <c r="AFY23" s="79" t="str">
        <f t="shared" si="60"/>
        <v/>
      </c>
      <c r="AFZ23" s="79">
        <f t="shared" si="60"/>
        <v>7</v>
      </c>
      <c r="AGA23" s="79" t="str">
        <f t="shared" si="60"/>
        <v/>
      </c>
      <c r="AGB23" s="79">
        <f t="shared" si="60"/>
        <v>7</v>
      </c>
      <c r="AGC23" s="79" t="str">
        <f t="shared" si="60"/>
        <v/>
      </c>
      <c r="AGD23" s="79">
        <f t="shared" si="60"/>
        <v>0</v>
      </c>
      <c r="AGE23" s="79" t="str">
        <f t="shared" si="60"/>
        <v/>
      </c>
      <c r="AGF23" s="79">
        <f t="shared" si="60"/>
        <v>0</v>
      </c>
      <c r="AGG23" s="79" t="str">
        <f t="shared" si="60"/>
        <v/>
      </c>
      <c r="AGH23" s="79">
        <f t="shared" si="60"/>
        <v>8</v>
      </c>
      <c r="AGI23" s="79" t="str">
        <f t="shared" si="60"/>
        <v/>
      </c>
      <c r="AGJ23" s="79">
        <f t="shared" si="60"/>
        <v>9</v>
      </c>
      <c r="AGK23" s="79" t="str">
        <f t="shared" si="60"/>
        <v/>
      </c>
      <c r="AGL23" s="79">
        <f t="shared" si="60"/>
        <v>7</v>
      </c>
      <c r="AGM23" s="79" t="str">
        <f t="shared" si="60"/>
        <v/>
      </c>
      <c r="AGN23" s="79">
        <f t="shared" si="60"/>
        <v>7</v>
      </c>
      <c r="AGO23" s="79" t="str">
        <f t="shared" si="60"/>
        <v/>
      </c>
      <c r="AGP23" s="79">
        <f t="shared" si="60"/>
        <v>7</v>
      </c>
      <c r="AGQ23" s="79" t="str">
        <f t="shared" si="60"/>
        <v/>
      </c>
      <c r="AGR23" s="79">
        <f t="shared" si="60"/>
        <v>0</v>
      </c>
      <c r="AGS23" s="79" t="str">
        <f t="shared" si="60"/>
        <v/>
      </c>
      <c r="AGT23" s="79">
        <f t="shared" si="60"/>
        <v>0</v>
      </c>
      <c r="AGU23" s="79" t="str">
        <f t="shared" si="60"/>
        <v/>
      </c>
      <c r="AGV23" s="79">
        <f t="shared" si="60"/>
        <v>8</v>
      </c>
      <c r="AGW23" s="79" t="str">
        <f t="shared" si="60"/>
        <v/>
      </c>
      <c r="AGX23" s="79">
        <f t="shared" si="60"/>
        <v>9</v>
      </c>
      <c r="AGY23" s="79" t="str">
        <f t="shared" si="60"/>
        <v/>
      </c>
      <c r="AGZ23" s="79">
        <f t="shared" si="60"/>
        <v>7</v>
      </c>
      <c r="AHA23" s="79" t="str">
        <f t="shared" si="60"/>
        <v/>
      </c>
      <c r="AHB23" s="79">
        <f t="shared" si="60"/>
        <v>7</v>
      </c>
      <c r="AHC23" s="79" t="str">
        <f t="shared" si="60"/>
        <v/>
      </c>
      <c r="AHD23" s="79">
        <f t="shared" si="60"/>
        <v>7</v>
      </c>
      <c r="AHE23" s="79" t="str">
        <f t="shared" si="60"/>
        <v/>
      </c>
      <c r="AHF23" s="79">
        <f t="shared" si="60"/>
        <v>0</v>
      </c>
      <c r="AHG23" s="79" t="str">
        <f t="shared" si="60"/>
        <v/>
      </c>
      <c r="AHH23" s="79">
        <f t="shared" si="60"/>
        <v>0</v>
      </c>
      <c r="AHI23" s="79" t="str">
        <f t="shared" si="60"/>
        <v/>
      </c>
      <c r="AHJ23" s="79">
        <f t="shared" si="60"/>
        <v>8</v>
      </c>
      <c r="AHK23" s="79" t="str">
        <f t="shared" si="60"/>
        <v/>
      </c>
      <c r="AHL23" s="79">
        <f t="shared" si="60"/>
        <v>9</v>
      </c>
      <c r="AHM23" s="79" t="str">
        <f t="shared" si="60"/>
        <v/>
      </c>
      <c r="AHN23" s="79">
        <f t="shared" si="60"/>
        <v>7</v>
      </c>
      <c r="AHO23" s="79" t="str">
        <f t="shared" si="60"/>
        <v/>
      </c>
      <c r="AHP23" s="79">
        <f t="shared" si="60"/>
        <v>7</v>
      </c>
      <c r="AHQ23" s="79" t="str">
        <f t="shared" si="60"/>
        <v/>
      </c>
      <c r="AHR23" s="79">
        <f t="shared" si="60"/>
        <v>7</v>
      </c>
      <c r="AHS23" s="79" t="str">
        <f t="shared" ref="AHS23:AIJ23" si="61">IFERROR(IF(AHS$6="Q",COUNTIF(AHS$7:AHS$18,1)+COUNTIF(AHS$7:AHS$18,0),""),"")</f>
        <v/>
      </c>
      <c r="AHT23" s="79">
        <f t="shared" si="61"/>
        <v>0</v>
      </c>
      <c r="AHU23" s="79" t="str">
        <f t="shared" si="61"/>
        <v/>
      </c>
      <c r="AHV23" s="79">
        <f t="shared" si="61"/>
        <v>0</v>
      </c>
      <c r="AHW23" s="79" t="str">
        <f t="shared" si="61"/>
        <v/>
      </c>
      <c r="AHX23" s="79">
        <f t="shared" si="61"/>
        <v>8</v>
      </c>
      <c r="AHY23" s="79" t="str">
        <f t="shared" si="61"/>
        <v/>
      </c>
      <c r="AHZ23" s="79">
        <f t="shared" si="61"/>
        <v>2</v>
      </c>
      <c r="AIA23" s="79" t="str">
        <f t="shared" si="61"/>
        <v/>
      </c>
      <c r="AIB23" s="79">
        <f t="shared" si="61"/>
        <v>0</v>
      </c>
      <c r="AIC23" s="79" t="str">
        <f t="shared" si="61"/>
        <v/>
      </c>
      <c r="AID23" s="79">
        <f t="shared" si="61"/>
        <v>0</v>
      </c>
      <c r="AIE23" s="79" t="str">
        <f t="shared" si="61"/>
        <v/>
      </c>
      <c r="AIF23" s="79">
        <f t="shared" si="61"/>
        <v>0</v>
      </c>
      <c r="AIG23" s="79" t="str">
        <f t="shared" si="61"/>
        <v/>
      </c>
      <c r="AIH23" s="79">
        <f t="shared" si="61"/>
        <v>0</v>
      </c>
      <c r="AII23" s="79" t="str">
        <f t="shared" si="61"/>
        <v/>
      </c>
      <c r="AIJ23" s="79">
        <f t="shared" si="61"/>
        <v>0</v>
      </c>
    </row>
    <row r="24" spans="1:920" s="79" customFormat="1" ht="14.1" customHeight="1" x14ac:dyDescent="0.3">
      <c r="E24" s="89" t="s">
        <v>19</v>
      </c>
      <c r="F24" s="5">
        <f>IFERROR(F22/F23,"")</f>
        <v>1</v>
      </c>
    </row>
    <row r="25" spans="1:920" s="79" customFormat="1" ht="14.1" customHeight="1" x14ac:dyDescent="0.3">
      <c r="E25" s="89" t="s">
        <v>20</v>
      </c>
      <c r="G25" s="78">
        <f>G4</f>
        <v>44044</v>
      </c>
      <c r="H25" s="78">
        <f t="shared" ref="H25:BS25" si="62">H4</f>
        <v>0</v>
      </c>
      <c r="I25" s="78">
        <f t="shared" si="62"/>
        <v>44045</v>
      </c>
      <c r="J25" s="78">
        <f t="shared" si="62"/>
        <v>0</v>
      </c>
      <c r="K25" s="78">
        <f t="shared" si="62"/>
        <v>44046</v>
      </c>
      <c r="L25" s="78">
        <f t="shared" si="62"/>
        <v>0</v>
      </c>
      <c r="M25" s="78">
        <f t="shared" si="62"/>
        <v>44047</v>
      </c>
      <c r="N25" s="78">
        <f t="shared" si="62"/>
        <v>0</v>
      </c>
      <c r="O25" s="78">
        <f t="shared" si="62"/>
        <v>44048</v>
      </c>
      <c r="P25" s="78">
        <f t="shared" si="62"/>
        <v>0</v>
      </c>
      <c r="Q25" s="78">
        <f t="shared" si="62"/>
        <v>44049</v>
      </c>
      <c r="R25" s="78">
        <f t="shared" si="62"/>
        <v>0</v>
      </c>
      <c r="S25" s="78">
        <f t="shared" si="62"/>
        <v>44050</v>
      </c>
      <c r="T25" s="78">
        <f t="shared" si="62"/>
        <v>0</v>
      </c>
      <c r="U25" s="78">
        <f t="shared" si="62"/>
        <v>44051</v>
      </c>
      <c r="V25" s="78">
        <f t="shared" si="62"/>
        <v>0</v>
      </c>
      <c r="W25" s="78">
        <f t="shared" si="62"/>
        <v>44052</v>
      </c>
      <c r="X25" s="78">
        <f t="shared" si="62"/>
        <v>0</v>
      </c>
      <c r="Y25" s="78">
        <f t="shared" si="62"/>
        <v>44053</v>
      </c>
      <c r="Z25" s="78">
        <f t="shared" si="62"/>
        <v>0</v>
      </c>
      <c r="AA25" s="78">
        <f t="shared" si="62"/>
        <v>44054</v>
      </c>
      <c r="AB25" s="78">
        <f t="shared" si="62"/>
        <v>0</v>
      </c>
      <c r="AC25" s="78">
        <f t="shared" si="62"/>
        <v>44055</v>
      </c>
      <c r="AD25" s="78">
        <f t="shared" si="62"/>
        <v>0</v>
      </c>
      <c r="AE25" s="78">
        <f t="shared" si="62"/>
        <v>44056</v>
      </c>
      <c r="AF25" s="78">
        <f t="shared" si="62"/>
        <v>0</v>
      </c>
      <c r="AG25" s="78">
        <f t="shared" si="62"/>
        <v>44057</v>
      </c>
      <c r="AH25" s="78">
        <f t="shared" si="62"/>
        <v>0</v>
      </c>
      <c r="AI25" s="78">
        <f t="shared" si="62"/>
        <v>44058</v>
      </c>
      <c r="AJ25" s="78">
        <f t="shared" si="62"/>
        <v>0</v>
      </c>
      <c r="AK25" s="78">
        <f t="shared" si="62"/>
        <v>44059</v>
      </c>
      <c r="AL25" s="78">
        <f t="shared" si="62"/>
        <v>0</v>
      </c>
      <c r="AM25" s="78">
        <f t="shared" si="62"/>
        <v>44060</v>
      </c>
      <c r="AN25" s="78">
        <f t="shared" si="62"/>
        <v>0</v>
      </c>
      <c r="AO25" s="78">
        <f t="shared" si="62"/>
        <v>44061</v>
      </c>
      <c r="AP25" s="78">
        <f t="shared" si="62"/>
        <v>0</v>
      </c>
      <c r="AQ25" s="78">
        <f t="shared" si="62"/>
        <v>44062</v>
      </c>
      <c r="AR25" s="78">
        <f t="shared" si="62"/>
        <v>0</v>
      </c>
      <c r="AS25" s="78">
        <f t="shared" si="62"/>
        <v>44063</v>
      </c>
      <c r="AT25" s="78">
        <f t="shared" si="62"/>
        <v>0</v>
      </c>
      <c r="AU25" s="78">
        <f t="shared" si="62"/>
        <v>44064</v>
      </c>
      <c r="AV25" s="78">
        <f t="shared" si="62"/>
        <v>0</v>
      </c>
      <c r="AW25" s="78">
        <f t="shared" si="62"/>
        <v>44065</v>
      </c>
      <c r="AX25" s="78">
        <f t="shared" si="62"/>
        <v>0</v>
      </c>
      <c r="AY25" s="78">
        <f t="shared" si="62"/>
        <v>44066</v>
      </c>
      <c r="AZ25" s="78">
        <f t="shared" si="62"/>
        <v>0</v>
      </c>
      <c r="BA25" s="78">
        <f t="shared" si="62"/>
        <v>44067</v>
      </c>
      <c r="BB25" s="78">
        <f t="shared" si="62"/>
        <v>0</v>
      </c>
      <c r="BC25" s="78">
        <f t="shared" si="62"/>
        <v>44068</v>
      </c>
      <c r="BD25" s="78">
        <f t="shared" si="62"/>
        <v>0</v>
      </c>
      <c r="BE25" s="78">
        <f t="shared" si="62"/>
        <v>44069</v>
      </c>
      <c r="BF25" s="78">
        <f t="shared" si="62"/>
        <v>0</v>
      </c>
      <c r="BG25" s="78">
        <f t="shared" si="62"/>
        <v>44070</v>
      </c>
      <c r="BH25" s="78">
        <f t="shared" si="62"/>
        <v>0</v>
      </c>
      <c r="BI25" s="78">
        <f t="shared" si="62"/>
        <v>44071</v>
      </c>
      <c r="BJ25" s="78">
        <f t="shared" si="62"/>
        <v>0</v>
      </c>
      <c r="BK25" s="78">
        <f t="shared" si="62"/>
        <v>44072</v>
      </c>
      <c r="BL25" s="78">
        <f t="shared" si="62"/>
        <v>0</v>
      </c>
      <c r="BM25" s="78">
        <f t="shared" si="62"/>
        <v>44073</v>
      </c>
      <c r="BN25" s="78">
        <f t="shared" si="62"/>
        <v>0</v>
      </c>
      <c r="BO25" s="78">
        <f t="shared" si="62"/>
        <v>44074</v>
      </c>
      <c r="BP25" s="78">
        <f t="shared" si="62"/>
        <v>0</v>
      </c>
      <c r="BQ25" s="78">
        <f t="shared" si="62"/>
        <v>44075</v>
      </c>
      <c r="BR25" s="78">
        <f t="shared" si="62"/>
        <v>0</v>
      </c>
      <c r="BS25" s="78">
        <f t="shared" si="62"/>
        <v>44076</v>
      </c>
      <c r="BT25" s="78">
        <f t="shared" ref="BT25:EE25" si="63">BT4</f>
        <v>0</v>
      </c>
      <c r="BU25" s="78">
        <f t="shared" si="63"/>
        <v>44077</v>
      </c>
      <c r="BV25" s="78">
        <f t="shared" si="63"/>
        <v>0</v>
      </c>
      <c r="BW25" s="78">
        <f t="shared" si="63"/>
        <v>44078</v>
      </c>
      <c r="BX25" s="78">
        <f t="shared" si="63"/>
        <v>0</v>
      </c>
      <c r="BY25" s="78">
        <f t="shared" si="63"/>
        <v>44079</v>
      </c>
      <c r="BZ25" s="78">
        <f t="shared" si="63"/>
        <v>0</v>
      </c>
      <c r="CA25" s="78">
        <f t="shared" si="63"/>
        <v>44080</v>
      </c>
      <c r="CB25" s="78">
        <f t="shared" si="63"/>
        <v>0</v>
      </c>
      <c r="CC25" s="78">
        <f t="shared" si="63"/>
        <v>44081</v>
      </c>
      <c r="CD25" s="78">
        <f t="shared" si="63"/>
        <v>0</v>
      </c>
      <c r="CE25" s="78">
        <f t="shared" si="63"/>
        <v>44082</v>
      </c>
      <c r="CF25" s="78">
        <f t="shared" si="63"/>
        <v>0</v>
      </c>
      <c r="CG25" s="78">
        <f t="shared" si="63"/>
        <v>44083</v>
      </c>
      <c r="CH25" s="78">
        <f t="shared" si="63"/>
        <v>0</v>
      </c>
      <c r="CI25" s="78">
        <f t="shared" si="63"/>
        <v>44084</v>
      </c>
      <c r="CJ25" s="78">
        <f t="shared" si="63"/>
        <v>0</v>
      </c>
      <c r="CK25" s="78">
        <f t="shared" si="63"/>
        <v>44085</v>
      </c>
      <c r="CL25" s="78">
        <f t="shared" si="63"/>
        <v>0</v>
      </c>
      <c r="CM25" s="78">
        <f t="shared" si="63"/>
        <v>44086</v>
      </c>
      <c r="CN25" s="78">
        <f t="shared" si="63"/>
        <v>0</v>
      </c>
      <c r="CO25" s="78">
        <f t="shared" si="63"/>
        <v>44087</v>
      </c>
      <c r="CP25" s="78">
        <f t="shared" si="63"/>
        <v>0</v>
      </c>
      <c r="CQ25" s="78">
        <f t="shared" si="63"/>
        <v>44088</v>
      </c>
      <c r="CR25" s="78">
        <f t="shared" si="63"/>
        <v>0</v>
      </c>
      <c r="CS25" s="78">
        <f t="shared" si="63"/>
        <v>44089</v>
      </c>
      <c r="CT25" s="78">
        <f t="shared" si="63"/>
        <v>0</v>
      </c>
      <c r="CU25" s="78">
        <f t="shared" si="63"/>
        <v>44090</v>
      </c>
      <c r="CV25" s="78">
        <f t="shared" si="63"/>
        <v>0</v>
      </c>
      <c r="CW25" s="78">
        <f t="shared" si="63"/>
        <v>44091</v>
      </c>
      <c r="CX25" s="78">
        <f t="shared" si="63"/>
        <v>0</v>
      </c>
      <c r="CY25" s="78">
        <f t="shared" si="63"/>
        <v>44092</v>
      </c>
      <c r="CZ25" s="78">
        <f t="shared" si="63"/>
        <v>0</v>
      </c>
      <c r="DA25" s="78">
        <f t="shared" si="63"/>
        <v>44093</v>
      </c>
      <c r="DB25" s="78">
        <f t="shared" si="63"/>
        <v>0</v>
      </c>
      <c r="DC25" s="78">
        <f t="shared" si="63"/>
        <v>44094</v>
      </c>
      <c r="DD25" s="78">
        <f t="shared" si="63"/>
        <v>0</v>
      </c>
      <c r="DE25" s="78">
        <f t="shared" si="63"/>
        <v>44095</v>
      </c>
      <c r="DF25" s="78">
        <f t="shared" si="63"/>
        <v>0</v>
      </c>
      <c r="DG25" s="78">
        <f t="shared" si="63"/>
        <v>44096</v>
      </c>
      <c r="DH25" s="78">
        <f t="shared" si="63"/>
        <v>0</v>
      </c>
      <c r="DI25" s="78">
        <f t="shared" si="63"/>
        <v>44097</v>
      </c>
      <c r="DJ25" s="78">
        <f t="shared" si="63"/>
        <v>0</v>
      </c>
      <c r="DK25" s="78">
        <f t="shared" si="63"/>
        <v>44098</v>
      </c>
      <c r="DL25" s="78">
        <f t="shared" si="63"/>
        <v>0</v>
      </c>
      <c r="DM25" s="78">
        <f t="shared" si="63"/>
        <v>44099</v>
      </c>
      <c r="DN25" s="78">
        <f t="shared" si="63"/>
        <v>0</v>
      </c>
      <c r="DO25" s="78">
        <f t="shared" si="63"/>
        <v>44100</v>
      </c>
      <c r="DP25" s="78">
        <f t="shared" si="63"/>
        <v>0</v>
      </c>
      <c r="DQ25" s="78">
        <f t="shared" si="63"/>
        <v>44101</v>
      </c>
      <c r="DR25" s="78">
        <f t="shared" si="63"/>
        <v>0</v>
      </c>
      <c r="DS25" s="78">
        <f t="shared" si="63"/>
        <v>44102</v>
      </c>
      <c r="DT25" s="78">
        <f t="shared" si="63"/>
        <v>0</v>
      </c>
      <c r="DU25" s="78">
        <f t="shared" si="63"/>
        <v>44103</v>
      </c>
      <c r="DV25" s="78">
        <f t="shared" si="63"/>
        <v>0</v>
      </c>
      <c r="DW25" s="78">
        <f t="shared" si="63"/>
        <v>44104</v>
      </c>
      <c r="DX25" s="78">
        <f t="shared" si="63"/>
        <v>0</v>
      </c>
      <c r="DY25" s="78">
        <f t="shared" si="63"/>
        <v>44105</v>
      </c>
      <c r="DZ25" s="78">
        <f t="shared" si="63"/>
        <v>0</v>
      </c>
      <c r="EA25" s="78">
        <f t="shared" si="63"/>
        <v>44106</v>
      </c>
      <c r="EB25" s="78">
        <f t="shared" si="63"/>
        <v>0</v>
      </c>
      <c r="EC25" s="78">
        <f t="shared" si="63"/>
        <v>44107</v>
      </c>
      <c r="ED25" s="78">
        <f t="shared" si="63"/>
        <v>0</v>
      </c>
      <c r="EE25" s="78">
        <f t="shared" si="63"/>
        <v>44108</v>
      </c>
      <c r="EF25" s="78">
        <f t="shared" ref="EF25:GQ25" si="64">EF4</f>
        <v>0</v>
      </c>
      <c r="EG25" s="78">
        <f t="shared" si="64"/>
        <v>44109</v>
      </c>
      <c r="EH25" s="78">
        <f t="shared" si="64"/>
        <v>0</v>
      </c>
      <c r="EI25" s="78">
        <f t="shared" si="64"/>
        <v>44110</v>
      </c>
      <c r="EJ25" s="78">
        <f t="shared" si="64"/>
        <v>0</v>
      </c>
      <c r="EK25" s="78">
        <f t="shared" si="64"/>
        <v>44111</v>
      </c>
      <c r="EL25" s="78">
        <f t="shared" si="64"/>
        <v>0</v>
      </c>
      <c r="EM25" s="78">
        <f t="shared" si="64"/>
        <v>44112</v>
      </c>
      <c r="EN25" s="78">
        <f t="shared" si="64"/>
        <v>0</v>
      </c>
      <c r="EO25" s="78">
        <f t="shared" si="64"/>
        <v>44113</v>
      </c>
      <c r="EP25" s="78">
        <f t="shared" si="64"/>
        <v>0</v>
      </c>
      <c r="EQ25" s="78">
        <f t="shared" si="64"/>
        <v>44114</v>
      </c>
      <c r="ER25" s="78">
        <f t="shared" si="64"/>
        <v>0</v>
      </c>
      <c r="ES25" s="78">
        <f t="shared" si="64"/>
        <v>44115</v>
      </c>
      <c r="ET25" s="78">
        <f t="shared" si="64"/>
        <v>0</v>
      </c>
      <c r="EU25" s="78">
        <f t="shared" si="64"/>
        <v>44116</v>
      </c>
      <c r="EV25" s="78">
        <f t="shared" si="64"/>
        <v>0</v>
      </c>
      <c r="EW25" s="78">
        <f t="shared" si="64"/>
        <v>44117</v>
      </c>
      <c r="EX25" s="78">
        <f t="shared" si="64"/>
        <v>0</v>
      </c>
      <c r="EY25" s="78">
        <f t="shared" si="64"/>
        <v>44118</v>
      </c>
      <c r="EZ25" s="78">
        <f t="shared" si="64"/>
        <v>0</v>
      </c>
      <c r="FA25" s="78">
        <f t="shared" si="64"/>
        <v>44119</v>
      </c>
      <c r="FB25" s="78">
        <f t="shared" si="64"/>
        <v>0</v>
      </c>
      <c r="FC25" s="78">
        <f t="shared" si="64"/>
        <v>44120</v>
      </c>
      <c r="FD25" s="78">
        <f t="shared" si="64"/>
        <v>0</v>
      </c>
      <c r="FE25" s="78">
        <f t="shared" si="64"/>
        <v>44121</v>
      </c>
      <c r="FF25" s="78">
        <f t="shared" si="64"/>
        <v>0</v>
      </c>
      <c r="FG25" s="78">
        <f t="shared" si="64"/>
        <v>44122</v>
      </c>
      <c r="FH25" s="78">
        <f t="shared" si="64"/>
        <v>0</v>
      </c>
      <c r="FI25" s="78">
        <f t="shared" si="64"/>
        <v>44123</v>
      </c>
      <c r="FJ25" s="78">
        <f t="shared" si="64"/>
        <v>0</v>
      </c>
      <c r="FK25" s="78">
        <f t="shared" si="64"/>
        <v>44124</v>
      </c>
      <c r="FL25" s="78">
        <f t="shared" si="64"/>
        <v>0</v>
      </c>
      <c r="FM25" s="78">
        <f t="shared" si="64"/>
        <v>44125</v>
      </c>
      <c r="FN25" s="78">
        <f t="shared" si="64"/>
        <v>0</v>
      </c>
      <c r="FO25" s="78">
        <f t="shared" si="64"/>
        <v>44126</v>
      </c>
      <c r="FP25" s="78">
        <f t="shared" si="64"/>
        <v>0</v>
      </c>
      <c r="FQ25" s="78">
        <f t="shared" si="64"/>
        <v>44127</v>
      </c>
      <c r="FR25" s="78">
        <f t="shared" si="64"/>
        <v>0</v>
      </c>
      <c r="FS25" s="78">
        <f t="shared" si="64"/>
        <v>44128</v>
      </c>
      <c r="FT25" s="78">
        <f t="shared" si="64"/>
        <v>0</v>
      </c>
      <c r="FU25" s="78">
        <f t="shared" si="64"/>
        <v>44129</v>
      </c>
      <c r="FV25" s="78">
        <f t="shared" si="64"/>
        <v>0</v>
      </c>
      <c r="FW25" s="78">
        <f t="shared" si="64"/>
        <v>44130</v>
      </c>
      <c r="FX25" s="78">
        <f t="shared" si="64"/>
        <v>0</v>
      </c>
      <c r="FY25" s="78">
        <f t="shared" si="64"/>
        <v>44131</v>
      </c>
      <c r="FZ25" s="78">
        <f t="shared" si="64"/>
        <v>0</v>
      </c>
      <c r="GA25" s="78">
        <f t="shared" si="64"/>
        <v>44132</v>
      </c>
      <c r="GB25" s="78">
        <f t="shared" si="64"/>
        <v>0</v>
      </c>
      <c r="GC25" s="78">
        <f t="shared" si="64"/>
        <v>44133</v>
      </c>
      <c r="GD25" s="78">
        <f t="shared" si="64"/>
        <v>0</v>
      </c>
      <c r="GE25" s="78">
        <f t="shared" si="64"/>
        <v>44134</v>
      </c>
      <c r="GF25" s="78">
        <f t="shared" si="64"/>
        <v>0</v>
      </c>
      <c r="GG25" s="78">
        <f t="shared" si="64"/>
        <v>44135</v>
      </c>
      <c r="GH25" s="78">
        <f t="shared" si="64"/>
        <v>0</v>
      </c>
      <c r="GI25" s="78">
        <f t="shared" si="64"/>
        <v>44136</v>
      </c>
      <c r="GJ25" s="78">
        <f t="shared" si="64"/>
        <v>0</v>
      </c>
      <c r="GK25" s="78">
        <f t="shared" si="64"/>
        <v>44137</v>
      </c>
      <c r="GL25" s="78">
        <f t="shared" si="64"/>
        <v>0</v>
      </c>
      <c r="GM25" s="78">
        <f t="shared" si="64"/>
        <v>44138</v>
      </c>
      <c r="GN25" s="78">
        <f t="shared" si="64"/>
        <v>0</v>
      </c>
      <c r="GO25" s="78">
        <f t="shared" si="64"/>
        <v>44139</v>
      </c>
      <c r="GP25" s="78">
        <f t="shared" si="64"/>
        <v>0</v>
      </c>
      <c r="GQ25" s="78">
        <f t="shared" si="64"/>
        <v>44140</v>
      </c>
      <c r="GR25" s="78">
        <f t="shared" ref="GR25:JC25" si="65">GR4</f>
        <v>0</v>
      </c>
      <c r="GS25" s="78">
        <f t="shared" si="65"/>
        <v>44141</v>
      </c>
      <c r="GT25" s="78">
        <f t="shared" si="65"/>
        <v>0</v>
      </c>
      <c r="GU25" s="78">
        <f t="shared" si="65"/>
        <v>44142</v>
      </c>
      <c r="GV25" s="78">
        <f t="shared" si="65"/>
        <v>0</v>
      </c>
      <c r="GW25" s="78">
        <f t="shared" si="65"/>
        <v>44143</v>
      </c>
      <c r="GX25" s="78">
        <f t="shared" si="65"/>
        <v>0</v>
      </c>
      <c r="GY25" s="78">
        <f t="shared" si="65"/>
        <v>44144</v>
      </c>
      <c r="GZ25" s="78">
        <f t="shared" si="65"/>
        <v>0</v>
      </c>
      <c r="HA25" s="78">
        <f t="shared" si="65"/>
        <v>44145</v>
      </c>
      <c r="HB25" s="78">
        <f t="shared" si="65"/>
        <v>0</v>
      </c>
      <c r="HC25" s="78">
        <f t="shared" si="65"/>
        <v>44146</v>
      </c>
      <c r="HD25" s="78">
        <f t="shared" si="65"/>
        <v>0</v>
      </c>
      <c r="HE25" s="78">
        <f t="shared" si="65"/>
        <v>44147</v>
      </c>
      <c r="HF25" s="78">
        <f t="shared" si="65"/>
        <v>0</v>
      </c>
      <c r="HG25" s="78">
        <f t="shared" si="65"/>
        <v>44148</v>
      </c>
      <c r="HH25" s="78">
        <f t="shared" si="65"/>
        <v>0</v>
      </c>
      <c r="HI25" s="78">
        <f t="shared" si="65"/>
        <v>44149</v>
      </c>
      <c r="HJ25" s="78">
        <f t="shared" si="65"/>
        <v>0</v>
      </c>
      <c r="HK25" s="78">
        <f t="shared" si="65"/>
        <v>44150</v>
      </c>
      <c r="HL25" s="78">
        <f t="shared" si="65"/>
        <v>0</v>
      </c>
      <c r="HM25" s="78">
        <f t="shared" si="65"/>
        <v>44151</v>
      </c>
      <c r="HN25" s="78">
        <f t="shared" si="65"/>
        <v>0</v>
      </c>
      <c r="HO25" s="78">
        <f t="shared" si="65"/>
        <v>44152</v>
      </c>
      <c r="HP25" s="78">
        <f t="shared" si="65"/>
        <v>0</v>
      </c>
      <c r="HQ25" s="78">
        <f t="shared" si="65"/>
        <v>44153</v>
      </c>
      <c r="HR25" s="78">
        <f t="shared" si="65"/>
        <v>0</v>
      </c>
      <c r="HS25" s="78">
        <f t="shared" si="65"/>
        <v>44154</v>
      </c>
      <c r="HT25" s="78">
        <f t="shared" si="65"/>
        <v>0</v>
      </c>
      <c r="HU25" s="78">
        <f t="shared" si="65"/>
        <v>44155</v>
      </c>
      <c r="HV25" s="78">
        <f t="shared" si="65"/>
        <v>0</v>
      </c>
      <c r="HW25" s="78">
        <f t="shared" si="65"/>
        <v>44156</v>
      </c>
      <c r="HX25" s="78">
        <f t="shared" si="65"/>
        <v>0</v>
      </c>
      <c r="HY25" s="78">
        <f t="shared" si="65"/>
        <v>44157</v>
      </c>
      <c r="HZ25" s="78">
        <f t="shared" si="65"/>
        <v>0</v>
      </c>
      <c r="IA25" s="78">
        <f t="shared" si="65"/>
        <v>44158</v>
      </c>
      <c r="IB25" s="78">
        <f t="shared" si="65"/>
        <v>0</v>
      </c>
      <c r="IC25" s="78">
        <f t="shared" si="65"/>
        <v>44159</v>
      </c>
      <c r="ID25" s="78">
        <f t="shared" si="65"/>
        <v>0</v>
      </c>
      <c r="IE25" s="78">
        <f t="shared" si="65"/>
        <v>44160</v>
      </c>
      <c r="IF25" s="78">
        <f t="shared" si="65"/>
        <v>0</v>
      </c>
      <c r="IG25" s="78">
        <f t="shared" si="65"/>
        <v>44161</v>
      </c>
      <c r="IH25" s="78">
        <f t="shared" si="65"/>
        <v>0</v>
      </c>
      <c r="II25" s="78">
        <f t="shared" si="65"/>
        <v>44162</v>
      </c>
      <c r="IJ25" s="78">
        <f t="shared" si="65"/>
        <v>0</v>
      </c>
      <c r="IK25" s="78">
        <f t="shared" si="65"/>
        <v>44163</v>
      </c>
      <c r="IL25" s="78">
        <f t="shared" si="65"/>
        <v>0</v>
      </c>
      <c r="IM25" s="78">
        <f t="shared" si="65"/>
        <v>44164</v>
      </c>
      <c r="IN25" s="78">
        <f t="shared" si="65"/>
        <v>0</v>
      </c>
      <c r="IO25" s="78">
        <f t="shared" si="65"/>
        <v>44165</v>
      </c>
      <c r="IP25" s="78">
        <f t="shared" si="65"/>
        <v>0</v>
      </c>
      <c r="IQ25" s="78">
        <f t="shared" si="65"/>
        <v>44166</v>
      </c>
      <c r="IR25" s="78">
        <f t="shared" si="65"/>
        <v>0</v>
      </c>
      <c r="IS25" s="78">
        <f t="shared" si="65"/>
        <v>44167</v>
      </c>
      <c r="IT25" s="78">
        <f t="shared" si="65"/>
        <v>0</v>
      </c>
      <c r="IU25" s="78">
        <f t="shared" si="65"/>
        <v>44168</v>
      </c>
      <c r="IV25" s="78">
        <f t="shared" si="65"/>
        <v>0</v>
      </c>
      <c r="IW25" s="78">
        <f t="shared" si="65"/>
        <v>44169</v>
      </c>
      <c r="IX25" s="78">
        <f t="shared" si="65"/>
        <v>0</v>
      </c>
      <c r="IY25" s="78">
        <f t="shared" si="65"/>
        <v>44170</v>
      </c>
      <c r="IZ25" s="78">
        <f t="shared" si="65"/>
        <v>0</v>
      </c>
      <c r="JA25" s="78">
        <f t="shared" si="65"/>
        <v>44171</v>
      </c>
      <c r="JB25" s="78">
        <f t="shared" si="65"/>
        <v>0</v>
      </c>
      <c r="JC25" s="78">
        <f t="shared" si="65"/>
        <v>44172</v>
      </c>
      <c r="JD25" s="78">
        <f t="shared" ref="JD25:LO25" si="66">JD4</f>
        <v>0</v>
      </c>
      <c r="JE25" s="78">
        <f t="shared" si="66"/>
        <v>44173</v>
      </c>
      <c r="JF25" s="78">
        <f t="shared" si="66"/>
        <v>0</v>
      </c>
      <c r="JG25" s="78">
        <f t="shared" si="66"/>
        <v>44174</v>
      </c>
      <c r="JH25" s="78">
        <f t="shared" si="66"/>
        <v>0</v>
      </c>
      <c r="JI25" s="78">
        <f t="shared" si="66"/>
        <v>44175</v>
      </c>
      <c r="JJ25" s="78">
        <f t="shared" si="66"/>
        <v>0</v>
      </c>
      <c r="JK25" s="78">
        <f t="shared" si="66"/>
        <v>44176</v>
      </c>
      <c r="JL25" s="78">
        <f t="shared" si="66"/>
        <v>0</v>
      </c>
      <c r="JM25" s="78">
        <f t="shared" si="66"/>
        <v>44177</v>
      </c>
      <c r="JN25" s="78">
        <f t="shared" si="66"/>
        <v>0</v>
      </c>
      <c r="JO25" s="78">
        <f t="shared" si="66"/>
        <v>44178</v>
      </c>
      <c r="JP25" s="78">
        <f t="shared" si="66"/>
        <v>0</v>
      </c>
      <c r="JQ25" s="78">
        <f t="shared" si="66"/>
        <v>44179</v>
      </c>
      <c r="JR25" s="78">
        <f t="shared" si="66"/>
        <v>0</v>
      </c>
      <c r="JS25" s="78">
        <f t="shared" si="66"/>
        <v>44180</v>
      </c>
      <c r="JT25" s="78">
        <f t="shared" si="66"/>
        <v>0</v>
      </c>
      <c r="JU25" s="78">
        <f t="shared" si="66"/>
        <v>44181</v>
      </c>
      <c r="JV25" s="78">
        <f t="shared" si="66"/>
        <v>0</v>
      </c>
      <c r="JW25" s="78">
        <f t="shared" si="66"/>
        <v>44182</v>
      </c>
      <c r="JX25" s="78">
        <f t="shared" si="66"/>
        <v>0</v>
      </c>
      <c r="JY25" s="78">
        <f t="shared" si="66"/>
        <v>44183</v>
      </c>
      <c r="JZ25" s="78">
        <f t="shared" si="66"/>
        <v>0</v>
      </c>
      <c r="KA25" s="78">
        <f t="shared" si="66"/>
        <v>44184</v>
      </c>
      <c r="KB25" s="78">
        <f t="shared" si="66"/>
        <v>0</v>
      </c>
      <c r="KC25" s="78">
        <f t="shared" si="66"/>
        <v>44185</v>
      </c>
      <c r="KD25" s="78">
        <f t="shared" si="66"/>
        <v>0</v>
      </c>
      <c r="KE25" s="78">
        <f t="shared" si="66"/>
        <v>44186</v>
      </c>
      <c r="KF25" s="78">
        <f t="shared" si="66"/>
        <v>0</v>
      </c>
      <c r="KG25" s="78">
        <f t="shared" si="66"/>
        <v>44187</v>
      </c>
      <c r="KH25" s="78">
        <f t="shared" si="66"/>
        <v>0</v>
      </c>
      <c r="KI25" s="78">
        <f t="shared" si="66"/>
        <v>44188</v>
      </c>
      <c r="KJ25" s="78">
        <f t="shared" si="66"/>
        <v>0</v>
      </c>
      <c r="KK25" s="78">
        <f t="shared" si="66"/>
        <v>44189</v>
      </c>
      <c r="KL25" s="78">
        <f t="shared" si="66"/>
        <v>0</v>
      </c>
      <c r="KM25" s="78">
        <f t="shared" si="66"/>
        <v>44190</v>
      </c>
      <c r="KN25" s="78">
        <f t="shared" si="66"/>
        <v>0</v>
      </c>
      <c r="KO25" s="78">
        <f t="shared" si="66"/>
        <v>44191</v>
      </c>
      <c r="KP25" s="78">
        <f t="shared" si="66"/>
        <v>0</v>
      </c>
      <c r="KQ25" s="78">
        <f t="shared" si="66"/>
        <v>44192</v>
      </c>
      <c r="KR25" s="78">
        <f t="shared" si="66"/>
        <v>0</v>
      </c>
      <c r="KS25" s="78">
        <f t="shared" si="66"/>
        <v>44193</v>
      </c>
      <c r="KT25" s="78">
        <f t="shared" si="66"/>
        <v>0</v>
      </c>
      <c r="KU25" s="78">
        <f t="shared" si="66"/>
        <v>44194</v>
      </c>
      <c r="KV25" s="78">
        <f t="shared" si="66"/>
        <v>0</v>
      </c>
      <c r="KW25" s="78">
        <f t="shared" si="66"/>
        <v>44195</v>
      </c>
      <c r="KX25" s="78">
        <f t="shared" si="66"/>
        <v>0</v>
      </c>
      <c r="KY25" s="78">
        <f t="shared" si="66"/>
        <v>44196</v>
      </c>
      <c r="KZ25" s="78">
        <f t="shared" si="66"/>
        <v>0</v>
      </c>
      <c r="LA25" s="78">
        <f t="shared" si="66"/>
        <v>44197</v>
      </c>
      <c r="LB25" s="78">
        <f t="shared" si="66"/>
        <v>0</v>
      </c>
      <c r="LC25" s="78">
        <f t="shared" si="66"/>
        <v>44198</v>
      </c>
      <c r="LD25" s="78">
        <f t="shared" si="66"/>
        <v>0</v>
      </c>
      <c r="LE25" s="78">
        <f t="shared" si="66"/>
        <v>44199</v>
      </c>
      <c r="LF25" s="78">
        <f t="shared" si="66"/>
        <v>0</v>
      </c>
      <c r="LG25" s="78">
        <f t="shared" si="66"/>
        <v>44200</v>
      </c>
      <c r="LH25" s="78">
        <f t="shared" si="66"/>
        <v>0</v>
      </c>
      <c r="LI25" s="78">
        <f t="shared" si="66"/>
        <v>44201</v>
      </c>
      <c r="LJ25" s="78">
        <f t="shared" si="66"/>
        <v>0</v>
      </c>
      <c r="LK25" s="78">
        <f t="shared" si="66"/>
        <v>44202</v>
      </c>
      <c r="LL25" s="78">
        <f t="shared" si="66"/>
        <v>0</v>
      </c>
      <c r="LM25" s="78">
        <f t="shared" si="66"/>
        <v>44203</v>
      </c>
      <c r="LN25" s="78">
        <f t="shared" si="66"/>
        <v>0</v>
      </c>
      <c r="LO25" s="78">
        <f t="shared" si="66"/>
        <v>44204</v>
      </c>
      <c r="LP25" s="78">
        <f t="shared" ref="LP25:OA25" si="67">LP4</f>
        <v>0</v>
      </c>
      <c r="LQ25" s="78">
        <f t="shared" si="67"/>
        <v>44205</v>
      </c>
      <c r="LR25" s="78">
        <f t="shared" si="67"/>
        <v>0</v>
      </c>
      <c r="LS25" s="78">
        <f t="shared" si="67"/>
        <v>44206</v>
      </c>
      <c r="LT25" s="78">
        <f t="shared" si="67"/>
        <v>0</v>
      </c>
      <c r="LU25" s="78">
        <f t="shared" si="67"/>
        <v>44207</v>
      </c>
      <c r="LV25" s="78">
        <f t="shared" si="67"/>
        <v>0</v>
      </c>
      <c r="LW25" s="78">
        <f t="shared" si="67"/>
        <v>44208</v>
      </c>
      <c r="LX25" s="78">
        <f t="shared" si="67"/>
        <v>0</v>
      </c>
      <c r="LY25" s="78">
        <f t="shared" si="67"/>
        <v>44209</v>
      </c>
      <c r="LZ25" s="78">
        <f t="shared" si="67"/>
        <v>0</v>
      </c>
      <c r="MA25" s="78">
        <f t="shared" si="67"/>
        <v>44210</v>
      </c>
      <c r="MB25" s="78">
        <f t="shared" si="67"/>
        <v>0</v>
      </c>
      <c r="MC25" s="78">
        <f t="shared" si="67"/>
        <v>44211</v>
      </c>
      <c r="MD25" s="78">
        <f t="shared" si="67"/>
        <v>0</v>
      </c>
      <c r="ME25" s="78">
        <f t="shared" si="67"/>
        <v>44212</v>
      </c>
      <c r="MF25" s="78">
        <f t="shared" si="67"/>
        <v>0</v>
      </c>
      <c r="MG25" s="78">
        <f t="shared" si="67"/>
        <v>44213</v>
      </c>
      <c r="MH25" s="78">
        <f t="shared" si="67"/>
        <v>0</v>
      </c>
      <c r="MI25" s="78">
        <f t="shared" si="67"/>
        <v>44214</v>
      </c>
      <c r="MJ25" s="78">
        <f t="shared" si="67"/>
        <v>0</v>
      </c>
      <c r="MK25" s="78">
        <f t="shared" si="67"/>
        <v>44215</v>
      </c>
      <c r="ML25" s="78">
        <f t="shared" si="67"/>
        <v>0</v>
      </c>
      <c r="MM25" s="78">
        <f t="shared" si="67"/>
        <v>44216</v>
      </c>
      <c r="MN25" s="78">
        <f t="shared" si="67"/>
        <v>0</v>
      </c>
      <c r="MO25" s="78">
        <f t="shared" si="67"/>
        <v>44217</v>
      </c>
      <c r="MP25" s="78">
        <f t="shared" si="67"/>
        <v>0</v>
      </c>
      <c r="MQ25" s="78">
        <f t="shared" si="67"/>
        <v>44218</v>
      </c>
      <c r="MR25" s="78">
        <f t="shared" si="67"/>
        <v>0</v>
      </c>
      <c r="MS25" s="78">
        <f t="shared" si="67"/>
        <v>44219</v>
      </c>
      <c r="MT25" s="78">
        <f t="shared" si="67"/>
        <v>0</v>
      </c>
      <c r="MU25" s="78">
        <f t="shared" si="67"/>
        <v>44220</v>
      </c>
      <c r="MV25" s="78">
        <f t="shared" si="67"/>
        <v>0</v>
      </c>
      <c r="MW25" s="78">
        <f t="shared" si="67"/>
        <v>44221</v>
      </c>
      <c r="MX25" s="78">
        <f t="shared" si="67"/>
        <v>0</v>
      </c>
      <c r="MY25" s="78">
        <f t="shared" si="67"/>
        <v>44222</v>
      </c>
      <c r="MZ25" s="78">
        <f t="shared" si="67"/>
        <v>0</v>
      </c>
      <c r="NA25" s="78">
        <f t="shared" si="67"/>
        <v>44223</v>
      </c>
      <c r="NB25" s="78">
        <f t="shared" si="67"/>
        <v>0</v>
      </c>
      <c r="NC25" s="78">
        <f t="shared" si="67"/>
        <v>44224</v>
      </c>
      <c r="ND25" s="78">
        <f t="shared" si="67"/>
        <v>0</v>
      </c>
      <c r="NE25" s="78">
        <f t="shared" si="67"/>
        <v>44225</v>
      </c>
      <c r="NF25" s="78">
        <f t="shared" si="67"/>
        <v>0</v>
      </c>
      <c r="NG25" s="78">
        <f t="shared" si="67"/>
        <v>44226</v>
      </c>
      <c r="NH25" s="78">
        <f t="shared" si="67"/>
        <v>0</v>
      </c>
      <c r="NI25" s="78">
        <f t="shared" si="67"/>
        <v>44227</v>
      </c>
      <c r="NJ25" s="78">
        <f t="shared" si="67"/>
        <v>0</v>
      </c>
      <c r="NK25" s="78">
        <f t="shared" si="67"/>
        <v>44228</v>
      </c>
      <c r="NL25" s="78">
        <f t="shared" si="67"/>
        <v>0</v>
      </c>
      <c r="NM25" s="78">
        <f t="shared" si="67"/>
        <v>44229</v>
      </c>
      <c r="NN25" s="78">
        <f t="shared" si="67"/>
        <v>0</v>
      </c>
      <c r="NO25" s="78">
        <f t="shared" si="67"/>
        <v>44230</v>
      </c>
      <c r="NP25" s="78">
        <f t="shared" si="67"/>
        <v>0</v>
      </c>
      <c r="NQ25" s="78">
        <f t="shared" si="67"/>
        <v>44231</v>
      </c>
      <c r="NR25" s="78">
        <f t="shared" si="67"/>
        <v>0</v>
      </c>
      <c r="NS25" s="78">
        <f t="shared" si="67"/>
        <v>44232</v>
      </c>
      <c r="NT25" s="78">
        <f t="shared" si="67"/>
        <v>0</v>
      </c>
      <c r="NU25" s="78">
        <f t="shared" si="67"/>
        <v>44233</v>
      </c>
      <c r="NV25" s="78">
        <f t="shared" si="67"/>
        <v>0</v>
      </c>
      <c r="NW25" s="78">
        <f t="shared" si="67"/>
        <v>44234</v>
      </c>
      <c r="NX25" s="78">
        <f t="shared" si="67"/>
        <v>0</v>
      </c>
      <c r="NY25" s="78">
        <f t="shared" si="67"/>
        <v>44235</v>
      </c>
      <c r="NZ25" s="78">
        <f t="shared" si="67"/>
        <v>0</v>
      </c>
      <c r="OA25" s="78">
        <f t="shared" si="67"/>
        <v>44236</v>
      </c>
      <c r="OB25" s="78">
        <f t="shared" ref="OB25:QM25" si="68">OB4</f>
        <v>0</v>
      </c>
      <c r="OC25" s="78">
        <f t="shared" si="68"/>
        <v>44237</v>
      </c>
      <c r="OD25" s="78">
        <f t="shared" si="68"/>
        <v>0</v>
      </c>
      <c r="OE25" s="78">
        <f t="shared" si="68"/>
        <v>44238</v>
      </c>
      <c r="OF25" s="78">
        <f t="shared" si="68"/>
        <v>0</v>
      </c>
      <c r="OG25" s="78">
        <f t="shared" si="68"/>
        <v>44239</v>
      </c>
      <c r="OH25" s="78">
        <f t="shared" si="68"/>
        <v>0</v>
      </c>
      <c r="OI25" s="78">
        <f t="shared" si="68"/>
        <v>44240</v>
      </c>
      <c r="OJ25" s="78">
        <f t="shared" si="68"/>
        <v>0</v>
      </c>
      <c r="OK25" s="78">
        <f t="shared" si="68"/>
        <v>44241</v>
      </c>
      <c r="OL25" s="78">
        <f t="shared" si="68"/>
        <v>0</v>
      </c>
      <c r="OM25" s="78">
        <f t="shared" si="68"/>
        <v>44242</v>
      </c>
      <c r="ON25" s="78">
        <f t="shared" si="68"/>
        <v>0</v>
      </c>
      <c r="OO25" s="78">
        <f t="shared" si="68"/>
        <v>44243</v>
      </c>
      <c r="OP25" s="78">
        <f t="shared" si="68"/>
        <v>0</v>
      </c>
      <c r="OQ25" s="78">
        <f t="shared" si="68"/>
        <v>44244</v>
      </c>
      <c r="OR25" s="78">
        <f t="shared" si="68"/>
        <v>0</v>
      </c>
      <c r="OS25" s="78">
        <f t="shared" si="68"/>
        <v>44245</v>
      </c>
      <c r="OT25" s="78">
        <f t="shared" si="68"/>
        <v>0</v>
      </c>
      <c r="OU25" s="78">
        <f t="shared" si="68"/>
        <v>44246</v>
      </c>
      <c r="OV25" s="78">
        <f t="shared" si="68"/>
        <v>0</v>
      </c>
      <c r="OW25" s="78">
        <f t="shared" si="68"/>
        <v>44247</v>
      </c>
      <c r="OX25" s="78">
        <f t="shared" si="68"/>
        <v>0</v>
      </c>
      <c r="OY25" s="78">
        <f t="shared" si="68"/>
        <v>44248</v>
      </c>
      <c r="OZ25" s="78">
        <f t="shared" si="68"/>
        <v>0</v>
      </c>
      <c r="PA25" s="78">
        <f t="shared" si="68"/>
        <v>44249</v>
      </c>
      <c r="PB25" s="78">
        <f t="shared" si="68"/>
        <v>0</v>
      </c>
      <c r="PC25" s="78">
        <f t="shared" si="68"/>
        <v>44250</v>
      </c>
      <c r="PD25" s="78">
        <f t="shared" si="68"/>
        <v>0</v>
      </c>
      <c r="PE25" s="78">
        <f t="shared" si="68"/>
        <v>44251</v>
      </c>
      <c r="PF25" s="78">
        <f t="shared" si="68"/>
        <v>0</v>
      </c>
      <c r="PG25" s="78">
        <f t="shared" si="68"/>
        <v>44252</v>
      </c>
      <c r="PH25" s="78">
        <f t="shared" si="68"/>
        <v>0</v>
      </c>
      <c r="PI25" s="78">
        <f t="shared" si="68"/>
        <v>44253</v>
      </c>
      <c r="PJ25" s="78">
        <f t="shared" si="68"/>
        <v>0</v>
      </c>
      <c r="PK25" s="78">
        <f t="shared" si="68"/>
        <v>44254</v>
      </c>
      <c r="PL25" s="78">
        <f t="shared" si="68"/>
        <v>0</v>
      </c>
      <c r="PM25" s="78">
        <f t="shared" si="68"/>
        <v>44255</v>
      </c>
      <c r="PN25" s="78">
        <f t="shared" si="68"/>
        <v>0</v>
      </c>
      <c r="PO25" s="78">
        <f t="shared" si="68"/>
        <v>44256</v>
      </c>
      <c r="PP25" s="78">
        <f t="shared" si="68"/>
        <v>0</v>
      </c>
      <c r="PQ25" s="78">
        <f t="shared" si="68"/>
        <v>44257</v>
      </c>
      <c r="PR25" s="78">
        <f t="shared" si="68"/>
        <v>0</v>
      </c>
      <c r="PS25" s="78">
        <f t="shared" si="68"/>
        <v>44258</v>
      </c>
      <c r="PT25" s="78">
        <f t="shared" si="68"/>
        <v>0</v>
      </c>
      <c r="PU25" s="78">
        <f t="shared" si="68"/>
        <v>44259</v>
      </c>
      <c r="PV25" s="78">
        <f t="shared" si="68"/>
        <v>0</v>
      </c>
      <c r="PW25" s="78">
        <f t="shared" si="68"/>
        <v>44260</v>
      </c>
      <c r="PX25" s="78">
        <f t="shared" si="68"/>
        <v>0</v>
      </c>
      <c r="PY25" s="78">
        <f t="shared" si="68"/>
        <v>44261</v>
      </c>
      <c r="PZ25" s="78">
        <f t="shared" si="68"/>
        <v>0</v>
      </c>
      <c r="QA25" s="78">
        <f t="shared" si="68"/>
        <v>44262</v>
      </c>
      <c r="QB25" s="78">
        <f t="shared" si="68"/>
        <v>0</v>
      </c>
      <c r="QC25" s="78">
        <f t="shared" si="68"/>
        <v>44263</v>
      </c>
      <c r="QD25" s="78">
        <f t="shared" si="68"/>
        <v>0</v>
      </c>
      <c r="QE25" s="78">
        <f t="shared" si="68"/>
        <v>44264</v>
      </c>
      <c r="QF25" s="78">
        <f t="shared" si="68"/>
        <v>0</v>
      </c>
      <c r="QG25" s="78">
        <f t="shared" si="68"/>
        <v>44265</v>
      </c>
      <c r="QH25" s="78">
        <f t="shared" si="68"/>
        <v>0</v>
      </c>
      <c r="QI25" s="78">
        <f t="shared" si="68"/>
        <v>44266</v>
      </c>
      <c r="QJ25" s="78">
        <f t="shared" si="68"/>
        <v>0</v>
      </c>
      <c r="QK25" s="78">
        <f t="shared" si="68"/>
        <v>44267</v>
      </c>
      <c r="QL25" s="78">
        <f t="shared" si="68"/>
        <v>0</v>
      </c>
      <c r="QM25" s="78">
        <f t="shared" si="68"/>
        <v>44268</v>
      </c>
      <c r="QN25" s="78">
        <f t="shared" ref="QN25:SY25" si="69">QN4</f>
        <v>0</v>
      </c>
      <c r="QO25" s="78">
        <f t="shared" si="69"/>
        <v>44269</v>
      </c>
      <c r="QP25" s="78">
        <f t="shared" si="69"/>
        <v>0</v>
      </c>
      <c r="QQ25" s="78">
        <f t="shared" si="69"/>
        <v>44270</v>
      </c>
      <c r="QR25" s="78">
        <f t="shared" si="69"/>
        <v>0</v>
      </c>
      <c r="QS25" s="78">
        <f t="shared" si="69"/>
        <v>44271</v>
      </c>
      <c r="QT25" s="78">
        <f t="shared" si="69"/>
        <v>0</v>
      </c>
      <c r="QU25" s="78">
        <f t="shared" si="69"/>
        <v>44272</v>
      </c>
      <c r="QV25" s="78">
        <f t="shared" si="69"/>
        <v>0</v>
      </c>
      <c r="QW25" s="78">
        <f t="shared" si="69"/>
        <v>44273</v>
      </c>
      <c r="QX25" s="78">
        <f t="shared" si="69"/>
        <v>0</v>
      </c>
      <c r="QY25" s="78">
        <f t="shared" si="69"/>
        <v>44274</v>
      </c>
      <c r="QZ25" s="78">
        <f t="shared" si="69"/>
        <v>0</v>
      </c>
      <c r="RA25" s="78">
        <f t="shared" si="69"/>
        <v>44275</v>
      </c>
      <c r="RB25" s="78">
        <f t="shared" si="69"/>
        <v>0</v>
      </c>
      <c r="RC25" s="78">
        <f t="shared" si="69"/>
        <v>44276</v>
      </c>
      <c r="RD25" s="78">
        <f t="shared" si="69"/>
        <v>0</v>
      </c>
      <c r="RE25" s="78">
        <f t="shared" si="69"/>
        <v>44277</v>
      </c>
      <c r="RF25" s="78">
        <f t="shared" si="69"/>
        <v>0</v>
      </c>
      <c r="RG25" s="78">
        <f t="shared" si="69"/>
        <v>44278</v>
      </c>
      <c r="RH25" s="78">
        <f t="shared" si="69"/>
        <v>0</v>
      </c>
      <c r="RI25" s="78">
        <f t="shared" si="69"/>
        <v>44279</v>
      </c>
      <c r="RJ25" s="78">
        <f t="shared" si="69"/>
        <v>0</v>
      </c>
      <c r="RK25" s="78">
        <f t="shared" si="69"/>
        <v>44280</v>
      </c>
      <c r="RL25" s="78">
        <f t="shared" si="69"/>
        <v>0</v>
      </c>
      <c r="RM25" s="78">
        <f t="shared" si="69"/>
        <v>44281</v>
      </c>
      <c r="RN25" s="78">
        <f t="shared" si="69"/>
        <v>0</v>
      </c>
      <c r="RO25" s="78">
        <f t="shared" si="69"/>
        <v>44282</v>
      </c>
      <c r="RP25" s="78">
        <f t="shared" si="69"/>
        <v>0</v>
      </c>
      <c r="RQ25" s="78">
        <f t="shared" si="69"/>
        <v>44283</v>
      </c>
      <c r="RR25" s="78">
        <f t="shared" si="69"/>
        <v>0</v>
      </c>
      <c r="RS25" s="78">
        <f t="shared" si="69"/>
        <v>44284</v>
      </c>
      <c r="RT25" s="78">
        <f t="shared" si="69"/>
        <v>0</v>
      </c>
      <c r="RU25" s="78">
        <f t="shared" si="69"/>
        <v>44285</v>
      </c>
      <c r="RV25" s="78">
        <f t="shared" si="69"/>
        <v>0</v>
      </c>
      <c r="RW25" s="78">
        <f t="shared" si="69"/>
        <v>44286</v>
      </c>
      <c r="RX25" s="78">
        <f t="shared" si="69"/>
        <v>0</v>
      </c>
      <c r="RY25" s="78">
        <f t="shared" si="69"/>
        <v>44287</v>
      </c>
      <c r="RZ25" s="78">
        <f t="shared" si="69"/>
        <v>0</v>
      </c>
      <c r="SA25" s="78">
        <f t="shared" si="69"/>
        <v>44288</v>
      </c>
      <c r="SB25" s="78">
        <f t="shared" si="69"/>
        <v>0</v>
      </c>
      <c r="SC25" s="78">
        <f t="shared" si="69"/>
        <v>44289</v>
      </c>
      <c r="SD25" s="78">
        <f t="shared" si="69"/>
        <v>0</v>
      </c>
      <c r="SE25" s="78">
        <f t="shared" si="69"/>
        <v>44290</v>
      </c>
      <c r="SF25" s="78">
        <f t="shared" si="69"/>
        <v>0</v>
      </c>
      <c r="SG25" s="78">
        <f t="shared" si="69"/>
        <v>44291</v>
      </c>
      <c r="SH25" s="78">
        <f t="shared" si="69"/>
        <v>0</v>
      </c>
      <c r="SI25" s="78">
        <f t="shared" si="69"/>
        <v>44292</v>
      </c>
      <c r="SJ25" s="78">
        <f t="shared" si="69"/>
        <v>0</v>
      </c>
      <c r="SK25" s="78">
        <f t="shared" si="69"/>
        <v>44293</v>
      </c>
      <c r="SL25" s="78">
        <f t="shared" si="69"/>
        <v>0</v>
      </c>
      <c r="SM25" s="78">
        <f t="shared" si="69"/>
        <v>44294</v>
      </c>
      <c r="SN25" s="78">
        <f t="shared" si="69"/>
        <v>0</v>
      </c>
      <c r="SO25" s="78">
        <f t="shared" si="69"/>
        <v>44295</v>
      </c>
      <c r="SP25" s="78">
        <f t="shared" si="69"/>
        <v>0</v>
      </c>
      <c r="SQ25" s="78">
        <f t="shared" si="69"/>
        <v>44296</v>
      </c>
      <c r="SR25" s="78">
        <f t="shared" si="69"/>
        <v>0</v>
      </c>
      <c r="SS25" s="78">
        <f t="shared" si="69"/>
        <v>44297</v>
      </c>
      <c r="ST25" s="78">
        <f t="shared" si="69"/>
        <v>0</v>
      </c>
      <c r="SU25" s="78">
        <f t="shared" si="69"/>
        <v>44298</v>
      </c>
      <c r="SV25" s="78">
        <f t="shared" si="69"/>
        <v>0</v>
      </c>
      <c r="SW25" s="78">
        <f t="shared" si="69"/>
        <v>44299</v>
      </c>
      <c r="SX25" s="78">
        <f t="shared" si="69"/>
        <v>0</v>
      </c>
      <c r="SY25" s="78">
        <f t="shared" si="69"/>
        <v>44300</v>
      </c>
      <c r="SZ25" s="78">
        <f t="shared" ref="SZ25:VK25" si="70">SZ4</f>
        <v>0</v>
      </c>
      <c r="TA25" s="78">
        <f t="shared" si="70"/>
        <v>44301</v>
      </c>
      <c r="TB25" s="78">
        <f t="shared" si="70"/>
        <v>0</v>
      </c>
      <c r="TC25" s="78">
        <f t="shared" si="70"/>
        <v>44302</v>
      </c>
      <c r="TD25" s="78">
        <f t="shared" si="70"/>
        <v>0</v>
      </c>
      <c r="TE25" s="78">
        <f t="shared" si="70"/>
        <v>44303</v>
      </c>
      <c r="TF25" s="78">
        <f t="shared" si="70"/>
        <v>0</v>
      </c>
      <c r="TG25" s="78">
        <f t="shared" si="70"/>
        <v>44304</v>
      </c>
      <c r="TH25" s="78">
        <f t="shared" si="70"/>
        <v>0</v>
      </c>
      <c r="TI25" s="78">
        <f t="shared" si="70"/>
        <v>44305</v>
      </c>
      <c r="TJ25" s="78">
        <f t="shared" si="70"/>
        <v>0</v>
      </c>
      <c r="TK25" s="78">
        <f t="shared" si="70"/>
        <v>44306</v>
      </c>
      <c r="TL25" s="78">
        <f t="shared" si="70"/>
        <v>0</v>
      </c>
      <c r="TM25" s="78">
        <f t="shared" si="70"/>
        <v>44307</v>
      </c>
      <c r="TN25" s="78">
        <f t="shared" si="70"/>
        <v>0</v>
      </c>
      <c r="TO25" s="78">
        <f t="shared" si="70"/>
        <v>44308</v>
      </c>
      <c r="TP25" s="78">
        <f t="shared" si="70"/>
        <v>0</v>
      </c>
      <c r="TQ25" s="78">
        <f t="shared" si="70"/>
        <v>44309</v>
      </c>
      <c r="TR25" s="78">
        <f t="shared" si="70"/>
        <v>0</v>
      </c>
      <c r="TS25" s="78">
        <f t="shared" si="70"/>
        <v>44310</v>
      </c>
      <c r="TT25" s="78">
        <f t="shared" si="70"/>
        <v>0</v>
      </c>
      <c r="TU25" s="78">
        <f t="shared" si="70"/>
        <v>44311</v>
      </c>
      <c r="TV25" s="78">
        <f t="shared" si="70"/>
        <v>0</v>
      </c>
      <c r="TW25" s="78">
        <f t="shared" si="70"/>
        <v>44312</v>
      </c>
      <c r="TX25" s="78">
        <f t="shared" si="70"/>
        <v>0</v>
      </c>
      <c r="TY25" s="78">
        <f t="shared" si="70"/>
        <v>44313</v>
      </c>
      <c r="TZ25" s="78">
        <f t="shared" si="70"/>
        <v>0</v>
      </c>
      <c r="UA25" s="78">
        <f t="shared" si="70"/>
        <v>44314</v>
      </c>
      <c r="UB25" s="78">
        <f t="shared" si="70"/>
        <v>0</v>
      </c>
      <c r="UC25" s="78">
        <f t="shared" si="70"/>
        <v>44315</v>
      </c>
      <c r="UD25" s="78">
        <f t="shared" si="70"/>
        <v>0</v>
      </c>
      <c r="UE25" s="78">
        <f t="shared" si="70"/>
        <v>44316</v>
      </c>
      <c r="UF25" s="78">
        <f t="shared" si="70"/>
        <v>0</v>
      </c>
      <c r="UG25" s="78">
        <f t="shared" si="70"/>
        <v>44317</v>
      </c>
      <c r="UH25" s="78">
        <f t="shared" si="70"/>
        <v>0</v>
      </c>
      <c r="UI25" s="78">
        <f t="shared" si="70"/>
        <v>44318</v>
      </c>
      <c r="UJ25" s="78">
        <f t="shared" si="70"/>
        <v>0</v>
      </c>
      <c r="UK25" s="78">
        <f t="shared" si="70"/>
        <v>44319</v>
      </c>
      <c r="UL25" s="78">
        <f t="shared" si="70"/>
        <v>0</v>
      </c>
      <c r="UM25" s="78">
        <f t="shared" si="70"/>
        <v>44320</v>
      </c>
      <c r="UN25" s="78">
        <f t="shared" si="70"/>
        <v>0</v>
      </c>
      <c r="UO25" s="78">
        <f t="shared" si="70"/>
        <v>44321</v>
      </c>
      <c r="UP25" s="78">
        <f t="shared" si="70"/>
        <v>0</v>
      </c>
      <c r="UQ25" s="78">
        <f t="shared" si="70"/>
        <v>44322</v>
      </c>
      <c r="UR25" s="78">
        <f t="shared" si="70"/>
        <v>0</v>
      </c>
      <c r="US25" s="78">
        <f t="shared" si="70"/>
        <v>44323</v>
      </c>
      <c r="UT25" s="78">
        <f t="shared" si="70"/>
        <v>0</v>
      </c>
      <c r="UU25" s="78">
        <f t="shared" si="70"/>
        <v>44324</v>
      </c>
      <c r="UV25" s="78">
        <f t="shared" si="70"/>
        <v>0</v>
      </c>
      <c r="UW25" s="78">
        <f t="shared" si="70"/>
        <v>44325</v>
      </c>
      <c r="UX25" s="78">
        <f t="shared" si="70"/>
        <v>0</v>
      </c>
      <c r="UY25" s="78">
        <f t="shared" si="70"/>
        <v>44326</v>
      </c>
      <c r="UZ25" s="78">
        <f t="shared" si="70"/>
        <v>0</v>
      </c>
      <c r="VA25" s="78">
        <f t="shared" si="70"/>
        <v>44327</v>
      </c>
      <c r="VB25" s="78">
        <f t="shared" si="70"/>
        <v>0</v>
      </c>
      <c r="VC25" s="78">
        <f t="shared" si="70"/>
        <v>44328</v>
      </c>
      <c r="VD25" s="78">
        <f t="shared" si="70"/>
        <v>0</v>
      </c>
      <c r="VE25" s="78">
        <f t="shared" si="70"/>
        <v>44329</v>
      </c>
      <c r="VF25" s="78">
        <f t="shared" si="70"/>
        <v>0</v>
      </c>
      <c r="VG25" s="78">
        <f t="shared" si="70"/>
        <v>44330</v>
      </c>
      <c r="VH25" s="78">
        <f t="shared" si="70"/>
        <v>0</v>
      </c>
      <c r="VI25" s="78">
        <f t="shared" si="70"/>
        <v>44331</v>
      </c>
      <c r="VJ25" s="78">
        <f t="shared" si="70"/>
        <v>0</v>
      </c>
      <c r="VK25" s="78">
        <f t="shared" si="70"/>
        <v>44332</v>
      </c>
      <c r="VL25" s="78">
        <f t="shared" ref="VL25:XW25" si="71">VL4</f>
        <v>0</v>
      </c>
      <c r="VM25" s="78">
        <f t="shared" si="71"/>
        <v>44333</v>
      </c>
      <c r="VN25" s="78">
        <f t="shared" si="71"/>
        <v>0</v>
      </c>
      <c r="VO25" s="78">
        <f t="shared" si="71"/>
        <v>44334</v>
      </c>
      <c r="VP25" s="78">
        <f t="shared" si="71"/>
        <v>0</v>
      </c>
      <c r="VQ25" s="78">
        <f t="shared" si="71"/>
        <v>44335</v>
      </c>
      <c r="VR25" s="78">
        <f t="shared" si="71"/>
        <v>0</v>
      </c>
      <c r="VS25" s="78">
        <f t="shared" si="71"/>
        <v>44336</v>
      </c>
      <c r="VT25" s="78">
        <f t="shared" si="71"/>
        <v>0</v>
      </c>
      <c r="VU25" s="78">
        <f t="shared" si="71"/>
        <v>44337</v>
      </c>
      <c r="VV25" s="78">
        <f t="shared" si="71"/>
        <v>0</v>
      </c>
      <c r="VW25" s="78">
        <f t="shared" si="71"/>
        <v>44338</v>
      </c>
      <c r="VX25" s="78">
        <f t="shared" si="71"/>
        <v>0</v>
      </c>
      <c r="VY25" s="78">
        <f t="shared" si="71"/>
        <v>44339</v>
      </c>
      <c r="VZ25" s="78">
        <f t="shared" si="71"/>
        <v>0</v>
      </c>
      <c r="WA25" s="78">
        <f t="shared" si="71"/>
        <v>44340</v>
      </c>
      <c r="WB25" s="78">
        <f t="shared" si="71"/>
        <v>0</v>
      </c>
      <c r="WC25" s="78">
        <f t="shared" si="71"/>
        <v>44341</v>
      </c>
      <c r="WD25" s="78">
        <f t="shared" si="71"/>
        <v>0</v>
      </c>
      <c r="WE25" s="78">
        <f t="shared" si="71"/>
        <v>44342</v>
      </c>
      <c r="WF25" s="78">
        <f t="shared" si="71"/>
        <v>0</v>
      </c>
      <c r="WG25" s="78">
        <f t="shared" si="71"/>
        <v>44343</v>
      </c>
      <c r="WH25" s="78">
        <f t="shared" si="71"/>
        <v>0</v>
      </c>
      <c r="WI25" s="78">
        <f t="shared" si="71"/>
        <v>44344</v>
      </c>
      <c r="WJ25" s="78">
        <f t="shared" si="71"/>
        <v>0</v>
      </c>
      <c r="WK25" s="78">
        <f t="shared" si="71"/>
        <v>44345</v>
      </c>
      <c r="WL25" s="78">
        <f t="shared" si="71"/>
        <v>0</v>
      </c>
      <c r="WM25" s="78">
        <f t="shared" si="71"/>
        <v>44346</v>
      </c>
      <c r="WN25" s="78">
        <f t="shared" si="71"/>
        <v>0</v>
      </c>
      <c r="WO25" s="78">
        <f t="shared" si="71"/>
        <v>44347</v>
      </c>
      <c r="WP25" s="78">
        <f t="shared" si="71"/>
        <v>0</v>
      </c>
      <c r="WQ25" s="78">
        <f t="shared" si="71"/>
        <v>44348</v>
      </c>
      <c r="WR25" s="78">
        <f t="shared" si="71"/>
        <v>0</v>
      </c>
      <c r="WS25" s="78">
        <f t="shared" si="71"/>
        <v>44349</v>
      </c>
      <c r="WT25" s="78">
        <f t="shared" si="71"/>
        <v>0</v>
      </c>
      <c r="WU25" s="78">
        <f t="shared" si="71"/>
        <v>44350</v>
      </c>
      <c r="WV25" s="78">
        <f t="shared" si="71"/>
        <v>0</v>
      </c>
      <c r="WW25" s="78">
        <f t="shared" si="71"/>
        <v>44351</v>
      </c>
      <c r="WX25" s="78">
        <f t="shared" si="71"/>
        <v>0</v>
      </c>
      <c r="WY25" s="78">
        <f t="shared" si="71"/>
        <v>44352</v>
      </c>
      <c r="WZ25" s="78">
        <f t="shared" si="71"/>
        <v>0</v>
      </c>
      <c r="XA25" s="78">
        <f t="shared" si="71"/>
        <v>44353</v>
      </c>
      <c r="XB25" s="78">
        <f t="shared" si="71"/>
        <v>0</v>
      </c>
      <c r="XC25" s="78">
        <f t="shared" si="71"/>
        <v>44354</v>
      </c>
      <c r="XD25" s="78">
        <f t="shared" si="71"/>
        <v>0</v>
      </c>
      <c r="XE25" s="78">
        <f t="shared" si="71"/>
        <v>44355</v>
      </c>
      <c r="XF25" s="78">
        <f t="shared" si="71"/>
        <v>0</v>
      </c>
      <c r="XG25" s="78">
        <f t="shared" si="71"/>
        <v>44356</v>
      </c>
      <c r="XH25" s="78">
        <f t="shared" si="71"/>
        <v>0</v>
      </c>
      <c r="XI25" s="78">
        <f t="shared" si="71"/>
        <v>44357</v>
      </c>
      <c r="XJ25" s="78">
        <f t="shared" si="71"/>
        <v>0</v>
      </c>
      <c r="XK25" s="78">
        <f t="shared" si="71"/>
        <v>44358</v>
      </c>
      <c r="XL25" s="78">
        <f t="shared" si="71"/>
        <v>0</v>
      </c>
      <c r="XM25" s="78">
        <f t="shared" si="71"/>
        <v>44359</v>
      </c>
      <c r="XN25" s="78">
        <f t="shared" si="71"/>
        <v>0</v>
      </c>
      <c r="XO25" s="78">
        <f t="shared" si="71"/>
        <v>44360</v>
      </c>
      <c r="XP25" s="78">
        <f t="shared" si="71"/>
        <v>0</v>
      </c>
      <c r="XQ25" s="78">
        <f t="shared" si="71"/>
        <v>44361</v>
      </c>
      <c r="XR25" s="78">
        <f t="shared" si="71"/>
        <v>0</v>
      </c>
      <c r="XS25" s="78">
        <f t="shared" si="71"/>
        <v>44362</v>
      </c>
      <c r="XT25" s="78">
        <f t="shared" si="71"/>
        <v>0</v>
      </c>
      <c r="XU25" s="78">
        <f t="shared" si="71"/>
        <v>44363</v>
      </c>
      <c r="XV25" s="78">
        <f t="shared" si="71"/>
        <v>0</v>
      </c>
      <c r="XW25" s="78">
        <f t="shared" si="71"/>
        <v>44364</v>
      </c>
      <c r="XX25" s="78">
        <f t="shared" ref="XX25:AAI25" si="72">XX4</f>
        <v>0</v>
      </c>
      <c r="XY25" s="78">
        <f t="shared" si="72"/>
        <v>44365</v>
      </c>
      <c r="XZ25" s="78">
        <f t="shared" si="72"/>
        <v>0</v>
      </c>
      <c r="YA25" s="78">
        <f t="shared" si="72"/>
        <v>44366</v>
      </c>
      <c r="YB25" s="78">
        <f t="shared" si="72"/>
        <v>0</v>
      </c>
      <c r="YC25" s="78">
        <f t="shared" si="72"/>
        <v>44367</v>
      </c>
      <c r="YD25" s="78">
        <f t="shared" si="72"/>
        <v>0</v>
      </c>
      <c r="YE25" s="78">
        <f t="shared" si="72"/>
        <v>44368</v>
      </c>
      <c r="YF25" s="78">
        <f t="shared" si="72"/>
        <v>0</v>
      </c>
      <c r="YG25" s="78">
        <f t="shared" si="72"/>
        <v>44369</v>
      </c>
      <c r="YH25" s="78">
        <f t="shared" si="72"/>
        <v>0</v>
      </c>
      <c r="YI25" s="78">
        <f t="shared" si="72"/>
        <v>44370</v>
      </c>
      <c r="YJ25" s="78">
        <f t="shared" si="72"/>
        <v>0</v>
      </c>
      <c r="YK25" s="78">
        <f t="shared" si="72"/>
        <v>44371</v>
      </c>
      <c r="YL25" s="78">
        <f t="shared" si="72"/>
        <v>0</v>
      </c>
      <c r="YM25" s="78">
        <f t="shared" si="72"/>
        <v>44372</v>
      </c>
      <c r="YN25" s="78">
        <f t="shared" si="72"/>
        <v>0</v>
      </c>
      <c r="YO25" s="78">
        <f t="shared" si="72"/>
        <v>44373</v>
      </c>
      <c r="YP25" s="78">
        <f t="shared" si="72"/>
        <v>0</v>
      </c>
      <c r="YQ25" s="78">
        <f t="shared" si="72"/>
        <v>44374</v>
      </c>
      <c r="YR25" s="78">
        <f t="shared" si="72"/>
        <v>0</v>
      </c>
      <c r="YS25" s="78">
        <f t="shared" si="72"/>
        <v>44375</v>
      </c>
      <c r="YT25" s="78">
        <f t="shared" si="72"/>
        <v>0</v>
      </c>
      <c r="YU25" s="78">
        <f t="shared" si="72"/>
        <v>44376</v>
      </c>
      <c r="YV25" s="78">
        <f t="shared" si="72"/>
        <v>0</v>
      </c>
      <c r="YW25" s="78">
        <f t="shared" si="72"/>
        <v>44377</v>
      </c>
      <c r="YX25" s="78">
        <f t="shared" si="72"/>
        <v>0</v>
      </c>
      <c r="YY25" s="78">
        <f t="shared" si="72"/>
        <v>44378</v>
      </c>
      <c r="YZ25" s="78">
        <f t="shared" si="72"/>
        <v>0</v>
      </c>
      <c r="ZA25" s="78">
        <f t="shared" si="72"/>
        <v>44379</v>
      </c>
      <c r="ZB25" s="78">
        <f t="shared" si="72"/>
        <v>0</v>
      </c>
      <c r="ZC25" s="78">
        <f t="shared" si="72"/>
        <v>44380</v>
      </c>
      <c r="ZD25" s="78">
        <f t="shared" si="72"/>
        <v>0</v>
      </c>
      <c r="ZE25" s="78">
        <f t="shared" si="72"/>
        <v>44381</v>
      </c>
      <c r="ZF25" s="78">
        <f t="shared" si="72"/>
        <v>0</v>
      </c>
      <c r="ZG25" s="78">
        <f t="shared" si="72"/>
        <v>44382</v>
      </c>
      <c r="ZH25" s="78">
        <f t="shared" si="72"/>
        <v>0</v>
      </c>
      <c r="ZI25" s="78">
        <f t="shared" si="72"/>
        <v>44383</v>
      </c>
      <c r="ZJ25" s="78">
        <f t="shared" si="72"/>
        <v>0</v>
      </c>
      <c r="ZK25" s="78">
        <f t="shared" si="72"/>
        <v>44384</v>
      </c>
      <c r="ZL25" s="78">
        <f t="shared" si="72"/>
        <v>0</v>
      </c>
      <c r="ZM25" s="78">
        <f t="shared" si="72"/>
        <v>44385</v>
      </c>
      <c r="ZN25" s="78">
        <f t="shared" si="72"/>
        <v>0</v>
      </c>
      <c r="ZO25" s="78">
        <f t="shared" si="72"/>
        <v>44386</v>
      </c>
      <c r="ZP25" s="78">
        <f t="shared" si="72"/>
        <v>0</v>
      </c>
      <c r="ZQ25" s="78">
        <f t="shared" si="72"/>
        <v>44387</v>
      </c>
      <c r="ZR25" s="78">
        <f t="shared" si="72"/>
        <v>0</v>
      </c>
      <c r="ZS25" s="78">
        <f t="shared" si="72"/>
        <v>44388</v>
      </c>
      <c r="ZT25" s="78">
        <f t="shared" si="72"/>
        <v>0</v>
      </c>
      <c r="ZU25" s="78">
        <f t="shared" si="72"/>
        <v>44389</v>
      </c>
      <c r="ZV25" s="78">
        <f t="shared" si="72"/>
        <v>0</v>
      </c>
      <c r="ZW25" s="78">
        <f t="shared" si="72"/>
        <v>44390</v>
      </c>
      <c r="ZX25" s="78">
        <f t="shared" si="72"/>
        <v>0</v>
      </c>
      <c r="ZY25" s="78">
        <f t="shared" si="72"/>
        <v>44391</v>
      </c>
      <c r="ZZ25" s="78">
        <f t="shared" si="72"/>
        <v>0</v>
      </c>
      <c r="AAA25" s="78">
        <f t="shared" si="72"/>
        <v>44392</v>
      </c>
      <c r="AAB25" s="78">
        <f t="shared" si="72"/>
        <v>0</v>
      </c>
      <c r="AAC25" s="78">
        <f t="shared" si="72"/>
        <v>44393</v>
      </c>
      <c r="AAD25" s="78">
        <f t="shared" si="72"/>
        <v>0</v>
      </c>
      <c r="AAE25" s="78">
        <f t="shared" si="72"/>
        <v>44394</v>
      </c>
      <c r="AAF25" s="78">
        <f t="shared" si="72"/>
        <v>0</v>
      </c>
      <c r="AAG25" s="78">
        <f t="shared" si="72"/>
        <v>44395</v>
      </c>
      <c r="AAH25" s="78">
        <f t="shared" si="72"/>
        <v>0</v>
      </c>
      <c r="AAI25" s="78">
        <f t="shared" si="72"/>
        <v>44396</v>
      </c>
      <c r="AAJ25" s="78">
        <f t="shared" ref="AAJ25:ACU25" si="73">AAJ4</f>
        <v>0</v>
      </c>
      <c r="AAK25" s="78">
        <f t="shared" si="73"/>
        <v>44397</v>
      </c>
      <c r="AAL25" s="78">
        <f t="shared" si="73"/>
        <v>0</v>
      </c>
      <c r="AAM25" s="78">
        <f t="shared" si="73"/>
        <v>44398</v>
      </c>
      <c r="AAN25" s="78">
        <f t="shared" si="73"/>
        <v>0</v>
      </c>
      <c r="AAO25" s="78">
        <f t="shared" si="73"/>
        <v>44399</v>
      </c>
      <c r="AAP25" s="78">
        <f t="shared" si="73"/>
        <v>0</v>
      </c>
      <c r="AAQ25" s="78">
        <f t="shared" si="73"/>
        <v>44400</v>
      </c>
      <c r="AAR25" s="78">
        <f t="shared" si="73"/>
        <v>0</v>
      </c>
      <c r="AAS25" s="78">
        <f t="shared" si="73"/>
        <v>44401</v>
      </c>
      <c r="AAT25" s="78">
        <f t="shared" si="73"/>
        <v>0</v>
      </c>
      <c r="AAU25" s="78">
        <f t="shared" si="73"/>
        <v>44402</v>
      </c>
      <c r="AAV25" s="78">
        <f t="shared" si="73"/>
        <v>0</v>
      </c>
      <c r="AAW25" s="78">
        <f t="shared" si="73"/>
        <v>44403</v>
      </c>
      <c r="AAX25" s="78">
        <f t="shared" si="73"/>
        <v>0</v>
      </c>
      <c r="AAY25" s="78">
        <f t="shared" si="73"/>
        <v>44404</v>
      </c>
      <c r="AAZ25" s="78">
        <f t="shared" si="73"/>
        <v>0</v>
      </c>
      <c r="ABA25" s="78">
        <f t="shared" si="73"/>
        <v>44405</v>
      </c>
      <c r="ABB25" s="78">
        <f t="shared" si="73"/>
        <v>0</v>
      </c>
      <c r="ABC25" s="78">
        <f t="shared" si="73"/>
        <v>44406</v>
      </c>
      <c r="ABD25" s="78">
        <f t="shared" si="73"/>
        <v>0</v>
      </c>
      <c r="ABE25" s="78">
        <f t="shared" si="73"/>
        <v>44407</v>
      </c>
      <c r="ABF25" s="78">
        <f t="shared" si="73"/>
        <v>0</v>
      </c>
      <c r="ABG25" s="78">
        <f t="shared" si="73"/>
        <v>44408</v>
      </c>
      <c r="ABH25" s="78">
        <f t="shared" si="73"/>
        <v>0</v>
      </c>
      <c r="ABI25" s="78">
        <f t="shared" si="73"/>
        <v>44409</v>
      </c>
      <c r="ABJ25" s="78">
        <f t="shared" si="73"/>
        <v>0</v>
      </c>
      <c r="ABK25" s="78">
        <f t="shared" si="73"/>
        <v>44410</v>
      </c>
      <c r="ABL25" s="78">
        <f t="shared" si="73"/>
        <v>0</v>
      </c>
      <c r="ABM25" s="78">
        <f t="shared" si="73"/>
        <v>44411</v>
      </c>
      <c r="ABN25" s="78">
        <f t="shared" si="73"/>
        <v>0</v>
      </c>
      <c r="ABO25" s="78">
        <f t="shared" si="73"/>
        <v>44412</v>
      </c>
      <c r="ABP25" s="78">
        <f t="shared" si="73"/>
        <v>0</v>
      </c>
      <c r="ABQ25" s="78">
        <f t="shared" si="73"/>
        <v>44413</v>
      </c>
      <c r="ABR25" s="78">
        <f t="shared" si="73"/>
        <v>0</v>
      </c>
      <c r="ABS25" s="78">
        <f t="shared" si="73"/>
        <v>44414</v>
      </c>
      <c r="ABT25" s="78">
        <f t="shared" si="73"/>
        <v>0</v>
      </c>
      <c r="ABU25" s="78">
        <f t="shared" si="73"/>
        <v>44415</v>
      </c>
      <c r="ABV25" s="78">
        <f t="shared" si="73"/>
        <v>0</v>
      </c>
      <c r="ABW25" s="78">
        <f t="shared" si="73"/>
        <v>44416</v>
      </c>
      <c r="ABX25" s="78">
        <f t="shared" si="73"/>
        <v>0</v>
      </c>
      <c r="ABY25" s="78">
        <f t="shared" si="73"/>
        <v>44417</v>
      </c>
      <c r="ABZ25" s="78">
        <f t="shared" si="73"/>
        <v>0</v>
      </c>
      <c r="ACA25" s="78">
        <f t="shared" si="73"/>
        <v>44418</v>
      </c>
      <c r="ACB25" s="78">
        <f t="shared" si="73"/>
        <v>0</v>
      </c>
      <c r="ACC25" s="78">
        <f t="shared" si="73"/>
        <v>44419</v>
      </c>
      <c r="ACD25" s="78">
        <f t="shared" si="73"/>
        <v>0</v>
      </c>
      <c r="ACE25" s="78">
        <f t="shared" si="73"/>
        <v>44420</v>
      </c>
      <c r="ACF25" s="78">
        <f t="shared" si="73"/>
        <v>0</v>
      </c>
      <c r="ACG25" s="78">
        <f t="shared" si="73"/>
        <v>44421</v>
      </c>
      <c r="ACH25" s="78">
        <f t="shared" si="73"/>
        <v>0</v>
      </c>
      <c r="ACI25" s="78">
        <f t="shared" si="73"/>
        <v>44422</v>
      </c>
      <c r="ACJ25" s="78">
        <f t="shared" si="73"/>
        <v>0</v>
      </c>
      <c r="ACK25" s="78">
        <f t="shared" si="73"/>
        <v>44423</v>
      </c>
      <c r="ACL25" s="78">
        <f t="shared" si="73"/>
        <v>0</v>
      </c>
      <c r="ACM25" s="78">
        <f t="shared" si="73"/>
        <v>44424</v>
      </c>
      <c r="ACN25" s="78">
        <f t="shared" si="73"/>
        <v>0</v>
      </c>
      <c r="ACO25" s="78">
        <f t="shared" si="73"/>
        <v>44425</v>
      </c>
      <c r="ACP25" s="78">
        <f t="shared" si="73"/>
        <v>0</v>
      </c>
      <c r="ACQ25" s="78">
        <f t="shared" si="73"/>
        <v>44426</v>
      </c>
      <c r="ACR25" s="78">
        <f t="shared" si="73"/>
        <v>0</v>
      </c>
      <c r="ACS25" s="78">
        <f t="shared" si="73"/>
        <v>44427</v>
      </c>
      <c r="ACT25" s="78">
        <f t="shared" si="73"/>
        <v>0</v>
      </c>
      <c r="ACU25" s="78">
        <f t="shared" si="73"/>
        <v>44428</v>
      </c>
      <c r="ACV25" s="78">
        <f t="shared" ref="ACV25:AFG25" si="74">ACV4</f>
        <v>0</v>
      </c>
      <c r="ACW25" s="78">
        <f t="shared" si="74"/>
        <v>44429</v>
      </c>
      <c r="ACX25" s="78">
        <f t="shared" si="74"/>
        <v>0</v>
      </c>
      <c r="ACY25" s="78">
        <f t="shared" si="74"/>
        <v>44430</v>
      </c>
      <c r="ACZ25" s="78">
        <f t="shared" si="74"/>
        <v>0</v>
      </c>
      <c r="ADA25" s="78">
        <f t="shared" si="74"/>
        <v>44431</v>
      </c>
      <c r="ADB25" s="78">
        <f t="shared" si="74"/>
        <v>0</v>
      </c>
      <c r="ADC25" s="78">
        <f t="shared" si="74"/>
        <v>44432</v>
      </c>
      <c r="ADD25" s="78">
        <f t="shared" si="74"/>
        <v>0</v>
      </c>
      <c r="ADE25" s="78">
        <f t="shared" si="74"/>
        <v>44433</v>
      </c>
      <c r="ADF25" s="78">
        <f t="shared" si="74"/>
        <v>0</v>
      </c>
      <c r="ADG25" s="78">
        <f t="shared" si="74"/>
        <v>44434</v>
      </c>
      <c r="ADH25" s="78">
        <f t="shared" si="74"/>
        <v>0</v>
      </c>
      <c r="ADI25" s="78">
        <f t="shared" si="74"/>
        <v>44435</v>
      </c>
      <c r="ADJ25" s="78">
        <f t="shared" si="74"/>
        <v>0</v>
      </c>
      <c r="ADK25" s="78">
        <f t="shared" si="74"/>
        <v>44436</v>
      </c>
      <c r="ADL25" s="78">
        <f t="shared" si="74"/>
        <v>0</v>
      </c>
      <c r="ADM25" s="78">
        <f t="shared" si="74"/>
        <v>44437</v>
      </c>
      <c r="ADN25" s="78">
        <f t="shared" si="74"/>
        <v>0</v>
      </c>
      <c r="ADO25" s="78">
        <f t="shared" si="74"/>
        <v>44438</v>
      </c>
      <c r="ADP25" s="78">
        <f t="shared" si="74"/>
        <v>0</v>
      </c>
      <c r="ADQ25" s="78">
        <f t="shared" si="74"/>
        <v>44439</v>
      </c>
      <c r="ADR25" s="78">
        <f t="shared" si="74"/>
        <v>0</v>
      </c>
      <c r="ADS25" s="78">
        <f t="shared" si="74"/>
        <v>44440</v>
      </c>
      <c r="ADT25" s="78">
        <f t="shared" si="74"/>
        <v>0</v>
      </c>
      <c r="ADU25" s="78">
        <f t="shared" si="74"/>
        <v>44441</v>
      </c>
      <c r="ADV25" s="78">
        <f t="shared" si="74"/>
        <v>0</v>
      </c>
      <c r="ADW25" s="78">
        <f t="shared" si="74"/>
        <v>44442</v>
      </c>
      <c r="ADX25" s="78">
        <f t="shared" si="74"/>
        <v>0</v>
      </c>
      <c r="ADY25" s="78">
        <f t="shared" si="74"/>
        <v>44443</v>
      </c>
      <c r="ADZ25" s="78">
        <f t="shared" si="74"/>
        <v>0</v>
      </c>
      <c r="AEA25" s="78">
        <f t="shared" si="74"/>
        <v>44444</v>
      </c>
      <c r="AEB25" s="78">
        <f t="shared" si="74"/>
        <v>0</v>
      </c>
      <c r="AEC25" s="78">
        <f t="shared" si="74"/>
        <v>44445</v>
      </c>
      <c r="AED25" s="78">
        <f t="shared" si="74"/>
        <v>0</v>
      </c>
      <c r="AEE25" s="78">
        <f t="shared" si="74"/>
        <v>44446</v>
      </c>
      <c r="AEF25" s="78">
        <f t="shared" si="74"/>
        <v>0</v>
      </c>
      <c r="AEG25" s="78">
        <f t="shared" si="74"/>
        <v>44447</v>
      </c>
      <c r="AEH25" s="78">
        <f t="shared" si="74"/>
        <v>0</v>
      </c>
      <c r="AEI25" s="78">
        <f t="shared" si="74"/>
        <v>44448</v>
      </c>
      <c r="AEJ25" s="78">
        <f t="shared" si="74"/>
        <v>0</v>
      </c>
      <c r="AEK25" s="78">
        <f t="shared" si="74"/>
        <v>44449</v>
      </c>
      <c r="AEL25" s="78">
        <f t="shared" si="74"/>
        <v>0</v>
      </c>
      <c r="AEM25" s="78">
        <f t="shared" si="74"/>
        <v>44450</v>
      </c>
      <c r="AEN25" s="78">
        <f t="shared" si="74"/>
        <v>0</v>
      </c>
      <c r="AEO25" s="78">
        <f t="shared" si="74"/>
        <v>44451</v>
      </c>
      <c r="AEP25" s="78">
        <f t="shared" si="74"/>
        <v>0</v>
      </c>
      <c r="AEQ25" s="78">
        <f t="shared" si="74"/>
        <v>44452</v>
      </c>
      <c r="AER25" s="78">
        <f t="shared" si="74"/>
        <v>0</v>
      </c>
      <c r="AES25" s="78">
        <f t="shared" si="74"/>
        <v>44453</v>
      </c>
      <c r="AET25" s="78">
        <f t="shared" si="74"/>
        <v>0</v>
      </c>
      <c r="AEU25" s="78">
        <f t="shared" si="74"/>
        <v>44454</v>
      </c>
      <c r="AEV25" s="78">
        <f t="shared" si="74"/>
        <v>0</v>
      </c>
      <c r="AEW25" s="78">
        <f t="shared" si="74"/>
        <v>44455</v>
      </c>
      <c r="AEX25" s="78">
        <f t="shared" si="74"/>
        <v>0</v>
      </c>
      <c r="AEY25" s="78">
        <f t="shared" si="74"/>
        <v>44456</v>
      </c>
      <c r="AEZ25" s="78">
        <f t="shared" si="74"/>
        <v>0</v>
      </c>
      <c r="AFA25" s="78">
        <f t="shared" si="74"/>
        <v>44457</v>
      </c>
      <c r="AFB25" s="78">
        <f t="shared" si="74"/>
        <v>0</v>
      </c>
      <c r="AFC25" s="78">
        <f t="shared" si="74"/>
        <v>44458</v>
      </c>
      <c r="AFD25" s="78">
        <f t="shared" si="74"/>
        <v>0</v>
      </c>
      <c r="AFE25" s="78">
        <f t="shared" si="74"/>
        <v>44459</v>
      </c>
      <c r="AFF25" s="78">
        <f t="shared" si="74"/>
        <v>0</v>
      </c>
      <c r="AFG25" s="78">
        <f t="shared" si="74"/>
        <v>44460</v>
      </c>
      <c r="AFH25" s="78">
        <f t="shared" ref="AFH25:AHS25" si="75">AFH4</f>
        <v>0</v>
      </c>
      <c r="AFI25" s="78">
        <f t="shared" si="75"/>
        <v>44461</v>
      </c>
      <c r="AFJ25" s="78">
        <f t="shared" si="75"/>
        <v>0</v>
      </c>
      <c r="AFK25" s="78">
        <f t="shared" si="75"/>
        <v>44462</v>
      </c>
      <c r="AFL25" s="78">
        <f t="shared" si="75"/>
        <v>0</v>
      </c>
      <c r="AFM25" s="78">
        <f t="shared" si="75"/>
        <v>44463</v>
      </c>
      <c r="AFN25" s="78">
        <f t="shared" si="75"/>
        <v>0</v>
      </c>
      <c r="AFO25" s="78">
        <f t="shared" si="75"/>
        <v>44464</v>
      </c>
      <c r="AFP25" s="78">
        <f t="shared" si="75"/>
        <v>0</v>
      </c>
      <c r="AFQ25" s="78">
        <f t="shared" si="75"/>
        <v>44465</v>
      </c>
      <c r="AFR25" s="78">
        <f t="shared" si="75"/>
        <v>0</v>
      </c>
      <c r="AFS25" s="78">
        <f t="shared" si="75"/>
        <v>44466</v>
      </c>
      <c r="AFT25" s="78">
        <f t="shared" si="75"/>
        <v>0</v>
      </c>
      <c r="AFU25" s="78">
        <f t="shared" si="75"/>
        <v>44467</v>
      </c>
      <c r="AFV25" s="78">
        <f t="shared" si="75"/>
        <v>0</v>
      </c>
      <c r="AFW25" s="78">
        <f t="shared" si="75"/>
        <v>44468</v>
      </c>
      <c r="AFX25" s="78">
        <f t="shared" si="75"/>
        <v>0</v>
      </c>
      <c r="AFY25" s="78">
        <f t="shared" si="75"/>
        <v>44469</v>
      </c>
      <c r="AFZ25" s="78">
        <f t="shared" si="75"/>
        <v>0</v>
      </c>
      <c r="AGA25" s="78">
        <f t="shared" si="75"/>
        <v>44470</v>
      </c>
      <c r="AGB25" s="78">
        <f t="shared" si="75"/>
        <v>0</v>
      </c>
      <c r="AGC25" s="78">
        <f t="shared" si="75"/>
        <v>44471</v>
      </c>
      <c r="AGD25" s="78">
        <f t="shared" si="75"/>
        <v>0</v>
      </c>
      <c r="AGE25" s="78">
        <f t="shared" si="75"/>
        <v>44472</v>
      </c>
      <c r="AGF25" s="78">
        <f t="shared" si="75"/>
        <v>0</v>
      </c>
      <c r="AGG25" s="78">
        <f t="shared" si="75"/>
        <v>44473</v>
      </c>
      <c r="AGH25" s="78">
        <f t="shared" si="75"/>
        <v>0</v>
      </c>
      <c r="AGI25" s="78">
        <f t="shared" si="75"/>
        <v>44474</v>
      </c>
      <c r="AGJ25" s="78">
        <f t="shared" si="75"/>
        <v>0</v>
      </c>
      <c r="AGK25" s="78">
        <f t="shared" si="75"/>
        <v>44475</v>
      </c>
      <c r="AGL25" s="78">
        <f t="shared" si="75"/>
        <v>0</v>
      </c>
      <c r="AGM25" s="78">
        <f t="shared" si="75"/>
        <v>44476</v>
      </c>
      <c r="AGN25" s="78">
        <f t="shared" si="75"/>
        <v>0</v>
      </c>
      <c r="AGO25" s="78">
        <f t="shared" si="75"/>
        <v>44477</v>
      </c>
      <c r="AGP25" s="78">
        <f t="shared" si="75"/>
        <v>0</v>
      </c>
      <c r="AGQ25" s="78">
        <f t="shared" si="75"/>
        <v>44478</v>
      </c>
      <c r="AGR25" s="78">
        <f t="shared" si="75"/>
        <v>0</v>
      </c>
      <c r="AGS25" s="78">
        <f t="shared" si="75"/>
        <v>44479</v>
      </c>
      <c r="AGT25" s="78">
        <f t="shared" si="75"/>
        <v>0</v>
      </c>
      <c r="AGU25" s="78">
        <f t="shared" si="75"/>
        <v>44480</v>
      </c>
      <c r="AGV25" s="78">
        <f t="shared" si="75"/>
        <v>0</v>
      </c>
      <c r="AGW25" s="78">
        <f t="shared" si="75"/>
        <v>44481</v>
      </c>
      <c r="AGX25" s="78">
        <f t="shared" si="75"/>
        <v>0</v>
      </c>
      <c r="AGY25" s="78">
        <f t="shared" si="75"/>
        <v>44482</v>
      </c>
      <c r="AGZ25" s="78">
        <f t="shared" si="75"/>
        <v>0</v>
      </c>
      <c r="AHA25" s="78">
        <f t="shared" si="75"/>
        <v>44483</v>
      </c>
      <c r="AHB25" s="78">
        <f t="shared" si="75"/>
        <v>0</v>
      </c>
      <c r="AHC25" s="78">
        <f t="shared" si="75"/>
        <v>44484</v>
      </c>
      <c r="AHD25" s="78">
        <f t="shared" si="75"/>
        <v>0</v>
      </c>
      <c r="AHE25" s="78">
        <f t="shared" si="75"/>
        <v>44485</v>
      </c>
      <c r="AHF25" s="78">
        <f t="shared" si="75"/>
        <v>0</v>
      </c>
      <c r="AHG25" s="78">
        <f t="shared" si="75"/>
        <v>44486</v>
      </c>
      <c r="AHH25" s="78">
        <f t="shared" si="75"/>
        <v>0</v>
      </c>
      <c r="AHI25" s="78">
        <f t="shared" si="75"/>
        <v>44487</v>
      </c>
      <c r="AHJ25" s="78">
        <f t="shared" si="75"/>
        <v>0</v>
      </c>
      <c r="AHK25" s="78">
        <f t="shared" si="75"/>
        <v>44488</v>
      </c>
      <c r="AHL25" s="78">
        <f t="shared" si="75"/>
        <v>0</v>
      </c>
      <c r="AHM25" s="78">
        <f t="shared" si="75"/>
        <v>44489</v>
      </c>
      <c r="AHN25" s="78">
        <f t="shared" si="75"/>
        <v>0</v>
      </c>
      <c r="AHO25" s="78">
        <f t="shared" si="75"/>
        <v>44490</v>
      </c>
      <c r="AHP25" s="78">
        <f t="shared" si="75"/>
        <v>0</v>
      </c>
      <c r="AHQ25" s="78">
        <f t="shared" si="75"/>
        <v>44491</v>
      </c>
      <c r="AHR25" s="78">
        <f t="shared" si="75"/>
        <v>0</v>
      </c>
      <c r="AHS25" s="78">
        <f t="shared" si="75"/>
        <v>44492</v>
      </c>
      <c r="AHT25" s="78">
        <f t="shared" ref="AHT25:AIJ25" si="76">AHT4</f>
        <v>0</v>
      </c>
      <c r="AHU25" s="78">
        <f t="shared" si="76"/>
        <v>44493</v>
      </c>
      <c r="AHV25" s="78">
        <f t="shared" si="76"/>
        <v>0</v>
      </c>
      <c r="AHW25" s="78">
        <f t="shared" si="76"/>
        <v>44494</v>
      </c>
      <c r="AHX25" s="78">
        <f t="shared" si="76"/>
        <v>0</v>
      </c>
      <c r="AHY25" s="78">
        <f t="shared" si="76"/>
        <v>44495</v>
      </c>
      <c r="AHZ25" s="78">
        <f t="shared" si="76"/>
        <v>0</v>
      </c>
      <c r="AIA25" s="78">
        <f t="shared" si="76"/>
        <v>44496</v>
      </c>
      <c r="AIB25" s="78">
        <f t="shared" si="76"/>
        <v>0</v>
      </c>
      <c r="AIC25" s="78">
        <f t="shared" si="76"/>
        <v>44497</v>
      </c>
      <c r="AID25" s="78">
        <f t="shared" si="76"/>
        <v>0</v>
      </c>
      <c r="AIE25" s="78">
        <f t="shared" si="76"/>
        <v>44498</v>
      </c>
      <c r="AIF25" s="78">
        <f t="shared" si="76"/>
        <v>0</v>
      </c>
      <c r="AIG25" s="78">
        <f t="shared" si="76"/>
        <v>44499</v>
      </c>
      <c r="AIH25" s="78">
        <f t="shared" si="76"/>
        <v>0</v>
      </c>
      <c r="AII25" s="78">
        <f t="shared" si="76"/>
        <v>44500</v>
      </c>
      <c r="AIJ25" s="78">
        <f t="shared" si="76"/>
        <v>0</v>
      </c>
    </row>
    <row r="26" spans="1:920" x14ac:dyDescent="0.3">
      <c r="NK26" s="53"/>
    </row>
    <row r="29" spans="1:920" x14ac:dyDescent="0.3">
      <c r="A29" s="51"/>
      <c r="B29" s="51"/>
    </row>
    <row r="30" spans="1:920" x14ac:dyDescent="0.3">
      <c r="A30" s="51"/>
      <c r="B30" s="51"/>
    </row>
    <row r="31" spans="1:920" x14ac:dyDescent="0.3">
      <c r="A31" s="51"/>
      <c r="B31" s="51"/>
      <c r="F31" s="5"/>
    </row>
    <row r="32" spans="1:920" x14ac:dyDescent="0.3">
      <c r="A32" s="52"/>
      <c r="B32" s="51"/>
    </row>
    <row r="33" spans="1:3" ht="14.7" customHeight="1" x14ac:dyDescent="0.3">
      <c r="A33" s="51"/>
      <c r="B33" s="51"/>
    </row>
    <row r="34" spans="1:3" x14ac:dyDescent="0.3">
      <c r="A34" s="51"/>
      <c r="B34" s="51"/>
    </row>
    <row r="35" spans="1:3" x14ac:dyDescent="0.3">
      <c r="A35" s="51"/>
      <c r="B35" s="51"/>
    </row>
    <row r="36" spans="1:3" x14ac:dyDescent="0.3">
      <c r="A36" s="51"/>
      <c r="B36" s="51"/>
    </row>
    <row r="37" spans="1:3" x14ac:dyDescent="0.3">
      <c r="A37" s="51"/>
      <c r="B37" s="51"/>
    </row>
    <row r="38" spans="1:3" x14ac:dyDescent="0.3">
      <c r="A38" s="51"/>
      <c r="B38" s="51"/>
    </row>
    <row r="42" spans="1:3" x14ac:dyDescent="0.3">
      <c r="C42" s="2"/>
    </row>
    <row r="43" spans="1:3" x14ac:dyDescent="0.3">
      <c r="C43" s="2"/>
    </row>
    <row r="127" spans="8:8" x14ac:dyDescent="0.3">
      <c r="H127" s="53" t="s">
        <v>61</v>
      </c>
    </row>
  </sheetData>
  <mergeCells count="929">
    <mergeCell ref="G4:H4"/>
    <mergeCell ref="I4:J4"/>
    <mergeCell ref="K4:L4"/>
    <mergeCell ref="M4:N4"/>
    <mergeCell ref="O4:P4"/>
    <mergeCell ref="Q4:R4"/>
    <mergeCell ref="S4:T4"/>
    <mergeCell ref="NK3:PN3"/>
    <mergeCell ref="PO3:RX3"/>
    <mergeCell ref="G3:BP3"/>
    <mergeCell ref="BQ3:DX3"/>
    <mergeCell ref="DY3:GH3"/>
    <mergeCell ref="GI3:IP3"/>
    <mergeCell ref="IQ3:KZ3"/>
    <mergeCell ref="LA3:NJ3"/>
    <mergeCell ref="U4:V4"/>
    <mergeCell ref="W4:X4"/>
    <mergeCell ref="Y4:Z4"/>
    <mergeCell ref="AA4:AB4"/>
    <mergeCell ref="AC4:AD4"/>
    <mergeCell ref="AE4:AF4"/>
    <mergeCell ref="AG4:AH4"/>
    <mergeCell ref="AI4:AJ4"/>
    <mergeCell ref="AK4:AL4"/>
    <mergeCell ref="ABI3:ADR3"/>
    <mergeCell ref="ADS3:AFZ3"/>
    <mergeCell ref="AGA3:AIJ3"/>
    <mergeCell ref="RY3:UF3"/>
    <mergeCell ref="UG3:WN3"/>
    <mergeCell ref="WO3:YX3"/>
    <mergeCell ref="YY3:ABH3"/>
    <mergeCell ref="AS4:AT4"/>
    <mergeCell ref="AU4:AV4"/>
    <mergeCell ref="AW4:AX4"/>
    <mergeCell ref="AY4:AZ4"/>
    <mergeCell ref="BA4:BB4"/>
    <mergeCell ref="BC4:BD4"/>
    <mergeCell ref="CO4:CP4"/>
    <mergeCell ref="CQ4:CR4"/>
    <mergeCell ref="CS4:CT4"/>
    <mergeCell ref="CU4:CV4"/>
    <mergeCell ref="CW4:CX4"/>
    <mergeCell ref="CY4:CZ4"/>
    <mergeCell ref="CC4:CD4"/>
    <mergeCell ref="CE4:CF4"/>
    <mergeCell ref="CG4:CH4"/>
    <mergeCell ref="CI4:CJ4"/>
    <mergeCell ref="CK4:CL4"/>
    <mergeCell ref="AM4:AN4"/>
    <mergeCell ref="AO4:AP4"/>
    <mergeCell ref="AQ4:AR4"/>
    <mergeCell ref="BQ4:BR4"/>
    <mergeCell ref="BS4:BT4"/>
    <mergeCell ref="BU4:BV4"/>
    <mergeCell ref="BW4:BX4"/>
    <mergeCell ref="BY4:BZ4"/>
    <mergeCell ref="CA4:CB4"/>
    <mergeCell ref="BE4:BF4"/>
    <mergeCell ref="BG4:BH4"/>
    <mergeCell ref="BI4:BJ4"/>
    <mergeCell ref="BK4:BL4"/>
    <mergeCell ref="BM4:BN4"/>
    <mergeCell ref="BO4:BP4"/>
    <mergeCell ref="CM4:CN4"/>
    <mergeCell ref="DM4:DN4"/>
    <mergeCell ref="DO4:DP4"/>
    <mergeCell ref="DQ4:DR4"/>
    <mergeCell ref="DS4:DT4"/>
    <mergeCell ref="DU4:DV4"/>
    <mergeCell ref="DW4:DX4"/>
    <mergeCell ref="DA4:DB4"/>
    <mergeCell ref="DC4:DD4"/>
    <mergeCell ref="DE4:DF4"/>
    <mergeCell ref="DG4:DH4"/>
    <mergeCell ref="DI4:DJ4"/>
    <mergeCell ref="DK4:DL4"/>
    <mergeCell ref="EK4:EL4"/>
    <mergeCell ref="EM4:EN4"/>
    <mergeCell ref="EO4:EP4"/>
    <mergeCell ref="EQ4:ER4"/>
    <mergeCell ref="ES4:ET4"/>
    <mergeCell ref="EU4:EV4"/>
    <mergeCell ref="DY4:DZ4"/>
    <mergeCell ref="EA4:EB4"/>
    <mergeCell ref="EC4:ED4"/>
    <mergeCell ref="EE4:EF4"/>
    <mergeCell ref="EG4:EH4"/>
    <mergeCell ref="EI4:EJ4"/>
    <mergeCell ref="FI4:FJ4"/>
    <mergeCell ref="FK4:FL4"/>
    <mergeCell ref="FM4:FN4"/>
    <mergeCell ref="FO4:FP4"/>
    <mergeCell ref="FQ4:FR4"/>
    <mergeCell ref="FS4:FT4"/>
    <mergeCell ref="EW4:EX4"/>
    <mergeCell ref="EY4:EZ4"/>
    <mergeCell ref="FA4:FB4"/>
    <mergeCell ref="FC4:FD4"/>
    <mergeCell ref="FE4:FF4"/>
    <mergeCell ref="FG4:FH4"/>
    <mergeCell ref="GG4:GH4"/>
    <mergeCell ref="GI4:GJ4"/>
    <mergeCell ref="GK4:GL4"/>
    <mergeCell ref="GM4:GN4"/>
    <mergeCell ref="GO4:GP4"/>
    <mergeCell ref="GQ4:GR4"/>
    <mergeCell ref="FU4:FV4"/>
    <mergeCell ref="FW4:FX4"/>
    <mergeCell ref="FY4:FZ4"/>
    <mergeCell ref="GA4:GB4"/>
    <mergeCell ref="GC4:GD4"/>
    <mergeCell ref="GE4:GF4"/>
    <mergeCell ref="HE4:HF4"/>
    <mergeCell ref="HG4:HH4"/>
    <mergeCell ref="HI4:HJ4"/>
    <mergeCell ref="HK4:HL4"/>
    <mergeCell ref="HM4:HN4"/>
    <mergeCell ref="HO4:HP4"/>
    <mergeCell ref="GS4:GT4"/>
    <mergeCell ref="GU4:GV4"/>
    <mergeCell ref="GW4:GX4"/>
    <mergeCell ref="GY4:GZ4"/>
    <mergeCell ref="HA4:HB4"/>
    <mergeCell ref="HC4:HD4"/>
    <mergeCell ref="IC4:ID4"/>
    <mergeCell ref="IE4:IF4"/>
    <mergeCell ref="IG4:IH4"/>
    <mergeCell ref="II4:IJ4"/>
    <mergeCell ref="IK4:IL4"/>
    <mergeCell ref="IM4:IN4"/>
    <mergeCell ref="HQ4:HR4"/>
    <mergeCell ref="HS4:HT4"/>
    <mergeCell ref="HU4:HV4"/>
    <mergeCell ref="HW4:HX4"/>
    <mergeCell ref="HY4:HZ4"/>
    <mergeCell ref="IA4:IB4"/>
    <mergeCell ref="JA4:JB4"/>
    <mergeCell ref="JC4:JD4"/>
    <mergeCell ref="JE4:JF4"/>
    <mergeCell ref="JG4:JH4"/>
    <mergeCell ref="JI4:JJ4"/>
    <mergeCell ref="JK4:JL4"/>
    <mergeCell ref="IO4:IP4"/>
    <mergeCell ref="IQ4:IR4"/>
    <mergeCell ref="IS4:IT4"/>
    <mergeCell ref="IU4:IV4"/>
    <mergeCell ref="IW4:IX4"/>
    <mergeCell ref="IY4:IZ4"/>
    <mergeCell ref="JY4:JZ4"/>
    <mergeCell ref="KA4:KB4"/>
    <mergeCell ref="KC4:KD4"/>
    <mergeCell ref="KE4:KF4"/>
    <mergeCell ref="KG4:KH4"/>
    <mergeCell ref="KI4:KJ4"/>
    <mergeCell ref="JM4:JN4"/>
    <mergeCell ref="JO4:JP4"/>
    <mergeCell ref="JQ4:JR4"/>
    <mergeCell ref="JS4:JT4"/>
    <mergeCell ref="JU4:JV4"/>
    <mergeCell ref="JW4:JX4"/>
    <mergeCell ref="KW4:KX4"/>
    <mergeCell ref="KY4:KZ4"/>
    <mergeCell ref="LA4:LB4"/>
    <mergeCell ref="LC4:LD4"/>
    <mergeCell ref="LE4:LF4"/>
    <mergeCell ref="LG4:LH4"/>
    <mergeCell ref="KK4:KL4"/>
    <mergeCell ref="KM4:KN4"/>
    <mergeCell ref="KO4:KP4"/>
    <mergeCell ref="KQ4:KR4"/>
    <mergeCell ref="KS4:KT4"/>
    <mergeCell ref="KU4:KV4"/>
    <mergeCell ref="LU4:LV4"/>
    <mergeCell ref="LW4:LX4"/>
    <mergeCell ref="LY4:LZ4"/>
    <mergeCell ref="MA4:MB4"/>
    <mergeCell ref="MC4:MD4"/>
    <mergeCell ref="ME4:MF4"/>
    <mergeCell ref="LI4:LJ4"/>
    <mergeCell ref="LK4:LL4"/>
    <mergeCell ref="LM4:LN4"/>
    <mergeCell ref="LO4:LP4"/>
    <mergeCell ref="LQ4:LR4"/>
    <mergeCell ref="LS4:LT4"/>
    <mergeCell ref="MS4:MT4"/>
    <mergeCell ref="MU4:MV4"/>
    <mergeCell ref="MW4:MX4"/>
    <mergeCell ref="MY4:MZ4"/>
    <mergeCell ref="NA4:NB4"/>
    <mergeCell ref="NC4:ND4"/>
    <mergeCell ref="MG4:MH4"/>
    <mergeCell ref="MI4:MJ4"/>
    <mergeCell ref="MK4:ML4"/>
    <mergeCell ref="MM4:MN4"/>
    <mergeCell ref="MO4:MP4"/>
    <mergeCell ref="MQ4:MR4"/>
    <mergeCell ref="NQ4:NR4"/>
    <mergeCell ref="NS4:NT4"/>
    <mergeCell ref="NU4:NV4"/>
    <mergeCell ref="NW4:NX4"/>
    <mergeCell ref="NY4:NZ4"/>
    <mergeCell ref="OA4:OB4"/>
    <mergeCell ref="NE4:NF4"/>
    <mergeCell ref="NG4:NH4"/>
    <mergeCell ref="NI4:NJ4"/>
    <mergeCell ref="NK4:NL4"/>
    <mergeCell ref="NM4:NN4"/>
    <mergeCell ref="NO4:NP4"/>
    <mergeCell ref="OO4:OP4"/>
    <mergeCell ref="OQ4:OR4"/>
    <mergeCell ref="OS4:OT4"/>
    <mergeCell ref="OU4:OV4"/>
    <mergeCell ref="OW4:OX4"/>
    <mergeCell ref="OY4:OZ4"/>
    <mergeCell ref="OC4:OD4"/>
    <mergeCell ref="OE4:OF4"/>
    <mergeCell ref="OG4:OH4"/>
    <mergeCell ref="OI4:OJ4"/>
    <mergeCell ref="OK4:OL4"/>
    <mergeCell ref="OM4:ON4"/>
    <mergeCell ref="PM4:PN4"/>
    <mergeCell ref="PO4:PP4"/>
    <mergeCell ref="PQ4:PR4"/>
    <mergeCell ref="PS4:PT4"/>
    <mergeCell ref="PU4:PV4"/>
    <mergeCell ref="PW4:PX4"/>
    <mergeCell ref="PA4:PB4"/>
    <mergeCell ref="PC4:PD4"/>
    <mergeCell ref="PE4:PF4"/>
    <mergeCell ref="PG4:PH4"/>
    <mergeCell ref="PI4:PJ4"/>
    <mergeCell ref="PK4:PL4"/>
    <mergeCell ref="QK4:QL4"/>
    <mergeCell ref="QM4:QN4"/>
    <mergeCell ref="QO4:QP4"/>
    <mergeCell ref="QQ4:QR4"/>
    <mergeCell ref="QS4:QT4"/>
    <mergeCell ref="QU4:QV4"/>
    <mergeCell ref="PY4:PZ4"/>
    <mergeCell ref="QA4:QB4"/>
    <mergeCell ref="QC4:QD4"/>
    <mergeCell ref="QE4:QF4"/>
    <mergeCell ref="QG4:QH4"/>
    <mergeCell ref="QI4:QJ4"/>
    <mergeCell ref="RI4:RJ4"/>
    <mergeCell ref="RK4:RL4"/>
    <mergeCell ref="RM4:RN4"/>
    <mergeCell ref="RO4:RP4"/>
    <mergeCell ref="RQ4:RR4"/>
    <mergeCell ref="RS4:RT4"/>
    <mergeCell ref="QW4:QX4"/>
    <mergeCell ref="QY4:QZ4"/>
    <mergeCell ref="RA4:RB4"/>
    <mergeCell ref="RC4:RD4"/>
    <mergeCell ref="RE4:RF4"/>
    <mergeCell ref="RG4:RH4"/>
    <mergeCell ref="SG4:SH4"/>
    <mergeCell ref="SI4:SJ4"/>
    <mergeCell ref="SK4:SL4"/>
    <mergeCell ref="SM4:SN4"/>
    <mergeCell ref="SO4:SP4"/>
    <mergeCell ref="SQ4:SR4"/>
    <mergeCell ref="RU4:RV4"/>
    <mergeCell ref="RW4:RX4"/>
    <mergeCell ref="RY4:RZ4"/>
    <mergeCell ref="SA4:SB4"/>
    <mergeCell ref="SC4:SD4"/>
    <mergeCell ref="SE4:SF4"/>
    <mergeCell ref="TE4:TF4"/>
    <mergeCell ref="TG4:TH4"/>
    <mergeCell ref="TI4:TJ4"/>
    <mergeCell ref="TK4:TL4"/>
    <mergeCell ref="TM4:TN4"/>
    <mergeCell ref="TO4:TP4"/>
    <mergeCell ref="SS4:ST4"/>
    <mergeCell ref="SU4:SV4"/>
    <mergeCell ref="SW4:SX4"/>
    <mergeCell ref="SY4:SZ4"/>
    <mergeCell ref="TA4:TB4"/>
    <mergeCell ref="TC4:TD4"/>
    <mergeCell ref="UC4:UD4"/>
    <mergeCell ref="UE4:UF4"/>
    <mergeCell ref="UG4:UH4"/>
    <mergeCell ref="UI4:UJ4"/>
    <mergeCell ref="UK4:UL4"/>
    <mergeCell ref="UM4:UN4"/>
    <mergeCell ref="TQ4:TR4"/>
    <mergeCell ref="TS4:TT4"/>
    <mergeCell ref="TU4:TV4"/>
    <mergeCell ref="TW4:TX4"/>
    <mergeCell ref="TY4:TZ4"/>
    <mergeCell ref="UA4:UB4"/>
    <mergeCell ref="VA4:VB4"/>
    <mergeCell ref="VC4:VD4"/>
    <mergeCell ref="VE4:VF4"/>
    <mergeCell ref="VG4:VH4"/>
    <mergeCell ref="VI4:VJ4"/>
    <mergeCell ref="VK4:VL4"/>
    <mergeCell ref="UO4:UP4"/>
    <mergeCell ref="UQ4:UR4"/>
    <mergeCell ref="US4:UT4"/>
    <mergeCell ref="UU4:UV4"/>
    <mergeCell ref="UW4:UX4"/>
    <mergeCell ref="UY4:UZ4"/>
    <mergeCell ref="VY4:VZ4"/>
    <mergeCell ref="WA4:WB4"/>
    <mergeCell ref="WC4:WD4"/>
    <mergeCell ref="WE4:WF4"/>
    <mergeCell ref="WG4:WH4"/>
    <mergeCell ref="WI4:WJ4"/>
    <mergeCell ref="VM4:VN4"/>
    <mergeCell ref="VO4:VP4"/>
    <mergeCell ref="VQ4:VR4"/>
    <mergeCell ref="VS4:VT4"/>
    <mergeCell ref="VU4:VV4"/>
    <mergeCell ref="VW4:VX4"/>
    <mergeCell ref="WW4:WX4"/>
    <mergeCell ref="WY4:WZ4"/>
    <mergeCell ref="XA4:XB4"/>
    <mergeCell ref="XC4:XD4"/>
    <mergeCell ref="XE4:XF4"/>
    <mergeCell ref="XG4:XH4"/>
    <mergeCell ref="WK4:WL4"/>
    <mergeCell ref="WM4:WN4"/>
    <mergeCell ref="WO4:WP4"/>
    <mergeCell ref="WQ4:WR4"/>
    <mergeCell ref="WS4:WT4"/>
    <mergeCell ref="WU4:WV4"/>
    <mergeCell ref="XU4:XV4"/>
    <mergeCell ref="XW4:XX4"/>
    <mergeCell ref="XY4:XZ4"/>
    <mergeCell ref="YA4:YB4"/>
    <mergeCell ref="YC4:YD4"/>
    <mergeCell ref="YE4:YF4"/>
    <mergeCell ref="XI4:XJ4"/>
    <mergeCell ref="XK4:XL4"/>
    <mergeCell ref="XM4:XN4"/>
    <mergeCell ref="XO4:XP4"/>
    <mergeCell ref="XQ4:XR4"/>
    <mergeCell ref="XS4:XT4"/>
    <mergeCell ref="YS4:YT4"/>
    <mergeCell ref="YU4:YV4"/>
    <mergeCell ref="YW4:YX4"/>
    <mergeCell ref="YY4:YZ4"/>
    <mergeCell ref="ZA4:ZB4"/>
    <mergeCell ref="ZC4:ZD4"/>
    <mergeCell ref="YG4:YH4"/>
    <mergeCell ref="YI4:YJ4"/>
    <mergeCell ref="YK4:YL4"/>
    <mergeCell ref="YM4:YN4"/>
    <mergeCell ref="YO4:YP4"/>
    <mergeCell ref="YQ4:YR4"/>
    <mergeCell ref="ZQ4:ZR4"/>
    <mergeCell ref="ZS4:ZT4"/>
    <mergeCell ref="ZU4:ZV4"/>
    <mergeCell ref="ZW4:ZX4"/>
    <mergeCell ref="ZY4:ZZ4"/>
    <mergeCell ref="AAA4:AAB4"/>
    <mergeCell ref="ZE4:ZF4"/>
    <mergeCell ref="ZG4:ZH4"/>
    <mergeCell ref="ZI4:ZJ4"/>
    <mergeCell ref="ZK4:ZL4"/>
    <mergeCell ref="ZM4:ZN4"/>
    <mergeCell ref="ZO4:ZP4"/>
    <mergeCell ref="AAO4:AAP4"/>
    <mergeCell ref="AAQ4:AAR4"/>
    <mergeCell ref="AAS4:AAT4"/>
    <mergeCell ref="AAU4:AAV4"/>
    <mergeCell ref="AAW4:AAX4"/>
    <mergeCell ref="AAY4:AAZ4"/>
    <mergeCell ref="AAC4:AAD4"/>
    <mergeCell ref="AAE4:AAF4"/>
    <mergeCell ref="AAG4:AAH4"/>
    <mergeCell ref="AAI4:AAJ4"/>
    <mergeCell ref="AAK4:AAL4"/>
    <mergeCell ref="AAM4:AAN4"/>
    <mergeCell ref="ABM4:ABN4"/>
    <mergeCell ref="ABO4:ABP4"/>
    <mergeCell ref="ABQ4:ABR4"/>
    <mergeCell ref="ABS4:ABT4"/>
    <mergeCell ref="ABU4:ABV4"/>
    <mergeCell ref="ABW4:ABX4"/>
    <mergeCell ref="ABA4:ABB4"/>
    <mergeCell ref="ABC4:ABD4"/>
    <mergeCell ref="ABE4:ABF4"/>
    <mergeCell ref="ABG4:ABH4"/>
    <mergeCell ref="ABI4:ABJ4"/>
    <mergeCell ref="ABK4:ABL4"/>
    <mergeCell ref="ACK4:ACL4"/>
    <mergeCell ref="ACM4:ACN4"/>
    <mergeCell ref="ACO4:ACP4"/>
    <mergeCell ref="ACQ4:ACR4"/>
    <mergeCell ref="ACS4:ACT4"/>
    <mergeCell ref="ACU4:ACV4"/>
    <mergeCell ref="ABY4:ABZ4"/>
    <mergeCell ref="ACA4:ACB4"/>
    <mergeCell ref="ACC4:ACD4"/>
    <mergeCell ref="ACE4:ACF4"/>
    <mergeCell ref="ACG4:ACH4"/>
    <mergeCell ref="ACI4:ACJ4"/>
    <mergeCell ref="ADI4:ADJ4"/>
    <mergeCell ref="ADK4:ADL4"/>
    <mergeCell ref="ADM4:ADN4"/>
    <mergeCell ref="ADO4:ADP4"/>
    <mergeCell ref="ADQ4:ADR4"/>
    <mergeCell ref="ADS4:ADT4"/>
    <mergeCell ref="ACW4:ACX4"/>
    <mergeCell ref="ACY4:ACZ4"/>
    <mergeCell ref="ADA4:ADB4"/>
    <mergeCell ref="ADC4:ADD4"/>
    <mergeCell ref="ADE4:ADF4"/>
    <mergeCell ref="ADG4:ADH4"/>
    <mergeCell ref="AEG4:AEH4"/>
    <mergeCell ref="AEI4:AEJ4"/>
    <mergeCell ref="AEK4:AEL4"/>
    <mergeCell ref="AEM4:AEN4"/>
    <mergeCell ref="AEO4:AEP4"/>
    <mergeCell ref="AEQ4:AER4"/>
    <mergeCell ref="ADU4:ADV4"/>
    <mergeCell ref="ADW4:ADX4"/>
    <mergeCell ref="ADY4:ADZ4"/>
    <mergeCell ref="AEA4:AEB4"/>
    <mergeCell ref="AEC4:AED4"/>
    <mergeCell ref="AEE4:AEF4"/>
    <mergeCell ref="AFE4:AFF4"/>
    <mergeCell ref="AFG4:AFH4"/>
    <mergeCell ref="AFI4:AFJ4"/>
    <mergeCell ref="AFK4:AFL4"/>
    <mergeCell ref="AFM4:AFN4"/>
    <mergeCell ref="AFO4:AFP4"/>
    <mergeCell ref="AES4:AET4"/>
    <mergeCell ref="AEU4:AEV4"/>
    <mergeCell ref="AEW4:AEX4"/>
    <mergeCell ref="AEY4:AEZ4"/>
    <mergeCell ref="AFA4:AFB4"/>
    <mergeCell ref="AFC4:AFD4"/>
    <mergeCell ref="AGC4:AGD4"/>
    <mergeCell ref="AGE4:AGF4"/>
    <mergeCell ref="AGG4:AGH4"/>
    <mergeCell ref="AGI4:AGJ4"/>
    <mergeCell ref="AGK4:AGL4"/>
    <mergeCell ref="AGM4:AGN4"/>
    <mergeCell ref="AFQ4:AFR4"/>
    <mergeCell ref="AFS4:AFT4"/>
    <mergeCell ref="AFU4:AFV4"/>
    <mergeCell ref="AFW4:AFX4"/>
    <mergeCell ref="AFY4:AFZ4"/>
    <mergeCell ref="AGA4:AGB4"/>
    <mergeCell ref="AHA4:AHB4"/>
    <mergeCell ref="AHC4:AHD4"/>
    <mergeCell ref="AHE4:AHF4"/>
    <mergeCell ref="AHG4:AHH4"/>
    <mergeCell ref="AHI4:AHJ4"/>
    <mergeCell ref="AHK4:AHL4"/>
    <mergeCell ref="AGO4:AGP4"/>
    <mergeCell ref="AGQ4:AGR4"/>
    <mergeCell ref="AGS4:AGT4"/>
    <mergeCell ref="AGU4:AGV4"/>
    <mergeCell ref="AGW4:AGX4"/>
    <mergeCell ref="AGY4:AGZ4"/>
    <mergeCell ref="AHY4:AHZ4"/>
    <mergeCell ref="AIA4:AIB4"/>
    <mergeCell ref="AIC4:AID4"/>
    <mergeCell ref="AIE4:AIF4"/>
    <mergeCell ref="AIG4:AIH4"/>
    <mergeCell ref="AII4:AIJ4"/>
    <mergeCell ref="AHM4:AHN4"/>
    <mergeCell ref="AHO4:AHP4"/>
    <mergeCell ref="AHQ4:AHR4"/>
    <mergeCell ref="AHS4:AHT4"/>
    <mergeCell ref="AHU4:AHV4"/>
    <mergeCell ref="AHW4:AHX4"/>
    <mergeCell ref="S5:T5"/>
    <mergeCell ref="U5:V5"/>
    <mergeCell ref="W5:X5"/>
    <mergeCell ref="Y5:Z5"/>
    <mergeCell ref="AA5:AB5"/>
    <mergeCell ref="AC5:AD5"/>
    <mergeCell ref="G5:H5"/>
    <mergeCell ref="I5:J5"/>
    <mergeCell ref="K5:L5"/>
    <mergeCell ref="M5:N5"/>
    <mergeCell ref="O5:P5"/>
    <mergeCell ref="Q5:R5"/>
    <mergeCell ref="AQ5:AR5"/>
    <mergeCell ref="AS5:AT5"/>
    <mergeCell ref="AU5:AV5"/>
    <mergeCell ref="AW5:AX5"/>
    <mergeCell ref="AY5:AZ5"/>
    <mergeCell ref="BA5:BB5"/>
    <mergeCell ref="AE5:AF5"/>
    <mergeCell ref="AG5:AH5"/>
    <mergeCell ref="AI5:AJ5"/>
    <mergeCell ref="AK5:AL5"/>
    <mergeCell ref="AM5:AN5"/>
    <mergeCell ref="AO5:AP5"/>
    <mergeCell ref="BO5:BP5"/>
    <mergeCell ref="BQ5:BR5"/>
    <mergeCell ref="BS5:BT5"/>
    <mergeCell ref="BU5:BV5"/>
    <mergeCell ref="BW5:BX5"/>
    <mergeCell ref="BY5:BZ5"/>
    <mergeCell ref="BC5:BD5"/>
    <mergeCell ref="BE5:BF5"/>
    <mergeCell ref="BG5:BH5"/>
    <mergeCell ref="BI5:BJ5"/>
    <mergeCell ref="BK5:BL5"/>
    <mergeCell ref="BM5:BN5"/>
    <mergeCell ref="CM5:CN5"/>
    <mergeCell ref="CO5:CP5"/>
    <mergeCell ref="CQ5:CR5"/>
    <mergeCell ref="CS5:CT5"/>
    <mergeCell ref="CU5:CV5"/>
    <mergeCell ref="CW5:CX5"/>
    <mergeCell ref="CA5:CB5"/>
    <mergeCell ref="CC5:CD5"/>
    <mergeCell ref="CE5:CF5"/>
    <mergeCell ref="CG5:CH5"/>
    <mergeCell ref="CI5:CJ5"/>
    <mergeCell ref="CK5:CL5"/>
    <mergeCell ref="DK5:DL5"/>
    <mergeCell ref="DM5:DN5"/>
    <mergeCell ref="DO5:DP5"/>
    <mergeCell ref="DQ5:DR5"/>
    <mergeCell ref="DS5:DT5"/>
    <mergeCell ref="DU5:DV5"/>
    <mergeCell ref="CY5:CZ5"/>
    <mergeCell ref="DA5:DB5"/>
    <mergeCell ref="DC5:DD5"/>
    <mergeCell ref="DE5:DF5"/>
    <mergeCell ref="DG5:DH5"/>
    <mergeCell ref="DI5:DJ5"/>
    <mergeCell ref="EI5:EJ5"/>
    <mergeCell ref="EK5:EL5"/>
    <mergeCell ref="EM5:EN5"/>
    <mergeCell ref="EO5:EP5"/>
    <mergeCell ref="EQ5:ER5"/>
    <mergeCell ref="ES5:ET5"/>
    <mergeCell ref="DW5:DX5"/>
    <mergeCell ref="DY5:DZ5"/>
    <mergeCell ref="EA5:EB5"/>
    <mergeCell ref="EC5:ED5"/>
    <mergeCell ref="EE5:EF5"/>
    <mergeCell ref="EG5:EH5"/>
    <mergeCell ref="FG5:FH5"/>
    <mergeCell ref="FI5:FJ5"/>
    <mergeCell ref="FK5:FL5"/>
    <mergeCell ref="FM5:FN5"/>
    <mergeCell ref="FO5:FP5"/>
    <mergeCell ref="FQ5:FR5"/>
    <mergeCell ref="EU5:EV5"/>
    <mergeCell ref="EW5:EX5"/>
    <mergeCell ref="EY5:EZ5"/>
    <mergeCell ref="FA5:FB5"/>
    <mergeCell ref="FC5:FD5"/>
    <mergeCell ref="FE5:FF5"/>
    <mergeCell ref="GE5:GF5"/>
    <mergeCell ref="GG5:GH5"/>
    <mergeCell ref="GI5:GJ5"/>
    <mergeCell ref="GK5:GL5"/>
    <mergeCell ref="GM5:GN5"/>
    <mergeCell ref="GO5:GP5"/>
    <mergeCell ref="FS5:FT5"/>
    <mergeCell ref="FU5:FV5"/>
    <mergeCell ref="FW5:FX5"/>
    <mergeCell ref="FY5:FZ5"/>
    <mergeCell ref="GA5:GB5"/>
    <mergeCell ref="GC5:GD5"/>
    <mergeCell ref="HC5:HD5"/>
    <mergeCell ref="HE5:HF5"/>
    <mergeCell ref="HG5:HH5"/>
    <mergeCell ref="HI5:HJ5"/>
    <mergeCell ref="HK5:HL5"/>
    <mergeCell ref="HM5:HN5"/>
    <mergeCell ref="GQ5:GR5"/>
    <mergeCell ref="GS5:GT5"/>
    <mergeCell ref="GU5:GV5"/>
    <mergeCell ref="GW5:GX5"/>
    <mergeCell ref="GY5:GZ5"/>
    <mergeCell ref="HA5:HB5"/>
    <mergeCell ref="IA5:IB5"/>
    <mergeCell ref="IC5:ID5"/>
    <mergeCell ref="IE5:IF5"/>
    <mergeCell ref="IG5:IH5"/>
    <mergeCell ref="II5:IJ5"/>
    <mergeCell ref="IK5:IL5"/>
    <mergeCell ref="HO5:HP5"/>
    <mergeCell ref="HQ5:HR5"/>
    <mergeCell ref="HS5:HT5"/>
    <mergeCell ref="HU5:HV5"/>
    <mergeCell ref="HW5:HX5"/>
    <mergeCell ref="HY5:HZ5"/>
    <mergeCell ref="IY5:IZ5"/>
    <mergeCell ref="JA5:JB5"/>
    <mergeCell ref="JC5:JD5"/>
    <mergeCell ref="JE5:JF5"/>
    <mergeCell ref="JG5:JH5"/>
    <mergeCell ref="JI5:JJ5"/>
    <mergeCell ref="IM5:IN5"/>
    <mergeCell ref="IO5:IP5"/>
    <mergeCell ref="IQ5:IR5"/>
    <mergeCell ref="IS5:IT5"/>
    <mergeCell ref="IU5:IV5"/>
    <mergeCell ref="IW5:IX5"/>
    <mergeCell ref="JW5:JX5"/>
    <mergeCell ref="JY5:JZ5"/>
    <mergeCell ref="KA5:KB5"/>
    <mergeCell ref="KC5:KD5"/>
    <mergeCell ref="KE5:KF5"/>
    <mergeCell ref="KG5:KH5"/>
    <mergeCell ref="JK5:JL5"/>
    <mergeCell ref="JM5:JN5"/>
    <mergeCell ref="JO5:JP5"/>
    <mergeCell ref="JQ5:JR5"/>
    <mergeCell ref="JS5:JT5"/>
    <mergeCell ref="JU5:JV5"/>
    <mergeCell ref="KU5:KV5"/>
    <mergeCell ref="KW5:KX5"/>
    <mergeCell ref="KY5:KZ5"/>
    <mergeCell ref="LA5:LB5"/>
    <mergeCell ref="LC5:LD5"/>
    <mergeCell ref="LE5:LF5"/>
    <mergeCell ref="KI5:KJ5"/>
    <mergeCell ref="KK5:KL5"/>
    <mergeCell ref="KM5:KN5"/>
    <mergeCell ref="KO5:KP5"/>
    <mergeCell ref="KQ5:KR5"/>
    <mergeCell ref="KS5:KT5"/>
    <mergeCell ref="LS5:LT5"/>
    <mergeCell ref="LU5:LV5"/>
    <mergeCell ref="LW5:LX5"/>
    <mergeCell ref="LY5:LZ5"/>
    <mergeCell ref="MA5:MB5"/>
    <mergeCell ref="MC5:MD5"/>
    <mergeCell ref="LG5:LH5"/>
    <mergeCell ref="LI5:LJ5"/>
    <mergeCell ref="LK5:LL5"/>
    <mergeCell ref="LM5:LN5"/>
    <mergeCell ref="LO5:LP5"/>
    <mergeCell ref="LQ5:LR5"/>
    <mergeCell ref="MQ5:MR5"/>
    <mergeCell ref="MS5:MT5"/>
    <mergeCell ref="MU5:MV5"/>
    <mergeCell ref="MW5:MX5"/>
    <mergeCell ref="MY5:MZ5"/>
    <mergeCell ref="NA5:NB5"/>
    <mergeCell ref="ME5:MF5"/>
    <mergeCell ref="MG5:MH5"/>
    <mergeCell ref="MI5:MJ5"/>
    <mergeCell ref="MK5:ML5"/>
    <mergeCell ref="MM5:MN5"/>
    <mergeCell ref="MO5:MP5"/>
    <mergeCell ref="NO5:NP5"/>
    <mergeCell ref="NQ5:NR5"/>
    <mergeCell ref="NS5:NT5"/>
    <mergeCell ref="NU5:NV5"/>
    <mergeCell ref="NW5:NX5"/>
    <mergeCell ref="NY5:NZ5"/>
    <mergeCell ref="NC5:ND5"/>
    <mergeCell ref="NE5:NF5"/>
    <mergeCell ref="NG5:NH5"/>
    <mergeCell ref="NI5:NJ5"/>
    <mergeCell ref="NK5:NL5"/>
    <mergeCell ref="NM5:NN5"/>
    <mergeCell ref="OM5:ON5"/>
    <mergeCell ref="OO5:OP5"/>
    <mergeCell ref="OQ5:OR5"/>
    <mergeCell ref="OS5:OT5"/>
    <mergeCell ref="OU5:OV5"/>
    <mergeCell ref="OW5:OX5"/>
    <mergeCell ref="OA5:OB5"/>
    <mergeCell ref="OC5:OD5"/>
    <mergeCell ref="OE5:OF5"/>
    <mergeCell ref="OG5:OH5"/>
    <mergeCell ref="OI5:OJ5"/>
    <mergeCell ref="OK5:OL5"/>
    <mergeCell ref="PK5:PL5"/>
    <mergeCell ref="PM5:PN5"/>
    <mergeCell ref="PO5:PP5"/>
    <mergeCell ref="PQ5:PR5"/>
    <mergeCell ref="PS5:PT5"/>
    <mergeCell ref="PU5:PV5"/>
    <mergeCell ref="OY5:OZ5"/>
    <mergeCell ref="PA5:PB5"/>
    <mergeCell ref="PC5:PD5"/>
    <mergeCell ref="PE5:PF5"/>
    <mergeCell ref="PG5:PH5"/>
    <mergeCell ref="PI5:PJ5"/>
    <mergeCell ref="QI5:QJ5"/>
    <mergeCell ref="QK5:QL5"/>
    <mergeCell ref="QM5:QN5"/>
    <mergeCell ref="QO5:QP5"/>
    <mergeCell ref="QQ5:QR5"/>
    <mergeCell ref="QS5:QT5"/>
    <mergeCell ref="PW5:PX5"/>
    <mergeCell ref="PY5:PZ5"/>
    <mergeCell ref="QA5:QB5"/>
    <mergeCell ref="QC5:QD5"/>
    <mergeCell ref="QE5:QF5"/>
    <mergeCell ref="QG5:QH5"/>
    <mergeCell ref="RG5:RH5"/>
    <mergeCell ref="RI5:RJ5"/>
    <mergeCell ref="RK5:RL5"/>
    <mergeCell ref="RM5:RN5"/>
    <mergeCell ref="RO5:RP5"/>
    <mergeCell ref="RQ5:RR5"/>
    <mergeCell ref="QU5:QV5"/>
    <mergeCell ref="QW5:QX5"/>
    <mergeCell ref="QY5:QZ5"/>
    <mergeCell ref="RA5:RB5"/>
    <mergeCell ref="RC5:RD5"/>
    <mergeCell ref="RE5:RF5"/>
    <mergeCell ref="SE5:SF5"/>
    <mergeCell ref="SG5:SH5"/>
    <mergeCell ref="SI5:SJ5"/>
    <mergeCell ref="SK5:SL5"/>
    <mergeCell ref="SM5:SN5"/>
    <mergeCell ref="SO5:SP5"/>
    <mergeCell ref="RS5:RT5"/>
    <mergeCell ref="RU5:RV5"/>
    <mergeCell ref="RW5:RX5"/>
    <mergeCell ref="RY5:RZ5"/>
    <mergeCell ref="SA5:SB5"/>
    <mergeCell ref="SC5:SD5"/>
    <mergeCell ref="TC5:TD5"/>
    <mergeCell ref="TE5:TF5"/>
    <mergeCell ref="TG5:TH5"/>
    <mergeCell ref="TI5:TJ5"/>
    <mergeCell ref="TK5:TL5"/>
    <mergeCell ref="TM5:TN5"/>
    <mergeCell ref="SQ5:SR5"/>
    <mergeCell ref="SS5:ST5"/>
    <mergeCell ref="SU5:SV5"/>
    <mergeCell ref="SW5:SX5"/>
    <mergeCell ref="SY5:SZ5"/>
    <mergeCell ref="TA5:TB5"/>
    <mergeCell ref="UA5:UB5"/>
    <mergeCell ref="UC5:UD5"/>
    <mergeCell ref="UE5:UF5"/>
    <mergeCell ref="UG5:UH5"/>
    <mergeCell ref="UI5:UJ5"/>
    <mergeCell ref="UK5:UL5"/>
    <mergeCell ref="TO5:TP5"/>
    <mergeCell ref="TQ5:TR5"/>
    <mergeCell ref="TS5:TT5"/>
    <mergeCell ref="TU5:TV5"/>
    <mergeCell ref="TW5:TX5"/>
    <mergeCell ref="TY5:TZ5"/>
    <mergeCell ref="UY5:UZ5"/>
    <mergeCell ref="VA5:VB5"/>
    <mergeCell ref="VC5:VD5"/>
    <mergeCell ref="VE5:VF5"/>
    <mergeCell ref="VG5:VH5"/>
    <mergeCell ref="VI5:VJ5"/>
    <mergeCell ref="UM5:UN5"/>
    <mergeCell ref="UO5:UP5"/>
    <mergeCell ref="UQ5:UR5"/>
    <mergeCell ref="US5:UT5"/>
    <mergeCell ref="UU5:UV5"/>
    <mergeCell ref="UW5:UX5"/>
    <mergeCell ref="VW5:VX5"/>
    <mergeCell ref="VY5:VZ5"/>
    <mergeCell ref="WA5:WB5"/>
    <mergeCell ref="WC5:WD5"/>
    <mergeCell ref="WE5:WF5"/>
    <mergeCell ref="WG5:WH5"/>
    <mergeCell ref="VK5:VL5"/>
    <mergeCell ref="VM5:VN5"/>
    <mergeCell ref="VO5:VP5"/>
    <mergeCell ref="VQ5:VR5"/>
    <mergeCell ref="VS5:VT5"/>
    <mergeCell ref="VU5:VV5"/>
    <mergeCell ref="WU5:WV5"/>
    <mergeCell ref="WW5:WX5"/>
    <mergeCell ref="WY5:WZ5"/>
    <mergeCell ref="XA5:XB5"/>
    <mergeCell ref="XC5:XD5"/>
    <mergeCell ref="XE5:XF5"/>
    <mergeCell ref="WI5:WJ5"/>
    <mergeCell ref="WK5:WL5"/>
    <mergeCell ref="WM5:WN5"/>
    <mergeCell ref="WO5:WP5"/>
    <mergeCell ref="WQ5:WR5"/>
    <mergeCell ref="WS5:WT5"/>
    <mergeCell ref="XS5:XT5"/>
    <mergeCell ref="XU5:XV5"/>
    <mergeCell ref="XW5:XX5"/>
    <mergeCell ref="XY5:XZ5"/>
    <mergeCell ref="YA5:YB5"/>
    <mergeCell ref="YC5:YD5"/>
    <mergeCell ref="XG5:XH5"/>
    <mergeCell ref="XI5:XJ5"/>
    <mergeCell ref="XK5:XL5"/>
    <mergeCell ref="XM5:XN5"/>
    <mergeCell ref="XO5:XP5"/>
    <mergeCell ref="XQ5:XR5"/>
    <mergeCell ref="YQ5:YR5"/>
    <mergeCell ref="YS5:YT5"/>
    <mergeCell ref="YU5:YV5"/>
    <mergeCell ref="YW5:YX5"/>
    <mergeCell ref="YY5:YZ5"/>
    <mergeCell ref="ZA5:ZB5"/>
    <mergeCell ref="YE5:YF5"/>
    <mergeCell ref="YG5:YH5"/>
    <mergeCell ref="YI5:YJ5"/>
    <mergeCell ref="YK5:YL5"/>
    <mergeCell ref="YM5:YN5"/>
    <mergeCell ref="YO5:YP5"/>
    <mergeCell ref="ZO5:ZP5"/>
    <mergeCell ref="ZQ5:ZR5"/>
    <mergeCell ref="ZS5:ZT5"/>
    <mergeCell ref="ZU5:ZV5"/>
    <mergeCell ref="ZW5:ZX5"/>
    <mergeCell ref="ZY5:ZZ5"/>
    <mergeCell ref="ZC5:ZD5"/>
    <mergeCell ref="ZE5:ZF5"/>
    <mergeCell ref="ZG5:ZH5"/>
    <mergeCell ref="ZI5:ZJ5"/>
    <mergeCell ref="ZK5:ZL5"/>
    <mergeCell ref="ZM5:ZN5"/>
    <mergeCell ref="AAM5:AAN5"/>
    <mergeCell ref="AAO5:AAP5"/>
    <mergeCell ref="AAQ5:AAR5"/>
    <mergeCell ref="AAS5:AAT5"/>
    <mergeCell ref="AAU5:AAV5"/>
    <mergeCell ref="AAW5:AAX5"/>
    <mergeCell ref="AAA5:AAB5"/>
    <mergeCell ref="AAC5:AAD5"/>
    <mergeCell ref="AAE5:AAF5"/>
    <mergeCell ref="AAG5:AAH5"/>
    <mergeCell ref="AAI5:AAJ5"/>
    <mergeCell ref="AAK5:AAL5"/>
    <mergeCell ref="ABK5:ABL5"/>
    <mergeCell ref="ABM5:ABN5"/>
    <mergeCell ref="ABO5:ABP5"/>
    <mergeCell ref="ABQ5:ABR5"/>
    <mergeCell ref="ABS5:ABT5"/>
    <mergeCell ref="ABU5:ABV5"/>
    <mergeCell ref="AAY5:AAZ5"/>
    <mergeCell ref="ABA5:ABB5"/>
    <mergeCell ref="ABC5:ABD5"/>
    <mergeCell ref="ABE5:ABF5"/>
    <mergeCell ref="ABG5:ABH5"/>
    <mergeCell ref="ABI5:ABJ5"/>
    <mergeCell ref="ACI5:ACJ5"/>
    <mergeCell ref="ACK5:ACL5"/>
    <mergeCell ref="ACM5:ACN5"/>
    <mergeCell ref="ACO5:ACP5"/>
    <mergeCell ref="ACQ5:ACR5"/>
    <mergeCell ref="ACS5:ACT5"/>
    <mergeCell ref="ABW5:ABX5"/>
    <mergeCell ref="ABY5:ABZ5"/>
    <mergeCell ref="ACA5:ACB5"/>
    <mergeCell ref="ACC5:ACD5"/>
    <mergeCell ref="ACE5:ACF5"/>
    <mergeCell ref="ACG5:ACH5"/>
    <mergeCell ref="ADG5:ADH5"/>
    <mergeCell ref="ADI5:ADJ5"/>
    <mergeCell ref="ADK5:ADL5"/>
    <mergeCell ref="ADM5:ADN5"/>
    <mergeCell ref="ADO5:ADP5"/>
    <mergeCell ref="ADQ5:ADR5"/>
    <mergeCell ref="ACU5:ACV5"/>
    <mergeCell ref="ACW5:ACX5"/>
    <mergeCell ref="ACY5:ACZ5"/>
    <mergeCell ref="ADA5:ADB5"/>
    <mergeCell ref="ADC5:ADD5"/>
    <mergeCell ref="ADE5:ADF5"/>
    <mergeCell ref="AEE5:AEF5"/>
    <mergeCell ref="AEG5:AEH5"/>
    <mergeCell ref="AEI5:AEJ5"/>
    <mergeCell ref="AEK5:AEL5"/>
    <mergeCell ref="AEM5:AEN5"/>
    <mergeCell ref="AEO5:AEP5"/>
    <mergeCell ref="ADS5:ADT5"/>
    <mergeCell ref="ADU5:ADV5"/>
    <mergeCell ref="ADW5:ADX5"/>
    <mergeCell ref="ADY5:ADZ5"/>
    <mergeCell ref="AEA5:AEB5"/>
    <mergeCell ref="AEC5:AED5"/>
    <mergeCell ref="AFC5:AFD5"/>
    <mergeCell ref="AFE5:AFF5"/>
    <mergeCell ref="AFG5:AFH5"/>
    <mergeCell ref="AFI5:AFJ5"/>
    <mergeCell ref="AFK5:AFL5"/>
    <mergeCell ref="AFM5:AFN5"/>
    <mergeCell ref="AEQ5:AER5"/>
    <mergeCell ref="AES5:AET5"/>
    <mergeCell ref="AEU5:AEV5"/>
    <mergeCell ref="AEW5:AEX5"/>
    <mergeCell ref="AEY5:AEZ5"/>
    <mergeCell ref="AFA5:AFB5"/>
    <mergeCell ref="AGA5:AGB5"/>
    <mergeCell ref="AGC5:AGD5"/>
    <mergeCell ref="AGE5:AGF5"/>
    <mergeCell ref="AGG5:AGH5"/>
    <mergeCell ref="AGI5:AGJ5"/>
    <mergeCell ref="AGK5:AGL5"/>
    <mergeCell ref="AFO5:AFP5"/>
    <mergeCell ref="AFQ5:AFR5"/>
    <mergeCell ref="AFS5:AFT5"/>
    <mergeCell ref="AFU5:AFV5"/>
    <mergeCell ref="AFW5:AFX5"/>
    <mergeCell ref="AFY5:AFZ5"/>
    <mergeCell ref="AGY5:AGZ5"/>
    <mergeCell ref="AHA5:AHB5"/>
    <mergeCell ref="AHC5:AHD5"/>
    <mergeCell ref="AHE5:AHF5"/>
    <mergeCell ref="AHG5:AHH5"/>
    <mergeCell ref="AHI5:AHJ5"/>
    <mergeCell ref="AGM5:AGN5"/>
    <mergeCell ref="AGO5:AGP5"/>
    <mergeCell ref="AGQ5:AGR5"/>
    <mergeCell ref="AGS5:AGT5"/>
    <mergeCell ref="AGU5:AGV5"/>
    <mergeCell ref="AGW5:AGX5"/>
    <mergeCell ref="AII5:AIJ5"/>
    <mergeCell ref="AHW5:AHX5"/>
    <mergeCell ref="AHY5:AHZ5"/>
    <mergeCell ref="AIA5:AIB5"/>
    <mergeCell ref="AIC5:AID5"/>
    <mergeCell ref="AIE5:AIF5"/>
    <mergeCell ref="AIG5:AIH5"/>
    <mergeCell ref="AHK5:AHL5"/>
    <mergeCell ref="AHM5:AHN5"/>
    <mergeCell ref="AHO5:AHP5"/>
    <mergeCell ref="AHQ5:AHR5"/>
    <mergeCell ref="AHS5:AHT5"/>
    <mergeCell ref="AHU5:AHV5"/>
  </mergeCells>
  <conditionalFormatting sqref="G5:P5 S5:T5 Y5:AH5 AM5:AV5 BA5:BJ5">
    <cfRule type="expression" dxfId="316" priority="97">
      <formula>OR(G5="Sun",G5="Sat")</formula>
    </cfRule>
  </conditionalFormatting>
  <conditionalFormatting sqref="Q5:R5">
    <cfRule type="expression" dxfId="315" priority="96">
      <formula>OR(Q5="Sun",Q5="Sat")</formula>
    </cfRule>
  </conditionalFormatting>
  <conditionalFormatting sqref="BO5:BP5">
    <cfRule type="expression" dxfId="314" priority="95">
      <formula>OR(BO5="Sun",BO5="Sat")</formula>
    </cfRule>
  </conditionalFormatting>
  <conditionalFormatting sqref="BQ5:BX5 CC5:CL5 CQ5:CZ5 DE5:DN5 DS5:DT5">
    <cfRule type="expression" dxfId="313" priority="94">
      <formula>OR(BQ5="Sun",BQ5="Sat")</formula>
    </cfRule>
  </conditionalFormatting>
  <conditionalFormatting sqref="DU5:DZ5">
    <cfRule type="expression" dxfId="312" priority="93">
      <formula>OR(DU5="Sun",DU5="Sat")</formula>
    </cfRule>
  </conditionalFormatting>
  <conditionalFormatting sqref="U5:X5">
    <cfRule type="expression" dxfId="311" priority="92">
      <formula>OR(U5="Sun",U5="Sat")</formula>
    </cfRule>
  </conditionalFormatting>
  <conditionalFormatting sqref="AI5:AL5">
    <cfRule type="expression" dxfId="310" priority="91">
      <formula>OR(AI5="Sun",AI5="Sat")</formula>
    </cfRule>
  </conditionalFormatting>
  <conditionalFormatting sqref="AW5:AZ5">
    <cfRule type="expression" dxfId="309" priority="90">
      <formula>OR(AW5="Sun",AW5="Sat")</formula>
    </cfRule>
  </conditionalFormatting>
  <conditionalFormatting sqref="BK5:BN5">
    <cfRule type="expression" dxfId="308" priority="89">
      <formula>OR(BK5="Sun",BK5="Sat")</formula>
    </cfRule>
  </conditionalFormatting>
  <conditionalFormatting sqref="BY5:CB5">
    <cfRule type="expression" dxfId="307" priority="88">
      <formula>OR(BY5="Sun",BY5="Sat")</formula>
    </cfRule>
  </conditionalFormatting>
  <conditionalFormatting sqref="CM5:CP5">
    <cfRule type="expression" dxfId="306" priority="87">
      <formula>OR(CM5="Sun",CM5="Sat")</formula>
    </cfRule>
  </conditionalFormatting>
  <conditionalFormatting sqref="DA5:DD5">
    <cfRule type="expression" dxfId="305" priority="86">
      <formula>OR(DA5="Sun",DA5="Sat")</formula>
    </cfRule>
  </conditionalFormatting>
  <conditionalFormatting sqref="DO5:DR5">
    <cfRule type="expression" dxfId="304" priority="85">
      <formula>OR(DO5="Sun",DO5="Sat")</formula>
    </cfRule>
  </conditionalFormatting>
  <conditionalFormatting sqref="EA5:EB5">
    <cfRule type="expression" dxfId="303" priority="84">
      <formula>OR(EA5="Sun",EA5="Sat")</formula>
    </cfRule>
  </conditionalFormatting>
  <conditionalFormatting sqref="EG5:EP5">
    <cfRule type="expression" dxfId="302" priority="83">
      <formula>OR(EG5="Sun",EG5="Sat")</formula>
    </cfRule>
  </conditionalFormatting>
  <conditionalFormatting sqref="EC5:EF5">
    <cfRule type="expression" dxfId="301" priority="82">
      <formula>OR(EC5="Sun",EC5="Sat")</formula>
    </cfRule>
  </conditionalFormatting>
  <conditionalFormatting sqref="EU5:FD5">
    <cfRule type="expression" dxfId="300" priority="81">
      <formula>OR(EU5="Sun",EU5="Sat")</formula>
    </cfRule>
  </conditionalFormatting>
  <conditionalFormatting sqref="EQ5:ET5">
    <cfRule type="expression" dxfId="299" priority="80">
      <formula>OR(EQ5="Sun",EQ5="Sat")</formula>
    </cfRule>
  </conditionalFormatting>
  <conditionalFormatting sqref="FI5:FR5">
    <cfRule type="expression" dxfId="298" priority="79">
      <formula>OR(FI5="Sun",FI5="Sat")</formula>
    </cfRule>
  </conditionalFormatting>
  <conditionalFormatting sqref="FE5:FH5">
    <cfRule type="expression" dxfId="297" priority="78">
      <formula>OR(FE5="Sun",FE5="Sat")</formula>
    </cfRule>
  </conditionalFormatting>
  <conditionalFormatting sqref="FS5:GB5">
    <cfRule type="expression" dxfId="296" priority="77">
      <formula>OR(FS5="Sun",FS5="Sat")</formula>
    </cfRule>
  </conditionalFormatting>
  <conditionalFormatting sqref="GC5:GH5">
    <cfRule type="expression" dxfId="295" priority="76">
      <formula>OR(GC5="Sun",GC5="Sat")</formula>
    </cfRule>
  </conditionalFormatting>
  <conditionalFormatting sqref="GI5:GN5">
    <cfRule type="expression" dxfId="294" priority="75">
      <formula>OR(GI5="Sun",GI5="Sat")</formula>
    </cfRule>
  </conditionalFormatting>
  <conditionalFormatting sqref="GO5:GT5">
    <cfRule type="expression" dxfId="293" priority="74">
      <formula>OR(GO5="Sun",GO5="Sat")</formula>
    </cfRule>
  </conditionalFormatting>
  <conditionalFormatting sqref="GU5:GV5">
    <cfRule type="expression" dxfId="292" priority="73">
      <formula>OR(GU5="Sun",GU5="Sat")</formula>
    </cfRule>
  </conditionalFormatting>
  <conditionalFormatting sqref="GW5:HB5">
    <cfRule type="expression" dxfId="291" priority="72">
      <formula>OR(GW5="Sun",GW5="Sat")</formula>
    </cfRule>
  </conditionalFormatting>
  <conditionalFormatting sqref="HC5:HH5">
    <cfRule type="expression" dxfId="290" priority="71">
      <formula>OR(HC5="Sun",HC5="Sat")</formula>
    </cfRule>
  </conditionalFormatting>
  <conditionalFormatting sqref="HI5:HL5">
    <cfRule type="expression" dxfId="289" priority="70">
      <formula>OR(HI5="Sun",HI5="Sat")</formula>
    </cfRule>
  </conditionalFormatting>
  <conditionalFormatting sqref="HM5:HN5">
    <cfRule type="expression" dxfId="288" priority="69">
      <formula>OR(HM5="Sun",HM5="Sat")</formula>
    </cfRule>
  </conditionalFormatting>
  <conditionalFormatting sqref="HO5:HP5">
    <cfRule type="expression" dxfId="287" priority="68">
      <formula>OR(HO5="Sun",HO5="Sat")</formula>
    </cfRule>
  </conditionalFormatting>
  <conditionalFormatting sqref="HQ5:HR5">
    <cfRule type="expression" dxfId="286" priority="67">
      <formula>OR(HQ5="Sun",HQ5="Sat")</formula>
    </cfRule>
  </conditionalFormatting>
  <conditionalFormatting sqref="HS5:HT5">
    <cfRule type="expression" dxfId="285" priority="66">
      <formula>OR(HS5="Sun",HS5="Sat")</formula>
    </cfRule>
  </conditionalFormatting>
  <conditionalFormatting sqref="HU5:HV5">
    <cfRule type="expression" dxfId="284" priority="65">
      <formula>OR(HU5="Sun",HU5="Sat")</formula>
    </cfRule>
  </conditionalFormatting>
  <conditionalFormatting sqref="HW5:HX5">
    <cfRule type="expression" dxfId="283" priority="64">
      <formula>OR(HW5="Sun",HW5="Sat")</formula>
    </cfRule>
  </conditionalFormatting>
  <conditionalFormatting sqref="HY5:HZ5">
    <cfRule type="expression" dxfId="282" priority="63">
      <formula>OR(HY5="Sun",HY5="Sat")</formula>
    </cfRule>
  </conditionalFormatting>
  <conditionalFormatting sqref="IA5:IB5">
    <cfRule type="expression" dxfId="281" priority="62">
      <formula>OR(IA5="Sun",IA5="Sat")</formula>
    </cfRule>
  </conditionalFormatting>
  <conditionalFormatting sqref="IC5:ID5">
    <cfRule type="expression" dxfId="280" priority="61">
      <formula>OR(IC5="Sun",IC5="Sat")</formula>
    </cfRule>
  </conditionalFormatting>
  <conditionalFormatting sqref="IE5:IF5">
    <cfRule type="expression" dxfId="279" priority="60">
      <formula>OR(IE5="Sun",IE5="Sat")</formula>
    </cfRule>
  </conditionalFormatting>
  <conditionalFormatting sqref="IG5:IH5">
    <cfRule type="expression" dxfId="278" priority="59">
      <formula>OR(IG5="Sun",IG5="Sat")</formula>
    </cfRule>
  </conditionalFormatting>
  <conditionalFormatting sqref="II5:IJ5">
    <cfRule type="expression" dxfId="277" priority="58">
      <formula>OR(II5="Sun",II5="Sat")</formula>
    </cfRule>
  </conditionalFormatting>
  <conditionalFormatting sqref="IK5:IL5">
    <cfRule type="expression" dxfId="276" priority="57">
      <formula>OR(IK5="Sun",IK5="Sat")</formula>
    </cfRule>
  </conditionalFormatting>
  <conditionalFormatting sqref="IM5:IN5">
    <cfRule type="expression" dxfId="275" priority="56">
      <formula>OR(IM5="Sun",IM5="Sat")</formula>
    </cfRule>
  </conditionalFormatting>
  <conditionalFormatting sqref="IO5:IP5">
    <cfRule type="expression" dxfId="274" priority="55">
      <formula>OR(IO5="Sun",IO5="Sat")</formula>
    </cfRule>
  </conditionalFormatting>
  <conditionalFormatting sqref="IQ5:IR5">
    <cfRule type="expression" dxfId="273" priority="54">
      <formula>OR(IQ5="Sun",IQ5="Sat")</formula>
    </cfRule>
  </conditionalFormatting>
  <conditionalFormatting sqref="IS5:IT5">
    <cfRule type="expression" dxfId="272" priority="53">
      <formula>OR(IS5="Sun",IS5="Sat")</formula>
    </cfRule>
  </conditionalFormatting>
  <conditionalFormatting sqref="IU5:IV5">
    <cfRule type="expression" dxfId="271" priority="52">
      <formula>OR(IU5="Sun",IU5="Sat")</formula>
    </cfRule>
  </conditionalFormatting>
  <conditionalFormatting sqref="IW5:IX5">
    <cfRule type="expression" dxfId="270" priority="51">
      <formula>OR(IW5="Sun",IW5="Sat")</formula>
    </cfRule>
  </conditionalFormatting>
  <conditionalFormatting sqref="IY5:IZ5">
    <cfRule type="expression" dxfId="269" priority="50">
      <formula>OR(IY5="Sun",IY5="Sat")</formula>
    </cfRule>
  </conditionalFormatting>
  <conditionalFormatting sqref="JA5:JB5">
    <cfRule type="expression" dxfId="268" priority="49">
      <formula>OR(JA5="Sun",JA5="Sat")</formula>
    </cfRule>
  </conditionalFormatting>
  <conditionalFormatting sqref="JC5:JD5">
    <cfRule type="expression" dxfId="267" priority="48">
      <formula>OR(JC5="Sun",JC5="Sat")</formula>
    </cfRule>
  </conditionalFormatting>
  <conditionalFormatting sqref="JE5:JF5">
    <cfRule type="expression" dxfId="266" priority="47">
      <formula>OR(JE5="Sun",JE5="Sat")</formula>
    </cfRule>
  </conditionalFormatting>
  <conditionalFormatting sqref="JG5:JH5">
    <cfRule type="expression" dxfId="265" priority="46">
      <formula>OR(JG5="Sun",JG5="Sat")</formula>
    </cfRule>
  </conditionalFormatting>
  <conditionalFormatting sqref="JI5:JJ5">
    <cfRule type="expression" dxfId="264" priority="45">
      <formula>OR(JI5="Sun",JI5="Sat")</formula>
    </cfRule>
  </conditionalFormatting>
  <conditionalFormatting sqref="JK5:JL5">
    <cfRule type="expression" dxfId="263" priority="44">
      <formula>OR(JK5="Sun",JK5="Sat")</formula>
    </cfRule>
  </conditionalFormatting>
  <conditionalFormatting sqref="JM5:JN5">
    <cfRule type="expression" dxfId="262" priority="43">
      <formula>OR(JM5="Sun",JM5="Sat")</formula>
    </cfRule>
  </conditionalFormatting>
  <conditionalFormatting sqref="JO5:JP5">
    <cfRule type="expression" dxfId="261" priority="42">
      <formula>OR(JO5="Sun",JO5="Sat")</formula>
    </cfRule>
  </conditionalFormatting>
  <conditionalFormatting sqref="JQ5:JR5">
    <cfRule type="expression" dxfId="260" priority="41">
      <formula>OR(JQ5="Sun",JQ5="Sat")</formula>
    </cfRule>
  </conditionalFormatting>
  <conditionalFormatting sqref="JS5:JT5">
    <cfRule type="expression" dxfId="259" priority="40">
      <formula>OR(JS5="Sun",JS5="Sat")</formula>
    </cfRule>
  </conditionalFormatting>
  <conditionalFormatting sqref="JU5:JV5">
    <cfRule type="expression" dxfId="258" priority="39">
      <formula>OR(JU5="Sun",JU5="Sat")</formula>
    </cfRule>
  </conditionalFormatting>
  <conditionalFormatting sqref="JW5:JX5">
    <cfRule type="expression" dxfId="257" priority="38">
      <formula>OR(JW5="Sun",JW5="Sat")</formula>
    </cfRule>
  </conditionalFormatting>
  <conditionalFormatting sqref="JY5:JZ5">
    <cfRule type="expression" dxfId="256" priority="37">
      <formula>OR(JY5="Sun",JY5="Sat")</formula>
    </cfRule>
  </conditionalFormatting>
  <conditionalFormatting sqref="KA5:KB5">
    <cfRule type="expression" dxfId="255" priority="36">
      <formula>OR(KA5="Sun",KA5="Sat")</formula>
    </cfRule>
  </conditionalFormatting>
  <conditionalFormatting sqref="KC5:KD5">
    <cfRule type="expression" dxfId="254" priority="35">
      <formula>OR(KC5="Sun",KC5="Sat")</formula>
    </cfRule>
  </conditionalFormatting>
  <conditionalFormatting sqref="KE5:KF5">
    <cfRule type="expression" dxfId="253" priority="34">
      <formula>OR(KE5="Sun",KE5="Sat")</formula>
    </cfRule>
  </conditionalFormatting>
  <conditionalFormatting sqref="KG5:KH5">
    <cfRule type="expression" dxfId="252" priority="33">
      <formula>OR(KG5="Sun",KG5="Sat")</formula>
    </cfRule>
  </conditionalFormatting>
  <conditionalFormatting sqref="KI5:KJ5">
    <cfRule type="expression" dxfId="251" priority="32">
      <formula>OR(KI5="Sun",KI5="Sat")</formula>
    </cfRule>
  </conditionalFormatting>
  <conditionalFormatting sqref="KK5:KL5">
    <cfRule type="expression" dxfId="250" priority="31">
      <formula>OR(KK5="Sun",KK5="Sat")</formula>
    </cfRule>
  </conditionalFormatting>
  <conditionalFormatting sqref="KM5:KN5">
    <cfRule type="expression" dxfId="249" priority="30">
      <formula>OR(KM5="Sun",KM5="Sat")</formula>
    </cfRule>
  </conditionalFormatting>
  <conditionalFormatting sqref="KO5:KP5">
    <cfRule type="expression" dxfId="248" priority="29">
      <formula>OR(KO5="Sun",KO5="Sat")</formula>
    </cfRule>
  </conditionalFormatting>
  <conditionalFormatting sqref="KQ5:KR5">
    <cfRule type="expression" dxfId="247" priority="28">
      <formula>OR(KQ5="Sun",KQ5="Sat")</formula>
    </cfRule>
  </conditionalFormatting>
  <conditionalFormatting sqref="KS5:KT5">
    <cfRule type="expression" dxfId="246" priority="27">
      <formula>OR(KS5="Sun",KS5="Sat")</formula>
    </cfRule>
  </conditionalFormatting>
  <conditionalFormatting sqref="KU5:KV5">
    <cfRule type="expression" dxfId="245" priority="26">
      <formula>OR(KU5="Sun",KU5="Sat")</formula>
    </cfRule>
  </conditionalFormatting>
  <conditionalFormatting sqref="KW5:KX5">
    <cfRule type="expression" dxfId="244" priority="25">
      <formula>OR(KW5="Sun",KW5="Sat")</formula>
    </cfRule>
  </conditionalFormatting>
  <conditionalFormatting sqref="KY5:KZ5">
    <cfRule type="expression" dxfId="243" priority="24">
      <formula>OR(KY5="Sun",KY5="Sat")</formula>
    </cfRule>
  </conditionalFormatting>
  <conditionalFormatting sqref="LC5:LD5">
    <cfRule type="expression" dxfId="242" priority="23">
      <formula>OR(LC5="Sun",LC5="Sat")</formula>
    </cfRule>
  </conditionalFormatting>
  <conditionalFormatting sqref="LE5:LF5">
    <cfRule type="expression" dxfId="241" priority="22">
      <formula>OR(LE5="Sun",LE5="Sat")</formula>
    </cfRule>
  </conditionalFormatting>
  <conditionalFormatting sqref="LG5:NJ5">
    <cfRule type="expression" dxfId="240" priority="21">
      <formula>OR(LG5="Sun",LG5="Sat")</formula>
    </cfRule>
  </conditionalFormatting>
  <conditionalFormatting sqref="LA5:LB5">
    <cfRule type="expression" dxfId="239" priority="20">
      <formula>OR(LA5="Sun",LA5="Sat")</formula>
    </cfRule>
  </conditionalFormatting>
  <conditionalFormatting sqref="NK5:NL5">
    <cfRule type="expression" dxfId="238" priority="19">
      <formula>OR(NK5="Sun",NK5="Sat")</formula>
    </cfRule>
  </conditionalFormatting>
  <conditionalFormatting sqref="NM5:NT5">
    <cfRule type="expression" dxfId="237" priority="18">
      <formula>OR(NM5="Sun",NM5="Sat")</formula>
    </cfRule>
  </conditionalFormatting>
  <conditionalFormatting sqref="NU5:NX5">
    <cfRule type="expression" dxfId="236" priority="17">
      <formula>OR(NU5="Sun",NU5="Sat")</formula>
    </cfRule>
  </conditionalFormatting>
  <conditionalFormatting sqref="NY5:NZ5">
    <cfRule type="expression" dxfId="235" priority="16">
      <formula>OR(NY5="Sun",NY5="Sat")</formula>
    </cfRule>
  </conditionalFormatting>
  <conditionalFormatting sqref="OA5:OH5">
    <cfRule type="expression" dxfId="234" priority="15">
      <formula>OR(OA5="Sun",OA5="Sat")</formula>
    </cfRule>
  </conditionalFormatting>
  <conditionalFormatting sqref="OI5:OL5">
    <cfRule type="expression" dxfId="233" priority="14">
      <formula>OR(OI5="Sun",OI5="Sat")</formula>
    </cfRule>
  </conditionalFormatting>
  <conditionalFormatting sqref="OM5:ON5">
    <cfRule type="expression" dxfId="232" priority="13">
      <formula>OR(OM5="Sun",OM5="Sat")</formula>
    </cfRule>
  </conditionalFormatting>
  <conditionalFormatting sqref="OO5:OV5">
    <cfRule type="expression" dxfId="231" priority="12">
      <formula>OR(OO5="Sun",OO5="Sat")</formula>
    </cfRule>
  </conditionalFormatting>
  <conditionalFormatting sqref="OW5:OZ5">
    <cfRule type="expression" dxfId="230" priority="11">
      <formula>OR(OW5="Sun",OW5="Sat")</formula>
    </cfRule>
  </conditionalFormatting>
  <conditionalFormatting sqref="PA5:PB5">
    <cfRule type="expression" dxfId="229" priority="10">
      <formula>OR(PA5="Sun",PA5="Sat")</formula>
    </cfRule>
  </conditionalFormatting>
  <conditionalFormatting sqref="PC5:PJ5">
    <cfRule type="expression" dxfId="228" priority="9">
      <formula>OR(PC5="Sun",PC5="Sat")</formula>
    </cfRule>
  </conditionalFormatting>
  <conditionalFormatting sqref="PK5:PN5">
    <cfRule type="expression" dxfId="227" priority="8">
      <formula>OR(PK5="Sun",PK5="Sat")</formula>
    </cfRule>
  </conditionalFormatting>
  <conditionalFormatting sqref="PO5:RX5">
    <cfRule type="expression" dxfId="226" priority="7">
      <formula>OR(PO5="Sun",PO5="Sat")</formula>
    </cfRule>
  </conditionalFormatting>
  <conditionalFormatting sqref="RY5:UF5">
    <cfRule type="expression" dxfId="225" priority="6">
      <formula>OR(RY5="Sun",RY5="Sat")</formula>
    </cfRule>
  </conditionalFormatting>
  <conditionalFormatting sqref="UG5:YX5">
    <cfRule type="expression" dxfId="224" priority="5">
      <formula>OR(UG5="Sun",UG5="Sat")</formula>
    </cfRule>
  </conditionalFormatting>
  <conditionalFormatting sqref="YY5:ABH5">
    <cfRule type="expression" dxfId="223" priority="4">
      <formula>OR(YY5="Sun",YY5="Sat")</formula>
    </cfRule>
  </conditionalFormatting>
  <conditionalFormatting sqref="ABI5:ADR5">
    <cfRule type="expression" dxfId="222" priority="3">
      <formula>OR(ABI5="Sun",ABI5="Sat")</formula>
    </cfRule>
  </conditionalFormatting>
  <conditionalFormatting sqref="ADS5:AGB5">
    <cfRule type="expression" dxfId="221" priority="2">
      <formula>OR(ADS5="Sun",ADS5="Sat")</formula>
    </cfRule>
  </conditionalFormatting>
  <conditionalFormatting sqref="AGC5:AIJ5">
    <cfRule type="expression" dxfId="220" priority="1">
      <formula>OR(AGC5="Sun",AGC5="Sat")</formula>
    </cfRule>
  </conditionalFormatting>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H485"/>
  <sheetViews>
    <sheetView workbookViewId="0">
      <selection activeCell="A3" sqref="A3"/>
    </sheetView>
  </sheetViews>
  <sheetFormatPr defaultRowHeight="14.4" x14ac:dyDescent="0.3"/>
  <cols>
    <col min="1" max="1" width="17" customWidth="1"/>
    <col min="2" max="2" width="17.5546875" customWidth="1"/>
    <col min="3" max="3" width="17.33203125" customWidth="1"/>
    <col min="4" max="4" width="13.6640625" customWidth="1"/>
    <col min="5" max="5" width="14.44140625" customWidth="1"/>
    <col min="6" max="6" width="14" customWidth="1"/>
    <col min="7" max="7" width="10.5546875" style="6" bestFit="1" customWidth="1"/>
  </cols>
  <sheetData>
    <row r="1" spans="1:8" x14ac:dyDescent="0.3">
      <c r="A1" t="s">
        <v>14</v>
      </c>
      <c r="B1" t="s">
        <v>15</v>
      </c>
      <c r="C1" t="s">
        <v>18</v>
      </c>
      <c r="D1" t="s">
        <v>16</v>
      </c>
      <c r="E1" t="s">
        <v>17</v>
      </c>
      <c r="F1" t="s">
        <v>19</v>
      </c>
      <c r="G1" s="6" t="s">
        <v>20</v>
      </c>
      <c r="H1" t="s">
        <v>25</v>
      </c>
    </row>
    <row r="2" spans="1:8" x14ac:dyDescent="0.3">
      <c r="A2">
        <v>0</v>
      </c>
      <c r="B2">
        <v>0</v>
      </c>
      <c r="D2" t="s">
        <v>33</v>
      </c>
      <c r="E2" t="s">
        <v>33</v>
      </c>
      <c r="G2" s="6">
        <v>43497</v>
      </c>
      <c r="H2">
        <f>YEAR(Table1[[#This Row],[Day]])</f>
        <v>2019</v>
      </c>
    </row>
    <row r="3" spans="1:8" x14ac:dyDescent="0.3">
      <c r="A3" t="s">
        <v>33</v>
      </c>
      <c r="B3" t="s">
        <v>33</v>
      </c>
      <c r="D3">
        <v>0</v>
      </c>
      <c r="E3">
        <v>0</v>
      </c>
      <c r="G3" s="6">
        <v>43497</v>
      </c>
      <c r="H3">
        <f>YEAR(Table1[[#This Row],[Day]])</f>
        <v>2019</v>
      </c>
    </row>
    <row r="4" spans="1:8" x14ac:dyDescent="0.3">
      <c r="A4">
        <v>0</v>
      </c>
      <c r="B4">
        <v>0</v>
      </c>
      <c r="D4" t="s">
        <v>33</v>
      </c>
      <c r="E4" t="s">
        <v>33</v>
      </c>
      <c r="G4" s="6">
        <v>43498</v>
      </c>
      <c r="H4">
        <f>YEAR(Table1[[#This Row],[Day]])</f>
        <v>2019</v>
      </c>
    </row>
    <row r="5" spans="1:8" x14ac:dyDescent="0.3">
      <c r="A5" t="s">
        <v>33</v>
      </c>
      <c r="B5" t="s">
        <v>33</v>
      </c>
      <c r="D5">
        <v>0</v>
      </c>
      <c r="E5">
        <v>0</v>
      </c>
      <c r="G5" s="6">
        <v>43498</v>
      </c>
      <c r="H5">
        <f>YEAR(Table1[[#This Row],[Day]])</f>
        <v>2019</v>
      </c>
    </row>
    <row r="6" spans="1:8" x14ac:dyDescent="0.3">
      <c r="A6">
        <v>0</v>
      </c>
      <c r="B6">
        <v>0</v>
      </c>
      <c r="D6" t="s">
        <v>33</v>
      </c>
      <c r="E6" t="s">
        <v>33</v>
      </c>
      <c r="G6" s="6">
        <v>43499</v>
      </c>
      <c r="H6">
        <f>YEAR(Table1[[#This Row],[Day]])</f>
        <v>2019</v>
      </c>
    </row>
    <row r="7" spans="1:8" x14ac:dyDescent="0.3">
      <c r="A7" t="s">
        <v>33</v>
      </c>
      <c r="B7" t="s">
        <v>33</v>
      </c>
      <c r="D7">
        <v>0</v>
      </c>
      <c r="E7">
        <v>0</v>
      </c>
      <c r="G7" s="6">
        <v>43499</v>
      </c>
      <c r="H7">
        <f>YEAR(Table1[[#This Row],[Day]])</f>
        <v>2019</v>
      </c>
    </row>
    <row r="8" spans="1:8" x14ac:dyDescent="0.3">
      <c r="A8">
        <v>0</v>
      </c>
      <c r="B8">
        <v>0</v>
      </c>
      <c r="D8" t="s">
        <v>33</v>
      </c>
      <c r="E8" t="s">
        <v>33</v>
      </c>
      <c r="G8" s="6">
        <v>43500</v>
      </c>
      <c r="H8">
        <f>YEAR(Table1[[#This Row],[Day]])</f>
        <v>2019</v>
      </c>
    </row>
    <row r="9" spans="1:8" x14ac:dyDescent="0.3">
      <c r="A9" t="s">
        <v>33</v>
      </c>
      <c r="B9" t="s">
        <v>33</v>
      </c>
      <c r="D9">
        <v>0</v>
      </c>
      <c r="E9">
        <v>0</v>
      </c>
      <c r="G9" s="6">
        <v>43500</v>
      </c>
      <c r="H9">
        <f>YEAR(Table1[[#This Row],[Day]])</f>
        <v>2019</v>
      </c>
    </row>
    <row r="10" spans="1:8" x14ac:dyDescent="0.3">
      <c r="A10">
        <v>0</v>
      </c>
      <c r="B10">
        <v>0</v>
      </c>
      <c r="D10" t="s">
        <v>33</v>
      </c>
      <c r="E10" t="s">
        <v>33</v>
      </c>
      <c r="G10" s="6">
        <v>43501</v>
      </c>
      <c r="H10">
        <f>YEAR(Table1[[#This Row],[Day]])</f>
        <v>2019</v>
      </c>
    </row>
    <row r="11" spans="1:8" x14ac:dyDescent="0.3">
      <c r="A11" t="s">
        <v>33</v>
      </c>
      <c r="B11" t="s">
        <v>33</v>
      </c>
      <c r="D11">
        <v>0</v>
      </c>
      <c r="E11">
        <v>0</v>
      </c>
      <c r="G11" s="6">
        <v>43501</v>
      </c>
      <c r="H11">
        <f>YEAR(Table1[[#This Row],[Day]])</f>
        <v>2019</v>
      </c>
    </row>
    <row r="12" spans="1:8" x14ac:dyDescent="0.3">
      <c r="A12">
        <v>0</v>
      </c>
      <c r="B12">
        <v>0</v>
      </c>
      <c r="D12" t="s">
        <v>33</v>
      </c>
      <c r="E12" t="s">
        <v>33</v>
      </c>
      <c r="G12" s="6">
        <v>43502</v>
      </c>
      <c r="H12">
        <f>YEAR(Table1[[#This Row],[Day]])</f>
        <v>2019</v>
      </c>
    </row>
    <row r="13" spans="1:8" x14ac:dyDescent="0.3">
      <c r="A13" t="s">
        <v>33</v>
      </c>
      <c r="B13" t="s">
        <v>33</v>
      </c>
      <c r="D13">
        <v>0</v>
      </c>
      <c r="E13">
        <v>0</v>
      </c>
      <c r="G13" s="6">
        <v>43502</v>
      </c>
      <c r="H13">
        <f>YEAR(Table1[[#This Row],[Day]])</f>
        <v>2019</v>
      </c>
    </row>
    <row r="14" spans="1:8" x14ac:dyDescent="0.3">
      <c r="A14">
        <v>0</v>
      </c>
      <c r="B14">
        <v>0</v>
      </c>
      <c r="D14" t="s">
        <v>33</v>
      </c>
      <c r="E14" t="s">
        <v>33</v>
      </c>
      <c r="G14" s="6">
        <v>43503</v>
      </c>
      <c r="H14">
        <f>YEAR(Table1[[#This Row],[Day]])</f>
        <v>2019</v>
      </c>
    </row>
    <row r="15" spans="1:8" x14ac:dyDescent="0.3">
      <c r="A15" t="s">
        <v>33</v>
      </c>
      <c r="B15" t="s">
        <v>33</v>
      </c>
      <c r="D15">
        <v>0</v>
      </c>
      <c r="E15">
        <v>0</v>
      </c>
      <c r="G15" s="6">
        <v>43503</v>
      </c>
      <c r="H15">
        <f>YEAR(Table1[[#This Row],[Day]])</f>
        <v>2019</v>
      </c>
    </row>
    <row r="16" spans="1:8" x14ac:dyDescent="0.3">
      <c r="A16">
        <v>0</v>
      </c>
      <c r="B16">
        <v>0</v>
      </c>
      <c r="D16" t="s">
        <v>33</v>
      </c>
      <c r="E16" t="s">
        <v>33</v>
      </c>
      <c r="G16" s="6">
        <v>43504</v>
      </c>
      <c r="H16">
        <f>YEAR(Table1[[#This Row],[Day]])</f>
        <v>2019</v>
      </c>
    </row>
    <row r="17" spans="1:8" x14ac:dyDescent="0.3">
      <c r="A17" t="s">
        <v>33</v>
      </c>
      <c r="B17" t="s">
        <v>33</v>
      </c>
      <c r="D17">
        <v>0</v>
      </c>
      <c r="E17">
        <v>0</v>
      </c>
      <c r="G17" s="6">
        <v>43504</v>
      </c>
      <c r="H17">
        <f>YEAR(Table1[[#This Row],[Day]])</f>
        <v>2019</v>
      </c>
    </row>
    <row r="18" spans="1:8" x14ac:dyDescent="0.3">
      <c r="A18">
        <v>0</v>
      </c>
      <c r="B18">
        <v>0</v>
      </c>
      <c r="D18" t="s">
        <v>33</v>
      </c>
      <c r="E18" t="s">
        <v>33</v>
      </c>
      <c r="G18" s="6">
        <v>43505</v>
      </c>
      <c r="H18">
        <f>YEAR(Table1[[#This Row],[Day]])</f>
        <v>2019</v>
      </c>
    </row>
    <row r="19" spans="1:8" x14ac:dyDescent="0.3">
      <c r="A19" t="s">
        <v>33</v>
      </c>
      <c r="B19" t="s">
        <v>33</v>
      </c>
      <c r="D19">
        <v>0</v>
      </c>
      <c r="E19">
        <v>0</v>
      </c>
      <c r="G19" s="6">
        <v>43505</v>
      </c>
      <c r="H19">
        <f>YEAR(Table1[[#This Row],[Day]])</f>
        <v>2019</v>
      </c>
    </row>
    <row r="20" spans="1:8" x14ac:dyDescent="0.3">
      <c r="A20">
        <v>0</v>
      </c>
      <c r="B20">
        <v>0</v>
      </c>
      <c r="D20" t="s">
        <v>33</v>
      </c>
      <c r="E20" t="s">
        <v>33</v>
      </c>
      <c r="G20" s="6">
        <v>43506</v>
      </c>
      <c r="H20">
        <f>YEAR(Table1[[#This Row],[Day]])</f>
        <v>2019</v>
      </c>
    </row>
    <row r="21" spans="1:8" x14ac:dyDescent="0.3">
      <c r="A21" t="s">
        <v>33</v>
      </c>
      <c r="B21" t="s">
        <v>33</v>
      </c>
      <c r="D21">
        <v>0</v>
      </c>
      <c r="E21">
        <v>0</v>
      </c>
      <c r="G21" s="6">
        <v>43506</v>
      </c>
      <c r="H21">
        <f>YEAR(Table1[[#This Row],[Day]])</f>
        <v>2019</v>
      </c>
    </row>
    <row r="22" spans="1:8" x14ac:dyDescent="0.3">
      <c r="A22">
        <v>10</v>
      </c>
      <c r="B22">
        <v>10</v>
      </c>
      <c r="D22" t="s">
        <v>33</v>
      </c>
      <c r="E22" t="s">
        <v>33</v>
      </c>
      <c r="G22" s="6">
        <v>43507</v>
      </c>
      <c r="H22">
        <f>YEAR(Table1[[#This Row],[Day]])</f>
        <v>2019</v>
      </c>
    </row>
    <row r="23" spans="1:8" x14ac:dyDescent="0.3">
      <c r="A23" t="s">
        <v>33</v>
      </c>
      <c r="B23" t="s">
        <v>33</v>
      </c>
      <c r="D23">
        <v>10</v>
      </c>
      <c r="E23">
        <v>10</v>
      </c>
      <c r="G23" s="6">
        <v>43507</v>
      </c>
      <c r="H23">
        <f>YEAR(Table1[[#This Row],[Day]])</f>
        <v>2019</v>
      </c>
    </row>
    <row r="24" spans="1:8" x14ac:dyDescent="0.3">
      <c r="A24">
        <v>11</v>
      </c>
      <c r="B24">
        <v>11</v>
      </c>
      <c r="D24" t="s">
        <v>33</v>
      </c>
      <c r="E24" t="s">
        <v>33</v>
      </c>
      <c r="G24" s="6">
        <v>43508</v>
      </c>
      <c r="H24">
        <f>YEAR(Table1[[#This Row],[Day]])</f>
        <v>2019</v>
      </c>
    </row>
    <row r="25" spans="1:8" x14ac:dyDescent="0.3">
      <c r="A25" t="s">
        <v>33</v>
      </c>
      <c r="B25" t="s">
        <v>33</v>
      </c>
      <c r="D25">
        <v>11</v>
      </c>
      <c r="E25">
        <v>11</v>
      </c>
      <c r="G25" s="6">
        <v>43508</v>
      </c>
      <c r="H25">
        <f>YEAR(Table1[[#This Row],[Day]])</f>
        <v>2019</v>
      </c>
    </row>
    <row r="26" spans="1:8" x14ac:dyDescent="0.3">
      <c r="A26">
        <v>9</v>
      </c>
      <c r="B26">
        <v>9</v>
      </c>
      <c r="D26" t="s">
        <v>33</v>
      </c>
      <c r="E26" t="s">
        <v>33</v>
      </c>
      <c r="G26" s="6">
        <v>43509</v>
      </c>
      <c r="H26">
        <f>YEAR(Table1[[#This Row],[Day]])</f>
        <v>2019</v>
      </c>
    </row>
    <row r="27" spans="1:8" x14ac:dyDescent="0.3">
      <c r="A27" t="s">
        <v>33</v>
      </c>
      <c r="B27" t="s">
        <v>33</v>
      </c>
      <c r="D27">
        <v>9</v>
      </c>
      <c r="E27">
        <v>9</v>
      </c>
      <c r="G27" s="6">
        <v>43509</v>
      </c>
      <c r="H27">
        <f>YEAR(Table1[[#This Row],[Day]])</f>
        <v>2019</v>
      </c>
    </row>
    <row r="28" spans="1:8" x14ac:dyDescent="0.3">
      <c r="A28">
        <v>10</v>
      </c>
      <c r="B28">
        <v>10</v>
      </c>
      <c r="D28" t="s">
        <v>33</v>
      </c>
      <c r="E28" t="s">
        <v>33</v>
      </c>
      <c r="G28" s="6">
        <v>43510</v>
      </c>
      <c r="H28">
        <f>YEAR(Table1[[#This Row],[Day]])</f>
        <v>2019</v>
      </c>
    </row>
    <row r="29" spans="1:8" x14ac:dyDescent="0.3">
      <c r="A29" t="s">
        <v>33</v>
      </c>
      <c r="B29" t="s">
        <v>33</v>
      </c>
      <c r="D29">
        <v>10</v>
      </c>
      <c r="E29">
        <v>10</v>
      </c>
      <c r="G29" s="6">
        <v>43510</v>
      </c>
      <c r="H29">
        <f>YEAR(Table1[[#This Row],[Day]])</f>
        <v>2019</v>
      </c>
    </row>
    <row r="30" spans="1:8" x14ac:dyDescent="0.3">
      <c r="A30">
        <v>9</v>
      </c>
      <c r="B30">
        <v>9</v>
      </c>
      <c r="D30" t="s">
        <v>33</v>
      </c>
      <c r="E30" t="s">
        <v>33</v>
      </c>
      <c r="G30" s="6">
        <v>43511</v>
      </c>
      <c r="H30">
        <f>YEAR(Table1[[#This Row],[Day]])</f>
        <v>2019</v>
      </c>
    </row>
    <row r="31" spans="1:8" x14ac:dyDescent="0.3">
      <c r="A31" t="s">
        <v>33</v>
      </c>
      <c r="B31" t="s">
        <v>33</v>
      </c>
      <c r="D31">
        <v>9</v>
      </c>
      <c r="E31">
        <v>9</v>
      </c>
      <c r="G31" s="6">
        <v>43511</v>
      </c>
      <c r="H31">
        <f>YEAR(Table1[[#This Row],[Day]])</f>
        <v>2019</v>
      </c>
    </row>
    <row r="32" spans="1:8" x14ac:dyDescent="0.3">
      <c r="A32">
        <v>0</v>
      </c>
      <c r="B32">
        <v>0</v>
      </c>
      <c r="D32" t="s">
        <v>33</v>
      </c>
      <c r="E32" t="s">
        <v>33</v>
      </c>
      <c r="G32" s="6">
        <v>43512</v>
      </c>
      <c r="H32">
        <f>YEAR(Table1[[#This Row],[Day]])</f>
        <v>2019</v>
      </c>
    </row>
    <row r="33" spans="1:8" x14ac:dyDescent="0.3">
      <c r="A33" t="s">
        <v>33</v>
      </c>
      <c r="B33" t="s">
        <v>33</v>
      </c>
      <c r="D33">
        <v>0</v>
      </c>
      <c r="E33">
        <v>0</v>
      </c>
      <c r="G33" s="6">
        <v>43512</v>
      </c>
      <c r="H33">
        <f>YEAR(Table1[[#This Row],[Day]])</f>
        <v>2019</v>
      </c>
    </row>
    <row r="34" spans="1:8" x14ac:dyDescent="0.3">
      <c r="A34">
        <v>0</v>
      </c>
      <c r="B34">
        <v>0</v>
      </c>
      <c r="D34" t="s">
        <v>33</v>
      </c>
      <c r="E34" t="s">
        <v>33</v>
      </c>
      <c r="G34" s="6">
        <v>43513</v>
      </c>
      <c r="H34">
        <f>YEAR(Table1[[#This Row],[Day]])</f>
        <v>2019</v>
      </c>
    </row>
    <row r="35" spans="1:8" x14ac:dyDescent="0.3">
      <c r="A35" t="s">
        <v>33</v>
      </c>
      <c r="B35" t="s">
        <v>33</v>
      </c>
      <c r="D35">
        <v>0</v>
      </c>
      <c r="E35">
        <v>0</v>
      </c>
      <c r="G35" s="6">
        <v>43513</v>
      </c>
      <c r="H35">
        <f>YEAR(Table1[[#This Row],[Day]])</f>
        <v>2019</v>
      </c>
    </row>
    <row r="36" spans="1:8" x14ac:dyDescent="0.3">
      <c r="A36">
        <v>10</v>
      </c>
      <c r="B36">
        <v>10</v>
      </c>
      <c r="D36" t="s">
        <v>33</v>
      </c>
      <c r="E36" t="s">
        <v>33</v>
      </c>
      <c r="G36" s="6">
        <v>43514</v>
      </c>
      <c r="H36">
        <f>YEAR(Table1[[#This Row],[Day]])</f>
        <v>2019</v>
      </c>
    </row>
    <row r="37" spans="1:8" x14ac:dyDescent="0.3">
      <c r="A37" t="s">
        <v>33</v>
      </c>
      <c r="B37" t="s">
        <v>33</v>
      </c>
      <c r="D37">
        <v>10</v>
      </c>
      <c r="E37">
        <v>10</v>
      </c>
      <c r="G37" s="6">
        <v>43514</v>
      </c>
      <c r="H37">
        <f>YEAR(Table1[[#This Row],[Day]])</f>
        <v>2019</v>
      </c>
    </row>
    <row r="38" spans="1:8" x14ac:dyDescent="0.3">
      <c r="A38">
        <v>11</v>
      </c>
      <c r="B38">
        <v>11</v>
      </c>
      <c r="D38" t="s">
        <v>33</v>
      </c>
      <c r="E38" t="s">
        <v>33</v>
      </c>
      <c r="G38" s="6">
        <v>43515</v>
      </c>
      <c r="H38">
        <f>YEAR(Table1[[#This Row],[Day]])</f>
        <v>2019</v>
      </c>
    </row>
    <row r="39" spans="1:8" x14ac:dyDescent="0.3">
      <c r="A39" t="s">
        <v>33</v>
      </c>
      <c r="B39" t="s">
        <v>33</v>
      </c>
      <c r="D39">
        <v>11</v>
      </c>
      <c r="E39">
        <v>11</v>
      </c>
      <c r="G39" s="6">
        <v>43515</v>
      </c>
      <c r="H39">
        <f>YEAR(Table1[[#This Row],[Day]])</f>
        <v>2019</v>
      </c>
    </row>
    <row r="40" spans="1:8" x14ac:dyDescent="0.3">
      <c r="A40">
        <v>9</v>
      </c>
      <c r="B40">
        <v>9</v>
      </c>
      <c r="D40" t="s">
        <v>33</v>
      </c>
      <c r="E40" t="s">
        <v>33</v>
      </c>
      <c r="G40" s="6">
        <v>43516</v>
      </c>
      <c r="H40">
        <f>YEAR(Table1[[#This Row],[Day]])</f>
        <v>2019</v>
      </c>
    </row>
    <row r="41" spans="1:8" x14ac:dyDescent="0.3">
      <c r="A41" t="s">
        <v>33</v>
      </c>
      <c r="B41" t="s">
        <v>33</v>
      </c>
      <c r="D41">
        <v>9</v>
      </c>
      <c r="E41">
        <v>9</v>
      </c>
      <c r="G41" s="6">
        <v>43516</v>
      </c>
      <c r="H41">
        <f>YEAR(Table1[[#This Row],[Day]])</f>
        <v>2019</v>
      </c>
    </row>
    <row r="42" spans="1:8" x14ac:dyDescent="0.3">
      <c r="A42">
        <v>10</v>
      </c>
      <c r="B42">
        <v>10</v>
      </c>
      <c r="D42" t="s">
        <v>33</v>
      </c>
      <c r="E42" t="s">
        <v>33</v>
      </c>
      <c r="G42" s="6">
        <v>43517</v>
      </c>
      <c r="H42">
        <f>YEAR(Table1[[#This Row],[Day]])</f>
        <v>2019</v>
      </c>
    </row>
    <row r="43" spans="1:8" x14ac:dyDescent="0.3">
      <c r="A43" t="s">
        <v>33</v>
      </c>
      <c r="B43" t="s">
        <v>33</v>
      </c>
      <c r="D43">
        <v>10</v>
      </c>
      <c r="E43">
        <v>10</v>
      </c>
      <c r="G43" s="6">
        <v>43517</v>
      </c>
      <c r="H43">
        <f>YEAR(Table1[[#This Row],[Day]])</f>
        <v>2019</v>
      </c>
    </row>
    <row r="44" spans="1:8" x14ac:dyDescent="0.3">
      <c r="A44">
        <v>9</v>
      </c>
      <c r="B44">
        <v>9</v>
      </c>
      <c r="D44" t="s">
        <v>33</v>
      </c>
      <c r="E44" t="s">
        <v>33</v>
      </c>
      <c r="G44" s="6">
        <v>43518</v>
      </c>
      <c r="H44">
        <f>YEAR(Table1[[#This Row],[Day]])</f>
        <v>2019</v>
      </c>
    </row>
    <row r="45" spans="1:8" x14ac:dyDescent="0.3">
      <c r="A45" t="s">
        <v>33</v>
      </c>
      <c r="B45" t="s">
        <v>33</v>
      </c>
      <c r="D45">
        <v>9</v>
      </c>
      <c r="E45">
        <v>9</v>
      </c>
      <c r="G45" s="6">
        <v>43518</v>
      </c>
      <c r="H45">
        <f>YEAR(Table1[[#This Row],[Day]])</f>
        <v>2019</v>
      </c>
    </row>
    <row r="46" spans="1:8" x14ac:dyDescent="0.3">
      <c r="A46">
        <v>0</v>
      </c>
      <c r="B46">
        <v>0</v>
      </c>
      <c r="D46" t="s">
        <v>33</v>
      </c>
      <c r="E46" t="s">
        <v>33</v>
      </c>
      <c r="G46" s="6">
        <v>43519</v>
      </c>
      <c r="H46">
        <f>YEAR(Table1[[#This Row],[Day]])</f>
        <v>2019</v>
      </c>
    </row>
    <row r="47" spans="1:8" x14ac:dyDescent="0.3">
      <c r="A47" t="s">
        <v>33</v>
      </c>
      <c r="B47" t="s">
        <v>33</v>
      </c>
      <c r="D47">
        <v>0</v>
      </c>
      <c r="E47">
        <v>0</v>
      </c>
      <c r="G47" s="6">
        <v>43519</v>
      </c>
      <c r="H47">
        <f>YEAR(Table1[[#This Row],[Day]])</f>
        <v>2019</v>
      </c>
    </row>
    <row r="48" spans="1:8" x14ac:dyDescent="0.3">
      <c r="A48">
        <v>0</v>
      </c>
      <c r="B48">
        <v>0</v>
      </c>
      <c r="D48" t="s">
        <v>33</v>
      </c>
      <c r="E48" t="s">
        <v>33</v>
      </c>
      <c r="G48" s="6">
        <v>43520</v>
      </c>
      <c r="H48">
        <f>YEAR(Table1[[#This Row],[Day]])</f>
        <v>2019</v>
      </c>
    </row>
    <row r="49" spans="1:8" x14ac:dyDescent="0.3">
      <c r="A49" t="s">
        <v>33</v>
      </c>
      <c r="B49" t="s">
        <v>33</v>
      </c>
      <c r="D49">
        <v>0</v>
      </c>
      <c r="E49">
        <v>0</v>
      </c>
      <c r="G49" s="6">
        <v>43520</v>
      </c>
      <c r="H49">
        <f>YEAR(Table1[[#This Row],[Day]])</f>
        <v>2019</v>
      </c>
    </row>
    <row r="50" spans="1:8" x14ac:dyDescent="0.3">
      <c r="A50">
        <v>10</v>
      </c>
      <c r="B50">
        <v>10</v>
      </c>
      <c r="D50" t="s">
        <v>33</v>
      </c>
      <c r="E50" t="s">
        <v>33</v>
      </c>
      <c r="G50" s="6">
        <v>43521</v>
      </c>
      <c r="H50">
        <f>YEAR(Table1[[#This Row],[Day]])</f>
        <v>2019</v>
      </c>
    </row>
    <row r="51" spans="1:8" x14ac:dyDescent="0.3">
      <c r="A51" t="s">
        <v>33</v>
      </c>
      <c r="B51" t="s">
        <v>33</v>
      </c>
      <c r="D51">
        <v>10</v>
      </c>
      <c r="E51">
        <v>10</v>
      </c>
      <c r="G51" s="6">
        <v>43521</v>
      </c>
      <c r="H51">
        <f>YEAR(Table1[[#This Row],[Day]])</f>
        <v>2019</v>
      </c>
    </row>
    <row r="52" spans="1:8" x14ac:dyDescent="0.3">
      <c r="A52">
        <v>11</v>
      </c>
      <c r="B52">
        <v>11</v>
      </c>
      <c r="D52" t="s">
        <v>33</v>
      </c>
      <c r="E52" t="s">
        <v>33</v>
      </c>
      <c r="G52" s="6">
        <v>43522</v>
      </c>
      <c r="H52">
        <f>YEAR(Table1[[#This Row],[Day]])</f>
        <v>2019</v>
      </c>
    </row>
    <row r="53" spans="1:8" x14ac:dyDescent="0.3">
      <c r="A53" t="s">
        <v>33</v>
      </c>
      <c r="B53" t="s">
        <v>33</v>
      </c>
      <c r="D53">
        <v>11</v>
      </c>
      <c r="E53">
        <v>11</v>
      </c>
      <c r="G53" s="6">
        <v>43522</v>
      </c>
      <c r="H53">
        <f>YEAR(Table1[[#This Row],[Day]])</f>
        <v>2019</v>
      </c>
    </row>
    <row r="54" spans="1:8" x14ac:dyDescent="0.3">
      <c r="A54">
        <v>9</v>
      </c>
      <c r="B54">
        <v>9</v>
      </c>
      <c r="D54" t="s">
        <v>33</v>
      </c>
      <c r="E54" t="s">
        <v>33</v>
      </c>
      <c r="G54" s="6">
        <v>43523</v>
      </c>
      <c r="H54">
        <f>YEAR(Table1[[#This Row],[Day]])</f>
        <v>2019</v>
      </c>
    </row>
    <row r="55" spans="1:8" x14ac:dyDescent="0.3">
      <c r="A55" t="s">
        <v>33</v>
      </c>
      <c r="B55" t="s">
        <v>33</v>
      </c>
      <c r="D55">
        <v>9</v>
      </c>
      <c r="E55">
        <v>9</v>
      </c>
      <c r="G55" s="6">
        <v>43523</v>
      </c>
      <c r="H55">
        <f>YEAR(Table1[[#This Row],[Day]])</f>
        <v>2019</v>
      </c>
    </row>
    <row r="56" spans="1:8" x14ac:dyDescent="0.3">
      <c r="A56">
        <v>10</v>
      </c>
      <c r="B56">
        <v>10</v>
      </c>
      <c r="D56" t="s">
        <v>33</v>
      </c>
      <c r="E56" t="s">
        <v>33</v>
      </c>
      <c r="G56" s="6">
        <v>43524</v>
      </c>
      <c r="H56">
        <f>YEAR(Table1[[#This Row],[Day]])</f>
        <v>2019</v>
      </c>
    </row>
    <row r="57" spans="1:8" x14ac:dyDescent="0.3">
      <c r="A57" t="s">
        <v>33</v>
      </c>
      <c r="B57" t="s">
        <v>33</v>
      </c>
      <c r="D57">
        <v>10</v>
      </c>
      <c r="E57">
        <v>10</v>
      </c>
      <c r="G57" s="6">
        <v>43524</v>
      </c>
      <c r="H57">
        <f>YEAR(Table1[[#This Row],[Day]])</f>
        <v>2019</v>
      </c>
    </row>
    <row r="58" spans="1:8" x14ac:dyDescent="0.3">
      <c r="A58">
        <v>9</v>
      </c>
      <c r="B58">
        <v>9</v>
      </c>
      <c r="D58" t="s">
        <v>33</v>
      </c>
      <c r="E58" t="s">
        <v>33</v>
      </c>
      <c r="G58" s="6">
        <v>43525</v>
      </c>
      <c r="H58">
        <f>YEAR(Table1[[#This Row],[Day]])</f>
        <v>2019</v>
      </c>
    </row>
    <row r="59" spans="1:8" x14ac:dyDescent="0.3">
      <c r="A59" t="s">
        <v>33</v>
      </c>
      <c r="B59" t="s">
        <v>33</v>
      </c>
      <c r="D59">
        <v>9</v>
      </c>
      <c r="E59">
        <v>9</v>
      </c>
      <c r="G59" s="6">
        <v>43525</v>
      </c>
      <c r="H59">
        <f>YEAR(Table1[[#This Row],[Day]])</f>
        <v>2019</v>
      </c>
    </row>
    <row r="60" spans="1:8" x14ac:dyDescent="0.3">
      <c r="A60">
        <v>0</v>
      </c>
      <c r="B60">
        <v>0</v>
      </c>
      <c r="D60" t="s">
        <v>33</v>
      </c>
      <c r="E60" t="s">
        <v>33</v>
      </c>
      <c r="G60" s="6">
        <v>43526</v>
      </c>
      <c r="H60">
        <f>YEAR(Table1[[#This Row],[Day]])</f>
        <v>2019</v>
      </c>
    </row>
    <row r="61" spans="1:8" x14ac:dyDescent="0.3">
      <c r="A61" t="s">
        <v>33</v>
      </c>
      <c r="B61" t="s">
        <v>33</v>
      </c>
      <c r="D61">
        <v>0</v>
      </c>
      <c r="E61">
        <v>0</v>
      </c>
      <c r="G61" s="6">
        <v>43526</v>
      </c>
      <c r="H61">
        <f>YEAR(Table1[[#This Row],[Day]])</f>
        <v>2019</v>
      </c>
    </row>
    <row r="62" spans="1:8" x14ac:dyDescent="0.3">
      <c r="A62">
        <v>0</v>
      </c>
      <c r="B62">
        <v>0</v>
      </c>
      <c r="D62" t="s">
        <v>33</v>
      </c>
      <c r="E62" t="s">
        <v>33</v>
      </c>
      <c r="G62" s="6">
        <v>43527</v>
      </c>
      <c r="H62">
        <f>YEAR(Table1[[#This Row],[Day]])</f>
        <v>2019</v>
      </c>
    </row>
    <row r="63" spans="1:8" x14ac:dyDescent="0.3">
      <c r="A63" t="s">
        <v>33</v>
      </c>
      <c r="B63" t="s">
        <v>33</v>
      </c>
      <c r="D63">
        <v>0</v>
      </c>
      <c r="E63">
        <v>0</v>
      </c>
      <c r="G63" s="6">
        <v>43527</v>
      </c>
      <c r="H63">
        <f>YEAR(Table1[[#This Row],[Day]])</f>
        <v>2019</v>
      </c>
    </row>
    <row r="64" spans="1:8" x14ac:dyDescent="0.3">
      <c r="A64">
        <v>10</v>
      </c>
      <c r="B64">
        <v>10</v>
      </c>
      <c r="D64" t="s">
        <v>33</v>
      </c>
      <c r="E64" t="s">
        <v>33</v>
      </c>
      <c r="G64" s="6">
        <v>43528</v>
      </c>
      <c r="H64">
        <f>YEAR(Table1[[#This Row],[Day]])</f>
        <v>2019</v>
      </c>
    </row>
    <row r="65" spans="1:8" x14ac:dyDescent="0.3">
      <c r="A65" t="s">
        <v>33</v>
      </c>
      <c r="B65" t="s">
        <v>33</v>
      </c>
      <c r="D65">
        <v>10</v>
      </c>
      <c r="E65">
        <v>10</v>
      </c>
      <c r="G65" s="6">
        <v>43528</v>
      </c>
      <c r="H65">
        <f>YEAR(Table1[[#This Row],[Day]])</f>
        <v>2019</v>
      </c>
    </row>
    <row r="66" spans="1:8" x14ac:dyDescent="0.3">
      <c r="A66">
        <v>11</v>
      </c>
      <c r="B66">
        <v>11</v>
      </c>
      <c r="D66" t="s">
        <v>33</v>
      </c>
      <c r="E66" t="s">
        <v>33</v>
      </c>
      <c r="G66" s="6">
        <v>43529</v>
      </c>
      <c r="H66">
        <f>YEAR(Table1[[#This Row],[Day]])</f>
        <v>2019</v>
      </c>
    </row>
    <row r="67" spans="1:8" x14ac:dyDescent="0.3">
      <c r="A67" t="s">
        <v>33</v>
      </c>
      <c r="B67" t="s">
        <v>33</v>
      </c>
      <c r="D67">
        <v>11</v>
      </c>
      <c r="E67">
        <v>11</v>
      </c>
      <c r="G67" s="6">
        <v>43529</v>
      </c>
      <c r="H67">
        <f>YEAR(Table1[[#This Row],[Day]])</f>
        <v>2019</v>
      </c>
    </row>
    <row r="68" spans="1:8" x14ac:dyDescent="0.3">
      <c r="A68">
        <v>9</v>
      </c>
      <c r="B68">
        <v>9</v>
      </c>
      <c r="D68" t="s">
        <v>33</v>
      </c>
      <c r="E68" t="s">
        <v>33</v>
      </c>
      <c r="G68" s="6">
        <v>43530</v>
      </c>
      <c r="H68">
        <f>YEAR(Table1[[#This Row],[Day]])</f>
        <v>2019</v>
      </c>
    </row>
    <row r="69" spans="1:8" x14ac:dyDescent="0.3">
      <c r="A69" t="s">
        <v>33</v>
      </c>
      <c r="B69" t="s">
        <v>33</v>
      </c>
      <c r="D69">
        <v>9</v>
      </c>
      <c r="E69">
        <v>9</v>
      </c>
      <c r="G69" s="6">
        <v>43530</v>
      </c>
      <c r="H69">
        <f>YEAR(Table1[[#This Row],[Day]])</f>
        <v>2019</v>
      </c>
    </row>
    <row r="70" spans="1:8" x14ac:dyDescent="0.3">
      <c r="A70">
        <v>10</v>
      </c>
      <c r="B70">
        <v>10</v>
      </c>
      <c r="D70" t="s">
        <v>33</v>
      </c>
      <c r="E70" t="s">
        <v>33</v>
      </c>
      <c r="G70" s="6">
        <v>43531</v>
      </c>
      <c r="H70">
        <f>YEAR(Table1[[#This Row],[Day]])</f>
        <v>2019</v>
      </c>
    </row>
    <row r="71" spans="1:8" x14ac:dyDescent="0.3">
      <c r="A71" t="s">
        <v>33</v>
      </c>
      <c r="B71" t="s">
        <v>33</v>
      </c>
      <c r="D71">
        <v>10</v>
      </c>
      <c r="E71">
        <v>10</v>
      </c>
      <c r="G71" s="6">
        <v>43531</v>
      </c>
      <c r="H71">
        <f>YEAR(Table1[[#This Row],[Day]])</f>
        <v>2019</v>
      </c>
    </row>
    <row r="72" spans="1:8" x14ac:dyDescent="0.3">
      <c r="A72">
        <v>9</v>
      </c>
      <c r="B72">
        <v>9</v>
      </c>
      <c r="D72" t="s">
        <v>33</v>
      </c>
      <c r="E72" t="s">
        <v>33</v>
      </c>
      <c r="G72" s="6">
        <v>43532</v>
      </c>
      <c r="H72">
        <f>YEAR(Table1[[#This Row],[Day]])</f>
        <v>2019</v>
      </c>
    </row>
    <row r="73" spans="1:8" x14ac:dyDescent="0.3">
      <c r="A73" t="s">
        <v>33</v>
      </c>
      <c r="B73" t="s">
        <v>33</v>
      </c>
      <c r="D73">
        <v>9</v>
      </c>
      <c r="E73">
        <v>9</v>
      </c>
      <c r="G73" s="6">
        <v>43532</v>
      </c>
      <c r="H73">
        <f>YEAR(Table1[[#This Row],[Day]])</f>
        <v>2019</v>
      </c>
    </row>
    <row r="74" spans="1:8" x14ac:dyDescent="0.3">
      <c r="A74">
        <v>0</v>
      </c>
      <c r="B74">
        <v>0</v>
      </c>
      <c r="D74" t="s">
        <v>33</v>
      </c>
      <c r="E74" t="s">
        <v>33</v>
      </c>
      <c r="G74" s="6">
        <v>43533</v>
      </c>
      <c r="H74">
        <f>YEAR(Table1[[#This Row],[Day]])</f>
        <v>2019</v>
      </c>
    </row>
    <row r="75" spans="1:8" x14ac:dyDescent="0.3">
      <c r="A75" t="s">
        <v>33</v>
      </c>
      <c r="B75" t="s">
        <v>33</v>
      </c>
      <c r="D75">
        <v>0</v>
      </c>
      <c r="E75">
        <v>0</v>
      </c>
      <c r="G75" s="6">
        <v>43533</v>
      </c>
      <c r="H75">
        <f>YEAR(Table1[[#This Row],[Day]])</f>
        <v>2019</v>
      </c>
    </row>
    <row r="76" spans="1:8" x14ac:dyDescent="0.3">
      <c r="A76">
        <v>0</v>
      </c>
      <c r="B76">
        <v>0</v>
      </c>
      <c r="D76" t="s">
        <v>33</v>
      </c>
      <c r="E76" t="s">
        <v>33</v>
      </c>
      <c r="G76" s="6">
        <v>43534</v>
      </c>
      <c r="H76">
        <f>YEAR(Table1[[#This Row],[Day]])</f>
        <v>2019</v>
      </c>
    </row>
    <row r="77" spans="1:8" x14ac:dyDescent="0.3">
      <c r="A77" t="s">
        <v>33</v>
      </c>
      <c r="B77" t="s">
        <v>33</v>
      </c>
      <c r="D77">
        <v>0</v>
      </c>
      <c r="E77">
        <v>0</v>
      </c>
      <c r="G77" s="6">
        <v>43534</v>
      </c>
      <c r="H77">
        <f>YEAR(Table1[[#This Row],[Day]])</f>
        <v>2019</v>
      </c>
    </row>
    <row r="78" spans="1:8" x14ac:dyDescent="0.3">
      <c r="A78">
        <v>10</v>
      </c>
      <c r="B78">
        <v>10</v>
      </c>
      <c r="D78" t="s">
        <v>33</v>
      </c>
      <c r="E78" t="s">
        <v>33</v>
      </c>
      <c r="G78" s="6">
        <v>43535</v>
      </c>
      <c r="H78">
        <f>YEAR(Table1[[#This Row],[Day]])</f>
        <v>2019</v>
      </c>
    </row>
    <row r="79" spans="1:8" x14ac:dyDescent="0.3">
      <c r="A79" t="s">
        <v>33</v>
      </c>
      <c r="B79" t="s">
        <v>33</v>
      </c>
      <c r="D79">
        <v>10</v>
      </c>
      <c r="E79">
        <v>10</v>
      </c>
      <c r="G79" s="6">
        <v>43535</v>
      </c>
      <c r="H79">
        <f>YEAR(Table1[[#This Row],[Day]])</f>
        <v>2019</v>
      </c>
    </row>
    <row r="80" spans="1:8" x14ac:dyDescent="0.3">
      <c r="A80">
        <v>11</v>
      </c>
      <c r="B80">
        <v>11</v>
      </c>
      <c r="D80" t="s">
        <v>33</v>
      </c>
      <c r="E80" t="s">
        <v>33</v>
      </c>
      <c r="G80" s="6">
        <v>43536</v>
      </c>
      <c r="H80">
        <f>YEAR(Table1[[#This Row],[Day]])</f>
        <v>2019</v>
      </c>
    </row>
    <row r="81" spans="1:8" x14ac:dyDescent="0.3">
      <c r="A81" t="s">
        <v>33</v>
      </c>
      <c r="B81" t="s">
        <v>33</v>
      </c>
      <c r="D81">
        <v>11</v>
      </c>
      <c r="E81">
        <v>11</v>
      </c>
      <c r="G81" s="6">
        <v>43536</v>
      </c>
      <c r="H81">
        <f>YEAR(Table1[[#This Row],[Day]])</f>
        <v>2019</v>
      </c>
    </row>
    <row r="82" spans="1:8" x14ac:dyDescent="0.3">
      <c r="A82">
        <v>9</v>
      </c>
      <c r="B82">
        <v>9</v>
      </c>
      <c r="D82" t="s">
        <v>33</v>
      </c>
      <c r="E82" t="s">
        <v>33</v>
      </c>
      <c r="G82" s="6">
        <v>43537</v>
      </c>
      <c r="H82">
        <f>YEAR(Table1[[#This Row],[Day]])</f>
        <v>2019</v>
      </c>
    </row>
    <row r="83" spans="1:8" x14ac:dyDescent="0.3">
      <c r="A83" t="s">
        <v>33</v>
      </c>
      <c r="B83" t="s">
        <v>33</v>
      </c>
      <c r="D83">
        <v>9</v>
      </c>
      <c r="E83">
        <v>9</v>
      </c>
      <c r="G83" s="6">
        <v>43537</v>
      </c>
      <c r="H83">
        <f>YEAR(Table1[[#This Row],[Day]])</f>
        <v>2019</v>
      </c>
    </row>
    <row r="84" spans="1:8" x14ac:dyDescent="0.3">
      <c r="A84">
        <v>12</v>
      </c>
      <c r="B84">
        <v>12</v>
      </c>
      <c r="D84" t="s">
        <v>33</v>
      </c>
      <c r="E84" t="s">
        <v>33</v>
      </c>
      <c r="G84" s="6">
        <v>43538</v>
      </c>
      <c r="H84">
        <f>YEAR(Table1[[#This Row],[Day]])</f>
        <v>2019</v>
      </c>
    </row>
    <row r="85" spans="1:8" x14ac:dyDescent="0.3">
      <c r="A85" t="s">
        <v>33</v>
      </c>
      <c r="B85" t="s">
        <v>33</v>
      </c>
      <c r="D85">
        <v>12</v>
      </c>
      <c r="E85">
        <v>12</v>
      </c>
      <c r="G85" s="6">
        <v>43538</v>
      </c>
      <c r="H85">
        <f>YEAR(Table1[[#This Row],[Day]])</f>
        <v>2019</v>
      </c>
    </row>
    <row r="86" spans="1:8" x14ac:dyDescent="0.3">
      <c r="A86">
        <v>11</v>
      </c>
      <c r="B86">
        <v>11</v>
      </c>
      <c r="D86" t="s">
        <v>33</v>
      </c>
      <c r="E86" t="s">
        <v>33</v>
      </c>
      <c r="G86" s="6">
        <v>43539</v>
      </c>
      <c r="H86">
        <f>YEAR(Table1[[#This Row],[Day]])</f>
        <v>2019</v>
      </c>
    </row>
    <row r="87" spans="1:8" x14ac:dyDescent="0.3">
      <c r="A87" t="s">
        <v>33</v>
      </c>
      <c r="B87" t="s">
        <v>33</v>
      </c>
      <c r="D87">
        <v>11</v>
      </c>
      <c r="E87">
        <v>11</v>
      </c>
      <c r="G87" s="6">
        <v>43539</v>
      </c>
      <c r="H87">
        <f>YEAR(Table1[[#This Row],[Day]])</f>
        <v>2019</v>
      </c>
    </row>
    <row r="88" spans="1:8" x14ac:dyDescent="0.3">
      <c r="A88">
        <v>0</v>
      </c>
      <c r="B88">
        <v>0</v>
      </c>
      <c r="D88" t="s">
        <v>33</v>
      </c>
      <c r="E88" t="s">
        <v>33</v>
      </c>
      <c r="G88" s="6">
        <v>43540</v>
      </c>
      <c r="H88">
        <f>YEAR(Table1[[#This Row],[Day]])</f>
        <v>2019</v>
      </c>
    </row>
    <row r="89" spans="1:8" x14ac:dyDescent="0.3">
      <c r="A89" t="s">
        <v>33</v>
      </c>
      <c r="B89" t="s">
        <v>33</v>
      </c>
      <c r="D89">
        <v>0</v>
      </c>
      <c r="E89">
        <v>0</v>
      </c>
      <c r="G89" s="6">
        <v>43540</v>
      </c>
      <c r="H89">
        <f>YEAR(Table1[[#This Row],[Day]])</f>
        <v>2019</v>
      </c>
    </row>
    <row r="90" spans="1:8" x14ac:dyDescent="0.3">
      <c r="A90">
        <v>0</v>
      </c>
      <c r="B90">
        <v>0</v>
      </c>
      <c r="D90" t="s">
        <v>33</v>
      </c>
      <c r="E90" t="s">
        <v>33</v>
      </c>
      <c r="G90" s="6">
        <v>43541</v>
      </c>
      <c r="H90">
        <f>YEAR(Table1[[#This Row],[Day]])</f>
        <v>2019</v>
      </c>
    </row>
    <row r="91" spans="1:8" x14ac:dyDescent="0.3">
      <c r="A91" t="s">
        <v>33</v>
      </c>
      <c r="B91" t="s">
        <v>33</v>
      </c>
      <c r="D91">
        <v>0</v>
      </c>
      <c r="E91">
        <v>0</v>
      </c>
      <c r="G91" s="6">
        <v>43541</v>
      </c>
      <c r="H91">
        <f>YEAR(Table1[[#This Row],[Day]])</f>
        <v>2019</v>
      </c>
    </row>
    <row r="92" spans="1:8" x14ac:dyDescent="0.3">
      <c r="A92">
        <v>10</v>
      </c>
      <c r="B92">
        <v>10</v>
      </c>
      <c r="D92" t="s">
        <v>33</v>
      </c>
      <c r="E92" t="s">
        <v>33</v>
      </c>
      <c r="G92" s="6">
        <v>43542</v>
      </c>
      <c r="H92">
        <f>YEAR(Table1[[#This Row],[Day]])</f>
        <v>2019</v>
      </c>
    </row>
    <row r="93" spans="1:8" x14ac:dyDescent="0.3">
      <c r="A93" t="s">
        <v>33</v>
      </c>
      <c r="B93" t="s">
        <v>33</v>
      </c>
      <c r="D93">
        <v>10</v>
      </c>
      <c r="E93">
        <v>10</v>
      </c>
      <c r="G93" s="6">
        <v>43542</v>
      </c>
      <c r="H93">
        <f>YEAR(Table1[[#This Row],[Day]])</f>
        <v>2019</v>
      </c>
    </row>
    <row r="94" spans="1:8" x14ac:dyDescent="0.3">
      <c r="A94">
        <v>9</v>
      </c>
      <c r="B94">
        <v>9</v>
      </c>
      <c r="D94" t="s">
        <v>33</v>
      </c>
      <c r="E94" t="s">
        <v>33</v>
      </c>
      <c r="G94" s="6">
        <v>43543</v>
      </c>
      <c r="H94">
        <f>YEAR(Table1[[#This Row],[Day]])</f>
        <v>2019</v>
      </c>
    </row>
    <row r="95" spans="1:8" x14ac:dyDescent="0.3">
      <c r="A95" t="s">
        <v>33</v>
      </c>
      <c r="B95" t="s">
        <v>33</v>
      </c>
      <c r="D95">
        <v>9</v>
      </c>
      <c r="E95">
        <v>9</v>
      </c>
      <c r="G95" s="6">
        <v>43543</v>
      </c>
      <c r="H95">
        <f>YEAR(Table1[[#This Row],[Day]])</f>
        <v>2019</v>
      </c>
    </row>
    <row r="96" spans="1:8" x14ac:dyDescent="0.3">
      <c r="A96">
        <v>9</v>
      </c>
      <c r="B96">
        <v>9</v>
      </c>
      <c r="D96" t="s">
        <v>33</v>
      </c>
      <c r="E96" t="s">
        <v>33</v>
      </c>
      <c r="G96" s="6">
        <v>43544</v>
      </c>
      <c r="H96">
        <f>YEAR(Table1[[#This Row],[Day]])</f>
        <v>2019</v>
      </c>
    </row>
    <row r="97" spans="1:8" x14ac:dyDescent="0.3">
      <c r="A97" t="s">
        <v>33</v>
      </c>
      <c r="B97" t="s">
        <v>33</v>
      </c>
      <c r="D97">
        <v>9</v>
      </c>
      <c r="E97">
        <v>9</v>
      </c>
      <c r="G97" s="6">
        <v>43544</v>
      </c>
      <c r="H97">
        <f>YEAR(Table1[[#This Row],[Day]])</f>
        <v>2019</v>
      </c>
    </row>
    <row r="98" spans="1:8" x14ac:dyDescent="0.3">
      <c r="A98">
        <v>10</v>
      </c>
      <c r="B98">
        <v>10</v>
      </c>
      <c r="D98" t="s">
        <v>33</v>
      </c>
      <c r="E98" t="s">
        <v>33</v>
      </c>
      <c r="G98" s="6">
        <v>43545</v>
      </c>
      <c r="H98">
        <f>YEAR(Table1[[#This Row],[Day]])</f>
        <v>2019</v>
      </c>
    </row>
    <row r="99" spans="1:8" x14ac:dyDescent="0.3">
      <c r="A99" t="s">
        <v>33</v>
      </c>
      <c r="B99" t="s">
        <v>33</v>
      </c>
      <c r="D99">
        <v>10</v>
      </c>
      <c r="E99">
        <v>10</v>
      </c>
      <c r="G99" s="6">
        <v>43545</v>
      </c>
      <c r="H99">
        <f>YEAR(Table1[[#This Row],[Day]])</f>
        <v>2019</v>
      </c>
    </row>
    <row r="100" spans="1:8" x14ac:dyDescent="0.3">
      <c r="A100">
        <v>9</v>
      </c>
      <c r="B100">
        <v>9</v>
      </c>
      <c r="D100" t="s">
        <v>33</v>
      </c>
      <c r="E100" t="s">
        <v>33</v>
      </c>
      <c r="G100" s="6">
        <v>43546</v>
      </c>
      <c r="H100">
        <f>YEAR(Table1[[#This Row],[Day]])</f>
        <v>2019</v>
      </c>
    </row>
    <row r="101" spans="1:8" x14ac:dyDescent="0.3">
      <c r="A101" t="s">
        <v>33</v>
      </c>
      <c r="B101" t="s">
        <v>33</v>
      </c>
      <c r="D101">
        <v>9</v>
      </c>
      <c r="E101">
        <v>9</v>
      </c>
      <c r="G101" s="6">
        <v>43546</v>
      </c>
      <c r="H101">
        <f>YEAR(Table1[[#This Row],[Day]])</f>
        <v>2019</v>
      </c>
    </row>
    <row r="102" spans="1:8" x14ac:dyDescent="0.3">
      <c r="A102">
        <v>0</v>
      </c>
      <c r="B102">
        <v>0</v>
      </c>
      <c r="D102" t="s">
        <v>33</v>
      </c>
      <c r="E102" t="s">
        <v>33</v>
      </c>
      <c r="G102" s="6">
        <v>43547</v>
      </c>
      <c r="H102">
        <f>YEAR(Table1[[#This Row],[Day]])</f>
        <v>2019</v>
      </c>
    </row>
    <row r="103" spans="1:8" x14ac:dyDescent="0.3">
      <c r="A103" t="s">
        <v>33</v>
      </c>
      <c r="B103" t="s">
        <v>33</v>
      </c>
      <c r="D103">
        <v>0</v>
      </c>
      <c r="E103">
        <v>0</v>
      </c>
      <c r="G103" s="6">
        <v>43547</v>
      </c>
      <c r="H103">
        <f>YEAR(Table1[[#This Row],[Day]])</f>
        <v>2019</v>
      </c>
    </row>
    <row r="104" spans="1:8" x14ac:dyDescent="0.3">
      <c r="A104">
        <v>0</v>
      </c>
      <c r="B104">
        <v>0</v>
      </c>
      <c r="D104" t="s">
        <v>33</v>
      </c>
      <c r="E104" t="s">
        <v>33</v>
      </c>
      <c r="G104" s="6">
        <v>43548</v>
      </c>
      <c r="H104">
        <f>YEAR(Table1[[#This Row],[Day]])</f>
        <v>2019</v>
      </c>
    </row>
    <row r="105" spans="1:8" x14ac:dyDescent="0.3">
      <c r="A105" t="s">
        <v>33</v>
      </c>
      <c r="B105" t="s">
        <v>33</v>
      </c>
      <c r="D105">
        <v>0</v>
      </c>
      <c r="E105">
        <v>0</v>
      </c>
      <c r="G105" s="6">
        <v>43548</v>
      </c>
      <c r="H105">
        <f>YEAR(Table1[[#This Row],[Day]])</f>
        <v>2019</v>
      </c>
    </row>
    <row r="106" spans="1:8" x14ac:dyDescent="0.3">
      <c r="A106">
        <v>10</v>
      </c>
      <c r="B106">
        <v>10</v>
      </c>
      <c r="D106" t="s">
        <v>33</v>
      </c>
      <c r="E106" t="s">
        <v>33</v>
      </c>
      <c r="G106" s="6">
        <v>43549</v>
      </c>
      <c r="H106">
        <f>YEAR(Table1[[#This Row],[Day]])</f>
        <v>2019</v>
      </c>
    </row>
    <row r="107" spans="1:8" x14ac:dyDescent="0.3">
      <c r="A107" t="s">
        <v>33</v>
      </c>
      <c r="B107" t="s">
        <v>33</v>
      </c>
      <c r="D107">
        <v>10</v>
      </c>
      <c r="E107">
        <v>10</v>
      </c>
      <c r="G107" s="6">
        <v>43549</v>
      </c>
      <c r="H107">
        <f>YEAR(Table1[[#This Row],[Day]])</f>
        <v>2019</v>
      </c>
    </row>
    <row r="108" spans="1:8" x14ac:dyDescent="0.3">
      <c r="A108">
        <v>9</v>
      </c>
      <c r="B108">
        <v>9</v>
      </c>
      <c r="D108" t="s">
        <v>33</v>
      </c>
      <c r="E108" t="s">
        <v>33</v>
      </c>
      <c r="G108" s="6">
        <v>43550</v>
      </c>
      <c r="H108">
        <f>YEAR(Table1[[#This Row],[Day]])</f>
        <v>2019</v>
      </c>
    </row>
    <row r="109" spans="1:8" x14ac:dyDescent="0.3">
      <c r="A109" t="s">
        <v>33</v>
      </c>
      <c r="B109" t="s">
        <v>33</v>
      </c>
      <c r="D109">
        <v>9</v>
      </c>
      <c r="E109">
        <v>9</v>
      </c>
      <c r="G109" s="6">
        <v>43550</v>
      </c>
      <c r="H109">
        <f>YEAR(Table1[[#This Row],[Day]])</f>
        <v>2019</v>
      </c>
    </row>
    <row r="110" spans="1:8" x14ac:dyDescent="0.3">
      <c r="A110">
        <v>9</v>
      </c>
      <c r="B110">
        <v>9</v>
      </c>
      <c r="D110" t="s">
        <v>33</v>
      </c>
      <c r="E110" t="s">
        <v>33</v>
      </c>
      <c r="G110" s="6">
        <v>43551</v>
      </c>
      <c r="H110">
        <f>YEAR(Table1[[#This Row],[Day]])</f>
        <v>2019</v>
      </c>
    </row>
    <row r="111" spans="1:8" x14ac:dyDescent="0.3">
      <c r="A111" t="s">
        <v>33</v>
      </c>
      <c r="B111" t="s">
        <v>33</v>
      </c>
      <c r="D111">
        <v>9</v>
      </c>
      <c r="E111">
        <v>9</v>
      </c>
      <c r="G111" s="6">
        <v>43551</v>
      </c>
      <c r="H111">
        <f>YEAR(Table1[[#This Row],[Day]])</f>
        <v>2019</v>
      </c>
    </row>
    <row r="112" spans="1:8" x14ac:dyDescent="0.3">
      <c r="A112">
        <v>11</v>
      </c>
      <c r="B112">
        <v>11</v>
      </c>
      <c r="D112" t="s">
        <v>33</v>
      </c>
      <c r="E112" t="s">
        <v>33</v>
      </c>
      <c r="G112" s="6">
        <v>43552</v>
      </c>
      <c r="H112">
        <f>YEAR(Table1[[#This Row],[Day]])</f>
        <v>2019</v>
      </c>
    </row>
    <row r="113" spans="1:8" x14ac:dyDescent="0.3">
      <c r="A113" t="s">
        <v>33</v>
      </c>
      <c r="B113" t="s">
        <v>33</v>
      </c>
      <c r="D113">
        <v>11</v>
      </c>
      <c r="E113">
        <v>11</v>
      </c>
      <c r="G113" s="6">
        <v>43552</v>
      </c>
      <c r="H113">
        <f>YEAR(Table1[[#This Row],[Day]])</f>
        <v>2019</v>
      </c>
    </row>
    <row r="114" spans="1:8" x14ac:dyDescent="0.3">
      <c r="A114">
        <v>10</v>
      </c>
      <c r="B114">
        <v>10</v>
      </c>
      <c r="D114" t="s">
        <v>33</v>
      </c>
      <c r="E114" t="s">
        <v>33</v>
      </c>
      <c r="G114" s="6">
        <v>43553</v>
      </c>
      <c r="H114">
        <f>YEAR(Table1[[#This Row],[Day]])</f>
        <v>2019</v>
      </c>
    </row>
    <row r="115" spans="1:8" x14ac:dyDescent="0.3">
      <c r="A115" t="s">
        <v>33</v>
      </c>
      <c r="B115" t="s">
        <v>33</v>
      </c>
      <c r="D115">
        <v>10</v>
      </c>
      <c r="E115">
        <v>10</v>
      </c>
      <c r="G115" s="6">
        <v>43553</v>
      </c>
      <c r="H115">
        <f>YEAR(Table1[[#This Row],[Day]])</f>
        <v>2019</v>
      </c>
    </row>
    <row r="116" spans="1:8" x14ac:dyDescent="0.3">
      <c r="A116">
        <v>0</v>
      </c>
      <c r="B116">
        <v>0</v>
      </c>
      <c r="D116" t="s">
        <v>33</v>
      </c>
      <c r="E116" t="s">
        <v>33</v>
      </c>
      <c r="G116" s="6">
        <v>43554</v>
      </c>
      <c r="H116">
        <f>YEAR(Table1[[#This Row],[Day]])</f>
        <v>2019</v>
      </c>
    </row>
    <row r="117" spans="1:8" x14ac:dyDescent="0.3">
      <c r="A117" t="s">
        <v>33</v>
      </c>
      <c r="B117" t="s">
        <v>33</v>
      </c>
      <c r="D117">
        <v>0</v>
      </c>
      <c r="E117">
        <v>0</v>
      </c>
      <c r="G117" s="6">
        <v>43554</v>
      </c>
      <c r="H117">
        <f>YEAR(Table1[[#This Row],[Day]])</f>
        <v>2019</v>
      </c>
    </row>
    <row r="118" spans="1:8" x14ac:dyDescent="0.3">
      <c r="A118">
        <v>0</v>
      </c>
      <c r="B118">
        <v>0</v>
      </c>
      <c r="D118" t="s">
        <v>33</v>
      </c>
      <c r="E118" t="s">
        <v>33</v>
      </c>
      <c r="G118" s="6">
        <v>43555</v>
      </c>
      <c r="H118">
        <f>YEAR(Table1[[#This Row],[Day]])</f>
        <v>2019</v>
      </c>
    </row>
    <row r="119" spans="1:8" x14ac:dyDescent="0.3">
      <c r="A119" t="s">
        <v>33</v>
      </c>
      <c r="B119" t="s">
        <v>33</v>
      </c>
      <c r="D119">
        <v>0</v>
      </c>
      <c r="E119">
        <v>0</v>
      </c>
      <c r="G119" s="6">
        <v>43555</v>
      </c>
      <c r="H119">
        <f>YEAR(Table1[[#This Row],[Day]])</f>
        <v>2019</v>
      </c>
    </row>
    <row r="120" spans="1:8" x14ac:dyDescent="0.3">
      <c r="A120">
        <v>10</v>
      </c>
      <c r="B120">
        <v>10</v>
      </c>
      <c r="D120" t="s">
        <v>33</v>
      </c>
      <c r="E120" t="s">
        <v>33</v>
      </c>
      <c r="G120" s="6">
        <v>43556</v>
      </c>
      <c r="H120">
        <f>YEAR(Table1[[#This Row],[Day]])</f>
        <v>2019</v>
      </c>
    </row>
    <row r="121" spans="1:8" x14ac:dyDescent="0.3">
      <c r="A121" t="s">
        <v>33</v>
      </c>
      <c r="B121" t="s">
        <v>33</v>
      </c>
      <c r="D121">
        <v>10</v>
      </c>
      <c r="E121">
        <v>10</v>
      </c>
      <c r="G121" s="6">
        <v>43556</v>
      </c>
      <c r="H121">
        <f>YEAR(Table1[[#This Row],[Day]])</f>
        <v>2019</v>
      </c>
    </row>
    <row r="122" spans="1:8" x14ac:dyDescent="0.3">
      <c r="A122">
        <v>9</v>
      </c>
      <c r="B122">
        <v>9</v>
      </c>
      <c r="D122" t="s">
        <v>33</v>
      </c>
      <c r="E122" t="s">
        <v>33</v>
      </c>
      <c r="G122" s="6">
        <v>43557</v>
      </c>
      <c r="H122">
        <f>YEAR(Table1[[#This Row],[Day]])</f>
        <v>2019</v>
      </c>
    </row>
    <row r="123" spans="1:8" x14ac:dyDescent="0.3">
      <c r="A123" t="s">
        <v>33</v>
      </c>
      <c r="B123" t="s">
        <v>33</v>
      </c>
      <c r="D123">
        <v>9</v>
      </c>
      <c r="E123">
        <v>9</v>
      </c>
      <c r="G123" s="6">
        <v>43557</v>
      </c>
      <c r="H123">
        <f>YEAR(Table1[[#This Row],[Day]])</f>
        <v>2019</v>
      </c>
    </row>
    <row r="124" spans="1:8" x14ac:dyDescent="0.3">
      <c r="A124">
        <v>9</v>
      </c>
      <c r="B124">
        <v>9</v>
      </c>
      <c r="D124" t="s">
        <v>33</v>
      </c>
      <c r="E124" t="s">
        <v>33</v>
      </c>
      <c r="G124" s="6">
        <v>43558</v>
      </c>
      <c r="H124">
        <f>YEAR(Table1[[#This Row],[Day]])</f>
        <v>2019</v>
      </c>
    </row>
    <row r="125" spans="1:8" x14ac:dyDescent="0.3">
      <c r="A125" t="s">
        <v>33</v>
      </c>
      <c r="B125" t="s">
        <v>33</v>
      </c>
      <c r="D125">
        <v>9</v>
      </c>
      <c r="E125">
        <v>9</v>
      </c>
      <c r="G125" s="6">
        <v>43558</v>
      </c>
      <c r="H125">
        <f>YEAR(Table1[[#This Row],[Day]])</f>
        <v>2019</v>
      </c>
    </row>
    <row r="126" spans="1:8" x14ac:dyDescent="0.3">
      <c r="A126">
        <v>10</v>
      </c>
      <c r="B126">
        <v>10</v>
      </c>
      <c r="D126" t="s">
        <v>33</v>
      </c>
      <c r="E126" t="s">
        <v>33</v>
      </c>
      <c r="G126" s="6">
        <v>43559</v>
      </c>
      <c r="H126">
        <f>YEAR(Table1[[#This Row],[Day]])</f>
        <v>2019</v>
      </c>
    </row>
    <row r="127" spans="1:8" x14ac:dyDescent="0.3">
      <c r="A127" t="s">
        <v>33</v>
      </c>
      <c r="B127" t="s">
        <v>33</v>
      </c>
      <c r="D127">
        <v>10</v>
      </c>
      <c r="E127">
        <v>10</v>
      </c>
      <c r="G127" s="6">
        <v>43559</v>
      </c>
      <c r="H127">
        <f>YEAR(Table1[[#This Row],[Day]])</f>
        <v>2019</v>
      </c>
    </row>
    <row r="128" spans="1:8" x14ac:dyDescent="0.3">
      <c r="A128">
        <v>9</v>
      </c>
      <c r="B128">
        <v>9</v>
      </c>
      <c r="D128" t="s">
        <v>33</v>
      </c>
      <c r="E128" t="s">
        <v>33</v>
      </c>
      <c r="G128" s="6">
        <v>43560</v>
      </c>
      <c r="H128">
        <f>YEAR(Table1[[#This Row],[Day]])</f>
        <v>2019</v>
      </c>
    </row>
    <row r="129" spans="1:8" x14ac:dyDescent="0.3">
      <c r="A129" t="s">
        <v>33</v>
      </c>
      <c r="B129" t="s">
        <v>33</v>
      </c>
      <c r="D129">
        <v>9</v>
      </c>
      <c r="E129">
        <v>9</v>
      </c>
      <c r="G129" s="6">
        <v>43560</v>
      </c>
      <c r="H129">
        <f>YEAR(Table1[[#This Row],[Day]])</f>
        <v>2019</v>
      </c>
    </row>
    <row r="130" spans="1:8" x14ac:dyDescent="0.3">
      <c r="A130">
        <v>0</v>
      </c>
      <c r="B130">
        <v>0</v>
      </c>
      <c r="D130" t="s">
        <v>33</v>
      </c>
      <c r="E130" t="s">
        <v>33</v>
      </c>
      <c r="G130" s="6">
        <v>43561</v>
      </c>
      <c r="H130">
        <f>YEAR(Table1[[#This Row],[Day]])</f>
        <v>2019</v>
      </c>
    </row>
    <row r="131" spans="1:8" x14ac:dyDescent="0.3">
      <c r="A131" t="s">
        <v>33</v>
      </c>
      <c r="B131" t="s">
        <v>33</v>
      </c>
      <c r="D131">
        <v>0</v>
      </c>
      <c r="E131">
        <v>0</v>
      </c>
      <c r="G131" s="6">
        <v>43561</v>
      </c>
      <c r="H131">
        <f>YEAR(Table1[[#This Row],[Day]])</f>
        <v>2019</v>
      </c>
    </row>
    <row r="132" spans="1:8" x14ac:dyDescent="0.3">
      <c r="A132">
        <v>0</v>
      </c>
      <c r="B132">
        <v>0</v>
      </c>
      <c r="D132" t="s">
        <v>33</v>
      </c>
      <c r="E132" t="s">
        <v>33</v>
      </c>
      <c r="G132" s="6">
        <v>43562</v>
      </c>
      <c r="H132">
        <f>YEAR(Table1[[#This Row],[Day]])</f>
        <v>2019</v>
      </c>
    </row>
    <row r="133" spans="1:8" x14ac:dyDescent="0.3">
      <c r="A133" t="s">
        <v>33</v>
      </c>
      <c r="B133" t="s">
        <v>33</v>
      </c>
      <c r="D133">
        <v>0</v>
      </c>
      <c r="E133">
        <v>0</v>
      </c>
      <c r="G133" s="6">
        <v>43562</v>
      </c>
      <c r="H133">
        <f>YEAR(Table1[[#This Row],[Day]])</f>
        <v>2019</v>
      </c>
    </row>
    <row r="134" spans="1:8" x14ac:dyDescent="0.3">
      <c r="A134">
        <v>10</v>
      </c>
      <c r="B134">
        <v>10</v>
      </c>
      <c r="D134" t="s">
        <v>33</v>
      </c>
      <c r="E134" t="s">
        <v>33</v>
      </c>
      <c r="G134" s="6">
        <v>43563</v>
      </c>
      <c r="H134">
        <f>YEAR(Table1[[#This Row],[Day]])</f>
        <v>2019</v>
      </c>
    </row>
    <row r="135" spans="1:8" x14ac:dyDescent="0.3">
      <c r="A135" t="s">
        <v>33</v>
      </c>
      <c r="B135" t="s">
        <v>33</v>
      </c>
      <c r="D135">
        <v>10</v>
      </c>
      <c r="E135">
        <v>10</v>
      </c>
      <c r="G135" s="6">
        <v>43563</v>
      </c>
      <c r="H135">
        <f>YEAR(Table1[[#This Row],[Day]])</f>
        <v>2019</v>
      </c>
    </row>
    <row r="136" spans="1:8" x14ac:dyDescent="0.3">
      <c r="A136">
        <v>9</v>
      </c>
      <c r="B136">
        <v>9</v>
      </c>
      <c r="D136" t="s">
        <v>33</v>
      </c>
      <c r="E136" t="s">
        <v>33</v>
      </c>
      <c r="G136" s="6">
        <v>43564</v>
      </c>
      <c r="H136">
        <f>YEAR(Table1[[#This Row],[Day]])</f>
        <v>2019</v>
      </c>
    </row>
    <row r="137" spans="1:8" x14ac:dyDescent="0.3">
      <c r="A137" t="s">
        <v>33</v>
      </c>
      <c r="B137" t="s">
        <v>33</v>
      </c>
      <c r="D137">
        <v>9</v>
      </c>
      <c r="E137">
        <v>9</v>
      </c>
      <c r="G137" s="6">
        <v>43564</v>
      </c>
      <c r="H137">
        <f>YEAR(Table1[[#This Row],[Day]])</f>
        <v>2019</v>
      </c>
    </row>
    <row r="138" spans="1:8" x14ac:dyDescent="0.3">
      <c r="A138">
        <v>9</v>
      </c>
      <c r="B138">
        <v>9</v>
      </c>
      <c r="D138" t="s">
        <v>33</v>
      </c>
      <c r="E138" t="s">
        <v>33</v>
      </c>
      <c r="G138" s="6">
        <v>43565</v>
      </c>
      <c r="H138">
        <f>YEAR(Table1[[#This Row],[Day]])</f>
        <v>2019</v>
      </c>
    </row>
    <row r="139" spans="1:8" x14ac:dyDescent="0.3">
      <c r="A139" t="s">
        <v>33</v>
      </c>
      <c r="B139" t="s">
        <v>33</v>
      </c>
      <c r="D139">
        <v>9</v>
      </c>
      <c r="E139">
        <v>9</v>
      </c>
      <c r="G139" s="6">
        <v>43565</v>
      </c>
      <c r="H139">
        <f>YEAR(Table1[[#This Row],[Day]])</f>
        <v>2019</v>
      </c>
    </row>
    <row r="140" spans="1:8" x14ac:dyDescent="0.3">
      <c r="A140">
        <v>10</v>
      </c>
      <c r="B140">
        <v>10</v>
      </c>
      <c r="D140" t="s">
        <v>33</v>
      </c>
      <c r="E140" t="s">
        <v>33</v>
      </c>
      <c r="G140" s="6">
        <v>43566</v>
      </c>
      <c r="H140">
        <f>YEAR(Table1[[#This Row],[Day]])</f>
        <v>2019</v>
      </c>
    </row>
    <row r="141" spans="1:8" x14ac:dyDescent="0.3">
      <c r="A141" t="s">
        <v>33</v>
      </c>
      <c r="B141" t="s">
        <v>33</v>
      </c>
      <c r="D141">
        <v>10</v>
      </c>
      <c r="E141">
        <v>10</v>
      </c>
      <c r="G141" s="6">
        <v>43566</v>
      </c>
      <c r="H141">
        <f>YEAR(Table1[[#This Row],[Day]])</f>
        <v>2019</v>
      </c>
    </row>
    <row r="142" spans="1:8" x14ac:dyDescent="0.3">
      <c r="A142">
        <v>9</v>
      </c>
      <c r="B142">
        <v>9</v>
      </c>
      <c r="D142" t="s">
        <v>33</v>
      </c>
      <c r="E142" t="s">
        <v>33</v>
      </c>
      <c r="G142" s="6">
        <v>43567</v>
      </c>
      <c r="H142">
        <f>YEAR(Table1[[#This Row],[Day]])</f>
        <v>2019</v>
      </c>
    </row>
    <row r="143" spans="1:8" x14ac:dyDescent="0.3">
      <c r="A143" t="s">
        <v>33</v>
      </c>
      <c r="B143" t="s">
        <v>33</v>
      </c>
      <c r="D143">
        <v>9</v>
      </c>
      <c r="E143">
        <v>9</v>
      </c>
      <c r="G143" s="6">
        <v>43567</v>
      </c>
      <c r="H143">
        <f>YEAR(Table1[[#This Row],[Day]])</f>
        <v>2019</v>
      </c>
    </row>
    <row r="144" spans="1:8" x14ac:dyDescent="0.3">
      <c r="A144">
        <v>0</v>
      </c>
      <c r="B144">
        <v>0</v>
      </c>
      <c r="D144" t="s">
        <v>33</v>
      </c>
      <c r="E144" t="s">
        <v>33</v>
      </c>
      <c r="G144" s="6">
        <v>43568</v>
      </c>
      <c r="H144">
        <f>YEAR(Table1[[#This Row],[Day]])</f>
        <v>2019</v>
      </c>
    </row>
    <row r="145" spans="1:8" x14ac:dyDescent="0.3">
      <c r="A145" t="s">
        <v>33</v>
      </c>
      <c r="B145" t="s">
        <v>33</v>
      </c>
      <c r="D145">
        <v>0</v>
      </c>
      <c r="E145">
        <v>0</v>
      </c>
      <c r="G145" s="6">
        <v>43568</v>
      </c>
      <c r="H145">
        <f>YEAR(Table1[[#This Row],[Day]])</f>
        <v>2019</v>
      </c>
    </row>
    <row r="146" spans="1:8" x14ac:dyDescent="0.3">
      <c r="A146">
        <v>0</v>
      </c>
      <c r="B146">
        <v>0</v>
      </c>
      <c r="D146" t="s">
        <v>33</v>
      </c>
      <c r="E146" t="s">
        <v>33</v>
      </c>
      <c r="G146" s="6">
        <v>43569</v>
      </c>
      <c r="H146">
        <f>YEAR(Table1[[#This Row],[Day]])</f>
        <v>2019</v>
      </c>
    </row>
    <row r="147" spans="1:8" x14ac:dyDescent="0.3">
      <c r="A147" t="s">
        <v>33</v>
      </c>
      <c r="B147" t="s">
        <v>33</v>
      </c>
      <c r="D147">
        <v>0</v>
      </c>
      <c r="E147">
        <v>0</v>
      </c>
      <c r="G147" s="6">
        <v>43569</v>
      </c>
      <c r="H147">
        <f>YEAR(Table1[[#This Row],[Day]])</f>
        <v>2019</v>
      </c>
    </row>
    <row r="148" spans="1:8" x14ac:dyDescent="0.3">
      <c r="A148">
        <v>10</v>
      </c>
      <c r="B148">
        <v>10</v>
      </c>
      <c r="D148" t="s">
        <v>33</v>
      </c>
      <c r="E148" t="s">
        <v>33</v>
      </c>
      <c r="G148" s="6">
        <v>43570</v>
      </c>
      <c r="H148">
        <f>YEAR(Table1[[#This Row],[Day]])</f>
        <v>2019</v>
      </c>
    </row>
    <row r="149" spans="1:8" x14ac:dyDescent="0.3">
      <c r="A149" t="s">
        <v>33</v>
      </c>
      <c r="B149" t="s">
        <v>33</v>
      </c>
      <c r="D149">
        <v>10</v>
      </c>
      <c r="E149">
        <v>10</v>
      </c>
      <c r="G149" s="6">
        <v>43570</v>
      </c>
      <c r="H149">
        <f>YEAR(Table1[[#This Row],[Day]])</f>
        <v>2019</v>
      </c>
    </row>
    <row r="150" spans="1:8" x14ac:dyDescent="0.3">
      <c r="A150">
        <v>9</v>
      </c>
      <c r="B150">
        <v>9</v>
      </c>
      <c r="D150" t="s">
        <v>33</v>
      </c>
      <c r="E150" t="s">
        <v>33</v>
      </c>
      <c r="G150" s="6">
        <v>43571</v>
      </c>
      <c r="H150">
        <f>YEAR(Table1[[#This Row],[Day]])</f>
        <v>2019</v>
      </c>
    </row>
    <row r="151" spans="1:8" x14ac:dyDescent="0.3">
      <c r="A151" t="s">
        <v>33</v>
      </c>
      <c r="B151" t="s">
        <v>33</v>
      </c>
      <c r="D151">
        <v>9</v>
      </c>
      <c r="E151">
        <v>9</v>
      </c>
      <c r="G151" s="6">
        <v>43571</v>
      </c>
      <c r="H151">
        <f>YEAR(Table1[[#This Row],[Day]])</f>
        <v>2019</v>
      </c>
    </row>
    <row r="152" spans="1:8" x14ac:dyDescent="0.3">
      <c r="A152">
        <v>9</v>
      </c>
      <c r="B152">
        <v>9</v>
      </c>
      <c r="D152" t="s">
        <v>33</v>
      </c>
      <c r="E152" t="s">
        <v>33</v>
      </c>
      <c r="G152" s="6">
        <v>43572</v>
      </c>
      <c r="H152">
        <f>YEAR(Table1[[#This Row],[Day]])</f>
        <v>2019</v>
      </c>
    </row>
    <row r="153" spans="1:8" x14ac:dyDescent="0.3">
      <c r="A153" t="s">
        <v>33</v>
      </c>
      <c r="B153" t="s">
        <v>33</v>
      </c>
      <c r="D153">
        <v>9</v>
      </c>
      <c r="E153">
        <v>9</v>
      </c>
      <c r="G153" s="6">
        <v>43572</v>
      </c>
      <c r="H153">
        <f>YEAR(Table1[[#This Row],[Day]])</f>
        <v>2019</v>
      </c>
    </row>
    <row r="154" spans="1:8" x14ac:dyDescent="0.3">
      <c r="A154">
        <v>10</v>
      </c>
      <c r="B154">
        <v>10</v>
      </c>
      <c r="D154" t="s">
        <v>33</v>
      </c>
      <c r="E154" t="s">
        <v>33</v>
      </c>
      <c r="G154" s="6">
        <v>43573</v>
      </c>
      <c r="H154">
        <f>YEAR(Table1[[#This Row],[Day]])</f>
        <v>2019</v>
      </c>
    </row>
    <row r="155" spans="1:8" x14ac:dyDescent="0.3">
      <c r="A155" t="s">
        <v>33</v>
      </c>
      <c r="B155" t="s">
        <v>33</v>
      </c>
      <c r="D155">
        <v>10</v>
      </c>
      <c r="E155">
        <v>10</v>
      </c>
      <c r="G155" s="6">
        <v>43573</v>
      </c>
      <c r="H155">
        <f>YEAR(Table1[[#This Row],[Day]])</f>
        <v>2019</v>
      </c>
    </row>
    <row r="156" spans="1:8" x14ac:dyDescent="0.3">
      <c r="A156">
        <v>9</v>
      </c>
      <c r="B156">
        <v>9</v>
      </c>
      <c r="D156" t="s">
        <v>33</v>
      </c>
      <c r="E156" t="s">
        <v>33</v>
      </c>
      <c r="G156" s="6">
        <v>43574</v>
      </c>
      <c r="H156">
        <f>YEAR(Table1[[#This Row],[Day]])</f>
        <v>2019</v>
      </c>
    </row>
    <row r="157" spans="1:8" x14ac:dyDescent="0.3">
      <c r="A157" t="s">
        <v>33</v>
      </c>
      <c r="B157" t="s">
        <v>33</v>
      </c>
      <c r="D157">
        <v>9</v>
      </c>
      <c r="E157">
        <v>9</v>
      </c>
      <c r="G157" s="6">
        <v>43574</v>
      </c>
      <c r="H157">
        <f>YEAR(Table1[[#This Row],[Day]])</f>
        <v>2019</v>
      </c>
    </row>
    <row r="158" spans="1:8" x14ac:dyDescent="0.3">
      <c r="A158">
        <v>0</v>
      </c>
      <c r="B158">
        <v>0</v>
      </c>
      <c r="D158" t="s">
        <v>33</v>
      </c>
      <c r="E158" t="s">
        <v>33</v>
      </c>
      <c r="G158" s="6">
        <v>43575</v>
      </c>
      <c r="H158">
        <f>YEAR(Table1[[#This Row],[Day]])</f>
        <v>2019</v>
      </c>
    </row>
    <row r="159" spans="1:8" x14ac:dyDescent="0.3">
      <c r="A159" t="s">
        <v>33</v>
      </c>
      <c r="B159" t="s">
        <v>33</v>
      </c>
      <c r="D159">
        <v>0</v>
      </c>
      <c r="E159">
        <v>0</v>
      </c>
      <c r="G159" s="6">
        <v>43575</v>
      </c>
      <c r="H159">
        <f>YEAR(Table1[[#This Row],[Day]])</f>
        <v>2019</v>
      </c>
    </row>
    <row r="160" spans="1:8" x14ac:dyDescent="0.3">
      <c r="A160">
        <v>0</v>
      </c>
      <c r="B160">
        <v>0</v>
      </c>
      <c r="D160" t="s">
        <v>33</v>
      </c>
      <c r="E160" t="s">
        <v>33</v>
      </c>
      <c r="G160" s="6">
        <v>43576</v>
      </c>
      <c r="H160">
        <f>YEAR(Table1[[#This Row],[Day]])</f>
        <v>2019</v>
      </c>
    </row>
    <row r="161" spans="1:8" x14ac:dyDescent="0.3">
      <c r="A161" t="s">
        <v>33</v>
      </c>
      <c r="B161" t="s">
        <v>33</v>
      </c>
      <c r="D161">
        <v>0</v>
      </c>
      <c r="E161">
        <v>0</v>
      </c>
      <c r="G161" s="6">
        <v>43576</v>
      </c>
      <c r="H161">
        <f>YEAR(Table1[[#This Row],[Day]])</f>
        <v>2019</v>
      </c>
    </row>
    <row r="162" spans="1:8" x14ac:dyDescent="0.3">
      <c r="A162">
        <v>10</v>
      </c>
      <c r="B162">
        <v>10</v>
      </c>
      <c r="D162" t="s">
        <v>33</v>
      </c>
      <c r="E162" t="s">
        <v>33</v>
      </c>
      <c r="G162" s="6">
        <v>43577</v>
      </c>
      <c r="H162">
        <f>YEAR(Table1[[#This Row],[Day]])</f>
        <v>2019</v>
      </c>
    </row>
    <row r="163" spans="1:8" x14ac:dyDescent="0.3">
      <c r="A163" t="s">
        <v>33</v>
      </c>
      <c r="B163" t="s">
        <v>33</v>
      </c>
      <c r="D163">
        <v>10</v>
      </c>
      <c r="E163">
        <v>10</v>
      </c>
      <c r="G163" s="6">
        <v>43577</v>
      </c>
      <c r="H163">
        <f>YEAR(Table1[[#This Row],[Day]])</f>
        <v>2019</v>
      </c>
    </row>
    <row r="164" spans="1:8" x14ac:dyDescent="0.3">
      <c r="A164">
        <v>9</v>
      </c>
      <c r="B164">
        <v>9</v>
      </c>
      <c r="D164" t="s">
        <v>33</v>
      </c>
      <c r="E164" t="s">
        <v>33</v>
      </c>
      <c r="G164" s="6">
        <v>43578</v>
      </c>
      <c r="H164">
        <f>YEAR(Table1[[#This Row],[Day]])</f>
        <v>2019</v>
      </c>
    </row>
    <row r="165" spans="1:8" x14ac:dyDescent="0.3">
      <c r="A165" t="s">
        <v>33</v>
      </c>
      <c r="B165" t="s">
        <v>33</v>
      </c>
      <c r="D165">
        <v>9</v>
      </c>
      <c r="E165">
        <v>9</v>
      </c>
      <c r="G165" s="6">
        <v>43578</v>
      </c>
      <c r="H165">
        <f>YEAR(Table1[[#This Row],[Day]])</f>
        <v>2019</v>
      </c>
    </row>
    <row r="166" spans="1:8" x14ac:dyDescent="0.3">
      <c r="A166">
        <v>9</v>
      </c>
      <c r="B166">
        <v>9</v>
      </c>
      <c r="D166" t="s">
        <v>33</v>
      </c>
      <c r="E166" t="s">
        <v>33</v>
      </c>
      <c r="G166" s="6">
        <v>43579</v>
      </c>
      <c r="H166">
        <f>YEAR(Table1[[#This Row],[Day]])</f>
        <v>2019</v>
      </c>
    </row>
    <row r="167" spans="1:8" x14ac:dyDescent="0.3">
      <c r="A167" t="s">
        <v>33</v>
      </c>
      <c r="B167" t="s">
        <v>33</v>
      </c>
      <c r="D167">
        <v>9</v>
      </c>
      <c r="E167">
        <v>9</v>
      </c>
      <c r="G167" s="6">
        <v>43579</v>
      </c>
      <c r="H167">
        <f>YEAR(Table1[[#This Row],[Day]])</f>
        <v>2019</v>
      </c>
    </row>
    <row r="168" spans="1:8" x14ac:dyDescent="0.3">
      <c r="A168">
        <v>10</v>
      </c>
      <c r="B168">
        <v>10</v>
      </c>
      <c r="D168" t="s">
        <v>33</v>
      </c>
      <c r="E168" t="s">
        <v>33</v>
      </c>
      <c r="G168" s="6">
        <v>43580</v>
      </c>
      <c r="H168">
        <f>YEAR(Table1[[#This Row],[Day]])</f>
        <v>2019</v>
      </c>
    </row>
    <row r="169" spans="1:8" x14ac:dyDescent="0.3">
      <c r="A169" t="s">
        <v>33</v>
      </c>
      <c r="B169" t="s">
        <v>33</v>
      </c>
      <c r="D169">
        <v>10</v>
      </c>
      <c r="E169">
        <v>10</v>
      </c>
      <c r="G169" s="6">
        <v>43580</v>
      </c>
      <c r="H169">
        <f>YEAR(Table1[[#This Row],[Day]])</f>
        <v>2019</v>
      </c>
    </row>
    <row r="170" spans="1:8" x14ac:dyDescent="0.3">
      <c r="A170">
        <v>9</v>
      </c>
      <c r="B170">
        <v>9</v>
      </c>
      <c r="D170" t="s">
        <v>33</v>
      </c>
      <c r="E170" t="s">
        <v>33</v>
      </c>
      <c r="G170" s="6">
        <v>43581</v>
      </c>
      <c r="H170">
        <f>YEAR(Table1[[#This Row],[Day]])</f>
        <v>2019</v>
      </c>
    </row>
    <row r="171" spans="1:8" x14ac:dyDescent="0.3">
      <c r="A171" t="s">
        <v>33</v>
      </c>
      <c r="B171" t="s">
        <v>33</v>
      </c>
      <c r="D171">
        <v>9</v>
      </c>
      <c r="E171">
        <v>9</v>
      </c>
      <c r="G171" s="6">
        <v>43581</v>
      </c>
      <c r="H171">
        <f>YEAR(Table1[[#This Row],[Day]])</f>
        <v>2019</v>
      </c>
    </row>
    <row r="172" spans="1:8" x14ac:dyDescent="0.3">
      <c r="A172">
        <v>0</v>
      </c>
      <c r="B172">
        <v>0</v>
      </c>
      <c r="D172" t="s">
        <v>33</v>
      </c>
      <c r="E172" t="s">
        <v>33</v>
      </c>
      <c r="G172" s="6">
        <v>43582</v>
      </c>
      <c r="H172">
        <f>YEAR(Table1[[#This Row],[Day]])</f>
        <v>2019</v>
      </c>
    </row>
    <row r="173" spans="1:8" x14ac:dyDescent="0.3">
      <c r="A173" t="s">
        <v>33</v>
      </c>
      <c r="B173" t="s">
        <v>33</v>
      </c>
      <c r="D173">
        <v>0</v>
      </c>
      <c r="E173">
        <v>0</v>
      </c>
      <c r="G173" s="6">
        <v>43582</v>
      </c>
      <c r="H173">
        <f>YEAR(Table1[[#This Row],[Day]])</f>
        <v>2019</v>
      </c>
    </row>
    <row r="174" spans="1:8" x14ac:dyDescent="0.3">
      <c r="A174">
        <v>0</v>
      </c>
      <c r="B174">
        <v>0</v>
      </c>
      <c r="D174" t="s">
        <v>33</v>
      </c>
      <c r="E174" t="s">
        <v>33</v>
      </c>
      <c r="G174" s="6">
        <v>43583</v>
      </c>
      <c r="H174">
        <f>YEAR(Table1[[#This Row],[Day]])</f>
        <v>2019</v>
      </c>
    </row>
    <row r="175" spans="1:8" x14ac:dyDescent="0.3">
      <c r="A175" t="s">
        <v>33</v>
      </c>
      <c r="B175" t="s">
        <v>33</v>
      </c>
      <c r="D175">
        <v>0</v>
      </c>
      <c r="E175">
        <v>0</v>
      </c>
      <c r="G175" s="6">
        <v>43583</v>
      </c>
      <c r="H175">
        <f>YEAR(Table1[[#This Row],[Day]])</f>
        <v>2019</v>
      </c>
    </row>
    <row r="176" spans="1:8" x14ac:dyDescent="0.3">
      <c r="A176">
        <v>0</v>
      </c>
      <c r="B176">
        <v>0</v>
      </c>
      <c r="D176" t="s">
        <v>33</v>
      </c>
      <c r="E176" t="s">
        <v>33</v>
      </c>
      <c r="G176" s="6">
        <v>43584</v>
      </c>
      <c r="H176">
        <f>YEAR(Table1[[#This Row],[Day]])</f>
        <v>2019</v>
      </c>
    </row>
    <row r="177" spans="1:8" x14ac:dyDescent="0.3">
      <c r="A177" t="s">
        <v>33</v>
      </c>
      <c r="B177" t="s">
        <v>33</v>
      </c>
      <c r="D177">
        <v>0</v>
      </c>
      <c r="E177">
        <v>0</v>
      </c>
      <c r="G177" s="6">
        <v>43584</v>
      </c>
      <c r="H177">
        <f>YEAR(Table1[[#This Row],[Day]])</f>
        <v>2019</v>
      </c>
    </row>
    <row r="178" spans="1:8" x14ac:dyDescent="0.3">
      <c r="A178">
        <v>9</v>
      </c>
      <c r="B178">
        <v>9</v>
      </c>
      <c r="D178" t="s">
        <v>33</v>
      </c>
      <c r="E178" t="s">
        <v>33</v>
      </c>
      <c r="G178" s="6">
        <v>43585</v>
      </c>
      <c r="H178">
        <f>YEAR(Table1[[#This Row],[Day]])</f>
        <v>2019</v>
      </c>
    </row>
    <row r="179" spans="1:8" x14ac:dyDescent="0.3">
      <c r="A179" t="s">
        <v>33</v>
      </c>
      <c r="B179" t="s">
        <v>33</v>
      </c>
      <c r="D179">
        <v>9</v>
      </c>
      <c r="E179">
        <v>9</v>
      </c>
      <c r="G179" s="6">
        <v>43585</v>
      </c>
      <c r="H179">
        <f>YEAR(Table1[[#This Row],[Day]])</f>
        <v>2019</v>
      </c>
    </row>
    <row r="180" spans="1:8" x14ac:dyDescent="0.3">
      <c r="A180">
        <v>9</v>
      </c>
      <c r="B180">
        <v>9</v>
      </c>
      <c r="D180" t="s">
        <v>33</v>
      </c>
      <c r="E180" t="s">
        <v>33</v>
      </c>
      <c r="G180" s="6">
        <v>43586</v>
      </c>
      <c r="H180" s="12">
        <f>YEAR(Table1[[#This Row],[Day]])</f>
        <v>2019</v>
      </c>
    </row>
    <row r="181" spans="1:8" x14ac:dyDescent="0.3">
      <c r="A181" t="s">
        <v>33</v>
      </c>
      <c r="B181" t="s">
        <v>33</v>
      </c>
      <c r="D181">
        <v>9</v>
      </c>
      <c r="E181">
        <v>9</v>
      </c>
      <c r="G181" s="6">
        <v>43586</v>
      </c>
      <c r="H181" s="12">
        <f>YEAR(Table1[[#This Row],[Day]])</f>
        <v>2019</v>
      </c>
    </row>
    <row r="182" spans="1:8" x14ac:dyDescent="0.3">
      <c r="A182">
        <v>10</v>
      </c>
      <c r="B182">
        <v>10</v>
      </c>
      <c r="D182" t="s">
        <v>33</v>
      </c>
      <c r="E182" t="s">
        <v>33</v>
      </c>
      <c r="G182" s="6">
        <v>43587</v>
      </c>
      <c r="H182" s="12">
        <f>YEAR(Table1[[#This Row],[Day]])</f>
        <v>2019</v>
      </c>
    </row>
    <row r="183" spans="1:8" x14ac:dyDescent="0.3">
      <c r="A183" t="s">
        <v>33</v>
      </c>
      <c r="B183" t="s">
        <v>33</v>
      </c>
      <c r="D183">
        <v>10</v>
      </c>
      <c r="E183">
        <v>10</v>
      </c>
      <c r="G183" s="6">
        <v>43587</v>
      </c>
      <c r="H183" s="12">
        <f>YEAR(Table1[[#This Row],[Day]])</f>
        <v>2019</v>
      </c>
    </row>
    <row r="184" spans="1:8" x14ac:dyDescent="0.3">
      <c r="A184">
        <v>9</v>
      </c>
      <c r="B184">
        <v>9</v>
      </c>
      <c r="D184" t="s">
        <v>33</v>
      </c>
      <c r="E184" t="s">
        <v>33</v>
      </c>
      <c r="G184" s="6">
        <v>43588</v>
      </c>
      <c r="H184" s="12">
        <f>YEAR(Table1[[#This Row],[Day]])</f>
        <v>2019</v>
      </c>
    </row>
    <row r="185" spans="1:8" x14ac:dyDescent="0.3">
      <c r="A185" t="s">
        <v>33</v>
      </c>
      <c r="B185" t="s">
        <v>33</v>
      </c>
      <c r="D185">
        <v>9</v>
      </c>
      <c r="E185">
        <v>9</v>
      </c>
      <c r="G185" s="6">
        <v>43588</v>
      </c>
      <c r="H185" s="12">
        <f>YEAR(Table1[[#This Row],[Day]])</f>
        <v>2019</v>
      </c>
    </row>
    <row r="186" spans="1:8" x14ac:dyDescent="0.3">
      <c r="A186">
        <v>0</v>
      </c>
      <c r="B186">
        <v>0</v>
      </c>
      <c r="D186" t="s">
        <v>33</v>
      </c>
      <c r="E186" t="s">
        <v>33</v>
      </c>
      <c r="G186" s="6">
        <v>43589</v>
      </c>
      <c r="H186" s="12">
        <f>YEAR(Table1[[#This Row],[Day]])</f>
        <v>2019</v>
      </c>
    </row>
    <row r="187" spans="1:8" x14ac:dyDescent="0.3">
      <c r="A187" t="s">
        <v>33</v>
      </c>
      <c r="B187" t="s">
        <v>33</v>
      </c>
      <c r="D187">
        <v>0</v>
      </c>
      <c r="E187">
        <v>0</v>
      </c>
      <c r="G187" s="6">
        <v>43589</v>
      </c>
      <c r="H187" s="12">
        <f>YEAR(Table1[[#This Row],[Day]])</f>
        <v>2019</v>
      </c>
    </row>
    <row r="188" spans="1:8" x14ac:dyDescent="0.3">
      <c r="A188">
        <v>0</v>
      </c>
      <c r="B188">
        <v>0</v>
      </c>
      <c r="D188" t="s">
        <v>33</v>
      </c>
      <c r="E188" t="s">
        <v>33</v>
      </c>
      <c r="G188" s="6">
        <v>43590</v>
      </c>
      <c r="H188" s="12">
        <f>YEAR(Table1[[#This Row],[Day]])</f>
        <v>2019</v>
      </c>
    </row>
    <row r="189" spans="1:8" x14ac:dyDescent="0.3">
      <c r="A189" t="s">
        <v>33</v>
      </c>
      <c r="B189" t="s">
        <v>33</v>
      </c>
      <c r="D189">
        <v>0</v>
      </c>
      <c r="E189">
        <v>0</v>
      </c>
      <c r="G189" s="6">
        <v>43590</v>
      </c>
      <c r="H189" s="12">
        <f>YEAR(Table1[[#This Row],[Day]])</f>
        <v>2019</v>
      </c>
    </row>
    <row r="190" spans="1:8" x14ac:dyDescent="0.3">
      <c r="A190">
        <v>9</v>
      </c>
      <c r="B190">
        <v>9</v>
      </c>
      <c r="D190" t="s">
        <v>33</v>
      </c>
      <c r="E190" t="s">
        <v>33</v>
      </c>
      <c r="G190" s="6">
        <v>43591</v>
      </c>
      <c r="H190" s="12">
        <f>YEAR(Table1[[#This Row],[Day]])</f>
        <v>2019</v>
      </c>
    </row>
    <row r="191" spans="1:8" x14ac:dyDescent="0.3">
      <c r="A191" t="s">
        <v>33</v>
      </c>
      <c r="B191" t="s">
        <v>33</v>
      </c>
      <c r="D191">
        <v>9</v>
      </c>
      <c r="E191">
        <v>9</v>
      </c>
      <c r="G191" s="6">
        <v>43591</v>
      </c>
      <c r="H191" s="12">
        <f>YEAR(Table1[[#This Row],[Day]])</f>
        <v>2019</v>
      </c>
    </row>
    <row r="192" spans="1:8" x14ac:dyDescent="0.3">
      <c r="A192">
        <v>9</v>
      </c>
      <c r="B192">
        <v>9</v>
      </c>
      <c r="D192" t="s">
        <v>33</v>
      </c>
      <c r="E192" t="s">
        <v>33</v>
      </c>
      <c r="G192" s="6">
        <v>43592</v>
      </c>
      <c r="H192" s="12">
        <f>YEAR(Table1[[#This Row],[Day]])</f>
        <v>2019</v>
      </c>
    </row>
    <row r="193" spans="1:8" x14ac:dyDescent="0.3">
      <c r="A193" t="s">
        <v>33</v>
      </c>
      <c r="B193" t="s">
        <v>33</v>
      </c>
      <c r="D193">
        <v>9</v>
      </c>
      <c r="E193">
        <v>9</v>
      </c>
      <c r="G193" s="6">
        <v>43592</v>
      </c>
      <c r="H193" s="12">
        <f>YEAR(Table1[[#This Row],[Day]])</f>
        <v>2019</v>
      </c>
    </row>
    <row r="194" spans="1:8" x14ac:dyDescent="0.3">
      <c r="A194">
        <v>9</v>
      </c>
      <c r="B194">
        <v>9</v>
      </c>
      <c r="D194" t="s">
        <v>33</v>
      </c>
      <c r="E194" t="s">
        <v>33</v>
      </c>
      <c r="G194" s="6">
        <v>43593</v>
      </c>
      <c r="H194" s="12">
        <f>YEAR(Table1[[#This Row],[Day]])</f>
        <v>2019</v>
      </c>
    </row>
    <row r="195" spans="1:8" x14ac:dyDescent="0.3">
      <c r="A195" t="s">
        <v>33</v>
      </c>
      <c r="B195" t="s">
        <v>33</v>
      </c>
      <c r="D195">
        <v>9</v>
      </c>
      <c r="E195">
        <v>9</v>
      </c>
      <c r="G195" s="6">
        <v>43593</v>
      </c>
      <c r="H195" s="12">
        <f>YEAR(Table1[[#This Row],[Day]])</f>
        <v>2019</v>
      </c>
    </row>
    <row r="196" spans="1:8" x14ac:dyDescent="0.3">
      <c r="A196">
        <v>10</v>
      </c>
      <c r="B196">
        <v>10</v>
      </c>
      <c r="D196" t="s">
        <v>33</v>
      </c>
      <c r="E196" t="s">
        <v>33</v>
      </c>
      <c r="G196" s="6">
        <v>43594</v>
      </c>
      <c r="H196" s="12">
        <f>YEAR(Table1[[#This Row],[Day]])</f>
        <v>2019</v>
      </c>
    </row>
    <row r="197" spans="1:8" x14ac:dyDescent="0.3">
      <c r="A197" t="s">
        <v>33</v>
      </c>
      <c r="B197" t="s">
        <v>33</v>
      </c>
      <c r="D197">
        <v>10</v>
      </c>
      <c r="E197">
        <v>10</v>
      </c>
      <c r="G197" s="6">
        <v>43594</v>
      </c>
      <c r="H197" s="12">
        <f>YEAR(Table1[[#This Row],[Day]])</f>
        <v>2019</v>
      </c>
    </row>
    <row r="198" spans="1:8" x14ac:dyDescent="0.3">
      <c r="A198">
        <v>9</v>
      </c>
      <c r="B198">
        <v>9</v>
      </c>
      <c r="D198" t="s">
        <v>33</v>
      </c>
      <c r="E198" t="s">
        <v>33</v>
      </c>
      <c r="G198" s="6">
        <v>43595</v>
      </c>
      <c r="H198" s="12">
        <f>YEAR(Table1[[#This Row],[Day]])</f>
        <v>2019</v>
      </c>
    </row>
    <row r="199" spans="1:8" x14ac:dyDescent="0.3">
      <c r="A199" t="s">
        <v>33</v>
      </c>
      <c r="B199" t="s">
        <v>33</v>
      </c>
      <c r="D199">
        <v>9</v>
      </c>
      <c r="E199">
        <v>9</v>
      </c>
      <c r="G199" s="6">
        <v>43595</v>
      </c>
      <c r="H199" s="12">
        <f>YEAR(Table1[[#This Row],[Day]])</f>
        <v>2019</v>
      </c>
    </row>
    <row r="200" spans="1:8" x14ac:dyDescent="0.3">
      <c r="A200">
        <v>0</v>
      </c>
      <c r="B200">
        <v>0</v>
      </c>
      <c r="D200" t="s">
        <v>33</v>
      </c>
      <c r="E200" t="s">
        <v>33</v>
      </c>
      <c r="G200" s="6">
        <v>43596</v>
      </c>
      <c r="H200" s="12">
        <f>YEAR(Table1[[#This Row],[Day]])</f>
        <v>2019</v>
      </c>
    </row>
    <row r="201" spans="1:8" x14ac:dyDescent="0.3">
      <c r="A201" t="s">
        <v>33</v>
      </c>
      <c r="B201" t="s">
        <v>33</v>
      </c>
      <c r="D201">
        <v>0</v>
      </c>
      <c r="E201">
        <v>0</v>
      </c>
      <c r="G201" s="6">
        <v>43596</v>
      </c>
      <c r="H201" s="12">
        <f>YEAR(Table1[[#This Row],[Day]])</f>
        <v>2019</v>
      </c>
    </row>
    <row r="202" spans="1:8" x14ac:dyDescent="0.3">
      <c r="A202">
        <v>0</v>
      </c>
      <c r="B202">
        <v>0</v>
      </c>
      <c r="D202" t="s">
        <v>33</v>
      </c>
      <c r="E202" t="s">
        <v>33</v>
      </c>
      <c r="G202" s="6">
        <v>43597</v>
      </c>
      <c r="H202" s="12">
        <f>YEAR(Table1[[#This Row],[Day]])</f>
        <v>2019</v>
      </c>
    </row>
    <row r="203" spans="1:8" x14ac:dyDescent="0.3">
      <c r="A203" t="s">
        <v>33</v>
      </c>
      <c r="B203" t="s">
        <v>33</v>
      </c>
      <c r="D203">
        <v>0</v>
      </c>
      <c r="E203">
        <v>0</v>
      </c>
      <c r="G203" s="6">
        <v>43597</v>
      </c>
      <c r="H203" s="12">
        <f>YEAR(Table1[[#This Row],[Day]])</f>
        <v>2019</v>
      </c>
    </row>
    <row r="204" spans="1:8" x14ac:dyDescent="0.3">
      <c r="A204">
        <v>9</v>
      </c>
      <c r="B204">
        <v>9</v>
      </c>
      <c r="D204" t="s">
        <v>33</v>
      </c>
      <c r="E204" t="s">
        <v>33</v>
      </c>
      <c r="G204" s="6">
        <v>43598</v>
      </c>
      <c r="H204" s="12">
        <f>YEAR(Table1[[#This Row],[Day]])</f>
        <v>2019</v>
      </c>
    </row>
    <row r="205" spans="1:8" x14ac:dyDescent="0.3">
      <c r="A205" t="s">
        <v>33</v>
      </c>
      <c r="B205" t="s">
        <v>33</v>
      </c>
      <c r="D205">
        <v>9</v>
      </c>
      <c r="E205">
        <v>9</v>
      </c>
      <c r="G205" s="6">
        <v>43598</v>
      </c>
      <c r="H205" s="12">
        <f>YEAR(Table1[[#This Row],[Day]])</f>
        <v>2019</v>
      </c>
    </row>
    <row r="206" spans="1:8" x14ac:dyDescent="0.3">
      <c r="A206">
        <v>9</v>
      </c>
      <c r="B206">
        <v>9</v>
      </c>
      <c r="D206" t="s">
        <v>33</v>
      </c>
      <c r="E206" t="s">
        <v>33</v>
      </c>
      <c r="G206" s="6">
        <v>43599</v>
      </c>
      <c r="H206" s="12">
        <f>YEAR(Table1[[#This Row],[Day]])</f>
        <v>2019</v>
      </c>
    </row>
    <row r="207" spans="1:8" x14ac:dyDescent="0.3">
      <c r="A207" t="s">
        <v>33</v>
      </c>
      <c r="B207" t="s">
        <v>33</v>
      </c>
      <c r="D207">
        <v>9</v>
      </c>
      <c r="E207">
        <v>9</v>
      </c>
      <c r="G207" s="6">
        <v>43599</v>
      </c>
      <c r="H207" s="12">
        <f>YEAR(Table1[[#This Row],[Day]])</f>
        <v>2019</v>
      </c>
    </row>
    <row r="208" spans="1:8" x14ac:dyDescent="0.3">
      <c r="A208">
        <v>9</v>
      </c>
      <c r="B208">
        <v>9</v>
      </c>
      <c r="D208" t="s">
        <v>33</v>
      </c>
      <c r="E208" t="s">
        <v>33</v>
      </c>
      <c r="G208" s="6">
        <v>43600</v>
      </c>
      <c r="H208" s="12">
        <f>YEAR(Table1[[#This Row],[Day]])</f>
        <v>2019</v>
      </c>
    </row>
    <row r="209" spans="1:8" x14ac:dyDescent="0.3">
      <c r="A209" t="s">
        <v>33</v>
      </c>
      <c r="B209" t="s">
        <v>33</v>
      </c>
      <c r="D209">
        <v>9</v>
      </c>
      <c r="E209">
        <v>9</v>
      </c>
      <c r="G209" s="6">
        <v>43600</v>
      </c>
      <c r="H209" s="12">
        <f>YEAR(Table1[[#This Row],[Day]])</f>
        <v>2019</v>
      </c>
    </row>
    <row r="210" spans="1:8" x14ac:dyDescent="0.3">
      <c r="A210">
        <v>9</v>
      </c>
      <c r="B210">
        <v>9</v>
      </c>
      <c r="D210" t="s">
        <v>33</v>
      </c>
      <c r="E210" t="s">
        <v>33</v>
      </c>
      <c r="G210" s="6">
        <v>43601</v>
      </c>
      <c r="H210" s="12">
        <f>YEAR(Table1[[#This Row],[Day]])</f>
        <v>2019</v>
      </c>
    </row>
    <row r="211" spans="1:8" x14ac:dyDescent="0.3">
      <c r="A211" t="s">
        <v>33</v>
      </c>
      <c r="B211" t="s">
        <v>33</v>
      </c>
      <c r="D211">
        <v>9</v>
      </c>
      <c r="E211">
        <v>9</v>
      </c>
      <c r="G211" s="6">
        <v>43601</v>
      </c>
      <c r="H211" s="12">
        <f>YEAR(Table1[[#This Row],[Day]])</f>
        <v>2019</v>
      </c>
    </row>
    <row r="212" spans="1:8" x14ac:dyDescent="0.3">
      <c r="A212">
        <v>9</v>
      </c>
      <c r="B212">
        <v>9</v>
      </c>
      <c r="D212" t="s">
        <v>33</v>
      </c>
      <c r="E212" t="s">
        <v>33</v>
      </c>
      <c r="G212" s="6">
        <v>43602</v>
      </c>
      <c r="H212" s="12">
        <f>YEAR(Table1[[#This Row],[Day]])</f>
        <v>2019</v>
      </c>
    </row>
    <row r="213" spans="1:8" x14ac:dyDescent="0.3">
      <c r="A213" t="s">
        <v>33</v>
      </c>
      <c r="B213" t="s">
        <v>33</v>
      </c>
      <c r="D213">
        <v>9</v>
      </c>
      <c r="E213">
        <v>9</v>
      </c>
      <c r="G213" s="6">
        <v>43602</v>
      </c>
      <c r="H213" s="12">
        <f>YEAR(Table1[[#This Row],[Day]])</f>
        <v>2019</v>
      </c>
    </row>
    <row r="214" spans="1:8" x14ac:dyDescent="0.3">
      <c r="A214">
        <v>0</v>
      </c>
      <c r="B214">
        <v>0</v>
      </c>
      <c r="D214" t="s">
        <v>33</v>
      </c>
      <c r="E214" t="s">
        <v>33</v>
      </c>
      <c r="G214" s="6">
        <v>43603</v>
      </c>
      <c r="H214" s="12">
        <f>YEAR(Table1[[#This Row],[Day]])</f>
        <v>2019</v>
      </c>
    </row>
    <row r="215" spans="1:8" x14ac:dyDescent="0.3">
      <c r="A215" t="s">
        <v>33</v>
      </c>
      <c r="B215" t="s">
        <v>33</v>
      </c>
      <c r="D215">
        <v>0</v>
      </c>
      <c r="E215">
        <v>0</v>
      </c>
      <c r="G215" s="6">
        <v>43603</v>
      </c>
      <c r="H215" s="12">
        <f>YEAR(Table1[[#This Row],[Day]])</f>
        <v>2019</v>
      </c>
    </row>
    <row r="216" spans="1:8" x14ac:dyDescent="0.3">
      <c r="A216">
        <v>0</v>
      </c>
      <c r="B216">
        <v>0</v>
      </c>
      <c r="D216" t="s">
        <v>33</v>
      </c>
      <c r="E216" t="s">
        <v>33</v>
      </c>
      <c r="G216" s="6">
        <v>43604</v>
      </c>
      <c r="H216" s="12">
        <f>YEAR(Table1[[#This Row],[Day]])</f>
        <v>2019</v>
      </c>
    </row>
    <row r="217" spans="1:8" x14ac:dyDescent="0.3">
      <c r="A217" t="s">
        <v>33</v>
      </c>
      <c r="B217" t="s">
        <v>33</v>
      </c>
      <c r="D217">
        <v>0</v>
      </c>
      <c r="E217">
        <v>0</v>
      </c>
      <c r="G217" s="6">
        <v>43604</v>
      </c>
      <c r="H217" s="12">
        <f>YEAR(Table1[[#This Row],[Day]])</f>
        <v>2019</v>
      </c>
    </row>
    <row r="218" spans="1:8" x14ac:dyDescent="0.3">
      <c r="A218">
        <v>9</v>
      </c>
      <c r="B218">
        <v>9</v>
      </c>
      <c r="D218" t="s">
        <v>33</v>
      </c>
      <c r="E218" t="s">
        <v>33</v>
      </c>
      <c r="G218" s="6">
        <v>43605</v>
      </c>
      <c r="H218" s="12">
        <f>YEAR(Table1[[#This Row],[Day]])</f>
        <v>2019</v>
      </c>
    </row>
    <row r="219" spans="1:8" x14ac:dyDescent="0.3">
      <c r="A219" t="s">
        <v>33</v>
      </c>
      <c r="B219" t="s">
        <v>33</v>
      </c>
      <c r="D219">
        <v>9</v>
      </c>
      <c r="E219">
        <v>9</v>
      </c>
      <c r="G219" s="6">
        <v>43605</v>
      </c>
      <c r="H219" s="12">
        <f>YEAR(Table1[[#This Row],[Day]])</f>
        <v>2019</v>
      </c>
    </row>
    <row r="220" spans="1:8" x14ac:dyDescent="0.3">
      <c r="A220">
        <v>9</v>
      </c>
      <c r="B220">
        <v>9</v>
      </c>
      <c r="D220" t="s">
        <v>33</v>
      </c>
      <c r="E220" t="s">
        <v>33</v>
      </c>
      <c r="G220" s="6">
        <v>43606</v>
      </c>
      <c r="H220" s="12">
        <f>YEAR(Table1[[#This Row],[Day]])</f>
        <v>2019</v>
      </c>
    </row>
    <row r="221" spans="1:8" x14ac:dyDescent="0.3">
      <c r="A221" t="s">
        <v>33</v>
      </c>
      <c r="B221" t="s">
        <v>33</v>
      </c>
      <c r="D221">
        <v>9</v>
      </c>
      <c r="E221">
        <v>9</v>
      </c>
      <c r="G221" s="6">
        <v>43606</v>
      </c>
      <c r="H221" s="12">
        <f>YEAR(Table1[[#This Row],[Day]])</f>
        <v>2019</v>
      </c>
    </row>
    <row r="222" spans="1:8" x14ac:dyDescent="0.3">
      <c r="A222">
        <v>7</v>
      </c>
      <c r="B222">
        <v>7</v>
      </c>
      <c r="D222" t="s">
        <v>33</v>
      </c>
      <c r="E222" t="s">
        <v>33</v>
      </c>
      <c r="G222" s="6">
        <v>43607</v>
      </c>
      <c r="H222" s="12">
        <f>YEAR(Table1[[#This Row],[Day]])</f>
        <v>2019</v>
      </c>
    </row>
    <row r="223" spans="1:8" x14ac:dyDescent="0.3">
      <c r="A223" t="s">
        <v>33</v>
      </c>
      <c r="B223" t="s">
        <v>33</v>
      </c>
      <c r="D223">
        <v>7</v>
      </c>
      <c r="E223">
        <v>7</v>
      </c>
      <c r="G223" s="6">
        <v>43607</v>
      </c>
      <c r="H223" s="12">
        <f>YEAR(Table1[[#This Row],[Day]])</f>
        <v>2019</v>
      </c>
    </row>
    <row r="224" spans="1:8" x14ac:dyDescent="0.3">
      <c r="A224">
        <v>9</v>
      </c>
      <c r="B224">
        <v>9</v>
      </c>
      <c r="D224" t="s">
        <v>33</v>
      </c>
      <c r="E224" t="s">
        <v>33</v>
      </c>
      <c r="G224" s="6">
        <v>43608</v>
      </c>
      <c r="H224" s="12">
        <f>YEAR(Table1[[#This Row],[Day]])</f>
        <v>2019</v>
      </c>
    </row>
    <row r="225" spans="1:8" x14ac:dyDescent="0.3">
      <c r="A225" t="s">
        <v>33</v>
      </c>
      <c r="B225" t="s">
        <v>33</v>
      </c>
      <c r="D225">
        <v>9</v>
      </c>
      <c r="E225">
        <v>9</v>
      </c>
      <c r="G225" s="6">
        <v>43608</v>
      </c>
      <c r="H225" s="12">
        <f>YEAR(Table1[[#This Row],[Day]])</f>
        <v>2019</v>
      </c>
    </row>
    <row r="226" spans="1:8" x14ac:dyDescent="0.3">
      <c r="A226">
        <v>9</v>
      </c>
      <c r="B226">
        <v>9</v>
      </c>
      <c r="D226" t="s">
        <v>33</v>
      </c>
      <c r="E226" t="s">
        <v>33</v>
      </c>
      <c r="G226" s="6">
        <v>43609</v>
      </c>
      <c r="H226" s="12">
        <f>YEAR(Table1[[#This Row],[Day]])</f>
        <v>2019</v>
      </c>
    </row>
    <row r="227" spans="1:8" x14ac:dyDescent="0.3">
      <c r="A227" t="s">
        <v>33</v>
      </c>
      <c r="B227" t="s">
        <v>33</v>
      </c>
      <c r="D227">
        <v>9</v>
      </c>
      <c r="E227">
        <v>9</v>
      </c>
      <c r="G227" s="6">
        <v>43609</v>
      </c>
      <c r="H227" s="12">
        <f>YEAR(Table1[[#This Row],[Day]])</f>
        <v>2019</v>
      </c>
    </row>
    <row r="228" spans="1:8" x14ac:dyDescent="0.3">
      <c r="A228">
        <v>0</v>
      </c>
      <c r="B228">
        <v>0</v>
      </c>
      <c r="D228" t="s">
        <v>33</v>
      </c>
      <c r="E228" t="s">
        <v>33</v>
      </c>
      <c r="G228" s="6">
        <v>43610</v>
      </c>
      <c r="H228" s="12">
        <f>YEAR(Table1[[#This Row],[Day]])</f>
        <v>2019</v>
      </c>
    </row>
    <row r="229" spans="1:8" x14ac:dyDescent="0.3">
      <c r="A229" t="s">
        <v>33</v>
      </c>
      <c r="B229" t="s">
        <v>33</v>
      </c>
      <c r="D229">
        <v>0</v>
      </c>
      <c r="E229">
        <v>0</v>
      </c>
      <c r="G229" s="6">
        <v>43610</v>
      </c>
      <c r="H229" s="12">
        <f>YEAR(Table1[[#This Row],[Day]])</f>
        <v>2019</v>
      </c>
    </row>
    <row r="230" spans="1:8" x14ac:dyDescent="0.3">
      <c r="A230">
        <v>0</v>
      </c>
      <c r="B230">
        <v>0</v>
      </c>
      <c r="D230" t="s">
        <v>33</v>
      </c>
      <c r="E230" t="s">
        <v>33</v>
      </c>
      <c r="G230" s="6">
        <v>43611</v>
      </c>
      <c r="H230" s="12">
        <f>YEAR(Table1[[#This Row],[Day]])</f>
        <v>2019</v>
      </c>
    </row>
    <row r="231" spans="1:8" x14ac:dyDescent="0.3">
      <c r="A231" t="s">
        <v>33</v>
      </c>
      <c r="B231" t="s">
        <v>33</v>
      </c>
      <c r="D231">
        <v>0</v>
      </c>
      <c r="E231">
        <v>0</v>
      </c>
      <c r="G231" s="6">
        <v>43611</v>
      </c>
      <c r="H231" s="12">
        <f>YEAR(Table1[[#This Row],[Day]])</f>
        <v>2019</v>
      </c>
    </row>
    <row r="232" spans="1:8" x14ac:dyDescent="0.3">
      <c r="A232">
        <v>9</v>
      </c>
      <c r="B232">
        <v>9</v>
      </c>
      <c r="D232" t="s">
        <v>33</v>
      </c>
      <c r="E232" t="s">
        <v>33</v>
      </c>
      <c r="G232" s="6">
        <v>43612</v>
      </c>
      <c r="H232" s="12">
        <f>YEAR(Table1[[#This Row],[Day]])</f>
        <v>2019</v>
      </c>
    </row>
    <row r="233" spans="1:8" x14ac:dyDescent="0.3">
      <c r="A233" t="s">
        <v>33</v>
      </c>
      <c r="B233" t="s">
        <v>33</v>
      </c>
      <c r="D233">
        <v>9</v>
      </c>
      <c r="E233">
        <v>9</v>
      </c>
      <c r="G233" s="6">
        <v>43612</v>
      </c>
      <c r="H233" s="12">
        <f>YEAR(Table1[[#This Row],[Day]])</f>
        <v>2019</v>
      </c>
    </row>
    <row r="234" spans="1:8" x14ac:dyDescent="0.3">
      <c r="A234">
        <v>9</v>
      </c>
      <c r="B234">
        <v>9</v>
      </c>
      <c r="D234" t="s">
        <v>33</v>
      </c>
      <c r="E234" t="s">
        <v>33</v>
      </c>
      <c r="G234" s="6">
        <v>43613</v>
      </c>
      <c r="H234" s="12">
        <f>YEAR(Table1[[#This Row],[Day]])</f>
        <v>2019</v>
      </c>
    </row>
    <row r="235" spans="1:8" x14ac:dyDescent="0.3">
      <c r="A235" t="s">
        <v>33</v>
      </c>
      <c r="B235" t="s">
        <v>33</v>
      </c>
      <c r="D235">
        <v>9</v>
      </c>
      <c r="E235">
        <v>9</v>
      </c>
      <c r="G235" s="6">
        <v>43613</v>
      </c>
      <c r="H235" s="12">
        <f>YEAR(Table1[[#This Row],[Day]])</f>
        <v>2019</v>
      </c>
    </row>
    <row r="236" spans="1:8" x14ac:dyDescent="0.3">
      <c r="A236">
        <v>9</v>
      </c>
      <c r="B236">
        <v>9</v>
      </c>
      <c r="D236" t="s">
        <v>33</v>
      </c>
      <c r="E236" t="s">
        <v>33</v>
      </c>
      <c r="G236" s="6">
        <v>43614</v>
      </c>
      <c r="H236" s="12">
        <f>YEAR(Table1[[#This Row],[Day]])</f>
        <v>2019</v>
      </c>
    </row>
    <row r="237" spans="1:8" x14ac:dyDescent="0.3">
      <c r="A237" t="s">
        <v>33</v>
      </c>
      <c r="B237" t="s">
        <v>33</v>
      </c>
      <c r="D237">
        <v>9</v>
      </c>
      <c r="E237">
        <v>9</v>
      </c>
      <c r="G237" s="6">
        <v>43614</v>
      </c>
      <c r="H237" s="12">
        <f>YEAR(Table1[[#This Row],[Day]])</f>
        <v>2019</v>
      </c>
    </row>
    <row r="238" spans="1:8" x14ac:dyDescent="0.3">
      <c r="A238">
        <v>9</v>
      </c>
      <c r="B238">
        <v>9</v>
      </c>
      <c r="D238" t="s">
        <v>33</v>
      </c>
      <c r="E238" t="s">
        <v>33</v>
      </c>
      <c r="G238" s="6">
        <v>43615</v>
      </c>
      <c r="H238" s="12">
        <f>YEAR(Table1[[#This Row],[Day]])</f>
        <v>2019</v>
      </c>
    </row>
    <row r="239" spans="1:8" x14ac:dyDescent="0.3">
      <c r="A239" t="s">
        <v>33</v>
      </c>
      <c r="B239" t="s">
        <v>33</v>
      </c>
      <c r="D239">
        <v>9</v>
      </c>
      <c r="E239">
        <v>9</v>
      </c>
      <c r="G239" s="6">
        <v>43615</v>
      </c>
      <c r="H239" s="12">
        <f>YEAR(Table1[[#This Row],[Day]])</f>
        <v>2019</v>
      </c>
    </row>
    <row r="240" spans="1:8" x14ac:dyDescent="0.3">
      <c r="A240">
        <v>9</v>
      </c>
      <c r="B240">
        <v>9</v>
      </c>
      <c r="D240" t="s">
        <v>33</v>
      </c>
      <c r="E240" t="s">
        <v>33</v>
      </c>
      <c r="G240" s="6">
        <v>43616</v>
      </c>
      <c r="H240" s="12">
        <f>YEAR(Table1[[#This Row],[Day]])</f>
        <v>2019</v>
      </c>
    </row>
    <row r="241" spans="1:8" x14ac:dyDescent="0.3">
      <c r="A241" t="s">
        <v>33</v>
      </c>
      <c r="B241" t="s">
        <v>33</v>
      </c>
      <c r="D241">
        <v>9</v>
      </c>
      <c r="E241">
        <v>9</v>
      </c>
      <c r="G241" s="6">
        <v>43616</v>
      </c>
      <c r="H241" s="12">
        <f>YEAR(Table1[[#This Row],[Day]])</f>
        <v>2019</v>
      </c>
    </row>
    <row r="242" spans="1:8" x14ac:dyDescent="0.3">
      <c r="A242">
        <v>0</v>
      </c>
      <c r="B242">
        <v>0</v>
      </c>
      <c r="D242" t="s">
        <v>33</v>
      </c>
      <c r="E242" t="s">
        <v>33</v>
      </c>
      <c r="G242" s="6">
        <v>43617</v>
      </c>
      <c r="H242" s="12">
        <f>YEAR(Table1[[#This Row],[Day]])</f>
        <v>2019</v>
      </c>
    </row>
    <row r="243" spans="1:8" x14ac:dyDescent="0.3">
      <c r="A243" t="s">
        <v>33</v>
      </c>
      <c r="B243" t="s">
        <v>33</v>
      </c>
      <c r="D243">
        <v>0</v>
      </c>
      <c r="E243">
        <v>0</v>
      </c>
      <c r="G243" s="6">
        <v>43617</v>
      </c>
      <c r="H243" s="12">
        <f>YEAR(Table1[[#This Row],[Day]])</f>
        <v>2019</v>
      </c>
    </row>
    <row r="244" spans="1:8" x14ac:dyDescent="0.3">
      <c r="A244">
        <v>0</v>
      </c>
      <c r="B244">
        <v>0</v>
      </c>
      <c r="D244" t="s">
        <v>33</v>
      </c>
      <c r="E244" t="s">
        <v>33</v>
      </c>
      <c r="G244" s="6">
        <v>43618</v>
      </c>
      <c r="H244" s="12">
        <f>YEAR(Table1[[#This Row],[Day]])</f>
        <v>2019</v>
      </c>
    </row>
    <row r="245" spans="1:8" x14ac:dyDescent="0.3">
      <c r="A245" t="s">
        <v>33</v>
      </c>
      <c r="B245" t="s">
        <v>33</v>
      </c>
      <c r="D245">
        <v>0</v>
      </c>
      <c r="E245">
        <v>0</v>
      </c>
      <c r="G245" s="6">
        <v>43618</v>
      </c>
      <c r="H245" s="12">
        <f>YEAR(Table1[[#This Row],[Day]])</f>
        <v>2019</v>
      </c>
    </row>
    <row r="246" spans="1:8" x14ac:dyDescent="0.3">
      <c r="A246">
        <v>10</v>
      </c>
      <c r="B246">
        <v>10</v>
      </c>
      <c r="D246" t="s">
        <v>33</v>
      </c>
      <c r="E246" t="s">
        <v>33</v>
      </c>
      <c r="G246" s="6">
        <v>43619</v>
      </c>
      <c r="H246" s="12">
        <f>YEAR(Table1[[#This Row],[Day]])</f>
        <v>2019</v>
      </c>
    </row>
    <row r="247" spans="1:8" x14ac:dyDescent="0.3">
      <c r="A247" t="s">
        <v>33</v>
      </c>
      <c r="B247" t="s">
        <v>33</v>
      </c>
      <c r="D247">
        <v>10</v>
      </c>
      <c r="E247">
        <v>10</v>
      </c>
      <c r="G247" s="6">
        <v>43619</v>
      </c>
      <c r="H247" s="12">
        <f>YEAR(Table1[[#This Row],[Day]])</f>
        <v>2019</v>
      </c>
    </row>
    <row r="248" spans="1:8" x14ac:dyDescent="0.3">
      <c r="A248">
        <v>9</v>
      </c>
      <c r="B248">
        <v>9</v>
      </c>
      <c r="D248" t="s">
        <v>33</v>
      </c>
      <c r="E248" t="s">
        <v>33</v>
      </c>
      <c r="G248" s="6">
        <v>43620</v>
      </c>
      <c r="H248" s="12">
        <f>YEAR(Table1[[#This Row],[Day]])</f>
        <v>2019</v>
      </c>
    </row>
    <row r="249" spans="1:8" x14ac:dyDescent="0.3">
      <c r="A249" t="s">
        <v>33</v>
      </c>
      <c r="B249" t="s">
        <v>33</v>
      </c>
      <c r="D249">
        <v>9</v>
      </c>
      <c r="E249">
        <v>9</v>
      </c>
      <c r="G249" s="6">
        <v>43620</v>
      </c>
      <c r="H249" s="12">
        <f>YEAR(Table1[[#This Row],[Day]])</f>
        <v>2019</v>
      </c>
    </row>
    <row r="250" spans="1:8" x14ac:dyDescent="0.3">
      <c r="A250">
        <v>9</v>
      </c>
      <c r="B250">
        <v>9</v>
      </c>
      <c r="D250" t="s">
        <v>33</v>
      </c>
      <c r="E250" t="s">
        <v>33</v>
      </c>
      <c r="G250" s="6">
        <v>43621</v>
      </c>
      <c r="H250" s="12">
        <f>YEAR(Table1[[#This Row],[Day]])</f>
        <v>2019</v>
      </c>
    </row>
    <row r="251" spans="1:8" x14ac:dyDescent="0.3">
      <c r="A251" t="s">
        <v>33</v>
      </c>
      <c r="B251" t="s">
        <v>33</v>
      </c>
      <c r="D251">
        <v>9</v>
      </c>
      <c r="E251">
        <v>9</v>
      </c>
      <c r="G251" s="6">
        <v>43621</v>
      </c>
      <c r="H251" s="12">
        <f>YEAR(Table1[[#This Row],[Day]])</f>
        <v>2019</v>
      </c>
    </row>
    <row r="252" spans="1:8" x14ac:dyDescent="0.3">
      <c r="A252">
        <v>10</v>
      </c>
      <c r="B252">
        <v>10</v>
      </c>
      <c r="D252" t="s">
        <v>33</v>
      </c>
      <c r="E252" t="s">
        <v>33</v>
      </c>
      <c r="G252" s="6">
        <v>43622</v>
      </c>
      <c r="H252" s="12">
        <f>YEAR(Table1[[#This Row],[Day]])</f>
        <v>2019</v>
      </c>
    </row>
    <row r="253" spans="1:8" x14ac:dyDescent="0.3">
      <c r="A253" t="s">
        <v>33</v>
      </c>
      <c r="B253" t="s">
        <v>33</v>
      </c>
      <c r="D253">
        <v>10</v>
      </c>
      <c r="E253">
        <v>10</v>
      </c>
      <c r="G253" s="6">
        <v>43622</v>
      </c>
      <c r="H253" s="12">
        <f>YEAR(Table1[[#This Row],[Day]])</f>
        <v>2019</v>
      </c>
    </row>
    <row r="254" spans="1:8" x14ac:dyDescent="0.3">
      <c r="A254">
        <v>9</v>
      </c>
      <c r="B254">
        <v>9</v>
      </c>
      <c r="D254" t="s">
        <v>33</v>
      </c>
      <c r="E254" t="s">
        <v>33</v>
      </c>
      <c r="G254" s="6">
        <v>43623</v>
      </c>
      <c r="H254" s="12">
        <f>YEAR(Table1[[#This Row],[Day]])</f>
        <v>2019</v>
      </c>
    </row>
    <row r="255" spans="1:8" x14ac:dyDescent="0.3">
      <c r="A255" t="s">
        <v>33</v>
      </c>
      <c r="B255" t="s">
        <v>33</v>
      </c>
      <c r="D255">
        <v>9</v>
      </c>
      <c r="E255">
        <v>9</v>
      </c>
      <c r="G255" s="6">
        <v>43623</v>
      </c>
      <c r="H255" s="12">
        <f>YEAR(Table1[[#This Row],[Day]])</f>
        <v>2019</v>
      </c>
    </row>
    <row r="256" spans="1:8" x14ac:dyDescent="0.3">
      <c r="A256">
        <v>0</v>
      </c>
      <c r="B256">
        <v>0</v>
      </c>
      <c r="D256" t="s">
        <v>33</v>
      </c>
      <c r="E256" t="s">
        <v>33</v>
      </c>
      <c r="G256" s="6">
        <v>43624</v>
      </c>
      <c r="H256" s="12">
        <f>YEAR(Table1[[#This Row],[Day]])</f>
        <v>2019</v>
      </c>
    </row>
    <row r="257" spans="1:8" x14ac:dyDescent="0.3">
      <c r="A257" t="s">
        <v>33</v>
      </c>
      <c r="B257" t="s">
        <v>33</v>
      </c>
      <c r="D257">
        <v>0</v>
      </c>
      <c r="E257">
        <v>0</v>
      </c>
      <c r="G257" s="6">
        <v>43624</v>
      </c>
      <c r="H257" s="12">
        <f>YEAR(Table1[[#This Row],[Day]])</f>
        <v>2019</v>
      </c>
    </row>
    <row r="258" spans="1:8" x14ac:dyDescent="0.3">
      <c r="A258">
        <v>0</v>
      </c>
      <c r="B258">
        <v>0</v>
      </c>
      <c r="D258" t="s">
        <v>33</v>
      </c>
      <c r="E258" t="s">
        <v>33</v>
      </c>
      <c r="G258" s="6">
        <v>43625</v>
      </c>
      <c r="H258" s="12">
        <f>YEAR(Table1[[#This Row],[Day]])</f>
        <v>2019</v>
      </c>
    </row>
    <row r="259" spans="1:8" x14ac:dyDescent="0.3">
      <c r="A259" t="s">
        <v>33</v>
      </c>
      <c r="B259" t="s">
        <v>33</v>
      </c>
      <c r="D259">
        <v>0</v>
      </c>
      <c r="E259">
        <v>0</v>
      </c>
      <c r="G259" s="6">
        <v>43625</v>
      </c>
      <c r="H259" s="12">
        <f>YEAR(Table1[[#This Row],[Day]])</f>
        <v>2019</v>
      </c>
    </row>
    <row r="260" spans="1:8" x14ac:dyDescent="0.3">
      <c r="A260">
        <v>10</v>
      </c>
      <c r="B260">
        <v>10</v>
      </c>
      <c r="D260" t="s">
        <v>33</v>
      </c>
      <c r="E260" t="s">
        <v>33</v>
      </c>
      <c r="G260" s="6">
        <v>43626</v>
      </c>
      <c r="H260" s="12">
        <f>YEAR(Table1[[#This Row],[Day]])</f>
        <v>2019</v>
      </c>
    </row>
    <row r="261" spans="1:8" x14ac:dyDescent="0.3">
      <c r="A261" t="s">
        <v>33</v>
      </c>
      <c r="B261" t="s">
        <v>33</v>
      </c>
      <c r="D261">
        <v>10</v>
      </c>
      <c r="E261">
        <v>10</v>
      </c>
      <c r="G261" s="6">
        <v>43626</v>
      </c>
      <c r="H261" s="12">
        <f>YEAR(Table1[[#This Row],[Day]])</f>
        <v>2019</v>
      </c>
    </row>
    <row r="262" spans="1:8" x14ac:dyDescent="0.3">
      <c r="A262">
        <v>9</v>
      </c>
      <c r="B262">
        <v>9</v>
      </c>
      <c r="D262" t="s">
        <v>33</v>
      </c>
      <c r="E262" t="s">
        <v>33</v>
      </c>
      <c r="G262" s="6">
        <v>43627</v>
      </c>
      <c r="H262" s="12">
        <f>YEAR(Table1[[#This Row],[Day]])</f>
        <v>2019</v>
      </c>
    </row>
    <row r="263" spans="1:8" x14ac:dyDescent="0.3">
      <c r="A263" t="s">
        <v>33</v>
      </c>
      <c r="B263" t="s">
        <v>33</v>
      </c>
      <c r="D263">
        <v>9</v>
      </c>
      <c r="E263">
        <v>9</v>
      </c>
      <c r="G263" s="6">
        <v>43627</v>
      </c>
      <c r="H263" s="12">
        <f>YEAR(Table1[[#This Row],[Day]])</f>
        <v>2019</v>
      </c>
    </row>
    <row r="264" spans="1:8" x14ac:dyDescent="0.3">
      <c r="A264">
        <v>9</v>
      </c>
      <c r="B264">
        <v>9</v>
      </c>
      <c r="D264" t="s">
        <v>33</v>
      </c>
      <c r="E264" t="s">
        <v>33</v>
      </c>
      <c r="G264" s="6">
        <v>43628</v>
      </c>
      <c r="H264" s="12">
        <f>YEAR(Table1[[#This Row],[Day]])</f>
        <v>2019</v>
      </c>
    </row>
    <row r="265" spans="1:8" x14ac:dyDescent="0.3">
      <c r="A265" t="s">
        <v>33</v>
      </c>
      <c r="B265" t="s">
        <v>33</v>
      </c>
      <c r="D265">
        <v>9</v>
      </c>
      <c r="E265">
        <v>9</v>
      </c>
      <c r="G265" s="6">
        <v>43628</v>
      </c>
      <c r="H265" s="12">
        <f>YEAR(Table1[[#This Row],[Day]])</f>
        <v>2019</v>
      </c>
    </row>
    <row r="266" spans="1:8" x14ac:dyDescent="0.3">
      <c r="A266">
        <v>10</v>
      </c>
      <c r="B266">
        <v>10</v>
      </c>
      <c r="D266" t="s">
        <v>33</v>
      </c>
      <c r="E266" t="s">
        <v>33</v>
      </c>
      <c r="G266" s="6">
        <v>43629</v>
      </c>
      <c r="H266" s="12">
        <f>YEAR(Table1[[#This Row],[Day]])</f>
        <v>2019</v>
      </c>
    </row>
    <row r="267" spans="1:8" x14ac:dyDescent="0.3">
      <c r="A267" t="s">
        <v>33</v>
      </c>
      <c r="B267" t="s">
        <v>33</v>
      </c>
      <c r="D267">
        <v>10</v>
      </c>
      <c r="E267">
        <v>10</v>
      </c>
      <c r="G267" s="6">
        <v>43629</v>
      </c>
      <c r="H267" s="12">
        <f>YEAR(Table1[[#This Row],[Day]])</f>
        <v>2019</v>
      </c>
    </row>
    <row r="268" spans="1:8" x14ac:dyDescent="0.3">
      <c r="A268">
        <v>9</v>
      </c>
      <c r="B268">
        <v>9</v>
      </c>
      <c r="D268" t="s">
        <v>33</v>
      </c>
      <c r="E268" t="s">
        <v>33</v>
      </c>
      <c r="G268" s="6">
        <v>43630</v>
      </c>
      <c r="H268" s="12">
        <f>YEAR(Table1[[#This Row],[Day]])</f>
        <v>2019</v>
      </c>
    </row>
    <row r="269" spans="1:8" x14ac:dyDescent="0.3">
      <c r="A269" t="s">
        <v>33</v>
      </c>
      <c r="B269" t="s">
        <v>33</v>
      </c>
      <c r="D269">
        <v>9</v>
      </c>
      <c r="E269">
        <v>9</v>
      </c>
      <c r="G269" s="6">
        <v>43630</v>
      </c>
      <c r="H269" s="12">
        <f>YEAR(Table1[[#This Row],[Day]])</f>
        <v>2019</v>
      </c>
    </row>
    <row r="270" spans="1:8" x14ac:dyDescent="0.3">
      <c r="A270">
        <v>0</v>
      </c>
      <c r="B270">
        <v>0</v>
      </c>
      <c r="D270" t="s">
        <v>33</v>
      </c>
      <c r="E270" t="s">
        <v>33</v>
      </c>
      <c r="G270" s="6">
        <v>43631</v>
      </c>
      <c r="H270" s="12">
        <f>YEAR(Table1[[#This Row],[Day]])</f>
        <v>2019</v>
      </c>
    </row>
    <row r="271" spans="1:8" x14ac:dyDescent="0.3">
      <c r="A271" t="s">
        <v>33</v>
      </c>
      <c r="B271" t="s">
        <v>33</v>
      </c>
      <c r="D271">
        <v>0</v>
      </c>
      <c r="E271">
        <v>0</v>
      </c>
      <c r="G271" s="6">
        <v>43631</v>
      </c>
      <c r="H271" s="12">
        <f>YEAR(Table1[[#This Row],[Day]])</f>
        <v>2019</v>
      </c>
    </row>
    <row r="272" spans="1:8" x14ac:dyDescent="0.3">
      <c r="A272">
        <v>0</v>
      </c>
      <c r="B272">
        <v>0</v>
      </c>
      <c r="D272" t="s">
        <v>33</v>
      </c>
      <c r="E272" t="s">
        <v>33</v>
      </c>
      <c r="G272" s="6">
        <v>43632</v>
      </c>
      <c r="H272" s="12">
        <f>YEAR(Table1[[#This Row],[Day]])</f>
        <v>2019</v>
      </c>
    </row>
    <row r="273" spans="1:8" x14ac:dyDescent="0.3">
      <c r="A273" t="s">
        <v>33</v>
      </c>
      <c r="B273" t="s">
        <v>33</v>
      </c>
      <c r="D273">
        <v>0</v>
      </c>
      <c r="E273">
        <v>0</v>
      </c>
      <c r="G273" s="6">
        <v>43632</v>
      </c>
      <c r="H273" s="12">
        <f>YEAR(Table1[[#This Row],[Day]])</f>
        <v>2019</v>
      </c>
    </row>
    <row r="274" spans="1:8" x14ac:dyDescent="0.3">
      <c r="A274">
        <v>10</v>
      </c>
      <c r="B274">
        <v>10</v>
      </c>
      <c r="D274" t="s">
        <v>33</v>
      </c>
      <c r="E274" t="s">
        <v>33</v>
      </c>
      <c r="G274" s="6">
        <v>43633</v>
      </c>
      <c r="H274" s="12">
        <f>YEAR(Table1[[#This Row],[Day]])</f>
        <v>2019</v>
      </c>
    </row>
    <row r="275" spans="1:8" x14ac:dyDescent="0.3">
      <c r="A275" t="s">
        <v>33</v>
      </c>
      <c r="B275" t="s">
        <v>33</v>
      </c>
      <c r="D275">
        <v>10</v>
      </c>
      <c r="E275">
        <v>10</v>
      </c>
      <c r="G275" s="6">
        <v>43633</v>
      </c>
      <c r="H275" s="12">
        <f>YEAR(Table1[[#This Row],[Day]])</f>
        <v>2019</v>
      </c>
    </row>
    <row r="276" spans="1:8" x14ac:dyDescent="0.3">
      <c r="A276">
        <v>9</v>
      </c>
      <c r="B276">
        <v>9</v>
      </c>
      <c r="D276" t="s">
        <v>33</v>
      </c>
      <c r="E276" t="s">
        <v>33</v>
      </c>
      <c r="G276" s="6">
        <v>43634</v>
      </c>
      <c r="H276" s="12">
        <f>YEAR(Table1[[#This Row],[Day]])</f>
        <v>2019</v>
      </c>
    </row>
    <row r="277" spans="1:8" x14ac:dyDescent="0.3">
      <c r="A277" t="s">
        <v>33</v>
      </c>
      <c r="B277" t="s">
        <v>33</v>
      </c>
      <c r="D277">
        <v>9</v>
      </c>
      <c r="E277">
        <v>9</v>
      </c>
      <c r="G277" s="6">
        <v>43634</v>
      </c>
      <c r="H277" s="12">
        <f>YEAR(Table1[[#This Row],[Day]])</f>
        <v>2019</v>
      </c>
    </row>
    <row r="278" spans="1:8" x14ac:dyDescent="0.3">
      <c r="A278">
        <v>9</v>
      </c>
      <c r="B278">
        <v>9</v>
      </c>
      <c r="D278" t="s">
        <v>33</v>
      </c>
      <c r="E278" t="s">
        <v>33</v>
      </c>
      <c r="G278" s="6">
        <v>43635</v>
      </c>
      <c r="H278" s="12">
        <f>YEAR(Table1[[#This Row],[Day]])</f>
        <v>2019</v>
      </c>
    </row>
    <row r="279" spans="1:8" x14ac:dyDescent="0.3">
      <c r="A279" t="s">
        <v>33</v>
      </c>
      <c r="B279" t="s">
        <v>33</v>
      </c>
      <c r="D279">
        <v>9</v>
      </c>
      <c r="E279">
        <v>9</v>
      </c>
      <c r="G279" s="6">
        <v>43635</v>
      </c>
      <c r="H279" s="12">
        <f>YEAR(Table1[[#This Row],[Day]])</f>
        <v>2019</v>
      </c>
    </row>
    <row r="280" spans="1:8" x14ac:dyDescent="0.3">
      <c r="A280">
        <v>10</v>
      </c>
      <c r="B280">
        <v>10</v>
      </c>
      <c r="D280" t="s">
        <v>33</v>
      </c>
      <c r="E280" t="s">
        <v>33</v>
      </c>
      <c r="G280" s="6">
        <v>43636</v>
      </c>
      <c r="H280" s="12">
        <f>YEAR(Table1[[#This Row],[Day]])</f>
        <v>2019</v>
      </c>
    </row>
    <row r="281" spans="1:8" x14ac:dyDescent="0.3">
      <c r="A281" t="s">
        <v>33</v>
      </c>
      <c r="B281" t="s">
        <v>33</v>
      </c>
      <c r="D281">
        <v>10</v>
      </c>
      <c r="E281">
        <v>10</v>
      </c>
      <c r="G281" s="6">
        <v>43636</v>
      </c>
      <c r="H281" s="12">
        <f>YEAR(Table1[[#This Row],[Day]])</f>
        <v>2019</v>
      </c>
    </row>
    <row r="282" spans="1:8" x14ac:dyDescent="0.3">
      <c r="A282">
        <v>9</v>
      </c>
      <c r="B282">
        <v>9</v>
      </c>
      <c r="D282" t="s">
        <v>33</v>
      </c>
      <c r="E282" t="s">
        <v>33</v>
      </c>
      <c r="G282" s="6">
        <v>43637</v>
      </c>
      <c r="H282" s="12">
        <f>YEAR(Table1[[#This Row],[Day]])</f>
        <v>2019</v>
      </c>
    </row>
    <row r="283" spans="1:8" x14ac:dyDescent="0.3">
      <c r="A283" t="s">
        <v>33</v>
      </c>
      <c r="B283" t="s">
        <v>33</v>
      </c>
      <c r="D283">
        <v>9</v>
      </c>
      <c r="E283">
        <v>9</v>
      </c>
      <c r="G283" s="6">
        <v>43637</v>
      </c>
      <c r="H283" s="12">
        <f>YEAR(Table1[[#This Row],[Day]])</f>
        <v>2019</v>
      </c>
    </row>
    <row r="284" spans="1:8" x14ac:dyDescent="0.3">
      <c r="A284">
        <v>0</v>
      </c>
      <c r="B284">
        <v>0</v>
      </c>
      <c r="D284" t="s">
        <v>33</v>
      </c>
      <c r="E284" t="s">
        <v>33</v>
      </c>
      <c r="G284" s="6">
        <v>43638</v>
      </c>
      <c r="H284" s="12">
        <f>YEAR(Table1[[#This Row],[Day]])</f>
        <v>2019</v>
      </c>
    </row>
    <row r="285" spans="1:8" x14ac:dyDescent="0.3">
      <c r="A285" t="s">
        <v>33</v>
      </c>
      <c r="B285" t="s">
        <v>33</v>
      </c>
      <c r="D285">
        <v>0</v>
      </c>
      <c r="E285">
        <v>0</v>
      </c>
      <c r="G285" s="6">
        <v>43638</v>
      </c>
      <c r="H285" s="12">
        <f>YEAR(Table1[[#This Row],[Day]])</f>
        <v>2019</v>
      </c>
    </row>
    <row r="286" spans="1:8" x14ac:dyDescent="0.3">
      <c r="A286">
        <v>0</v>
      </c>
      <c r="B286">
        <v>0</v>
      </c>
      <c r="D286" t="s">
        <v>33</v>
      </c>
      <c r="E286" t="s">
        <v>33</v>
      </c>
      <c r="G286" s="6">
        <v>43639</v>
      </c>
      <c r="H286" s="12">
        <f>YEAR(Table1[[#This Row],[Day]])</f>
        <v>2019</v>
      </c>
    </row>
    <row r="287" spans="1:8" x14ac:dyDescent="0.3">
      <c r="A287" t="s">
        <v>33</v>
      </c>
      <c r="B287" t="s">
        <v>33</v>
      </c>
      <c r="D287">
        <v>0</v>
      </c>
      <c r="E287">
        <v>0</v>
      </c>
      <c r="G287" s="6">
        <v>43639</v>
      </c>
      <c r="H287" s="12">
        <f>YEAR(Table1[[#This Row],[Day]])</f>
        <v>2019</v>
      </c>
    </row>
    <row r="288" spans="1:8" x14ac:dyDescent="0.3">
      <c r="A288">
        <v>10</v>
      </c>
      <c r="B288">
        <v>10</v>
      </c>
      <c r="D288" t="s">
        <v>33</v>
      </c>
      <c r="E288" t="s">
        <v>33</v>
      </c>
      <c r="G288" s="6">
        <v>43640</v>
      </c>
      <c r="H288" s="12">
        <f>YEAR(Table1[[#This Row],[Day]])</f>
        <v>2019</v>
      </c>
    </row>
    <row r="289" spans="1:8" x14ac:dyDescent="0.3">
      <c r="A289" t="s">
        <v>33</v>
      </c>
      <c r="B289" t="s">
        <v>33</v>
      </c>
      <c r="D289">
        <v>10</v>
      </c>
      <c r="E289">
        <v>10</v>
      </c>
      <c r="G289" s="6">
        <v>43640</v>
      </c>
      <c r="H289" s="12">
        <f>YEAR(Table1[[#This Row],[Day]])</f>
        <v>2019</v>
      </c>
    </row>
    <row r="290" spans="1:8" x14ac:dyDescent="0.3">
      <c r="A290">
        <v>9</v>
      </c>
      <c r="B290">
        <v>9</v>
      </c>
      <c r="D290" t="s">
        <v>33</v>
      </c>
      <c r="E290" t="s">
        <v>33</v>
      </c>
      <c r="G290" s="6">
        <v>43641</v>
      </c>
      <c r="H290" s="12">
        <f>YEAR(Table1[[#This Row],[Day]])</f>
        <v>2019</v>
      </c>
    </row>
    <row r="291" spans="1:8" x14ac:dyDescent="0.3">
      <c r="A291" t="s">
        <v>33</v>
      </c>
      <c r="B291" t="s">
        <v>33</v>
      </c>
      <c r="D291">
        <v>9</v>
      </c>
      <c r="E291">
        <v>9</v>
      </c>
      <c r="G291" s="6">
        <v>43641</v>
      </c>
      <c r="H291" s="12">
        <f>YEAR(Table1[[#This Row],[Day]])</f>
        <v>2019</v>
      </c>
    </row>
    <row r="292" spans="1:8" x14ac:dyDescent="0.3">
      <c r="A292">
        <v>9</v>
      </c>
      <c r="B292">
        <v>9</v>
      </c>
      <c r="D292" t="s">
        <v>33</v>
      </c>
      <c r="E292" t="s">
        <v>33</v>
      </c>
      <c r="G292" s="6">
        <v>43642</v>
      </c>
      <c r="H292" s="12">
        <f>YEAR(Table1[[#This Row],[Day]])</f>
        <v>2019</v>
      </c>
    </row>
    <row r="293" spans="1:8" x14ac:dyDescent="0.3">
      <c r="A293" t="s">
        <v>33</v>
      </c>
      <c r="B293" t="s">
        <v>33</v>
      </c>
      <c r="D293">
        <v>9</v>
      </c>
      <c r="E293">
        <v>9</v>
      </c>
      <c r="G293" s="6">
        <v>43642</v>
      </c>
      <c r="H293" s="12">
        <f>YEAR(Table1[[#This Row],[Day]])</f>
        <v>2019</v>
      </c>
    </row>
    <row r="294" spans="1:8" x14ac:dyDescent="0.3">
      <c r="A294">
        <v>10</v>
      </c>
      <c r="B294">
        <v>10</v>
      </c>
      <c r="D294" t="s">
        <v>33</v>
      </c>
      <c r="E294" t="s">
        <v>33</v>
      </c>
      <c r="G294" s="6">
        <v>43643</v>
      </c>
      <c r="H294" s="12">
        <f>YEAR(Table1[[#This Row],[Day]])</f>
        <v>2019</v>
      </c>
    </row>
    <row r="295" spans="1:8" x14ac:dyDescent="0.3">
      <c r="A295" t="s">
        <v>33</v>
      </c>
      <c r="B295" t="s">
        <v>33</v>
      </c>
      <c r="D295">
        <v>10</v>
      </c>
      <c r="E295">
        <v>10</v>
      </c>
      <c r="G295" s="6">
        <v>43643</v>
      </c>
      <c r="H295" s="12">
        <f>YEAR(Table1[[#This Row],[Day]])</f>
        <v>2019</v>
      </c>
    </row>
    <row r="296" spans="1:8" x14ac:dyDescent="0.3">
      <c r="A296">
        <v>0</v>
      </c>
      <c r="B296">
        <v>0</v>
      </c>
      <c r="D296" t="s">
        <v>33</v>
      </c>
      <c r="E296" t="s">
        <v>33</v>
      </c>
      <c r="G296" s="6">
        <v>43644</v>
      </c>
      <c r="H296" s="12">
        <f>YEAR(Table1[[#This Row],[Day]])</f>
        <v>2019</v>
      </c>
    </row>
    <row r="297" spans="1:8" x14ac:dyDescent="0.3">
      <c r="A297" t="s">
        <v>33</v>
      </c>
      <c r="B297" t="s">
        <v>33</v>
      </c>
      <c r="D297">
        <v>0</v>
      </c>
      <c r="E297">
        <v>0</v>
      </c>
      <c r="G297" s="6">
        <v>43644</v>
      </c>
      <c r="H297" s="12">
        <f>YEAR(Table1[[#This Row],[Day]])</f>
        <v>2019</v>
      </c>
    </row>
    <row r="298" spans="1:8" x14ac:dyDescent="0.3">
      <c r="A298">
        <v>0</v>
      </c>
      <c r="B298">
        <v>0</v>
      </c>
      <c r="D298" t="s">
        <v>33</v>
      </c>
      <c r="E298" t="s">
        <v>33</v>
      </c>
      <c r="G298" s="6">
        <v>43645</v>
      </c>
      <c r="H298" s="12">
        <f>YEAR(Table1[[#This Row],[Day]])</f>
        <v>2019</v>
      </c>
    </row>
    <row r="299" spans="1:8" x14ac:dyDescent="0.3">
      <c r="A299" t="s">
        <v>33</v>
      </c>
      <c r="B299" t="s">
        <v>33</v>
      </c>
      <c r="D299">
        <v>0</v>
      </c>
      <c r="E299">
        <v>0</v>
      </c>
      <c r="G299" s="6">
        <v>43645</v>
      </c>
      <c r="H299" s="12">
        <f>YEAR(Table1[[#This Row],[Day]])</f>
        <v>2019</v>
      </c>
    </row>
    <row r="300" spans="1:8" x14ac:dyDescent="0.3">
      <c r="A300">
        <v>0</v>
      </c>
      <c r="B300">
        <v>0</v>
      </c>
      <c r="D300" t="s">
        <v>33</v>
      </c>
      <c r="E300" t="s">
        <v>33</v>
      </c>
      <c r="G300" s="6">
        <v>43646</v>
      </c>
      <c r="H300" s="12">
        <f>YEAR(Table1[[#This Row],[Day]])</f>
        <v>2019</v>
      </c>
    </row>
    <row r="301" spans="1:8" x14ac:dyDescent="0.3">
      <c r="A301" t="s">
        <v>33</v>
      </c>
      <c r="B301" t="s">
        <v>33</v>
      </c>
      <c r="D301">
        <v>0</v>
      </c>
      <c r="E301">
        <v>0</v>
      </c>
      <c r="G301" s="6">
        <v>43646</v>
      </c>
      <c r="H301" s="12">
        <f>YEAR(Table1[[#This Row],[Day]])</f>
        <v>2019</v>
      </c>
    </row>
    <row r="302" spans="1:8" x14ac:dyDescent="0.3">
      <c r="A302">
        <v>0</v>
      </c>
      <c r="B302">
        <v>0</v>
      </c>
      <c r="D302" t="s">
        <v>33</v>
      </c>
      <c r="E302" t="s">
        <v>33</v>
      </c>
      <c r="G302" s="6">
        <v>43647</v>
      </c>
      <c r="H302" s="12">
        <f>YEAR(Table1[[#This Row],[Day]])</f>
        <v>2019</v>
      </c>
    </row>
    <row r="303" spans="1:8" x14ac:dyDescent="0.3">
      <c r="A303" t="s">
        <v>33</v>
      </c>
      <c r="B303" t="s">
        <v>33</v>
      </c>
      <c r="D303">
        <v>0</v>
      </c>
      <c r="E303">
        <v>0</v>
      </c>
      <c r="G303" s="6">
        <v>43647</v>
      </c>
      <c r="H303" s="12">
        <f>YEAR(Table1[[#This Row],[Day]])</f>
        <v>2019</v>
      </c>
    </row>
    <row r="304" spans="1:8" x14ac:dyDescent="0.3">
      <c r="A304">
        <v>0</v>
      </c>
      <c r="B304">
        <v>0</v>
      </c>
      <c r="D304" t="s">
        <v>33</v>
      </c>
      <c r="E304" t="s">
        <v>33</v>
      </c>
      <c r="G304" s="6">
        <v>43648</v>
      </c>
      <c r="H304" s="12">
        <f>YEAR(Table1[[#This Row],[Day]])</f>
        <v>2019</v>
      </c>
    </row>
    <row r="305" spans="1:8" x14ac:dyDescent="0.3">
      <c r="A305" t="s">
        <v>33</v>
      </c>
      <c r="B305" t="s">
        <v>33</v>
      </c>
      <c r="D305">
        <v>0</v>
      </c>
      <c r="E305">
        <v>0</v>
      </c>
      <c r="G305" s="6">
        <v>43648</v>
      </c>
      <c r="H305" s="12">
        <f>YEAR(Table1[[#This Row],[Day]])</f>
        <v>2019</v>
      </c>
    </row>
    <row r="306" spans="1:8" x14ac:dyDescent="0.3">
      <c r="A306">
        <v>8</v>
      </c>
      <c r="B306">
        <v>8</v>
      </c>
      <c r="D306" t="s">
        <v>33</v>
      </c>
      <c r="E306" t="s">
        <v>33</v>
      </c>
      <c r="G306" s="6">
        <v>43649</v>
      </c>
      <c r="H306" s="12">
        <f>YEAR(Table1[[#This Row],[Day]])</f>
        <v>2019</v>
      </c>
    </row>
    <row r="307" spans="1:8" x14ac:dyDescent="0.3">
      <c r="A307" t="s">
        <v>33</v>
      </c>
      <c r="B307" t="s">
        <v>33</v>
      </c>
      <c r="D307">
        <v>8</v>
      </c>
      <c r="E307">
        <v>8</v>
      </c>
      <c r="G307" s="6">
        <v>43649</v>
      </c>
      <c r="H307" s="12">
        <f>YEAR(Table1[[#This Row],[Day]])</f>
        <v>2019</v>
      </c>
    </row>
    <row r="308" spans="1:8" x14ac:dyDescent="0.3">
      <c r="A308">
        <v>9</v>
      </c>
      <c r="B308">
        <v>9</v>
      </c>
      <c r="D308" t="s">
        <v>33</v>
      </c>
      <c r="E308" t="s">
        <v>33</v>
      </c>
      <c r="G308" s="6">
        <v>43650</v>
      </c>
      <c r="H308" s="12">
        <f>YEAR(Table1[[#This Row],[Day]])</f>
        <v>2019</v>
      </c>
    </row>
    <row r="309" spans="1:8" x14ac:dyDescent="0.3">
      <c r="A309" t="s">
        <v>33</v>
      </c>
      <c r="B309" t="s">
        <v>33</v>
      </c>
      <c r="D309">
        <v>9</v>
      </c>
      <c r="E309">
        <v>9</v>
      </c>
      <c r="G309" s="6">
        <v>43650</v>
      </c>
      <c r="H309" s="12">
        <f>YEAR(Table1[[#This Row],[Day]])</f>
        <v>2019</v>
      </c>
    </row>
    <row r="310" spans="1:8" x14ac:dyDescent="0.3">
      <c r="A310">
        <v>8</v>
      </c>
      <c r="B310">
        <v>8</v>
      </c>
      <c r="D310" t="s">
        <v>33</v>
      </c>
      <c r="E310" t="s">
        <v>33</v>
      </c>
      <c r="G310" s="6">
        <v>43651</v>
      </c>
      <c r="H310" s="12">
        <f>YEAR(Table1[[#This Row],[Day]])</f>
        <v>2019</v>
      </c>
    </row>
    <row r="311" spans="1:8" x14ac:dyDescent="0.3">
      <c r="A311" t="s">
        <v>33</v>
      </c>
      <c r="B311" t="s">
        <v>33</v>
      </c>
      <c r="D311">
        <v>8</v>
      </c>
      <c r="E311">
        <v>8</v>
      </c>
      <c r="G311" s="6">
        <v>43651</v>
      </c>
      <c r="H311" s="12">
        <f>YEAR(Table1[[#This Row],[Day]])</f>
        <v>2019</v>
      </c>
    </row>
    <row r="312" spans="1:8" x14ac:dyDescent="0.3">
      <c r="A312">
        <v>0</v>
      </c>
      <c r="B312">
        <v>0</v>
      </c>
      <c r="D312" t="s">
        <v>33</v>
      </c>
      <c r="E312" t="s">
        <v>33</v>
      </c>
      <c r="G312" s="6">
        <v>43652</v>
      </c>
      <c r="H312" s="12">
        <f>YEAR(Table1[[#This Row],[Day]])</f>
        <v>2019</v>
      </c>
    </row>
    <row r="313" spans="1:8" x14ac:dyDescent="0.3">
      <c r="A313" t="s">
        <v>33</v>
      </c>
      <c r="B313" t="s">
        <v>33</v>
      </c>
      <c r="D313">
        <v>0</v>
      </c>
      <c r="E313">
        <v>0</v>
      </c>
      <c r="G313" s="6">
        <v>43652</v>
      </c>
      <c r="H313" s="12">
        <f>YEAR(Table1[[#This Row],[Day]])</f>
        <v>2019</v>
      </c>
    </row>
    <row r="314" spans="1:8" x14ac:dyDescent="0.3">
      <c r="A314">
        <v>0</v>
      </c>
      <c r="B314">
        <v>0</v>
      </c>
      <c r="D314" t="s">
        <v>33</v>
      </c>
      <c r="E314" t="s">
        <v>33</v>
      </c>
      <c r="G314" s="6">
        <v>43653</v>
      </c>
      <c r="H314" s="12">
        <f>YEAR(Table1[[#This Row],[Day]])</f>
        <v>2019</v>
      </c>
    </row>
    <row r="315" spans="1:8" x14ac:dyDescent="0.3">
      <c r="A315" t="s">
        <v>33</v>
      </c>
      <c r="B315" t="s">
        <v>33</v>
      </c>
      <c r="D315">
        <v>0</v>
      </c>
      <c r="E315">
        <v>0</v>
      </c>
      <c r="G315" s="6">
        <v>43653</v>
      </c>
      <c r="H315" s="12">
        <f>YEAR(Table1[[#This Row],[Day]])</f>
        <v>2019</v>
      </c>
    </row>
    <row r="316" spans="1:8" x14ac:dyDescent="0.3">
      <c r="A316">
        <v>9</v>
      </c>
      <c r="B316">
        <v>9</v>
      </c>
      <c r="D316" t="s">
        <v>33</v>
      </c>
      <c r="E316" t="s">
        <v>33</v>
      </c>
      <c r="G316" s="6">
        <v>43654</v>
      </c>
      <c r="H316" s="12">
        <f>YEAR(Table1[[#This Row],[Day]])</f>
        <v>2019</v>
      </c>
    </row>
    <row r="317" spans="1:8" x14ac:dyDescent="0.3">
      <c r="A317" t="s">
        <v>33</v>
      </c>
      <c r="B317" t="s">
        <v>33</v>
      </c>
      <c r="D317">
        <v>9</v>
      </c>
      <c r="E317">
        <v>9</v>
      </c>
      <c r="G317" s="6">
        <v>43654</v>
      </c>
      <c r="H317" s="12">
        <f>YEAR(Table1[[#This Row],[Day]])</f>
        <v>2019</v>
      </c>
    </row>
    <row r="318" spans="1:8" x14ac:dyDescent="0.3">
      <c r="A318">
        <v>8</v>
      </c>
      <c r="B318">
        <v>8</v>
      </c>
      <c r="D318" t="s">
        <v>33</v>
      </c>
      <c r="E318" t="s">
        <v>33</v>
      </c>
      <c r="G318" s="6">
        <v>43655</v>
      </c>
      <c r="H318" s="12">
        <f>YEAR(Table1[[#This Row],[Day]])</f>
        <v>2019</v>
      </c>
    </row>
    <row r="319" spans="1:8" x14ac:dyDescent="0.3">
      <c r="A319" t="s">
        <v>33</v>
      </c>
      <c r="B319" t="s">
        <v>33</v>
      </c>
      <c r="D319">
        <v>8</v>
      </c>
      <c r="E319">
        <v>8</v>
      </c>
      <c r="G319" s="6">
        <v>43655</v>
      </c>
      <c r="H319" s="12">
        <f>YEAR(Table1[[#This Row],[Day]])</f>
        <v>2019</v>
      </c>
    </row>
    <row r="320" spans="1:8" x14ac:dyDescent="0.3">
      <c r="A320">
        <v>8</v>
      </c>
      <c r="B320">
        <v>8</v>
      </c>
      <c r="D320" t="s">
        <v>33</v>
      </c>
      <c r="E320" t="s">
        <v>33</v>
      </c>
      <c r="G320" s="6">
        <v>43656</v>
      </c>
      <c r="H320" s="12">
        <f>YEAR(Table1[[#This Row],[Day]])</f>
        <v>2019</v>
      </c>
    </row>
    <row r="321" spans="1:8" x14ac:dyDescent="0.3">
      <c r="A321" t="s">
        <v>33</v>
      </c>
      <c r="B321" t="s">
        <v>33</v>
      </c>
      <c r="D321">
        <v>8</v>
      </c>
      <c r="E321">
        <v>8</v>
      </c>
      <c r="G321" s="6">
        <v>43656</v>
      </c>
      <c r="H321" s="12">
        <f>YEAR(Table1[[#This Row],[Day]])</f>
        <v>2019</v>
      </c>
    </row>
    <row r="322" spans="1:8" x14ac:dyDescent="0.3">
      <c r="A322">
        <v>9</v>
      </c>
      <c r="B322">
        <v>9</v>
      </c>
      <c r="D322" t="s">
        <v>33</v>
      </c>
      <c r="E322" t="s">
        <v>33</v>
      </c>
      <c r="G322" s="6">
        <v>43657</v>
      </c>
      <c r="H322" s="12">
        <f>YEAR(Table1[[#This Row],[Day]])</f>
        <v>2019</v>
      </c>
    </row>
    <row r="323" spans="1:8" x14ac:dyDescent="0.3">
      <c r="A323" t="s">
        <v>33</v>
      </c>
      <c r="B323" t="s">
        <v>33</v>
      </c>
      <c r="D323">
        <v>9</v>
      </c>
      <c r="E323">
        <v>9</v>
      </c>
      <c r="G323" s="6">
        <v>43657</v>
      </c>
      <c r="H323" s="12">
        <f>YEAR(Table1[[#This Row],[Day]])</f>
        <v>2019</v>
      </c>
    </row>
    <row r="324" spans="1:8" x14ac:dyDescent="0.3">
      <c r="A324">
        <v>8</v>
      </c>
      <c r="B324">
        <v>8</v>
      </c>
      <c r="D324" t="s">
        <v>33</v>
      </c>
      <c r="E324" t="s">
        <v>33</v>
      </c>
      <c r="G324" s="6">
        <v>43658</v>
      </c>
      <c r="H324" s="12">
        <f>YEAR(Table1[[#This Row],[Day]])</f>
        <v>2019</v>
      </c>
    </row>
    <row r="325" spans="1:8" x14ac:dyDescent="0.3">
      <c r="A325" t="s">
        <v>33</v>
      </c>
      <c r="B325" t="s">
        <v>33</v>
      </c>
      <c r="D325">
        <v>8</v>
      </c>
      <c r="E325">
        <v>8</v>
      </c>
      <c r="G325" s="6">
        <v>43658</v>
      </c>
      <c r="H325" s="12">
        <f>YEAR(Table1[[#This Row],[Day]])</f>
        <v>2019</v>
      </c>
    </row>
    <row r="326" spans="1:8" x14ac:dyDescent="0.3">
      <c r="A326">
        <v>0</v>
      </c>
      <c r="B326">
        <v>0</v>
      </c>
      <c r="D326" t="s">
        <v>33</v>
      </c>
      <c r="E326" t="s">
        <v>33</v>
      </c>
      <c r="G326" s="6">
        <v>43659</v>
      </c>
      <c r="H326" s="12">
        <f>YEAR(Table1[[#This Row],[Day]])</f>
        <v>2019</v>
      </c>
    </row>
    <row r="327" spans="1:8" x14ac:dyDescent="0.3">
      <c r="A327" t="s">
        <v>33</v>
      </c>
      <c r="B327" t="s">
        <v>33</v>
      </c>
      <c r="D327">
        <v>0</v>
      </c>
      <c r="E327">
        <v>0</v>
      </c>
      <c r="G327" s="6">
        <v>43659</v>
      </c>
      <c r="H327" s="12">
        <f>YEAR(Table1[[#This Row],[Day]])</f>
        <v>2019</v>
      </c>
    </row>
    <row r="328" spans="1:8" x14ac:dyDescent="0.3">
      <c r="A328">
        <v>0</v>
      </c>
      <c r="B328">
        <v>0</v>
      </c>
      <c r="D328" t="s">
        <v>33</v>
      </c>
      <c r="E328" t="s">
        <v>33</v>
      </c>
      <c r="G328" s="6">
        <v>43660</v>
      </c>
      <c r="H328" s="12">
        <f>YEAR(Table1[[#This Row],[Day]])</f>
        <v>2019</v>
      </c>
    </row>
    <row r="329" spans="1:8" x14ac:dyDescent="0.3">
      <c r="A329" t="s">
        <v>33</v>
      </c>
      <c r="B329" t="s">
        <v>33</v>
      </c>
      <c r="D329">
        <v>0</v>
      </c>
      <c r="E329">
        <v>0</v>
      </c>
      <c r="G329" s="6">
        <v>43660</v>
      </c>
      <c r="H329" s="12">
        <f>YEAR(Table1[[#This Row],[Day]])</f>
        <v>2019</v>
      </c>
    </row>
    <row r="330" spans="1:8" x14ac:dyDescent="0.3">
      <c r="A330">
        <v>9</v>
      </c>
      <c r="B330">
        <v>9</v>
      </c>
      <c r="D330" t="s">
        <v>33</v>
      </c>
      <c r="E330" t="s">
        <v>33</v>
      </c>
      <c r="G330" s="6">
        <v>43661</v>
      </c>
      <c r="H330" s="12">
        <f>YEAR(Table1[[#This Row],[Day]])</f>
        <v>2019</v>
      </c>
    </row>
    <row r="331" spans="1:8" x14ac:dyDescent="0.3">
      <c r="A331" t="s">
        <v>33</v>
      </c>
      <c r="B331" t="s">
        <v>33</v>
      </c>
      <c r="D331">
        <v>9</v>
      </c>
      <c r="E331">
        <v>9</v>
      </c>
      <c r="G331" s="6">
        <v>43661</v>
      </c>
      <c r="H331" s="12">
        <f>YEAR(Table1[[#This Row],[Day]])</f>
        <v>2019</v>
      </c>
    </row>
    <row r="332" spans="1:8" x14ac:dyDescent="0.3">
      <c r="A332">
        <v>8</v>
      </c>
      <c r="B332">
        <v>8</v>
      </c>
      <c r="D332" t="s">
        <v>33</v>
      </c>
      <c r="E332" t="s">
        <v>33</v>
      </c>
      <c r="G332" s="6">
        <v>43662</v>
      </c>
      <c r="H332" s="12">
        <f>YEAR(Table1[[#This Row],[Day]])</f>
        <v>2019</v>
      </c>
    </row>
    <row r="333" spans="1:8" x14ac:dyDescent="0.3">
      <c r="A333" t="s">
        <v>33</v>
      </c>
      <c r="B333" t="s">
        <v>33</v>
      </c>
      <c r="D333">
        <v>8</v>
      </c>
      <c r="E333">
        <v>8</v>
      </c>
      <c r="G333" s="6">
        <v>43662</v>
      </c>
      <c r="H333" s="12">
        <f>YEAR(Table1[[#This Row],[Day]])</f>
        <v>2019</v>
      </c>
    </row>
    <row r="334" spans="1:8" x14ac:dyDescent="0.3">
      <c r="A334">
        <v>9</v>
      </c>
      <c r="B334">
        <v>9</v>
      </c>
      <c r="D334" t="s">
        <v>33</v>
      </c>
      <c r="E334" t="s">
        <v>33</v>
      </c>
      <c r="G334" s="6">
        <v>43663</v>
      </c>
      <c r="H334" s="12">
        <f>YEAR(Table1[[#This Row],[Day]])</f>
        <v>2019</v>
      </c>
    </row>
    <row r="335" spans="1:8" x14ac:dyDescent="0.3">
      <c r="A335" t="s">
        <v>33</v>
      </c>
      <c r="B335" t="s">
        <v>33</v>
      </c>
      <c r="D335">
        <v>9</v>
      </c>
      <c r="E335">
        <v>9</v>
      </c>
      <c r="G335" s="6">
        <v>43663</v>
      </c>
      <c r="H335" s="12">
        <f>YEAR(Table1[[#This Row],[Day]])</f>
        <v>2019</v>
      </c>
    </row>
    <row r="336" spans="1:8" x14ac:dyDescent="0.3">
      <c r="A336">
        <v>8</v>
      </c>
      <c r="B336">
        <v>8</v>
      </c>
      <c r="D336" t="s">
        <v>33</v>
      </c>
      <c r="E336" t="s">
        <v>33</v>
      </c>
      <c r="G336" s="6">
        <v>43664</v>
      </c>
      <c r="H336" s="12">
        <f>YEAR(Table1[[#This Row],[Day]])</f>
        <v>2019</v>
      </c>
    </row>
    <row r="337" spans="1:8" x14ac:dyDescent="0.3">
      <c r="A337" t="s">
        <v>33</v>
      </c>
      <c r="B337" t="s">
        <v>33</v>
      </c>
      <c r="D337">
        <v>8</v>
      </c>
      <c r="E337">
        <v>8</v>
      </c>
      <c r="G337" s="6">
        <v>43664</v>
      </c>
      <c r="H337" s="12">
        <f>YEAR(Table1[[#This Row],[Day]])</f>
        <v>2019</v>
      </c>
    </row>
    <row r="338" spans="1:8" x14ac:dyDescent="0.3">
      <c r="A338">
        <v>9</v>
      </c>
      <c r="B338">
        <v>9</v>
      </c>
      <c r="D338" t="s">
        <v>33</v>
      </c>
      <c r="E338" t="s">
        <v>33</v>
      </c>
      <c r="G338" s="6">
        <v>43665</v>
      </c>
      <c r="H338" s="12">
        <f>YEAR(Table1[[#This Row],[Day]])</f>
        <v>2019</v>
      </c>
    </row>
    <row r="339" spans="1:8" x14ac:dyDescent="0.3">
      <c r="A339" t="s">
        <v>33</v>
      </c>
      <c r="B339" t="s">
        <v>33</v>
      </c>
      <c r="D339">
        <v>9</v>
      </c>
      <c r="E339">
        <v>9</v>
      </c>
      <c r="G339" s="6">
        <v>43665</v>
      </c>
      <c r="H339" s="12">
        <f>YEAR(Table1[[#This Row],[Day]])</f>
        <v>2019</v>
      </c>
    </row>
    <row r="340" spans="1:8" x14ac:dyDescent="0.3">
      <c r="A340">
        <v>0</v>
      </c>
      <c r="B340">
        <v>0</v>
      </c>
      <c r="D340" t="s">
        <v>33</v>
      </c>
      <c r="E340" t="s">
        <v>33</v>
      </c>
      <c r="G340" s="6">
        <v>43666</v>
      </c>
      <c r="H340" s="12">
        <f>YEAR(Table1[[#This Row],[Day]])</f>
        <v>2019</v>
      </c>
    </row>
    <row r="341" spans="1:8" x14ac:dyDescent="0.3">
      <c r="A341" t="s">
        <v>33</v>
      </c>
      <c r="B341" t="s">
        <v>33</v>
      </c>
      <c r="D341">
        <v>0</v>
      </c>
      <c r="E341">
        <v>0</v>
      </c>
      <c r="G341" s="6">
        <v>43666</v>
      </c>
      <c r="H341" s="12">
        <f>YEAR(Table1[[#This Row],[Day]])</f>
        <v>2019</v>
      </c>
    </row>
    <row r="342" spans="1:8" x14ac:dyDescent="0.3">
      <c r="A342">
        <v>0</v>
      </c>
      <c r="B342">
        <v>0</v>
      </c>
      <c r="D342" t="s">
        <v>33</v>
      </c>
      <c r="E342" t="s">
        <v>33</v>
      </c>
      <c r="G342" s="6">
        <v>43667</v>
      </c>
      <c r="H342" s="12">
        <f>YEAR(Table1[[#This Row],[Day]])</f>
        <v>2019</v>
      </c>
    </row>
    <row r="343" spans="1:8" x14ac:dyDescent="0.3">
      <c r="A343" t="s">
        <v>33</v>
      </c>
      <c r="B343" t="s">
        <v>33</v>
      </c>
      <c r="D343">
        <v>0</v>
      </c>
      <c r="E343">
        <v>0</v>
      </c>
      <c r="G343" s="6">
        <v>43667</v>
      </c>
      <c r="H343" s="12">
        <f>YEAR(Table1[[#This Row],[Day]])</f>
        <v>2019</v>
      </c>
    </row>
    <row r="344" spans="1:8" x14ac:dyDescent="0.3">
      <c r="A344">
        <v>9</v>
      </c>
      <c r="B344">
        <v>9</v>
      </c>
      <c r="D344" t="s">
        <v>33</v>
      </c>
      <c r="E344" t="s">
        <v>33</v>
      </c>
      <c r="G344" s="6">
        <v>43668</v>
      </c>
      <c r="H344" s="12">
        <f>YEAR(Table1[[#This Row],[Day]])</f>
        <v>2019</v>
      </c>
    </row>
    <row r="345" spans="1:8" x14ac:dyDescent="0.3">
      <c r="A345" t="s">
        <v>33</v>
      </c>
      <c r="B345" t="s">
        <v>33</v>
      </c>
      <c r="D345">
        <v>9</v>
      </c>
      <c r="E345">
        <v>9</v>
      </c>
      <c r="G345" s="6">
        <v>43668</v>
      </c>
      <c r="H345" s="12">
        <f>YEAR(Table1[[#This Row],[Day]])</f>
        <v>2019</v>
      </c>
    </row>
    <row r="346" spans="1:8" x14ac:dyDescent="0.3">
      <c r="A346">
        <v>9</v>
      </c>
      <c r="B346">
        <v>9</v>
      </c>
      <c r="D346" t="s">
        <v>33</v>
      </c>
      <c r="E346" t="s">
        <v>33</v>
      </c>
      <c r="G346" s="6">
        <v>43669</v>
      </c>
      <c r="H346" s="12">
        <f>YEAR(Table1[[#This Row],[Day]])</f>
        <v>2019</v>
      </c>
    </row>
    <row r="347" spans="1:8" x14ac:dyDescent="0.3">
      <c r="A347" t="s">
        <v>33</v>
      </c>
      <c r="B347" t="s">
        <v>33</v>
      </c>
      <c r="D347">
        <v>9</v>
      </c>
      <c r="E347">
        <v>9</v>
      </c>
      <c r="G347" s="6">
        <v>43669</v>
      </c>
      <c r="H347" s="12">
        <f>YEAR(Table1[[#This Row],[Day]])</f>
        <v>2019</v>
      </c>
    </row>
    <row r="348" spans="1:8" x14ac:dyDescent="0.3">
      <c r="A348">
        <v>8</v>
      </c>
      <c r="B348">
        <v>8</v>
      </c>
      <c r="D348" t="s">
        <v>33</v>
      </c>
      <c r="E348" t="s">
        <v>33</v>
      </c>
      <c r="G348" s="6">
        <v>43670</v>
      </c>
      <c r="H348" s="12">
        <f>YEAR(Table1[[#This Row],[Day]])</f>
        <v>2019</v>
      </c>
    </row>
    <row r="349" spans="1:8" x14ac:dyDescent="0.3">
      <c r="A349" t="s">
        <v>33</v>
      </c>
      <c r="B349" t="s">
        <v>33</v>
      </c>
      <c r="D349">
        <v>8</v>
      </c>
      <c r="E349">
        <v>8</v>
      </c>
      <c r="G349" s="6">
        <v>43670</v>
      </c>
      <c r="H349" s="12">
        <f>YEAR(Table1[[#This Row],[Day]])</f>
        <v>2019</v>
      </c>
    </row>
    <row r="350" spans="1:8" x14ac:dyDescent="0.3">
      <c r="A350">
        <v>9</v>
      </c>
      <c r="B350">
        <v>9</v>
      </c>
      <c r="D350" t="s">
        <v>33</v>
      </c>
      <c r="E350" t="s">
        <v>33</v>
      </c>
      <c r="G350" s="6">
        <v>43671</v>
      </c>
      <c r="H350" s="12">
        <f>YEAR(Table1[[#This Row],[Day]])</f>
        <v>2019</v>
      </c>
    </row>
    <row r="351" spans="1:8" x14ac:dyDescent="0.3">
      <c r="A351" t="s">
        <v>33</v>
      </c>
      <c r="B351" t="s">
        <v>33</v>
      </c>
      <c r="D351">
        <v>9</v>
      </c>
      <c r="E351">
        <v>9</v>
      </c>
      <c r="G351" s="6">
        <v>43671</v>
      </c>
      <c r="H351" s="12">
        <f>YEAR(Table1[[#This Row],[Day]])</f>
        <v>2019</v>
      </c>
    </row>
    <row r="352" spans="1:8" x14ac:dyDescent="0.3">
      <c r="A352">
        <v>8</v>
      </c>
      <c r="B352">
        <v>8</v>
      </c>
      <c r="D352" t="s">
        <v>33</v>
      </c>
      <c r="E352" t="s">
        <v>33</v>
      </c>
      <c r="G352" s="6">
        <v>43672</v>
      </c>
      <c r="H352" s="12">
        <f>YEAR(Table1[[#This Row],[Day]])</f>
        <v>2019</v>
      </c>
    </row>
    <row r="353" spans="1:8" x14ac:dyDescent="0.3">
      <c r="A353" t="s">
        <v>33</v>
      </c>
      <c r="B353" t="s">
        <v>33</v>
      </c>
      <c r="D353">
        <v>8</v>
      </c>
      <c r="E353">
        <v>8</v>
      </c>
      <c r="G353" s="6">
        <v>43672</v>
      </c>
      <c r="H353" s="12">
        <f>YEAR(Table1[[#This Row],[Day]])</f>
        <v>2019</v>
      </c>
    </row>
    <row r="354" spans="1:8" x14ac:dyDescent="0.3">
      <c r="A354">
        <v>0</v>
      </c>
      <c r="B354">
        <v>0</v>
      </c>
      <c r="D354" t="s">
        <v>33</v>
      </c>
      <c r="E354" t="s">
        <v>33</v>
      </c>
      <c r="G354" s="6">
        <v>43673</v>
      </c>
      <c r="H354" s="12">
        <f>YEAR(Table1[[#This Row],[Day]])</f>
        <v>2019</v>
      </c>
    </row>
    <row r="355" spans="1:8" x14ac:dyDescent="0.3">
      <c r="A355" t="s">
        <v>33</v>
      </c>
      <c r="B355" t="s">
        <v>33</v>
      </c>
      <c r="D355">
        <v>0</v>
      </c>
      <c r="E355">
        <v>0</v>
      </c>
      <c r="G355" s="6">
        <v>43673</v>
      </c>
      <c r="H355" s="12">
        <f>YEAR(Table1[[#This Row],[Day]])</f>
        <v>2019</v>
      </c>
    </row>
    <row r="356" spans="1:8" x14ac:dyDescent="0.3">
      <c r="A356">
        <v>0</v>
      </c>
      <c r="B356">
        <v>0</v>
      </c>
      <c r="D356" t="s">
        <v>33</v>
      </c>
      <c r="E356" t="s">
        <v>33</v>
      </c>
      <c r="G356" s="6">
        <v>43674</v>
      </c>
      <c r="H356" s="12">
        <f>YEAR(Table1[[#This Row],[Day]])</f>
        <v>2019</v>
      </c>
    </row>
    <row r="357" spans="1:8" x14ac:dyDescent="0.3">
      <c r="A357" t="s">
        <v>33</v>
      </c>
      <c r="B357" t="s">
        <v>33</v>
      </c>
      <c r="D357">
        <v>0</v>
      </c>
      <c r="E357">
        <v>0</v>
      </c>
      <c r="G357" s="6">
        <v>43674</v>
      </c>
      <c r="H357" s="12">
        <f>YEAR(Table1[[#This Row],[Day]])</f>
        <v>2019</v>
      </c>
    </row>
    <row r="358" spans="1:8" x14ac:dyDescent="0.3">
      <c r="A358">
        <v>9</v>
      </c>
      <c r="B358">
        <v>9</v>
      </c>
      <c r="D358" t="s">
        <v>33</v>
      </c>
      <c r="E358" t="s">
        <v>33</v>
      </c>
      <c r="G358" s="6">
        <v>43675</v>
      </c>
      <c r="H358" s="12">
        <f>YEAR(Table1[[#This Row],[Day]])</f>
        <v>2019</v>
      </c>
    </row>
    <row r="359" spans="1:8" x14ac:dyDescent="0.3">
      <c r="A359" t="s">
        <v>33</v>
      </c>
      <c r="B359" t="s">
        <v>33</v>
      </c>
      <c r="D359">
        <v>9</v>
      </c>
      <c r="E359">
        <v>9</v>
      </c>
      <c r="G359" s="6">
        <v>43675</v>
      </c>
      <c r="H359" s="12">
        <f>YEAR(Table1[[#This Row],[Day]])</f>
        <v>2019</v>
      </c>
    </row>
    <row r="360" spans="1:8" x14ac:dyDescent="0.3">
      <c r="A360">
        <v>9</v>
      </c>
      <c r="B360">
        <v>9</v>
      </c>
      <c r="D360" t="s">
        <v>33</v>
      </c>
      <c r="E360" t="s">
        <v>33</v>
      </c>
      <c r="G360" s="6">
        <v>43676</v>
      </c>
      <c r="H360" s="12">
        <f>YEAR(Table1[[#This Row],[Day]])</f>
        <v>2019</v>
      </c>
    </row>
    <row r="361" spans="1:8" x14ac:dyDescent="0.3">
      <c r="A361" t="s">
        <v>33</v>
      </c>
      <c r="B361" t="s">
        <v>33</v>
      </c>
      <c r="D361">
        <v>9</v>
      </c>
      <c r="E361">
        <v>9</v>
      </c>
      <c r="G361" s="6">
        <v>43676</v>
      </c>
      <c r="H361" s="12">
        <f>YEAR(Table1[[#This Row],[Day]])</f>
        <v>2019</v>
      </c>
    </row>
    <row r="362" spans="1:8" x14ac:dyDescent="0.3">
      <c r="G362" s="6">
        <v>43677</v>
      </c>
      <c r="H362" s="12">
        <f>YEAR(Table1[[#This Row],[Day]])</f>
        <v>2019</v>
      </c>
    </row>
    <row r="363" spans="1:8" x14ac:dyDescent="0.3">
      <c r="G363" s="6">
        <v>43677</v>
      </c>
      <c r="H363" s="12">
        <f>YEAR(Table1[[#This Row],[Day]])</f>
        <v>2019</v>
      </c>
    </row>
    <row r="364" spans="1:8" x14ac:dyDescent="0.3">
      <c r="A364">
        <v>8</v>
      </c>
      <c r="B364">
        <v>8</v>
      </c>
      <c r="D364">
        <v>8</v>
      </c>
      <c r="E364">
        <v>8</v>
      </c>
      <c r="G364" s="6">
        <v>43678</v>
      </c>
      <c r="H364" s="12">
        <f>YEAR(Table1[[#This Row],[Day]])</f>
        <v>2019</v>
      </c>
    </row>
    <row r="365" spans="1:8" x14ac:dyDescent="0.3">
      <c r="A365" t="s">
        <v>33</v>
      </c>
      <c r="B365" t="s">
        <v>33</v>
      </c>
      <c r="D365" t="s">
        <v>33</v>
      </c>
      <c r="E365" t="s">
        <v>33</v>
      </c>
      <c r="G365" s="6">
        <v>43678</v>
      </c>
      <c r="H365" s="12">
        <f>YEAR(Table1[[#This Row],[Day]])</f>
        <v>2019</v>
      </c>
    </row>
    <row r="366" spans="1:8" x14ac:dyDescent="0.3">
      <c r="A366">
        <v>8</v>
      </c>
      <c r="B366">
        <v>8</v>
      </c>
      <c r="D366">
        <v>8</v>
      </c>
      <c r="E366">
        <v>8</v>
      </c>
      <c r="G366" s="6">
        <v>43679</v>
      </c>
      <c r="H366" s="12">
        <f>YEAR(Table1[[#This Row],[Day]])</f>
        <v>2019</v>
      </c>
    </row>
    <row r="367" spans="1:8" x14ac:dyDescent="0.3">
      <c r="A367" t="s">
        <v>33</v>
      </c>
      <c r="B367" t="s">
        <v>33</v>
      </c>
      <c r="D367" t="s">
        <v>33</v>
      </c>
      <c r="E367" t="s">
        <v>33</v>
      </c>
      <c r="G367" s="6">
        <v>43679</v>
      </c>
      <c r="H367" s="12">
        <f>YEAR(Table1[[#This Row],[Day]])</f>
        <v>2019</v>
      </c>
    </row>
    <row r="368" spans="1:8" x14ac:dyDescent="0.3">
      <c r="A368" t="s">
        <v>33</v>
      </c>
      <c r="B368" t="s">
        <v>33</v>
      </c>
      <c r="D368" t="s">
        <v>33</v>
      </c>
      <c r="E368" t="s">
        <v>33</v>
      </c>
      <c r="G368" s="6">
        <v>43680</v>
      </c>
      <c r="H368" s="12">
        <f>YEAR(Table1[[#This Row],[Day]])</f>
        <v>2019</v>
      </c>
    </row>
    <row r="369" spans="1:8" x14ac:dyDescent="0.3">
      <c r="A369" t="s">
        <v>33</v>
      </c>
      <c r="B369" t="s">
        <v>33</v>
      </c>
      <c r="D369" t="s">
        <v>33</v>
      </c>
      <c r="E369" t="s">
        <v>33</v>
      </c>
      <c r="G369" s="6">
        <v>43680</v>
      </c>
      <c r="H369" s="12">
        <f>YEAR(Table1[[#This Row],[Day]])</f>
        <v>2019</v>
      </c>
    </row>
    <row r="370" spans="1:8" x14ac:dyDescent="0.3">
      <c r="A370" t="s">
        <v>33</v>
      </c>
      <c r="B370" t="s">
        <v>33</v>
      </c>
      <c r="D370" t="s">
        <v>33</v>
      </c>
      <c r="E370" t="s">
        <v>33</v>
      </c>
      <c r="G370" s="6">
        <v>43681</v>
      </c>
      <c r="H370" s="12">
        <f>YEAR(Table1[[#This Row],[Day]])</f>
        <v>2019</v>
      </c>
    </row>
    <row r="371" spans="1:8" x14ac:dyDescent="0.3">
      <c r="A371" t="s">
        <v>33</v>
      </c>
      <c r="B371" t="s">
        <v>33</v>
      </c>
      <c r="D371" t="s">
        <v>33</v>
      </c>
      <c r="E371" t="s">
        <v>33</v>
      </c>
      <c r="G371" s="6">
        <v>43681</v>
      </c>
      <c r="H371" s="12">
        <f>YEAR(Table1[[#This Row],[Day]])</f>
        <v>2019</v>
      </c>
    </row>
    <row r="372" spans="1:8" x14ac:dyDescent="0.3">
      <c r="A372">
        <v>9</v>
      </c>
      <c r="B372">
        <v>9</v>
      </c>
      <c r="D372">
        <v>9</v>
      </c>
      <c r="E372">
        <v>9</v>
      </c>
      <c r="G372" s="6">
        <v>43682</v>
      </c>
      <c r="H372" s="12">
        <f>YEAR(Table1[[#This Row],[Day]])</f>
        <v>2019</v>
      </c>
    </row>
    <row r="373" spans="1:8" x14ac:dyDescent="0.3">
      <c r="A373" t="s">
        <v>33</v>
      </c>
      <c r="B373" t="s">
        <v>33</v>
      </c>
      <c r="D373" t="s">
        <v>33</v>
      </c>
      <c r="E373" t="s">
        <v>33</v>
      </c>
      <c r="G373" s="6">
        <v>43682</v>
      </c>
      <c r="H373" s="12">
        <f>YEAR(Table1[[#This Row],[Day]])</f>
        <v>2019</v>
      </c>
    </row>
    <row r="374" spans="1:8" x14ac:dyDescent="0.3">
      <c r="A374">
        <v>8</v>
      </c>
      <c r="B374">
        <v>8</v>
      </c>
      <c r="D374">
        <v>8</v>
      </c>
      <c r="E374">
        <v>8</v>
      </c>
      <c r="G374" s="6">
        <v>43683</v>
      </c>
      <c r="H374" s="12">
        <f>YEAR(Table1[[#This Row],[Day]])</f>
        <v>2019</v>
      </c>
    </row>
    <row r="375" spans="1:8" x14ac:dyDescent="0.3">
      <c r="A375" t="s">
        <v>33</v>
      </c>
      <c r="B375" t="s">
        <v>33</v>
      </c>
      <c r="D375" t="s">
        <v>33</v>
      </c>
      <c r="E375" t="s">
        <v>33</v>
      </c>
      <c r="G375" s="6">
        <v>43683</v>
      </c>
      <c r="H375" s="12">
        <f>YEAR(Table1[[#This Row],[Day]])</f>
        <v>2019</v>
      </c>
    </row>
    <row r="376" spans="1:8" x14ac:dyDescent="0.3">
      <c r="A376">
        <v>7</v>
      </c>
      <c r="B376">
        <v>7</v>
      </c>
      <c r="D376">
        <v>7</v>
      </c>
      <c r="E376">
        <v>7</v>
      </c>
      <c r="G376" s="6">
        <v>43684</v>
      </c>
      <c r="H376" s="12">
        <f>YEAR(Table1[[#This Row],[Day]])</f>
        <v>2019</v>
      </c>
    </row>
    <row r="377" spans="1:8" x14ac:dyDescent="0.3">
      <c r="A377" t="s">
        <v>33</v>
      </c>
      <c r="B377" t="s">
        <v>33</v>
      </c>
      <c r="D377" t="s">
        <v>33</v>
      </c>
      <c r="E377" t="s">
        <v>33</v>
      </c>
      <c r="G377" s="6">
        <v>43684</v>
      </c>
      <c r="H377" s="12">
        <f>YEAR(Table1[[#This Row],[Day]])</f>
        <v>2019</v>
      </c>
    </row>
    <row r="378" spans="1:8" x14ac:dyDescent="0.3">
      <c r="A378">
        <v>8</v>
      </c>
      <c r="B378">
        <v>8</v>
      </c>
      <c r="D378">
        <v>8</v>
      </c>
      <c r="E378">
        <v>8</v>
      </c>
      <c r="G378" s="6">
        <v>43685</v>
      </c>
      <c r="H378" s="12">
        <f>YEAR(Table1[[#This Row],[Day]])</f>
        <v>2019</v>
      </c>
    </row>
    <row r="379" spans="1:8" x14ac:dyDescent="0.3">
      <c r="A379" t="s">
        <v>33</v>
      </c>
      <c r="B379" t="s">
        <v>33</v>
      </c>
      <c r="D379" t="s">
        <v>33</v>
      </c>
      <c r="E379" t="s">
        <v>33</v>
      </c>
      <c r="G379" s="6">
        <v>43685</v>
      </c>
      <c r="H379" s="12">
        <f>YEAR(Table1[[#This Row],[Day]])</f>
        <v>2019</v>
      </c>
    </row>
    <row r="380" spans="1:8" x14ac:dyDescent="0.3">
      <c r="A380">
        <v>7</v>
      </c>
      <c r="B380">
        <v>7</v>
      </c>
      <c r="D380">
        <v>7</v>
      </c>
      <c r="E380">
        <v>7</v>
      </c>
      <c r="G380" s="6">
        <v>43686</v>
      </c>
      <c r="H380" s="12">
        <f>YEAR(Table1[[#This Row],[Day]])</f>
        <v>2019</v>
      </c>
    </row>
    <row r="381" spans="1:8" x14ac:dyDescent="0.3">
      <c r="A381" t="s">
        <v>33</v>
      </c>
      <c r="B381" t="s">
        <v>33</v>
      </c>
      <c r="D381" t="s">
        <v>33</v>
      </c>
      <c r="E381" t="s">
        <v>33</v>
      </c>
      <c r="G381" s="6">
        <v>43686</v>
      </c>
      <c r="H381" s="12">
        <f>YEAR(Table1[[#This Row],[Day]])</f>
        <v>2019</v>
      </c>
    </row>
    <row r="382" spans="1:8" x14ac:dyDescent="0.3">
      <c r="A382" t="s">
        <v>33</v>
      </c>
      <c r="B382" t="s">
        <v>33</v>
      </c>
      <c r="D382" t="s">
        <v>33</v>
      </c>
      <c r="E382" t="s">
        <v>33</v>
      </c>
      <c r="G382" s="6">
        <v>43687</v>
      </c>
      <c r="H382" s="12">
        <f>YEAR(Table1[[#This Row],[Day]])</f>
        <v>2019</v>
      </c>
    </row>
    <row r="383" spans="1:8" x14ac:dyDescent="0.3">
      <c r="A383" t="s">
        <v>33</v>
      </c>
      <c r="B383" t="s">
        <v>33</v>
      </c>
      <c r="D383" t="s">
        <v>33</v>
      </c>
      <c r="E383" t="s">
        <v>33</v>
      </c>
      <c r="G383" s="6">
        <v>43687</v>
      </c>
      <c r="H383" s="12">
        <f>YEAR(Table1[[#This Row],[Day]])</f>
        <v>2019</v>
      </c>
    </row>
    <row r="384" spans="1:8" x14ac:dyDescent="0.3">
      <c r="A384" t="s">
        <v>33</v>
      </c>
      <c r="B384" t="s">
        <v>33</v>
      </c>
      <c r="D384" t="s">
        <v>33</v>
      </c>
      <c r="E384" t="s">
        <v>33</v>
      </c>
      <c r="G384" s="6">
        <v>43688</v>
      </c>
      <c r="H384" s="12">
        <f>YEAR(Table1[[#This Row],[Day]])</f>
        <v>2019</v>
      </c>
    </row>
    <row r="385" spans="1:8" x14ac:dyDescent="0.3">
      <c r="A385" t="s">
        <v>33</v>
      </c>
      <c r="B385" t="s">
        <v>33</v>
      </c>
      <c r="D385" t="s">
        <v>33</v>
      </c>
      <c r="E385" t="s">
        <v>33</v>
      </c>
      <c r="G385" s="6">
        <v>43688</v>
      </c>
      <c r="H385" s="12">
        <f>YEAR(Table1[[#This Row],[Day]])</f>
        <v>2019</v>
      </c>
    </row>
    <row r="386" spans="1:8" x14ac:dyDescent="0.3">
      <c r="A386">
        <v>8</v>
      </c>
      <c r="B386">
        <v>8</v>
      </c>
      <c r="D386">
        <v>8</v>
      </c>
      <c r="E386">
        <v>8</v>
      </c>
      <c r="G386" s="6">
        <v>43689</v>
      </c>
      <c r="H386" s="12">
        <f>YEAR(Table1[[#This Row],[Day]])</f>
        <v>2019</v>
      </c>
    </row>
    <row r="387" spans="1:8" x14ac:dyDescent="0.3">
      <c r="A387" t="s">
        <v>33</v>
      </c>
      <c r="B387" t="s">
        <v>33</v>
      </c>
      <c r="D387" t="s">
        <v>33</v>
      </c>
      <c r="E387" t="s">
        <v>33</v>
      </c>
      <c r="G387" s="6">
        <v>43689</v>
      </c>
      <c r="H387" s="12">
        <f>YEAR(Table1[[#This Row],[Day]])</f>
        <v>2019</v>
      </c>
    </row>
    <row r="388" spans="1:8" x14ac:dyDescent="0.3">
      <c r="A388">
        <v>8</v>
      </c>
      <c r="B388">
        <v>8</v>
      </c>
      <c r="D388">
        <v>8</v>
      </c>
      <c r="E388">
        <v>8</v>
      </c>
      <c r="G388" s="6">
        <v>43690</v>
      </c>
      <c r="H388" s="12">
        <f>YEAR(Table1[[#This Row],[Day]])</f>
        <v>2019</v>
      </c>
    </row>
    <row r="389" spans="1:8" x14ac:dyDescent="0.3">
      <c r="A389" t="s">
        <v>33</v>
      </c>
      <c r="B389" t="s">
        <v>33</v>
      </c>
      <c r="D389" t="s">
        <v>33</v>
      </c>
      <c r="E389" t="s">
        <v>33</v>
      </c>
      <c r="G389" s="6">
        <v>43690</v>
      </c>
      <c r="H389" s="12">
        <f>YEAR(Table1[[#This Row],[Day]])</f>
        <v>2019</v>
      </c>
    </row>
    <row r="390" spans="1:8" x14ac:dyDescent="0.3">
      <c r="A390">
        <v>7</v>
      </c>
      <c r="B390">
        <v>7</v>
      </c>
      <c r="D390">
        <v>7</v>
      </c>
      <c r="E390">
        <v>7</v>
      </c>
      <c r="G390" s="6">
        <v>43691</v>
      </c>
      <c r="H390" s="12">
        <f>YEAR(Table1[[#This Row],[Day]])</f>
        <v>2019</v>
      </c>
    </row>
    <row r="391" spans="1:8" x14ac:dyDescent="0.3">
      <c r="A391" t="s">
        <v>33</v>
      </c>
      <c r="B391" t="s">
        <v>33</v>
      </c>
      <c r="D391" t="s">
        <v>33</v>
      </c>
      <c r="E391" t="s">
        <v>33</v>
      </c>
      <c r="G391" s="6">
        <v>43691</v>
      </c>
      <c r="H391" s="12">
        <f>YEAR(Table1[[#This Row],[Day]])</f>
        <v>2019</v>
      </c>
    </row>
    <row r="392" spans="1:8" x14ac:dyDescent="0.3">
      <c r="A392">
        <v>8</v>
      </c>
      <c r="B392">
        <v>8</v>
      </c>
      <c r="D392">
        <v>8</v>
      </c>
      <c r="E392">
        <v>8</v>
      </c>
      <c r="G392" s="6">
        <v>43692</v>
      </c>
      <c r="H392" s="12">
        <f>YEAR(Table1[[#This Row],[Day]])</f>
        <v>2019</v>
      </c>
    </row>
    <row r="393" spans="1:8" x14ac:dyDescent="0.3">
      <c r="A393" t="s">
        <v>33</v>
      </c>
      <c r="B393" t="s">
        <v>33</v>
      </c>
      <c r="D393" t="s">
        <v>33</v>
      </c>
      <c r="E393" t="s">
        <v>33</v>
      </c>
      <c r="G393" s="6">
        <v>43692</v>
      </c>
      <c r="H393" s="12">
        <f>YEAR(Table1[[#This Row],[Day]])</f>
        <v>2019</v>
      </c>
    </row>
    <row r="394" spans="1:8" x14ac:dyDescent="0.3">
      <c r="A394">
        <v>7</v>
      </c>
      <c r="B394">
        <v>7</v>
      </c>
      <c r="D394">
        <v>7</v>
      </c>
      <c r="E394">
        <v>7</v>
      </c>
      <c r="G394" s="6">
        <v>43693</v>
      </c>
      <c r="H394" s="12">
        <f>YEAR(Table1[[#This Row],[Day]])</f>
        <v>2019</v>
      </c>
    </row>
    <row r="395" spans="1:8" x14ac:dyDescent="0.3">
      <c r="A395" t="s">
        <v>33</v>
      </c>
      <c r="B395" t="s">
        <v>33</v>
      </c>
      <c r="D395" t="s">
        <v>33</v>
      </c>
      <c r="E395" t="s">
        <v>33</v>
      </c>
      <c r="G395" s="6">
        <v>43693</v>
      </c>
      <c r="H395" s="12">
        <f>YEAR(Table1[[#This Row],[Day]])</f>
        <v>2019</v>
      </c>
    </row>
    <row r="396" spans="1:8" x14ac:dyDescent="0.3">
      <c r="A396" t="s">
        <v>33</v>
      </c>
      <c r="B396" t="s">
        <v>33</v>
      </c>
      <c r="D396" t="s">
        <v>33</v>
      </c>
      <c r="E396" t="s">
        <v>33</v>
      </c>
      <c r="G396" s="6">
        <v>43694</v>
      </c>
      <c r="H396" s="12">
        <f>YEAR(Table1[[#This Row],[Day]])</f>
        <v>2019</v>
      </c>
    </row>
    <row r="397" spans="1:8" x14ac:dyDescent="0.3">
      <c r="A397" t="s">
        <v>33</v>
      </c>
      <c r="B397" t="s">
        <v>33</v>
      </c>
      <c r="D397" t="s">
        <v>33</v>
      </c>
      <c r="E397" t="s">
        <v>33</v>
      </c>
      <c r="G397" s="6">
        <v>43694</v>
      </c>
      <c r="H397" s="12">
        <f>YEAR(Table1[[#This Row],[Day]])</f>
        <v>2019</v>
      </c>
    </row>
    <row r="398" spans="1:8" x14ac:dyDescent="0.3">
      <c r="A398" t="s">
        <v>33</v>
      </c>
      <c r="B398" t="s">
        <v>33</v>
      </c>
      <c r="D398" t="s">
        <v>33</v>
      </c>
      <c r="E398" t="s">
        <v>33</v>
      </c>
      <c r="G398" s="6">
        <v>43695</v>
      </c>
      <c r="H398" s="12">
        <f>YEAR(Table1[[#This Row],[Day]])</f>
        <v>2019</v>
      </c>
    </row>
    <row r="399" spans="1:8" x14ac:dyDescent="0.3">
      <c r="A399" t="s">
        <v>33</v>
      </c>
      <c r="B399" t="s">
        <v>33</v>
      </c>
      <c r="D399" t="s">
        <v>33</v>
      </c>
      <c r="E399" t="s">
        <v>33</v>
      </c>
      <c r="G399" s="6">
        <v>43695</v>
      </c>
      <c r="H399" s="12">
        <f>YEAR(Table1[[#This Row],[Day]])</f>
        <v>2019</v>
      </c>
    </row>
    <row r="400" spans="1:8" x14ac:dyDescent="0.3">
      <c r="A400">
        <v>0</v>
      </c>
      <c r="B400">
        <v>0</v>
      </c>
      <c r="D400">
        <v>0</v>
      </c>
      <c r="E400">
        <v>0</v>
      </c>
      <c r="G400" s="6">
        <v>43696</v>
      </c>
      <c r="H400" s="12">
        <f>YEAR(Table1[[#This Row],[Day]])</f>
        <v>2019</v>
      </c>
    </row>
    <row r="401" spans="1:8" x14ac:dyDescent="0.3">
      <c r="A401" t="s">
        <v>33</v>
      </c>
      <c r="B401" t="s">
        <v>33</v>
      </c>
      <c r="D401" t="s">
        <v>33</v>
      </c>
      <c r="E401" t="s">
        <v>33</v>
      </c>
      <c r="G401" s="6">
        <v>43696</v>
      </c>
      <c r="H401" s="12">
        <f>YEAR(Table1[[#This Row],[Day]])</f>
        <v>2019</v>
      </c>
    </row>
    <row r="402" spans="1:8" x14ac:dyDescent="0.3">
      <c r="A402">
        <v>0</v>
      </c>
      <c r="B402">
        <v>0</v>
      </c>
      <c r="D402">
        <v>0</v>
      </c>
      <c r="E402">
        <v>0</v>
      </c>
      <c r="G402" s="6">
        <v>43697</v>
      </c>
      <c r="H402" s="12">
        <f>YEAR(Table1[[#This Row],[Day]])</f>
        <v>2019</v>
      </c>
    </row>
    <row r="403" spans="1:8" x14ac:dyDescent="0.3">
      <c r="A403" t="s">
        <v>33</v>
      </c>
      <c r="B403" t="s">
        <v>33</v>
      </c>
      <c r="D403" t="s">
        <v>33</v>
      </c>
      <c r="E403" t="s">
        <v>33</v>
      </c>
      <c r="G403" s="6">
        <v>43697</v>
      </c>
      <c r="H403" s="12">
        <f>YEAR(Table1[[#This Row],[Day]])</f>
        <v>2019</v>
      </c>
    </row>
    <row r="404" spans="1:8" x14ac:dyDescent="0.3">
      <c r="A404">
        <v>0</v>
      </c>
      <c r="B404">
        <v>0</v>
      </c>
      <c r="D404">
        <v>0</v>
      </c>
      <c r="E404">
        <v>0</v>
      </c>
      <c r="G404" s="6">
        <v>43698</v>
      </c>
      <c r="H404" s="12">
        <f>YEAR(Table1[[#This Row],[Day]])</f>
        <v>2019</v>
      </c>
    </row>
    <row r="405" spans="1:8" x14ac:dyDescent="0.3">
      <c r="A405" t="s">
        <v>33</v>
      </c>
      <c r="B405" t="s">
        <v>33</v>
      </c>
      <c r="D405" t="s">
        <v>33</v>
      </c>
      <c r="E405" t="s">
        <v>33</v>
      </c>
      <c r="G405" s="6">
        <v>43698</v>
      </c>
      <c r="H405" s="12">
        <f>YEAR(Table1[[#This Row],[Day]])</f>
        <v>2019</v>
      </c>
    </row>
    <row r="406" spans="1:8" x14ac:dyDescent="0.3">
      <c r="A406">
        <v>8</v>
      </c>
      <c r="B406">
        <v>8</v>
      </c>
      <c r="D406">
        <v>8</v>
      </c>
      <c r="E406">
        <v>8</v>
      </c>
      <c r="G406" s="6">
        <v>43699</v>
      </c>
      <c r="H406" s="12">
        <f>YEAR(Table1[[#This Row],[Day]])</f>
        <v>2019</v>
      </c>
    </row>
    <row r="407" spans="1:8" x14ac:dyDescent="0.3">
      <c r="A407" t="s">
        <v>33</v>
      </c>
      <c r="B407" t="s">
        <v>33</v>
      </c>
      <c r="D407" t="s">
        <v>33</v>
      </c>
      <c r="E407" t="s">
        <v>33</v>
      </c>
      <c r="G407" s="6">
        <v>43699</v>
      </c>
      <c r="H407" s="12">
        <f>YEAR(Table1[[#This Row],[Day]])</f>
        <v>2019</v>
      </c>
    </row>
    <row r="408" spans="1:8" x14ac:dyDescent="0.3">
      <c r="A408">
        <v>7</v>
      </c>
      <c r="B408">
        <v>7</v>
      </c>
      <c r="D408">
        <v>7</v>
      </c>
      <c r="E408">
        <v>7</v>
      </c>
      <c r="G408" s="6">
        <v>43700</v>
      </c>
      <c r="H408" s="12">
        <f>YEAR(Table1[[#This Row],[Day]])</f>
        <v>2019</v>
      </c>
    </row>
    <row r="409" spans="1:8" x14ac:dyDescent="0.3">
      <c r="A409" t="s">
        <v>33</v>
      </c>
      <c r="B409" t="s">
        <v>33</v>
      </c>
      <c r="D409" t="s">
        <v>33</v>
      </c>
      <c r="E409" t="s">
        <v>33</v>
      </c>
      <c r="G409" s="6">
        <v>43700</v>
      </c>
      <c r="H409" s="12">
        <f>YEAR(Table1[[#This Row],[Day]])</f>
        <v>2019</v>
      </c>
    </row>
    <row r="410" spans="1:8" x14ac:dyDescent="0.3">
      <c r="A410" t="s">
        <v>33</v>
      </c>
      <c r="B410" t="s">
        <v>33</v>
      </c>
      <c r="D410" t="s">
        <v>33</v>
      </c>
      <c r="E410" t="s">
        <v>33</v>
      </c>
      <c r="G410" s="6">
        <v>43701</v>
      </c>
      <c r="H410" s="12">
        <f>YEAR(Table1[[#This Row],[Day]])</f>
        <v>2019</v>
      </c>
    </row>
    <row r="411" spans="1:8" x14ac:dyDescent="0.3">
      <c r="A411" t="s">
        <v>33</v>
      </c>
      <c r="B411" t="s">
        <v>33</v>
      </c>
      <c r="D411" t="s">
        <v>33</v>
      </c>
      <c r="E411" t="s">
        <v>33</v>
      </c>
      <c r="G411" s="6">
        <v>43701</v>
      </c>
      <c r="H411" s="12">
        <f>YEAR(Table1[[#This Row],[Day]])</f>
        <v>2019</v>
      </c>
    </row>
    <row r="412" spans="1:8" x14ac:dyDescent="0.3">
      <c r="A412" t="s">
        <v>33</v>
      </c>
      <c r="B412" t="s">
        <v>33</v>
      </c>
      <c r="D412" t="s">
        <v>33</v>
      </c>
      <c r="E412" t="s">
        <v>33</v>
      </c>
      <c r="G412" s="6">
        <v>43702</v>
      </c>
      <c r="H412" s="12">
        <f>YEAR(Table1[[#This Row],[Day]])</f>
        <v>2019</v>
      </c>
    </row>
    <row r="413" spans="1:8" x14ac:dyDescent="0.3">
      <c r="A413" t="s">
        <v>33</v>
      </c>
      <c r="B413" t="s">
        <v>33</v>
      </c>
      <c r="D413" t="s">
        <v>33</v>
      </c>
      <c r="E413" t="s">
        <v>33</v>
      </c>
      <c r="G413" s="6">
        <v>43702</v>
      </c>
      <c r="H413" s="12">
        <f>YEAR(Table1[[#This Row],[Day]])</f>
        <v>2019</v>
      </c>
    </row>
    <row r="414" spans="1:8" x14ac:dyDescent="0.3">
      <c r="A414">
        <v>8</v>
      </c>
      <c r="B414">
        <v>8</v>
      </c>
      <c r="D414">
        <v>8</v>
      </c>
      <c r="E414">
        <v>8</v>
      </c>
      <c r="G414" s="6">
        <v>43703</v>
      </c>
      <c r="H414" s="12">
        <f>YEAR(Table1[[#This Row],[Day]])</f>
        <v>2019</v>
      </c>
    </row>
    <row r="415" spans="1:8" x14ac:dyDescent="0.3">
      <c r="A415" t="s">
        <v>33</v>
      </c>
      <c r="B415" t="s">
        <v>33</v>
      </c>
      <c r="D415" t="s">
        <v>33</v>
      </c>
      <c r="E415" t="s">
        <v>33</v>
      </c>
      <c r="G415" s="6">
        <v>43703</v>
      </c>
      <c r="H415" s="12">
        <f>YEAR(Table1[[#This Row],[Day]])</f>
        <v>2019</v>
      </c>
    </row>
    <row r="416" spans="1:8" x14ac:dyDescent="0.3">
      <c r="A416">
        <v>8</v>
      </c>
      <c r="B416">
        <v>8</v>
      </c>
      <c r="D416">
        <v>8</v>
      </c>
      <c r="E416">
        <v>8</v>
      </c>
      <c r="G416" s="6">
        <v>43704</v>
      </c>
      <c r="H416" s="12">
        <f>YEAR(Table1[[#This Row],[Day]])</f>
        <v>2019</v>
      </c>
    </row>
    <row r="417" spans="1:8" x14ac:dyDescent="0.3">
      <c r="A417" t="s">
        <v>33</v>
      </c>
      <c r="B417" t="s">
        <v>33</v>
      </c>
      <c r="D417" t="s">
        <v>33</v>
      </c>
      <c r="E417" t="s">
        <v>33</v>
      </c>
      <c r="G417" s="6">
        <v>43704</v>
      </c>
      <c r="H417" s="12">
        <f>YEAR(Table1[[#This Row],[Day]])</f>
        <v>2019</v>
      </c>
    </row>
    <row r="418" spans="1:8" x14ac:dyDescent="0.3">
      <c r="A418">
        <v>7</v>
      </c>
      <c r="B418">
        <v>7</v>
      </c>
      <c r="D418">
        <v>7</v>
      </c>
      <c r="E418">
        <v>7</v>
      </c>
      <c r="G418" s="6">
        <v>43705</v>
      </c>
      <c r="H418" s="12">
        <f>YEAR(Table1[[#This Row],[Day]])</f>
        <v>2019</v>
      </c>
    </row>
    <row r="419" spans="1:8" x14ac:dyDescent="0.3">
      <c r="A419" t="s">
        <v>33</v>
      </c>
      <c r="B419" t="s">
        <v>33</v>
      </c>
      <c r="D419" t="s">
        <v>33</v>
      </c>
      <c r="E419" t="s">
        <v>33</v>
      </c>
      <c r="G419" s="6">
        <v>43705</v>
      </c>
      <c r="H419" s="12">
        <f>YEAR(Table1[[#This Row],[Day]])</f>
        <v>2019</v>
      </c>
    </row>
    <row r="420" spans="1:8" x14ac:dyDescent="0.3">
      <c r="A420">
        <v>8</v>
      </c>
      <c r="B420">
        <v>8</v>
      </c>
      <c r="D420">
        <v>8</v>
      </c>
      <c r="E420">
        <v>8</v>
      </c>
      <c r="G420" s="6">
        <v>43706</v>
      </c>
      <c r="H420" s="12">
        <f>YEAR(Table1[[#This Row],[Day]])</f>
        <v>2019</v>
      </c>
    </row>
    <row r="421" spans="1:8" x14ac:dyDescent="0.3">
      <c r="A421" t="s">
        <v>33</v>
      </c>
      <c r="B421" t="s">
        <v>33</v>
      </c>
      <c r="D421" t="s">
        <v>33</v>
      </c>
      <c r="E421" t="s">
        <v>33</v>
      </c>
      <c r="G421" s="6">
        <v>43706</v>
      </c>
      <c r="H421" s="12">
        <f>YEAR(Table1[[#This Row],[Day]])</f>
        <v>2019</v>
      </c>
    </row>
    <row r="422" spans="1:8" x14ac:dyDescent="0.3">
      <c r="A422">
        <v>7</v>
      </c>
      <c r="B422">
        <v>7</v>
      </c>
      <c r="D422">
        <v>7</v>
      </c>
      <c r="E422">
        <v>7</v>
      </c>
      <c r="G422" s="6">
        <v>43707</v>
      </c>
      <c r="H422" s="12">
        <f>YEAR(Table1[[#This Row],[Day]])</f>
        <v>2019</v>
      </c>
    </row>
    <row r="423" spans="1:8" x14ac:dyDescent="0.3">
      <c r="A423" t="s">
        <v>33</v>
      </c>
      <c r="B423" t="s">
        <v>33</v>
      </c>
      <c r="D423" t="s">
        <v>33</v>
      </c>
      <c r="E423" t="s">
        <v>33</v>
      </c>
      <c r="G423" s="6">
        <v>43707</v>
      </c>
      <c r="H423" s="12">
        <f>YEAR(Table1[[#This Row],[Day]])</f>
        <v>2019</v>
      </c>
    </row>
    <row r="424" spans="1:8" x14ac:dyDescent="0.3">
      <c r="G424" s="6">
        <v>43708</v>
      </c>
      <c r="H424" s="12">
        <f>YEAR(Table1[[#This Row],[Day]])</f>
        <v>2019</v>
      </c>
    </row>
    <row r="425" spans="1:8" x14ac:dyDescent="0.3">
      <c r="G425" s="6">
        <v>43708</v>
      </c>
      <c r="H425" s="12">
        <f>YEAR(Table1[[#This Row],[Day]])</f>
        <v>2019</v>
      </c>
    </row>
    <row r="426" spans="1:8" x14ac:dyDescent="0.3">
      <c r="A426" t="s">
        <v>33</v>
      </c>
      <c r="B426" t="s">
        <v>33</v>
      </c>
      <c r="D426" t="s">
        <v>33</v>
      </c>
      <c r="E426" t="s">
        <v>33</v>
      </c>
      <c r="G426" s="6">
        <v>43709</v>
      </c>
      <c r="H426" s="12">
        <f>YEAR(Table1[[#This Row],[Day]])</f>
        <v>2019</v>
      </c>
    </row>
    <row r="427" spans="1:8" x14ac:dyDescent="0.3">
      <c r="A427" t="s">
        <v>33</v>
      </c>
      <c r="B427" t="s">
        <v>33</v>
      </c>
      <c r="D427" t="s">
        <v>33</v>
      </c>
      <c r="E427" t="s">
        <v>33</v>
      </c>
      <c r="G427" s="6">
        <v>43709</v>
      </c>
      <c r="H427" s="12">
        <f>YEAR(Table1[[#This Row],[Day]])</f>
        <v>2019</v>
      </c>
    </row>
    <row r="428" spans="1:8" x14ac:dyDescent="0.3">
      <c r="A428">
        <v>8</v>
      </c>
      <c r="B428">
        <v>8</v>
      </c>
      <c r="D428">
        <v>8</v>
      </c>
      <c r="E428">
        <v>8</v>
      </c>
      <c r="G428" s="6">
        <v>43710</v>
      </c>
      <c r="H428" s="12">
        <f>YEAR(Table1[[#This Row],[Day]])</f>
        <v>2019</v>
      </c>
    </row>
    <row r="429" spans="1:8" x14ac:dyDescent="0.3">
      <c r="A429" t="s">
        <v>33</v>
      </c>
      <c r="B429" t="s">
        <v>33</v>
      </c>
      <c r="D429" t="s">
        <v>33</v>
      </c>
      <c r="E429" t="s">
        <v>33</v>
      </c>
      <c r="G429" s="6">
        <v>43710</v>
      </c>
      <c r="H429" s="12">
        <f>YEAR(Table1[[#This Row],[Day]])</f>
        <v>2019</v>
      </c>
    </row>
    <row r="430" spans="1:8" x14ac:dyDescent="0.3">
      <c r="A430">
        <v>8</v>
      </c>
      <c r="B430">
        <v>8</v>
      </c>
      <c r="D430">
        <v>8</v>
      </c>
      <c r="E430">
        <v>8</v>
      </c>
      <c r="G430" s="6">
        <v>43711</v>
      </c>
      <c r="H430" s="12">
        <f>YEAR(Table1[[#This Row],[Day]])</f>
        <v>2019</v>
      </c>
    </row>
    <row r="431" spans="1:8" x14ac:dyDescent="0.3">
      <c r="A431" t="s">
        <v>33</v>
      </c>
      <c r="B431" t="s">
        <v>33</v>
      </c>
      <c r="D431" t="s">
        <v>33</v>
      </c>
      <c r="E431" t="s">
        <v>33</v>
      </c>
      <c r="G431" s="6">
        <v>43711</v>
      </c>
      <c r="H431" s="12">
        <f>YEAR(Table1[[#This Row],[Day]])</f>
        <v>2019</v>
      </c>
    </row>
    <row r="432" spans="1:8" x14ac:dyDescent="0.3">
      <c r="A432">
        <v>7</v>
      </c>
      <c r="B432">
        <v>7</v>
      </c>
      <c r="D432">
        <v>7</v>
      </c>
      <c r="E432">
        <v>7</v>
      </c>
      <c r="G432" s="6">
        <v>43712</v>
      </c>
      <c r="H432" s="12">
        <f>YEAR(Table1[[#This Row],[Day]])</f>
        <v>2019</v>
      </c>
    </row>
    <row r="433" spans="1:8" x14ac:dyDescent="0.3">
      <c r="A433" t="s">
        <v>33</v>
      </c>
      <c r="B433" t="s">
        <v>33</v>
      </c>
      <c r="D433" t="s">
        <v>33</v>
      </c>
      <c r="E433" t="s">
        <v>33</v>
      </c>
      <c r="G433" s="6">
        <v>43712</v>
      </c>
      <c r="H433" s="12">
        <f>YEAR(Table1[[#This Row],[Day]])</f>
        <v>2019</v>
      </c>
    </row>
    <row r="434" spans="1:8" x14ac:dyDescent="0.3">
      <c r="A434">
        <v>8</v>
      </c>
      <c r="B434">
        <v>8</v>
      </c>
      <c r="D434">
        <v>8</v>
      </c>
      <c r="E434">
        <v>8</v>
      </c>
      <c r="G434" s="6">
        <v>43713</v>
      </c>
      <c r="H434" s="12">
        <f>YEAR(Table1[[#This Row],[Day]])</f>
        <v>2019</v>
      </c>
    </row>
    <row r="435" spans="1:8" x14ac:dyDescent="0.3">
      <c r="A435" t="s">
        <v>33</v>
      </c>
      <c r="B435" t="s">
        <v>33</v>
      </c>
      <c r="D435" t="s">
        <v>33</v>
      </c>
      <c r="E435" t="s">
        <v>33</v>
      </c>
      <c r="G435" s="6">
        <v>43713</v>
      </c>
      <c r="H435" s="12">
        <f>YEAR(Table1[[#This Row],[Day]])</f>
        <v>2019</v>
      </c>
    </row>
    <row r="436" spans="1:8" x14ac:dyDescent="0.3">
      <c r="A436">
        <v>7</v>
      </c>
      <c r="B436">
        <v>7</v>
      </c>
      <c r="D436">
        <v>7</v>
      </c>
      <c r="E436">
        <v>7</v>
      </c>
      <c r="G436" s="6">
        <v>43714</v>
      </c>
      <c r="H436" s="12">
        <f>YEAR(Table1[[#This Row],[Day]])</f>
        <v>2019</v>
      </c>
    </row>
    <row r="437" spans="1:8" x14ac:dyDescent="0.3">
      <c r="A437" t="s">
        <v>33</v>
      </c>
      <c r="B437" t="s">
        <v>33</v>
      </c>
      <c r="D437" t="s">
        <v>33</v>
      </c>
      <c r="E437" t="s">
        <v>33</v>
      </c>
      <c r="G437" s="6">
        <v>43714</v>
      </c>
      <c r="H437" s="12">
        <f>YEAR(Table1[[#This Row],[Day]])</f>
        <v>2019</v>
      </c>
    </row>
    <row r="438" spans="1:8" x14ac:dyDescent="0.3">
      <c r="A438" t="s">
        <v>33</v>
      </c>
      <c r="B438" t="s">
        <v>33</v>
      </c>
      <c r="D438" t="s">
        <v>33</v>
      </c>
      <c r="E438" t="s">
        <v>33</v>
      </c>
      <c r="G438" s="6">
        <v>43715</v>
      </c>
      <c r="H438" s="12">
        <f>YEAR(Table1[[#This Row],[Day]])</f>
        <v>2019</v>
      </c>
    </row>
    <row r="439" spans="1:8" x14ac:dyDescent="0.3">
      <c r="A439" t="s">
        <v>33</v>
      </c>
      <c r="B439" t="s">
        <v>33</v>
      </c>
      <c r="D439" t="s">
        <v>33</v>
      </c>
      <c r="E439" t="s">
        <v>33</v>
      </c>
      <c r="G439" s="6">
        <v>43715</v>
      </c>
      <c r="H439" s="12">
        <f>YEAR(Table1[[#This Row],[Day]])</f>
        <v>2019</v>
      </c>
    </row>
    <row r="440" spans="1:8" x14ac:dyDescent="0.3">
      <c r="A440" t="s">
        <v>33</v>
      </c>
      <c r="B440" t="s">
        <v>33</v>
      </c>
      <c r="D440" t="s">
        <v>33</v>
      </c>
      <c r="E440" t="s">
        <v>33</v>
      </c>
      <c r="G440" s="6">
        <v>43716</v>
      </c>
      <c r="H440" s="12">
        <f>YEAR(Table1[[#This Row],[Day]])</f>
        <v>2019</v>
      </c>
    </row>
    <row r="441" spans="1:8" x14ac:dyDescent="0.3">
      <c r="A441" t="s">
        <v>33</v>
      </c>
      <c r="B441" t="s">
        <v>33</v>
      </c>
      <c r="D441" t="s">
        <v>33</v>
      </c>
      <c r="E441" t="s">
        <v>33</v>
      </c>
      <c r="G441" s="6">
        <v>43716</v>
      </c>
      <c r="H441" s="12">
        <f>YEAR(Table1[[#This Row],[Day]])</f>
        <v>2019</v>
      </c>
    </row>
    <row r="442" spans="1:8" x14ac:dyDescent="0.3">
      <c r="A442">
        <v>8</v>
      </c>
      <c r="B442">
        <v>8</v>
      </c>
      <c r="D442">
        <v>8</v>
      </c>
      <c r="E442">
        <v>8</v>
      </c>
      <c r="G442" s="6">
        <v>43717</v>
      </c>
      <c r="H442" s="12">
        <f>YEAR(Table1[[#This Row],[Day]])</f>
        <v>2019</v>
      </c>
    </row>
    <row r="443" spans="1:8" x14ac:dyDescent="0.3">
      <c r="A443" t="s">
        <v>33</v>
      </c>
      <c r="B443" t="s">
        <v>33</v>
      </c>
      <c r="D443" t="s">
        <v>33</v>
      </c>
      <c r="E443" t="s">
        <v>33</v>
      </c>
      <c r="G443" s="6">
        <v>43717</v>
      </c>
      <c r="H443" s="12">
        <f>YEAR(Table1[[#This Row],[Day]])</f>
        <v>2019</v>
      </c>
    </row>
    <row r="444" spans="1:8" x14ac:dyDescent="0.3">
      <c r="A444">
        <v>8</v>
      </c>
      <c r="B444">
        <v>8</v>
      </c>
      <c r="D444">
        <v>8</v>
      </c>
      <c r="E444">
        <v>8</v>
      </c>
      <c r="G444" s="6">
        <v>43718</v>
      </c>
      <c r="H444" s="12">
        <f>YEAR(Table1[[#This Row],[Day]])</f>
        <v>2019</v>
      </c>
    </row>
    <row r="445" spans="1:8" x14ac:dyDescent="0.3">
      <c r="A445" t="s">
        <v>33</v>
      </c>
      <c r="B445" t="s">
        <v>33</v>
      </c>
      <c r="D445" t="s">
        <v>33</v>
      </c>
      <c r="E445" t="s">
        <v>33</v>
      </c>
      <c r="G445" s="6">
        <v>43718</v>
      </c>
      <c r="H445" s="12">
        <f>YEAR(Table1[[#This Row],[Day]])</f>
        <v>2019</v>
      </c>
    </row>
    <row r="446" spans="1:8" x14ac:dyDescent="0.3">
      <c r="A446">
        <v>7</v>
      </c>
      <c r="B446">
        <v>7</v>
      </c>
      <c r="D446">
        <v>7</v>
      </c>
      <c r="E446">
        <v>7</v>
      </c>
      <c r="G446" s="6">
        <v>43719</v>
      </c>
      <c r="H446" s="12">
        <f>YEAR(Table1[[#This Row],[Day]])</f>
        <v>2019</v>
      </c>
    </row>
    <row r="447" spans="1:8" x14ac:dyDescent="0.3">
      <c r="A447" t="s">
        <v>33</v>
      </c>
      <c r="B447" t="s">
        <v>33</v>
      </c>
      <c r="D447" t="s">
        <v>33</v>
      </c>
      <c r="E447" t="s">
        <v>33</v>
      </c>
      <c r="G447" s="6">
        <v>43719</v>
      </c>
      <c r="H447" s="12">
        <f>YEAR(Table1[[#This Row],[Day]])</f>
        <v>2019</v>
      </c>
    </row>
    <row r="448" spans="1:8" x14ac:dyDescent="0.3">
      <c r="A448">
        <v>8</v>
      </c>
      <c r="B448">
        <v>8</v>
      </c>
      <c r="D448">
        <v>8</v>
      </c>
      <c r="E448">
        <v>8</v>
      </c>
      <c r="G448" s="6">
        <v>43720</v>
      </c>
      <c r="H448" s="12">
        <f>YEAR(Table1[[#This Row],[Day]])</f>
        <v>2019</v>
      </c>
    </row>
    <row r="449" spans="1:8" x14ac:dyDescent="0.3">
      <c r="A449" t="s">
        <v>33</v>
      </c>
      <c r="B449" t="s">
        <v>33</v>
      </c>
      <c r="D449" t="s">
        <v>33</v>
      </c>
      <c r="E449" t="s">
        <v>33</v>
      </c>
      <c r="G449" s="6">
        <v>43720</v>
      </c>
      <c r="H449" s="12">
        <f>YEAR(Table1[[#This Row],[Day]])</f>
        <v>2019</v>
      </c>
    </row>
    <row r="450" spans="1:8" x14ac:dyDescent="0.3">
      <c r="A450">
        <v>7</v>
      </c>
      <c r="B450">
        <v>7</v>
      </c>
      <c r="D450">
        <v>7</v>
      </c>
      <c r="E450">
        <v>7</v>
      </c>
      <c r="G450" s="6">
        <v>43721</v>
      </c>
      <c r="H450" s="12">
        <f>YEAR(Table1[[#This Row],[Day]])</f>
        <v>2019</v>
      </c>
    </row>
    <row r="451" spans="1:8" x14ac:dyDescent="0.3">
      <c r="A451" t="s">
        <v>33</v>
      </c>
      <c r="B451" t="s">
        <v>33</v>
      </c>
      <c r="D451" t="s">
        <v>33</v>
      </c>
      <c r="E451" t="s">
        <v>33</v>
      </c>
      <c r="G451" s="6">
        <v>43721</v>
      </c>
      <c r="H451" s="12">
        <f>YEAR(Table1[[#This Row],[Day]])</f>
        <v>2019</v>
      </c>
    </row>
    <row r="452" spans="1:8" x14ac:dyDescent="0.3">
      <c r="A452" t="s">
        <v>33</v>
      </c>
      <c r="B452" t="s">
        <v>33</v>
      </c>
      <c r="D452" t="s">
        <v>33</v>
      </c>
      <c r="E452" t="s">
        <v>33</v>
      </c>
      <c r="G452" s="6">
        <v>43722</v>
      </c>
      <c r="H452" s="12">
        <f>YEAR(Table1[[#This Row],[Day]])</f>
        <v>2019</v>
      </c>
    </row>
    <row r="453" spans="1:8" x14ac:dyDescent="0.3">
      <c r="A453" t="s">
        <v>33</v>
      </c>
      <c r="B453" t="s">
        <v>33</v>
      </c>
      <c r="D453" t="s">
        <v>33</v>
      </c>
      <c r="E453" t="s">
        <v>33</v>
      </c>
      <c r="G453" s="6">
        <v>43722</v>
      </c>
      <c r="H453" s="12">
        <f>YEAR(Table1[[#This Row],[Day]])</f>
        <v>2019</v>
      </c>
    </row>
    <row r="454" spans="1:8" x14ac:dyDescent="0.3">
      <c r="A454" t="s">
        <v>33</v>
      </c>
      <c r="B454" t="s">
        <v>33</v>
      </c>
      <c r="D454" t="s">
        <v>33</v>
      </c>
      <c r="E454" t="s">
        <v>33</v>
      </c>
      <c r="G454" s="6">
        <v>43723</v>
      </c>
      <c r="H454" s="12">
        <f>YEAR(Table1[[#This Row],[Day]])</f>
        <v>2019</v>
      </c>
    </row>
    <row r="455" spans="1:8" x14ac:dyDescent="0.3">
      <c r="A455" t="s">
        <v>33</v>
      </c>
      <c r="B455" t="s">
        <v>33</v>
      </c>
      <c r="D455" t="s">
        <v>33</v>
      </c>
      <c r="E455" t="s">
        <v>33</v>
      </c>
      <c r="G455" s="6">
        <v>43723</v>
      </c>
      <c r="H455" s="12">
        <f>YEAR(Table1[[#This Row],[Day]])</f>
        <v>2019</v>
      </c>
    </row>
    <row r="456" spans="1:8" x14ac:dyDescent="0.3">
      <c r="A456">
        <v>8</v>
      </c>
      <c r="B456">
        <v>8</v>
      </c>
      <c r="D456">
        <v>8</v>
      </c>
      <c r="E456">
        <v>8</v>
      </c>
      <c r="G456" s="6">
        <v>43724</v>
      </c>
      <c r="H456" s="12">
        <f>YEAR(Table1[[#This Row],[Day]])</f>
        <v>2019</v>
      </c>
    </row>
    <row r="457" spans="1:8" x14ac:dyDescent="0.3">
      <c r="A457" t="s">
        <v>33</v>
      </c>
      <c r="B457" t="s">
        <v>33</v>
      </c>
      <c r="D457" t="s">
        <v>33</v>
      </c>
      <c r="E457" t="s">
        <v>33</v>
      </c>
      <c r="G457" s="6">
        <v>43724</v>
      </c>
      <c r="H457" s="12">
        <f>YEAR(Table1[[#This Row],[Day]])</f>
        <v>2019</v>
      </c>
    </row>
    <row r="458" spans="1:8" x14ac:dyDescent="0.3">
      <c r="A458">
        <v>8</v>
      </c>
      <c r="B458">
        <v>8</v>
      </c>
      <c r="D458">
        <v>8</v>
      </c>
      <c r="E458">
        <v>8</v>
      </c>
      <c r="G458" s="6">
        <v>43725</v>
      </c>
      <c r="H458" s="12">
        <f>YEAR(Table1[[#This Row],[Day]])</f>
        <v>2019</v>
      </c>
    </row>
    <row r="459" spans="1:8" x14ac:dyDescent="0.3">
      <c r="A459" t="s">
        <v>33</v>
      </c>
      <c r="B459" t="s">
        <v>33</v>
      </c>
      <c r="D459" t="s">
        <v>33</v>
      </c>
      <c r="E459" t="s">
        <v>33</v>
      </c>
      <c r="G459" s="6">
        <v>43725</v>
      </c>
      <c r="H459" s="12">
        <f>YEAR(Table1[[#This Row],[Day]])</f>
        <v>2019</v>
      </c>
    </row>
    <row r="460" spans="1:8" x14ac:dyDescent="0.3">
      <c r="A460">
        <v>7</v>
      </c>
      <c r="B460">
        <v>7</v>
      </c>
      <c r="D460">
        <v>7</v>
      </c>
      <c r="E460">
        <v>7</v>
      </c>
      <c r="G460" s="6">
        <v>43726</v>
      </c>
      <c r="H460" s="12">
        <f>YEAR(Table1[[#This Row],[Day]])</f>
        <v>2019</v>
      </c>
    </row>
    <row r="461" spans="1:8" x14ac:dyDescent="0.3">
      <c r="A461" t="s">
        <v>33</v>
      </c>
      <c r="B461" t="s">
        <v>33</v>
      </c>
      <c r="D461" t="s">
        <v>33</v>
      </c>
      <c r="E461" t="s">
        <v>33</v>
      </c>
      <c r="G461" s="6">
        <v>43726</v>
      </c>
      <c r="H461" s="12">
        <f>YEAR(Table1[[#This Row],[Day]])</f>
        <v>2019</v>
      </c>
    </row>
    <row r="462" spans="1:8" x14ac:dyDescent="0.3">
      <c r="A462">
        <v>8</v>
      </c>
      <c r="B462">
        <v>8</v>
      </c>
      <c r="D462">
        <v>8</v>
      </c>
      <c r="E462">
        <v>8</v>
      </c>
      <c r="G462" s="6">
        <v>43727</v>
      </c>
      <c r="H462" s="12">
        <f>YEAR(Table1[[#This Row],[Day]])</f>
        <v>2019</v>
      </c>
    </row>
    <row r="463" spans="1:8" x14ac:dyDescent="0.3">
      <c r="A463" t="s">
        <v>33</v>
      </c>
      <c r="B463" t="s">
        <v>33</v>
      </c>
      <c r="D463" t="s">
        <v>33</v>
      </c>
      <c r="E463" t="s">
        <v>33</v>
      </c>
      <c r="G463" s="6">
        <v>43727</v>
      </c>
      <c r="H463" s="12">
        <f>YEAR(Table1[[#This Row],[Day]])</f>
        <v>2019</v>
      </c>
    </row>
    <row r="464" spans="1:8" x14ac:dyDescent="0.3">
      <c r="A464">
        <v>7</v>
      </c>
      <c r="B464">
        <v>7</v>
      </c>
      <c r="D464">
        <v>7</v>
      </c>
      <c r="E464">
        <v>7</v>
      </c>
      <c r="G464" s="6">
        <v>43728</v>
      </c>
      <c r="H464" s="12">
        <f>YEAR(Table1[[#This Row],[Day]])</f>
        <v>2019</v>
      </c>
    </row>
    <row r="465" spans="1:8" x14ac:dyDescent="0.3">
      <c r="A465" t="s">
        <v>33</v>
      </c>
      <c r="B465" t="s">
        <v>33</v>
      </c>
      <c r="D465" t="s">
        <v>33</v>
      </c>
      <c r="E465" t="s">
        <v>33</v>
      </c>
      <c r="G465" s="6">
        <v>43728</v>
      </c>
      <c r="H465" s="12">
        <f>YEAR(Table1[[#This Row],[Day]])</f>
        <v>2019</v>
      </c>
    </row>
    <row r="466" spans="1:8" x14ac:dyDescent="0.3">
      <c r="A466" t="s">
        <v>33</v>
      </c>
      <c r="B466" t="s">
        <v>33</v>
      </c>
      <c r="D466" t="s">
        <v>33</v>
      </c>
      <c r="E466" t="s">
        <v>33</v>
      </c>
      <c r="G466" s="6">
        <v>43729</v>
      </c>
      <c r="H466" s="12">
        <f>YEAR(Table1[[#This Row],[Day]])</f>
        <v>2019</v>
      </c>
    </row>
    <row r="467" spans="1:8" x14ac:dyDescent="0.3">
      <c r="A467" t="s">
        <v>33</v>
      </c>
      <c r="B467" t="s">
        <v>33</v>
      </c>
      <c r="D467" t="s">
        <v>33</v>
      </c>
      <c r="E467" t="s">
        <v>33</v>
      </c>
      <c r="G467" s="6">
        <v>43729</v>
      </c>
      <c r="H467" s="12">
        <f>YEAR(Table1[[#This Row],[Day]])</f>
        <v>2019</v>
      </c>
    </row>
    <row r="468" spans="1:8" x14ac:dyDescent="0.3">
      <c r="A468" t="s">
        <v>33</v>
      </c>
      <c r="B468" t="s">
        <v>33</v>
      </c>
      <c r="D468" t="s">
        <v>33</v>
      </c>
      <c r="E468" t="s">
        <v>33</v>
      </c>
      <c r="G468" s="6">
        <v>43730</v>
      </c>
      <c r="H468" s="12">
        <f>YEAR(Table1[[#This Row],[Day]])</f>
        <v>2019</v>
      </c>
    </row>
    <row r="469" spans="1:8" x14ac:dyDescent="0.3">
      <c r="A469" t="s">
        <v>33</v>
      </c>
      <c r="B469" t="s">
        <v>33</v>
      </c>
      <c r="D469" t="s">
        <v>33</v>
      </c>
      <c r="E469" t="s">
        <v>33</v>
      </c>
      <c r="G469" s="6">
        <v>43730</v>
      </c>
      <c r="H469" s="12">
        <f>YEAR(Table1[[#This Row],[Day]])</f>
        <v>2019</v>
      </c>
    </row>
    <row r="470" spans="1:8" x14ac:dyDescent="0.3">
      <c r="A470">
        <v>0</v>
      </c>
      <c r="B470">
        <v>0</v>
      </c>
      <c r="D470">
        <v>0</v>
      </c>
      <c r="E470">
        <v>0</v>
      </c>
      <c r="G470" s="6">
        <v>43731</v>
      </c>
      <c r="H470" s="12">
        <f>YEAR(Table1[[#This Row],[Day]])</f>
        <v>2019</v>
      </c>
    </row>
    <row r="471" spans="1:8" x14ac:dyDescent="0.3">
      <c r="A471" t="s">
        <v>33</v>
      </c>
      <c r="B471" t="s">
        <v>33</v>
      </c>
      <c r="D471" t="s">
        <v>33</v>
      </c>
      <c r="E471" t="s">
        <v>33</v>
      </c>
      <c r="G471" s="6">
        <v>43731</v>
      </c>
      <c r="H471" s="12">
        <f>YEAR(Table1[[#This Row],[Day]])</f>
        <v>2019</v>
      </c>
    </row>
    <row r="472" spans="1:8" x14ac:dyDescent="0.3">
      <c r="A472">
        <v>0</v>
      </c>
      <c r="B472">
        <v>0</v>
      </c>
      <c r="D472">
        <v>0</v>
      </c>
      <c r="E472">
        <v>0</v>
      </c>
      <c r="G472" s="6">
        <v>43732</v>
      </c>
      <c r="H472" s="12">
        <f>YEAR(Table1[[#This Row],[Day]])</f>
        <v>2019</v>
      </c>
    </row>
    <row r="473" spans="1:8" x14ac:dyDescent="0.3">
      <c r="A473" t="s">
        <v>33</v>
      </c>
      <c r="B473" t="s">
        <v>33</v>
      </c>
      <c r="D473" t="s">
        <v>33</v>
      </c>
      <c r="E473" t="s">
        <v>33</v>
      </c>
      <c r="G473" s="6">
        <v>43732</v>
      </c>
      <c r="H473" s="12">
        <f>YEAR(Table1[[#This Row],[Day]])</f>
        <v>2019</v>
      </c>
    </row>
    <row r="474" spans="1:8" x14ac:dyDescent="0.3">
      <c r="A474">
        <v>0</v>
      </c>
      <c r="B474">
        <v>0</v>
      </c>
      <c r="D474">
        <v>0</v>
      </c>
      <c r="E474">
        <v>0</v>
      </c>
      <c r="G474" s="6">
        <v>43733</v>
      </c>
      <c r="H474" s="12">
        <f>YEAR(Table1[[#This Row],[Day]])</f>
        <v>2019</v>
      </c>
    </row>
    <row r="475" spans="1:8" x14ac:dyDescent="0.3">
      <c r="A475" t="s">
        <v>33</v>
      </c>
      <c r="B475" t="s">
        <v>33</v>
      </c>
      <c r="D475" t="s">
        <v>33</v>
      </c>
      <c r="E475" t="s">
        <v>33</v>
      </c>
      <c r="G475" s="6">
        <v>43733</v>
      </c>
      <c r="H475" s="12">
        <f>YEAR(Table1[[#This Row],[Day]])</f>
        <v>2019</v>
      </c>
    </row>
    <row r="476" spans="1:8" x14ac:dyDescent="0.3">
      <c r="A476">
        <v>0</v>
      </c>
      <c r="B476">
        <v>0</v>
      </c>
      <c r="D476">
        <v>0</v>
      </c>
      <c r="E476">
        <v>0</v>
      </c>
      <c r="G476" s="6">
        <v>43734</v>
      </c>
      <c r="H476" s="12">
        <f>YEAR(Table1[[#This Row],[Day]])</f>
        <v>2019</v>
      </c>
    </row>
    <row r="477" spans="1:8" x14ac:dyDescent="0.3">
      <c r="A477" t="s">
        <v>33</v>
      </c>
      <c r="B477" t="s">
        <v>33</v>
      </c>
      <c r="D477" t="s">
        <v>33</v>
      </c>
      <c r="E477" t="s">
        <v>33</v>
      </c>
      <c r="G477" s="6">
        <v>43734</v>
      </c>
      <c r="H477" s="12">
        <f>YEAR(Table1[[#This Row],[Day]])</f>
        <v>2019</v>
      </c>
    </row>
    <row r="478" spans="1:8" x14ac:dyDescent="0.3">
      <c r="A478">
        <v>7</v>
      </c>
      <c r="B478">
        <v>7</v>
      </c>
      <c r="D478">
        <v>7</v>
      </c>
      <c r="E478">
        <v>7</v>
      </c>
      <c r="G478" s="6">
        <v>43735</v>
      </c>
      <c r="H478" s="12">
        <f>YEAR(Table1[[#This Row],[Day]])</f>
        <v>2019</v>
      </c>
    </row>
    <row r="479" spans="1:8" x14ac:dyDescent="0.3">
      <c r="A479" t="s">
        <v>33</v>
      </c>
      <c r="B479" t="s">
        <v>33</v>
      </c>
      <c r="D479" t="s">
        <v>33</v>
      </c>
      <c r="E479" t="s">
        <v>33</v>
      </c>
      <c r="G479" s="6">
        <v>43735</v>
      </c>
      <c r="H479" s="12">
        <f>YEAR(Table1[[#This Row],[Day]])</f>
        <v>2019</v>
      </c>
    </row>
    <row r="480" spans="1:8" x14ac:dyDescent="0.3">
      <c r="A480" t="s">
        <v>33</v>
      </c>
      <c r="B480" t="s">
        <v>33</v>
      </c>
      <c r="D480" t="s">
        <v>33</v>
      </c>
      <c r="E480" t="s">
        <v>33</v>
      </c>
      <c r="G480" s="6">
        <v>43736</v>
      </c>
      <c r="H480" s="12">
        <f>YEAR(Table1[[#This Row],[Day]])</f>
        <v>2019</v>
      </c>
    </row>
    <row r="481" spans="1:8" x14ac:dyDescent="0.3">
      <c r="A481" t="s">
        <v>33</v>
      </c>
      <c r="B481" t="s">
        <v>33</v>
      </c>
      <c r="D481" t="s">
        <v>33</v>
      </c>
      <c r="E481" t="s">
        <v>33</v>
      </c>
      <c r="G481" s="6">
        <v>43736</v>
      </c>
      <c r="H481" s="12">
        <f>YEAR(Table1[[#This Row],[Day]])</f>
        <v>2019</v>
      </c>
    </row>
    <row r="482" spans="1:8" x14ac:dyDescent="0.3">
      <c r="A482" t="s">
        <v>33</v>
      </c>
      <c r="B482" t="s">
        <v>33</v>
      </c>
      <c r="D482" t="s">
        <v>33</v>
      </c>
      <c r="E482" t="s">
        <v>33</v>
      </c>
      <c r="G482" s="6">
        <v>43737</v>
      </c>
      <c r="H482" s="12">
        <f>YEAR(Table1[[#This Row],[Day]])</f>
        <v>2019</v>
      </c>
    </row>
    <row r="483" spans="1:8" x14ac:dyDescent="0.3">
      <c r="A483" t="s">
        <v>33</v>
      </c>
      <c r="B483" t="s">
        <v>33</v>
      </c>
      <c r="D483" t="s">
        <v>33</v>
      </c>
      <c r="E483" t="s">
        <v>33</v>
      </c>
      <c r="G483" s="6">
        <v>43737</v>
      </c>
      <c r="H483" s="12">
        <f>YEAR(Table1[[#This Row],[Day]])</f>
        <v>2019</v>
      </c>
    </row>
    <row r="484" spans="1:8" x14ac:dyDescent="0.3">
      <c r="A484">
        <v>8</v>
      </c>
      <c r="B484">
        <v>8</v>
      </c>
      <c r="D484">
        <v>8</v>
      </c>
      <c r="E484">
        <v>8</v>
      </c>
      <c r="G484" s="6">
        <v>43738</v>
      </c>
      <c r="H484" s="12">
        <f>YEAR(Table1[[#This Row],[Day]])</f>
        <v>2019</v>
      </c>
    </row>
    <row r="485" spans="1:8" x14ac:dyDescent="0.3">
      <c r="A485" t="s">
        <v>33</v>
      </c>
      <c r="B485" t="s">
        <v>33</v>
      </c>
      <c r="D485" t="s">
        <v>33</v>
      </c>
      <c r="E485" t="s">
        <v>33</v>
      </c>
      <c r="G485" s="6">
        <v>43738</v>
      </c>
      <c r="H485" s="12">
        <f>YEAR(Table1[[#This Row],[Day]])</f>
        <v>2019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filterMode="1"/>
  <dimension ref="B1:AL22"/>
  <sheetViews>
    <sheetView topLeftCell="C1" workbookViewId="0">
      <selection activeCell="AJ12" sqref="AJ12"/>
    </sheetView>
  </sheetViews>
  <sheetFormatPr defaultRowHeight="14.4" x14ac:dyDescent="0.3"/>
  <cols>
    <col min="2" max="2" width="9" bestFit="1" customWidth="1"/>
    <col min="3" max="3" width="14.33203125" bestFit="1" customWidth="1"/>
    <col min="4" max="4" width="35.88671875" bestFit="1" customWidth="1"/>
    <col min="5" max="5" width="8.44140625" hidden="1" customWidth="1"/>
    <col min="6" max="6" width="7" hidden="1" customWidth="1"/>
    <col min="7" max="7" width="9.33203125" hidden="1" customWidth="1"/>
    <col min="8" max="8" width="7.44140625" hidden="1" customWidth="1"/>
    <col min="9" max="9" width="7" hidden="1" customWidth="1"/>
    <col min="10" max="22" width="0" hidden="1" customWidth="1"/>
  </cols>
  <sheetData>
    <row r="1" spans="2:38" ht="15" thickBot="1" x14ac:dyDescent="0.35">
      <c r="C1" s="1"/>
    </row>
    <row r="2" spans="2:38" x14ac:dyDescent="0.3">
      <c r="B2" s="4" t="s">
        <v>10</v>
      </c>
      <c r="C2" s="4" t="s">
        <v>123</v>
      </c>
      <c r="D2" s="244" t="s">
        <v>0</v>
      </c>
      <c r="E2" s="262">
        <v>45108</v>
      </c>
      <c r="F2" s="262">
        <v>45139</v>
      </c>
      <c r="G2" s="262">
        <v>45170</v>
      </c>
      <c r="H2" s="262">
        <v>45200</v>
      </c>
      <c r="I2" s="262">
        <v>45231</v>
      </c>
      <c r="J2" s="262">
        <v>45261</v>
      </c>
      <c r="K2" s="262">
        <v>45292</v>
      </c>
      <c r="L2" s="262">
        <v>45323</v>
      </c>
      <c r="M2" s="262">
        <v>45352</v>
      </c>
      <c r="N2" s="262">
        <v>45383</v>
      </c>
      <c r="O2" s="262">
        <v>45413</v>
      </c>
      <c r="P2" s="262">
        <v>45444</v>
      </c>
      <c r="Q2" s="262">
        <v>45474</v>
      </c>
      <c r="R2" s="262">
        <v>45505</v>
      </c>
      <c r="S2" s="262">
        <v>45536</v>
      </c>
      <c r="T2" s="262">
        <v>45566</v>
      </c>
      <c r="U2" s="262">
        <v>45597</v>
      </c>
      <c r="V2" s="262">
        <v>45627</v>
      </c>
      <c r="W2" s="262">
        <v>45658</v>
      </c>
      <c r="X2" s="262">
        <v>45689</v>
      </c>
      <c r="Y2" s="262">
        <v>45717</v>
      </c>
      <c r="Z2" s="262">
        <v>45748</v>
      </c>
      <c r="AA2" s="262">
        <v>45778</v>
      </c>
      <c r="AB2" s="262">
        <v>45809</v>
      </c>
      <c r="AC2" s="262">
        <v>45839</v>
      </c>
      <c r="AD2" s="262">
        <v>45870</v>
      </c>
      <c r="AE2" s="262">
        <v>45901</v>
      </c>
      <c r="AF2" s="262">
        <v>45931</v>
      </c>
      <c r="AG2" s="262">
        <v>45962</v>
      </c>
      <c r="AH2" s="262">
        <v>45992</v>
      </c>
      <c r="AI2" s="262">
        <v>46023</v>
      </c>
      <c r="AJ2" s="262">
        <v>46054</v>
      </c>
      <c r="AK2" s="262">
        <v>46082</v>
      </c>
      <c r="AL2" s="262">
        <v>46113</v>
      </c>
    </row>
    <row r="3" spans="2:38" ht="15" thickBot="1" x14ac:dyDescent="0.35">
      <c r="B3" s="256" t="s">
        <v>104</v>
      </c>
      <c r="C3" s="256" t="s">
        <v>153</v>
      </c>
      <c r="D3" s="256" t="s">
        <v>156</v>
      </c>
      <c r="E3" s="246"/>
      <c r="F3" s="246"/>
      <c r="G3" s="246"/>
      <c r="H3" s="246"/>
      <c r="I3" s="246"/>
      <c r="J3" s="245"/>
      <c r="K3" s="245"/>
      <c r="L3" s="245"/>
      <c r="M3" s="245"/>
      <c r="N3" s="245"/>
      <c r="O3" s="245"/>
      <c r="P3" s="245"/>
      <c r="Q3" s="245"/>
      <c r="R3" s="245"/>
      <c r="S3" s="245"/>
      <c r="T3" s="245"/>
      <c r="U3" s="245"/>
      <c r="V3" s="245"/>
      <c r="W3" s="245"/>
      <c r="X3" s="245">
        <v>1</v>
      </c>
      <c r="Y3" s="245">
        <v>1</v>
      </c>
      <c r="Z3" s="245">
        <v>1</v>
      </c>
      <c r="AA3" s="245">
        <v>1</v>
      </c>
      <c r="AB3" s="245">
        <v>1</v>
      </c>
      <c r="AC3" s="245">
        <v>1</v>
      </c>
      <c r="AD3" s="245">
        <v>1</v>
      </c>
      <c r="AE3" s="245">
        <v>1</v>
      </c>
      <c r="AF3" s="245">
        <v>1</v>
      </c>
      <c r="AG3" s="245">
        <v>1</v>
      </c>
      <c r="AH3" s="245">
        <v>1</v>
      </c>
      <c r="AI3" s="245">
        <v>1</v>
      </c>
      <c r="AJ3" s="245"/>
      <c r="AK3" s="245"/>
      <c r="AL3" s="245"/>
    </row>
    <row r="4" spans="2:38" ht="15" thickBot="1" x14ac:dyDescent="0.35">
      <c r="B4" s="256" t="s">
        <v>104</v>
      </c>
      <c r="C4" s="256" t="s">
        <v>153</v>
      </c>
      <c r="D4" s="256" t="s">
        <v>157</v>
      </c>
      <c r="E4" s="246"/>
      <c r="F4" s="246"/>
      <c r="G4" s="246"/>
      <c r="H4" s="246"/>
      <c r="I4" s="246"/>
      <c r="J4" s="245"/>
      <c r="K4" s="245"/>
      <c r="L4" s="245"/>
      <c r="M4" s="245"/>
      <c r="N4" s="245"/>
      <c r="O4" s="245"/>
      <c r="P4" s="245"/>
      <c r="Q4" s="245"/>
      <c r="R4" s="245"/>
      <c r="S4" s="245"/>
      <c r="T4" s="245"/>
      <c r="U4" s="245"/>
      <c r="V4" s="245"/>
      <c r="W4" s="245"/>
      <c r="X4" s="245">
        <v>1</v>
      </c>
      <c r="Y4" s="245">
        <v>1</v>
      </c>
      <c r="Z4" s="245">
        <v>1</v>
      </c>
      <c r="AA4" s="245">
        <v>1</v>
      </c>
      <c r="AB4" s="245">
        <v>1</v>
      </c>
      <c r="AC4" s="245">
        <v>1</v>
      </c>
      <c r="AD4" s="245">
        <v>1</v>
      </c>
      <c r="AE4" s="245">
        <v>1</v>
      </c>
      <c r="AF4" s="245">
        <v>1</v>
      </c>
      <c r="AG4" s="245">
        <v>1</v>
      </c>
      <c r="AH4" s="245">
        <v>1</v>
      </c>
      <c r="AI4" s="245">
        <v>1</v>
      </c>
      <c r="AJ4" s="245"/>
      <c r="AK4" s="245"/>
      <c r="AL4" s="245"/>
    </row>
    <row r="5" spans="2:38" ht="15" thickBot="1" x14ac:dyDescent="0.35">
      <c r="B5" s="3" t="s">
        <v>104</v>
      </c>
      <c r="C5" s="3" t="s">
        <v>166</v>
      </c>
      <c r="D5" s="3" t="s">
        <v>167</v>
      </c>
      <c r="E5" s="246"/>
      <c r="F5" s="246"/>
      <c r="G5" s="246"/>
      <c r="H5" s="246"/>
      <c r="I5" s="246"/>
      <c r="J5" s="246"/>
      <c r="K5" s="245"/>
      <c r="L5" s="245"/>
      <c r="M5" s="245"/>
      <c r="N5" s="245"/>
      <c r="O5" s="245"/>
      <c r="P5" s="245"/>
      <c r="Q5" s="245"/>
      <c r="R5" s="245"/>
      <c r="S5" s="245"/>
      <c r="T5" s="245">
        <v>1</v>
      </c>
      <c r="U5" s="245"/>
      <c r="V5" s="245"/>
      <c r="W5" s="245"/>
      <c r="X5" s="245">
        <v>1</v>
      </c>
      <c r="Y5" s="245">
        <v>1</v>
      </c>
      <c r="Z5" s="245">
        <v>1</v>
      </c>
      <c r="AA5" s="245">
        <v>1</v>
      </c>
      <c r="AB5" s="245">
        <v>1</v>
      </c>
      <c r="AC5" s="245">
        <v>1</v>
      </c>
      <c r="AD5" s="245">
        <v>1</v>
      </c>
      <c r="AE5" s="245">
        <v>1</v>
      </c>
      <c r="AF5" s="245">
        <v>1</v>
      </c>
      <c r="AG5" s="245">
        <v>1</v>
      </c>
      <c r="AH5" s="245">
        <v>1</v>
      </c>
      <c r="AI5" s="245">
        <v>1</v>
      </c>
      <c r="AJ5" s="245"/>
      <c r="AK5" s="245"/>
      <c r="AL5" s="245"/>
    </row>
    <row r="6" spans="2:38" ht="15" thickBot="1" x14ac:dyDescent="0.35">
      <c r="B6" s="3" t="s">
        <v>104</v>
      </c>
      <c r="C6" s="3" t="s">
        <v>166</v>
      </c>
      <c r="D6" s="3" t="s">
        <v>168</v>
      </c>
      <c r="E6" s="246"/>
      <c r="F6" s="246"/>
      <c r="G6" s="246"/>
      <c r="H6" s="246"/>
      <c r="I6" s="246"/>
      <c r="J6" s="246"/>
      <c r="K6" s="245"/>
      <c r="L6" s="245"/>
      <c r="M6" s="245"/>
      <c r="N6" s="245"/>
      <c r="O6" s="245"/>
      <c r="P6" s="245"/>
      <c r="Q6" s="245"/>
      <c r="R6" s="245"/>
      <c r="S6" s="245"/>
      <c r="T6" s="245">
        <v>1</v>
      </c>
      <c r="U6" s="245"/>
      <c r="V6" s="245"/>
      <c r="W6" s="245"/>
      <c r="X6" s="245">
        <v>1</v>
      </c>
      <c r="Y6" s="245">
        <v>1</v>
      </c>
      <c r="Z6" s="245">
        <v>1</v>
      </c>
      <c r="AA6" s="245">
        <v>1</v>
      </c>
      <c r="AB6" s="245">
        <v>1</v>
      </c>
      <c r="AC6" s="245">
        <v>1</v>
      </c>
      <c r="AD6" s="245">
        <v>1</v>
      </c>
      <c r="AE6" s="245">
        <v>1</v>
      </c>
      <c r="AF6" s="245">
        <v>1</v>
      </c>
      <c r="AG6" s="245">
        <v>1</v>
      </c>
      <c r="AH6" s="245">
        <v>1</v>
      </c>
      <c r="AI6" s="245">
        <v>1</v>
      </c>
      <c r="AJ6" s="245"/>
      <c r="AK6" s="245"/>
      <c r="AL6" s="245"/>
    </row>
    <row r="7" spans="2:38" ht="15" thickBot="1" x14ac:dyDescent="0.35">
      <c r="B7" s="3" t="s">
        <v>104</v>
      </c>
      <c r="C7" s="3" t="s">
        <v>166</v>
      </c>
      <c r="D7" s="3" t="s">
        <v>169</v>
      </c>
      <c r="E7" s="246"/>
      <c r="F7" s="246"/>
      <c r="G7" s="246"/>
      <c r="H7" s="246"/>
      <c r="I7" s="246"/>
      <c r="J7" s="246"/>
      <c r="K7" s="246"/>
      <c r="L7" s="246"/>
      <c r="M7" s="246"/>
      <c r="N7" s="246"/>
      <c r="O7" s="246"/>
      <c r="P7" s="246"/>
      <c r="Q7" s="246"/>
      <c r="R7" s="246"/>
      <c r="S7" s="246"/>
      <c r="T7" s="246">
        <v>1</v>
      </c>
      <c r="U7" s="246"/>
      <c r="V7" s="246"/>
      <c r="W7" s="245"/>
      <c r="X7" s="245">
        <v>1</v>
      </c>
      <c r="Y7" s="245">
        <v>1</v>
      </c>
      <c r="Z7" s="245">
        <v>1</v>
      </c>
      <c r="AA7" s="245">
        <v>1</v>
      </c>
      <c r="AB7" s="245">
        <v>1</v>
      </c>
      <c r="AC7" s="245">
        <v>1</v>
      </c>
      <c r="AD7" s="245">
        <v>1</v>
      </c>
      <c r="AE7" s="245">
        <v>1</v>
      </c>
      <c r="AF7" s="245">
        <v>1</v>
      </c>
      <c r="AG7" s="245">
        <v>1</v>
      </c>
      <c r="AH7" s="245">
        <v>1</v>
      </c>
      <c r="AI7" s="245">
        <v>1</v>
      </c>
      <c r="AJ7" s="245"/>
      <c r="AK7" s="245"/>
      <c r="AL7" s="245"/>
    </row>
    <row r="8" spans="2:38" ht="15" thickBot="1" x14ac:dyDescent="0.35">
      <c r="B8" s="3" t="s">
        <v>104</v>
      </c>
      <c r="C8" s="3" t="s">
        <v>166</v>
      </c>
      <c r="D8" s="3" t="s">
        <v>186</v>
      </c>
      <c r="E8" s="246">
        <v>1</v>
      </c>
      <c r="F8" s="246"/>
      <c r="G8" s="246"/>
      <c r="H8" s="246">
        <v>1</v>
      </c>
      <c r="I8" s="246"/>
      <c r="J8" s="245"/>
      <c r="K8" s="245"/>
      <c r="L8" s="245"/>
      <c r="M8" s="245"/>
      <c r="N8" s="245"/>
      <c r="O8" s="245"/>
      <c r="P8" s="245"/>
      <c r="Q8" s="245" t="s">
        <v>148</v>
      </c>
      <c r="R8" s="245">
        <v>1</v>
      </c>
      <c r="S8" s="245" t="s">
        <v>148</v>
      </c>
      <c r="T8" s="245">
        <v>1</v>
      </c>
      <c r="U8" s="245"/>
      <c r="V8" s="245"/>
      <c r="W8" s="245"/>
      <c r="X8" s="245"/>
      <c r="Y8" s="245">
        <v>1</v>
      </c>
      <c r="Z8" s="245">
        <v>1</v>
      </c>
      <c r="AA8" s="245">
        <v>1</v>
      </c>
      <c r="AB8" s="245">
        <v>1</v>
      </c>
      <c r="AC8" s="245">
        <v>1</v>
      </c>
      <c r="AD8" s="245">
        <v>1</v>
      </c>
      <c r="AE8" s="245">
        <v>1</v>
      </c>
      <c r="AF8" s="245">
        <v>1</v>
      </c>
      <c r="AG8" s="245">
        <v>1</v>
      </c>
      <c r="AH8" s="245">
        <v>1</v>
      </c>
      <c r="AI8" s="245">
        <v>1</v>
      </c>
      <c r="AJ8" s="245"/>
      <c r="AK8" s="245"/>
      <c r="AL8" s="245"/>
    </row>
    <row r="9" spans="2:38" ht="15" thickBot="1" x14ac:dyDescent="0.35">
      <c r="B9" s="3" t="s">
        <v>104</v>
      </c>
      <c r="C9" s="3" t="s">
        <v>166</v>
      </c>
      <c r="D9" s="3" t="s">
        <v>187</v>
      </c>
      <c r="E9" s="246"/>
      <c r="F9" s="246"/>
      <c r="G9" s="246"/>
      <c r="H9" s="246"/>
      <c r="I9" s="246"/>
      <c r="J9" s="247"/>
      <c r="K9" s="245"/>
      <c r="L9" s="245"/>
      <c r="M9" s="245"/>
      <c r="N9" s="245"/>
      <c r="O9" s="245"/>
      <c r="P9" s="245"/>
      <c r="Q9" s="245"/>
      <c r="R9" s="245"/>
      <c r="S9" s="245"/>
      <c r="T9" s="245"/>
      <c r="U9" s="245"/>
      <c r="V9" s="245"/>
      <c r="W9" s="245"/>
      <c r="X9" s="245"/>
      <c r="Y9" s="245">
        <v>1</v>
      </c>
      <c r="Z9" s="245">
        <v>1</v>
      </c>
      <c r="AA9" s="245">
        <v>1</v>
      </c>
      <c r="AB9" s="245">
        <v>1</v>
      </c>
      <c r="AC9" s="245">
        <v>1</v>
      </c>
      <c r="AD9" s="245">
        <v>1</v>
      </c>
      <c r="AE9" s="245">
        <v>1</v>
      </c>
      <c r="AF9" s="245">
        <v>1</v>
      </c>
      <c r="AG9" s="245">
        <v>1</v>
      </c>
      <c r="AH9" s="245">
        <v>1</v>
      </c>
      <c r="AI9" s="245">
        <v>1</v>
      </c>
      <c r="AJ9" s="245"/>
      <c r="AK9" s="245"/>
      <c r="AL9" s="245"/>
    </row>
    <row r="10" spans="2:38" ht="15" thickBot="1" x14ac:dyDescent="0.35">
      <c r="B10" s="3" t="s">
        <v>104</v>
      </c>
      <c r="C10" s="3" t="s">
        <v>117</v>
      </c>
      <c r="D10" s="3" t="s">
        <v>162</v>
      </c>
      <c r="E10" s="246" t="s">
        <v>121</v>
      </c>
      <c r="F10" s="246"/>
      <c r="G10" s="246"/>
      <c r="H10" s="246"/>
      <c r="I10" s="246"/>
      <c r="J10" s="246"/>
      <c r="K10" s="246"/>
      <c r="L10" s="246"/>
      <c r="M10" s="246"/>
      <c r="N10" s="246"/>
      <c r="O10" s="246"/>
      <c r="P10" s="246"/>
      <c r="Q10" s="246"/>
      <c r="R10" s="246"/>
      <c r="S10" s="246"/>
      <c r="T10" s="246"/>
      <c r="U10" s="246"/>
      <c r="V10" s="246"/>
      <c r="W10" s="245"/>
      <c r="X10" s="245"/>
      <c r="Y10" s="245">
        <v>1</v>
      </c>
      <c r="Z10" s="245">
        <v>1</v>
      </c>
      <c r="AA10" s="245">
        <v>1</v>
      </c>
      <c r="AB10" s="245">
        <v>1</v>
      </c>
      <c r="AC10" s="245">
        <v>1</v>
      </c>
      <c r="AD10" s="245">
        <v>1</v>
      </c>
      <c r="AE10" s="245">
        <v>1</v>
      </c>
      <c r="AF10" s="245">
        <v>1</v>
      </c>
      <c r="AG10" s="245">
        <v>1</v>
      </c>
      <c r="AH10" s="245">
        <v>1</v>
      </c>
      <c r="AI10" s="245">
        <v>1</v>
      </c>
      <c r="AJ10" s="245"/>
      <c r="AK10" s="245"/>
      <c r="AL10" s="245"/>
    </row>
    <row r="11" spans="2:38" ht="15" thickBot="1" x14ac:dyDescent="0.35">
      <c r="B11" s="3" t="s">
        <v>104</v>
      </c>
      <c r="C11" s="3" t="s">
        <v>117</v>
      </c>
      <c r="D11" s="3" t="s">
        <v>163</v>
      </c>
      <c r="E11" s="246" t="s">
        <v>121</v>
      </c>
      <c r="F11" s="246"/>
      <c r="G11" s="246"/>
      <c r="H11" s="246"/>
      <c r="I11" s="246"/>
      <c r="J11" s="245"/>
      <c r="K11" s="245"/>
      <c r="L11" s="245"/>
      <c r="M11" s="245"/>
      <c r="N11" s="245"/>
      <c r="O11" s="245"/>
      <c r="P11" s="245"/>
      <c r="Q11" s="245"/>
      <c r="R11" s="245"/>
      <c r="S11" s="245"/>
      <c r="T11" s="245"/>
      <c r="U11" s="245"/>
      <c r="V11" s="245"/>
      <c r="W11" s="245"/>
      <c r="X11" s="245"/>
      <c r="Y11" s="245">
        <v>1</v>
      </c>
      <c r="Z11" s="245">
        <v>1</v>
      </c>
      <c r="AA11" s="245">
        <v>1</v>
      </c>
      <c r="AB11" s="245">
        <v>1</v>
      </c>
      <c r="AC11" s="245">
        <v>1</v>
      </c>
      <c r="AD11" s="245">
        <v>1</v>
      </c>
      <c r="AE11" s="245">
        <v>1</v>
      </c>
      <c r="AF11" s="245">
        <v>1</v>
      </c>
      <c r="AG11" s="245">
        <v>1</v>
      </c>
      <c r="AH11" s="245">
        <v>1</v>
      </c>
      <c r="AI11" s="245"/>
      <c r="AJ11" s="245"/>
      <c r="AK11" s="245"/>
      <c r="AL11" s="245"/>
    </row>
    <row r="12" spans="2:38" ht="15" thickBot="1" x14ac:dyDescent="0.35">
      <c r="B12" s="3" t="s">
        <v>104</v>
      </c>
      <c r="C12" s="3" t="s">
        <v>117</v>
      </c>
      <c r="D12" s="3" t="s">
        <v>164</v>
      </c>
      <c r="E12" s="246"/>
      <c r="F12" s="246"/>
      <c r="G12" s="246"/>
      <c r="H12" s="246"/>
      <c r="I12" s="246"/>
      <c r="J12" s="245"/>
      <c r="K12" s="245"/>
      <c r="L12" s="245"/>
      <c r="M12" s="245"/>
      <c r="N12" s="245"/>
      <c r="O12" s="245"/>
      <c r="P12" s="245"/>
      <c r="Q12" s="245"/>
      <c r="R12" s="245"/>
      <c r="S12" s="245"/>
      <c r="T12" s="245"/>
      <c r="U12" s="245"/>
      <c r="V12" s="245"/>
      <c r="W12" s="245"/>
      <c r="X12" s="245"/>
      <c r="Y12" s="245">
        <v>1</v>
      </c>
      <c r="Z12" s="245">
        <v>1</v>
      </c>
      <c r="AA12" s="245">
        <v>1</v>
      </c>
      <c r="AB12" s="245">
        <v>1</v>
      </c>
      <c r="AC12" s="245">
        <v>1</v>
      </c>
      <c r="AD12" s="245">
        <v>1</v>
      </c>
      <c r="AE12" s="245">
        <v>1</v>
      </c>
      <c r="AF12" s="245">
        <v>1</v>
      </c>
      <c r="AG12" s="245">
        <v>1</v>
      </c>
      <c r="AH12" s="245">
        <v>1</v>
      </c>
      <c r="AI12" s="245"/>
      <c r="AJ12" s="245"/>
      <c r="AK12" s="245"/>
      <c r="AL12" s="245"/>
    </row>
    <row r="13" spans="2:38" ht="15" thickBot="1" x14ac:dyDescent="0.35">
      <c r="B13" s="3" t="s">
        <v>104</v>
      </c>
      <c r="C13" s="3" t="s">
        <v>170</v>
      </c>
      <c r="D13" s="3" t="s">
        <v>189</v>
      </c>
      <c r="E13" s="246"/>
      <c r="F13" s="246"/>
      <c r="G13" s="246"/>
      <c r="H13" s="246"/>
      <c r="I13" s="246"/>
      <c r="J13" s="245"/>
      <c r="K13" s="245"/>
      <c r="L13" s="245"/>
      <c r="M13" s="245"/>
      <c r="N13" s="245"/>
      <c r="O13" s="245"/>
      <c r="P13" s="245"/>
      <c r="Q13" s="245"/>
      <c r="R13" s="245"/>
      <c r="S13" s="245"/>
      <c r="T13" s="245"/>
      <c r="U13" s="245"/>
      <c r="V13" s="245"/>
      <c r="W13" s="245"/>
      <c r="X13" s="245"/>
      <c r="Y13" s="245"/>
      <c r="Z13" s="245"/>
      <c r="AA13" s="245"/>
      <c r="AB13" s="245"/>
      <c r="AC13" s="245">
        <v>1</v>
      </c>
      <c r="AD13" s="245">
        <v>1</v>
      </c>
      <c r="AE13" s="245">
        <v>1</v>
      </c>
      <c r="AF13" s="245">
        <v>1</v>
      </c>
      <c r="AG13" s="245">
        <v>1</v>
      </c>
      <c r="AH13" s="245">
        <v>1</v>
      </c>
      <c r="AI13" s="245">
        <v>1</v>
      </c>
      <c r="AJ13" s="245"/>
      <c r="AK13" s="245"/>
      <c r="AL13" s="245"/>
    </row>
    <row r="14" spans="2:38" ht="15" thickBot="1" x14ac:dyDescent="0.35">
      <c r="B14" s="3" t="s">
        <v>104</v>
      </c>
      <c r="C14" s="3" t="s">
        <v>153</v>
      </c>
      <c r="D14" s="3" t="s">
        <v>190</v>
      </c>
      <c r="E14" s="246"/>
      <c r="F14" s="246"/>
      <c r="G14" s="246"/>
      <c r="H14" s="246"/>
      <c r="I14" s="246"/>
      <c r="J14" s="245"/>
      <c r="K14" s="245"/>
      <c r="L14" s="245"/>
      <c r="M14" s="245"/>
      <c r="N14" s="245"/>
      <c r="O14" s="245"/>
      <c r="P14" s="245"/>
      <c r="Q14" s="245"/>
      <c r="R14" s="245"/>
      <c r="S14" s="245"/>
      <c r="T14" s="245"/>
      <c r="U14" s="245"/>
      <c r="V14" s="245"/>
      <c r="W14" s="245"/>
      <c r="X14" s="245"/>
      <c r="Y14" s="245"/>
      <c r="Z14" s="245"/>
      <c r="AA14" s="245"/>
      <c r="AB14" s="245"/>
      <c r="AC14" s="245"/>
      <c r="AD14" s="245">
        <v>1</v>
      </c>
      <c r="AE14" s="245">
        <v>1</v>
      </c>
      <c r="AF14" s="245">
        <v>1</v>
      </c>
      <c r="AG14" s="245">
        <v>1</v>
      </c>
      <c r="AH14" s="245">
        <v>1</v>
      </c>
      <c r="AI14" s="245">
        <v>1</v>
      </c>
      <c r="AJ14" s="245"/>
      <c r="AK14" s="245"/>
      <c r="AL14" s="245"/>
    </row>
    <row r="15" spans="2:38" ht="15" thickBot="1" x14ac:dyDescent="0.35">
      <c r="B15" s="3" t="s">
        <v>114</v>
      </c>
      <c r="C15" s="3" t="s">
        <v>171</v>
      </c>
      <c r="D15" s="3" t="s">
        <v>176</v>
      </c>
      <c r="E15" s="246" t="s">
        <v>121</v>
      </c>
      <c r="F15" s="246"/>
      <c r="G15" s="246"/>
      <c r="H15" s="246"/>
      <c r="I15" s="246"/>
      <c r="J15" s="245"/>
      <c r="K15" s="245"/>
      <c r="L15" s="245"/>
      <c r="M15" s="245"/>
      <c r="N15" s="245"/>
      <c r="O15" s="245"/>
      <c r="P15" s="245"/>
      <c r="Q15" s="245"/>
      <c r="R15" s="245"/>
      <c r="S15" s="245"/>
      <c r="T15" s="245"/>
      <c r="U15" s="245"/>
      <c r="V15" s="245"/>
      <c r="W15" s="245"/>
      <c r="X15" s="245"/>
      <c r="Y15" s="245" t="s">
        <v>58</v>
      </c>
      <c r="Z15" s="245" t="s">
        <v>58</v>
      </c>
      <c r="AA15" s="245" t="s">
        <v>58</v>
      </c>
      <c r="AB15" s="245" t="s">
        <v>58</v>
      </c>
      <c r="AC15" s="245"/>
      <c r="AD15" s="245"/>
      <c r="AE15" s="245"/>
      <c r="AF15" s="245"/>
      <c r="AG15" s="245"/>
      <c r="AH15" s="245"/>
      <c r="AI15" s="245"/>
      <c r="AJ15" s="245"/>
      <c r="AK15" s="245"/>
      <c r="AL15" s="245"/>
    </row>
    <row r="16" spans="2:38" ht="15" thickBot="1" x14ac:dyDescent="0.35">
      <c r="B16" s="3" t="s">
        <v>114</v>
      </c>
      <c r="C16" s="3" t="s">
        <v>178</v>
      </c>
      <c r="D16" s="3" t="s">
        <v>183</v>
      </c>
      <c r="E16" s="246" t="s">
        <v>121</v>
      </c>
      <c r="F16" s="246"/>
      <c r="G16" s="246"/>
      <c r="H16" s="246"/>
      <c r="I16" s="246"/>
      <c r="J16" s="245"/>
      <c r="K16" s="245"/>
      <c r="L16" s="245"/>
      <c r="M16" s="245"/>
      <c r="N16" s="245"/>
      <c r="O16" s="245"/>
      <c r="P16" s="245"/>
      <c r="Q16" s="245"/>
      <c r="R16" s="245">
        <v>1</v>
      </c>
      <c r="S16" s="245"/>
      <c r="T16" s="245"/>
      <c r="U16" s="245"/>
      <c r="V16" s="245"/>
      <c r="W16" s="245"/>
      <c r="X16" s="245"/>
      <c r="Y16" s="245" t="s">
        <v>58</v>
      </c>
      <c r="Z16" s="245" t="s">
        <v>58</v>
      </c>
      <c r="AA16" s="245" t="s">
        <v>58</v>
      </c>
      <c r="AB16" s="245" t="s">
        <v>58</v>
      </c>
      <c r="AC16" s="245"/>
      <c r="AD16" s="245"/>
      <c r="AE16" s="245"/>
      <c r="AF16" s="245"/>
      <c r="AG16" s="245"/>
      <c r="AH16" s="245"/>
      <c r="AI16" s="245"/>
      <c r="AJ16" s="245"/>
      <c r="AK16" s="245"/>
      <c r="AL16" s="245"/>
    </row>
    <row r="17" spans="2:38" ht="15" thickBot="1" x14ac:dyDescent="0.35">
      <c r="B17" s="3" t="s">
        <v>114</v>
      </c>
      <c r="C17" s="3" t="s">
        <v>128</v>
      </c>
      <c r="D17" s="3" t="s">
        <v>180</v>
      </c>
      <c r="E17" s="246" t="s">
        <v>121</v>
      </c>
      <c r="F17" s="246"/>
      <c r="G17" s="246"/>
      <c r="H17" s="246"/>
      <c r="I17" s="246"/>
      <c r="J17" s="245"/>
      <c r="K17" s="245"/>
      <c r="L17" s="245"/>
      <c r="M17" s="245"/>
      <c r="N17" s="245"/>
      <c r="O17" s="245"/>
      <c r="P17" s="245"/>
      <c r="Q17" s="245"/>
      <c r="R17" s="245">
        <v>1</v>
      </c>
      <c r="S17" s="245">
        <v>1</v>
      </c>
      <c r="T17" s="245"/>
      <c r="U17" s="245"/>
      <c r="V17" s="245"/>
      <c r="W17" s="245"/>
      <c r="X17" s="245"/>
      <c r="Y17" s="245" t="s">
        <v>58</v>
      </c>
      <c r="Z17" s="245" t="s">
        <v>58</v>
      </c>
      <c r="AA17" s="245" t="s">
        <v>58</v>
      </c>
      <c r="AB17" s="245" t="s">
        <v>58</v>
      </c>
      <c r="AC17" s="245"/>
      <c r="AD17" s="245"/>
      <c r="AE17" s="245"/>
      <c r="AF17" s="245"/>
      <c r="AG17" s="245"/>
      <c r="AH17" s="245"/>
      <c r="AI17" s="245"/>
      <c r="AJ17" s="245"/>
      <c r="AK17" s="245"/>
      <c r="AL17" s="245"/>
    </row>
    <row r="18" spans="2:38" ht="15" hidden="1" thickBot="1" x14ac:dyDescent="0.35">
      <c r="B18" s="254" t="s">
        <v>104</v>
      </c>
      <c r="C18" s="254" t="s">
        <v>146</v>
      </c>
      <c r="D18" s="254" t="s">
        <v>147</v>
      </c>
      <c r="E18" s="246"/>
      <c r="F18" s="246"/>
      <c r="G18" s="246"/>
      <c r="H18" s="246"/>
      <c r="I18" s="246"/>
      <c r="J18" s="245"/>
      <c r="K18" s="245"/>
      <c r="L18" s="245"/>
      <c r="M18" s="245"/>
      <c r="N18" s="245"/>
      <c r="O18" s="245"/>
      <c r="P18" s="245"/>
      <c r="Q18" s="245"/>
      <c r="R18" s="245"/>
      <c r="S18" s="245"/>
      <c r="T18" s="245"/>
      <c r="U18" s="245"/>
      <c r="V18" s="245"/>
      <c r="W18" s="245"/>
      <c r="X18" s="245"/>
      <c r="Y18" s="245"/>
      <c r="Z18" s="245"/>
      <c r="AA18" s="245"/>
      <c r="AB18" s="245"/>
      <c r="AC18" s="245"/>
      <c r="AD18" s="245"/>
      <c r="AE18" s="245"/>
      <c r="AF18" s="245"/>
      <c r="AG18" s="245"/>
      <c r="AH18" s="245"/>
    </row>
    <row r="19" spans="2:38" ht="15" hidden="1" thickBot="1" x14ac:dyDescent="0.35">
      <c r="B19" s="254" t="s">
        <v>104</v>
      </c>
      <c r="C19" s="254" t="s">
        <v>124</v>
      </c>
      <c r="D19" s="254" t="s">
        <v>125</v>
      </c>
      <c r="E19" s="246">
        <v>1</v>
      </c>
      <c r="F19" s="246"/>
      <c r="G19" s="246">
        <v>1</v>
      </c>
      <c r="H19" s="246"/>
      <c r="I19" s="246"/>
      <c r="J19" s="245">
        <v>1</v>
      </c>
      <c r="K19" s="245"/>
      <c r="L19" s="245"/>
      <c r="M19" s="245"/>
      <c r="N19" s="245"/>
      <c r="O19" s="245"/>
      <c r="P19" s="245"/>
      <c r="Q19" s="245" t="s">
        <v>148</v>
      </c>
      <c r="R19" s="245">
        <v>1</v>
      </c>
      <c r="S19" s="245">
        <v>1</v>
      </c>
      <c r="T19" s="245"/>
      <c r="U19" s="245"/>
      <c r="V19" s="245"/>
      <c r="W19" s="263"/>
      <c r="X19" s="263"/>
      <c r="Y19" s="263"/>
      <c r="Z19" s="263"/>
      <c r="AA19" s="263"/>
      <c r="AB19" s="263"/>
      <c r="AC19" s="263"/>
      <c r="AD19" s="263"/>
      <c r="AE19" s="263"/>
      <c r="AF19" s="263"/>
      <c r="AG19" s="263"/>
      <c r="AH19" s="263"/>
    </row>
    <row r="20" spans="2:38" ht="15" hidden="1" thickBot="1" x14ac:dyDescent="0.35">
      <c r="B20" s="254" t="s">
        <v>104</v>
      </c>
      <c r="C20" s="254" t="s">
        <v>124</v>
      </c>
      <c r="D20" s="254" t="s">
        <v>126</v>
      </c>
      <c r="E20" s="246" t="s">
        <v>121</v>
      </c>
      <c r="F20" s="246"/>
      <c r="G20" s="246"/>
      <c r="H20" s="246"/>
      <c r="I20" s="246"/>
      <c r="J20" s="246"/>
      <c r="K20" s="246"/>
      <c r="L20" s="246"/>
      <c r="M20" s="246"/>
      <c r="N20" s="246"/>
      <c r="O20" s="246"/>
      <c r="P20" s="246"/>
      <c r="Q20" s="246"/>
      <c r="R20" s="246"/>
      <c r="S20" s="246"/>
      <c r="T20" s="246"/>
      <c r="U20" s="246"/>
      <c r="V20" s="246"/>
      <c r="W20" s="245"/>
      <c r="X20" s="245"/>
      <c r="Y20" s="245"/>
      <c r="Z20" s="245"/>
      <c r="AA20" s="245"/>
      <c r="AB20" s="245"/>
      <c r="AC20" s="245"/>
      <c r="AD20" s="245"/>
      <c r="AE20" s="245"/>
      <c r="AF20" s="245"/>
      <c r="AG20" s="245"/>
      <c r="AH20" s="245"/>
    </row>
    <row r="21" spans="2:38" ht="15" hidden="1" thickBot="1" x14ac:dyDescent="0.35">
      <c r="B21" s="254" t="s">
        <v>104</v>
      </c>
      <c r="C21" s="254" t="s">
        <v>127</v>
      </c>
      <c r="D21" s="254" t="s">
        <v>126</v>
      </c>
      <c r="E21" s="246">
        <v>1</v>
      </c>
      <c r="F21" s="246">
        <v>1</v>
      </c>
      <c r="G21" s="246">
        <v>1</v>
      </c>
      <c r="H21" s="246"/>
      <c r="I21" s="246"/>
      <c r="J21" s="246"/>
      <c r="K21" s="246"/>
      <c r="L21" s="246"/>
      <c r="M21" s="246"/>
      <c r="N21" s="246"/>
      <c r="O21" s="246"/>
      <c r="P21" s="246"/>
      <c r="Q21" s="246"/>
      <c r="R21" s="246"/>
      <c r="S21" s="246"/>
      <c r="T21" s="246"/>
      <c r="U21" s="246"/>
      <c r="V21" s="246"/>
      <c r="W21" s="245"/>
      <c r="X21" s="245"/>
      <c r="Y21" s="245"/>
      <c r="Z21" s="245"/>
      <c r="AA21" s="245"/>
      <c r="AB21" s="245"/>
      <c r="AC21" s="245"/>
      <c r="AD21" s="245"/>
      <c r="AE21" s="245"/>
      <c r="AF21" s="245"/>
      <c r="AG21" s="245"/>
      <c r="AH21" s="245"/>
    </row>
    <row r="22" spans="2:38" ht="15" hidden="1" thickBot="1" x14ac:dyDescent="0.35">
      <c r="B22" s="254" t="s">
        <v>104</v>
      </c>
      <c r="C22" s="254" t="s">
        <v>117</v>
      </c>
      <c r="D22" s="254" t="s">
        <v>125</v>
      </c>
      <c r="E22" s="246">
        <v>1</v>
      </c>
      <c r="F22" s="246">
        <v>1</v>
      </c>
      <c r="G22" s="246">
        <v>1</v>
      </c>
      <c r="H22" s="246">
        <v>1</v>
      </c>
      <c r="I22" s="246"/>
      <c r="J22" s="247"/>
      <c r="K22" s="245"/>
      <c r="L22" s="245"/>
      <c r="M22" s="245"/>
      <c r="N22" s="245"/>
      <c r="O22" s="245"/>
      <c r="P22" s="245"/>
      <c r="Q22" s="245"/>
      <c r="R22" s="245"/>
      <c r="S22" s="245"/>
      <c r="T22" s="245"/>
      <c r="U22" s="245"/>
      <c r="V22" s="245"/>
      <c r="W22" s="245"/>
      <c r="X22" s="245"/>
      <c r="Y22" s="245"/>
      <c r="Z22" s="245"/>
      <c r="AA22" s="245"/>
      <c r="AB22" s="245"/>
      <c r="AC22" s="245"/>
      <c r="AD22" s="245"/>
      <c r="AE22" s="245"/>
      <c r="AF22" s="245"/>
      <c r="AG22" s="245"/>
      <c r="AH22" s="245"/>
    </row>
  </sheetData>
  <autoFilter ref="B2:AH22" xr:uid="{00000000-0001-0000-0400-000000000000}">
    <filterColumn colId="0">
      <colorFilter dxfId="217"/>
    </filterColumn>
  </autoFilter>
  <conditionalFormatting sqref="E5:V7 Y3:Y10 Z3:Z17 E15:AH22 W5:AL6 E8:AL10 E3:AL4 AI15:AL17">
    <cfRule type="expression" dxfId="216" priority="229">
      <formula>E3=1</formula>
    </cfRule>
    <cfRule type="expression" dxfId="215" priority="230">
      <formula>E3=1.1</formula>
    </cfRule>
    <cfRule type="expression" dxfId="214" priority="231">
      <formula>AND(E3=0,E3&lt;&gt;"")</formula>
    </cfRule>
    <cfRule type="expression" dxfId="213" priority="232">
      <formula>E3="x"</formula>
    </cfRule>
  </conditionalFormatting>
  <conditionalFormatting sqref="W7">
    <cfRule type="expression" dxfId="212" priority="221">
      <formula>W7=1</formula>
    </cfRule>
    <cfRule type="expression" dxfId="211" priority="222">
      <formula>W7=1.1</formula>
    </cfRule>
    <cfRule type="expression" dxfId="210" priority="223">
      <formula>AND(W7=0,W7&lt;&gt;"")</formula>
    </cfRule>
    <cfRule type="expression" dxfId="209" priority="224">
      <formula>W7="x"</formula>
    </cfRule>
  </conditionalFormatting>
  <conditionalFormatting sqref="E21:V21">
    <cfRule type="expression" dxfId="208" priority="77">
      <formula>E21=1</formula>
    </cfRule>
    <cfRule type="expression" dxfId="207" priority="78">
      <formula>E21=1.1</formula>
    </cfRule>
    <cfRule type="expression" dxfId="206" priority="79">
      <formula>AND(E21=0,E21&lt;&gt;"")</formula>
    </cfRule>
    <cfRule type="expression" dxfId="205" priority="80">
      <formula>E21="x"</formula>
    </cfRule>
  </conditionalFormatting>
  <conditionalFormatting sqref="W21">
    <cfRule type="expression" dxfId="204" priority="73">
      <formula>W21=1</formula>
    </cfRule>
    <cfRule type="expression" dxfId="203" priority="74">
      <formula>W21=1.1</formula>
    </cfRule>
    <cfRule type="expression" dxfId="202" priority="75">
      <formula>AND(W21=0,W21&lt;&gt;"")</formula>
    </cfRule>
    <cfRule type="expression" dxfId="201" priority="76">
      <formula>W21="x"</formula>
    </cfRule>
  </conditionalFormatting>
  <conditionalFormatting sqref="E11:V15">
    <cfRule type="expression" dxfId="200" priority="65">
      <formula>E11=1</formula>
    </cfRule>
    <cfRule type="expression" dxfId="199" priority="66">
      <formula>E11=1.1</formula>
    </cfRule>
    <cfRule type="expression" dxfId="198" priority="67">
      <formula>AND(E11=0,E11&lt;&gt;"")</formula>
    </cfRule>
    <cfRule type="expression" dxfId="197" priority="68">
      <formula>E11="x"</formula>
    </cfRule>
  </conditionalFormatting>
  <conditionalFormatting sqref="W11:W15">
    <cfRule type="expression" dxfId="196" priority="61">
      <formula>W11=1</formula>
    </cfRule>
    <cfRule type="expression" dxfId="195" priority="62">
      <formula>W11=1.1</formula>
    </cfRule>
    <cfRule type="expression" dxfId="194" priority="63">
      <formula>AND(W11=0,W11&lt;&gt;"")</formula>
    </cfRule>
    <cfRule type="expression" dxfId="193" priority="64">
      <formula>W11="x"</formula>
    </cfRule>
  </conditionalFormatting>
  <conditionalFormatting sqref="E18:V18">
    <cfRule type="expression" dxfId="192" priority="49">
      <formula>E18=1</formula>
    </cfRule>
    <cfRule type="expression" dxfId="191" priority="50">
      <formula>E18=1.1</formula>
    </cfRule>
    <cfRule type="expression" dxfId="190" priority="51">
      <formula>AND(E18=0,E18&lt;&gt;"")</formula>
    </cfRule>
    <cfRule type="expression" dxfId="189" priority="52">
      <formula>E18="x"</formula>
    </cfRule>
  </conditionalFormatting>
  <conditionalFormatting sqref="W18">
    <cfRule type="expression" dxfId="188" priority="45">
      <formula>W18=1</formula>
    </cfRule>
    <cfRule type="expression" dxfId="187" priority="46">
      <formula>W18=1.1</formula>
    </cfRule>
    <cfRule type="expression" dxfId="186" priority="47">
      <formula>AND(W18=0,W18&lt;&gt;"")</formula>
    </cfRule>
    <cfRule type="expression" dxfId="185" priority="48">
      <formula>W18="x"</formula>
    </cfRule>
  </conditionalFormatting>
  <conditionalFormatting sqref="X7:AL7">
    <cfRule type="expression" dxfId="184" priority="33">
      <formula>X7=1</formula>
    </cfRule>
    <cfRule type="expression" dxfId="183" priority="34">
      <formula>X7=1.1</formula>
    </cfRule>
    <cfRule type="expression" dxfId="182" priority="35">
      <formula>AND(X7=0,X7&lt;&gt;"")</formula>
    </cfRule>
    <cfRule type="expression" dxfId="181" priority="36">
      <formula>X7="x"</formula>
    </cfRule>
  </conditionalFormatting>
  <conditionalFormatting sqref="X21:AH21">
    <cfRule type="expression" dxfId="180" priority="17">
      <formula>X21=1</formula>
    </cfRule>
    <cfRule type="expression" dxfId="179" priority="18">
      <formula>X21=1.1</formula>
    </cfRule>
    <cfRule type="expression" dxfId="178" priority="19">
      <formula>AND(X21=0,X21&lt;&gt;"")</formula>
    </cfRule>
    <cfRule type="expression" dxfId="177" priority="20">
      <formula>X21="x"</formula>
    </cfRule>
  </conditionalFormatting>
  <conditionalFormatting sqref="Y12:Y17 Z15:AB17 X11:AL15">
    <cfRule type="expression" dxfId="176" priority="13">
      <formula>X11=1</formula>
    </cfRule>
    <cfRule type="expression" dxfId="175" priority="14">
      <formula>X11=1.1</formula>
    </cfRule>
    <cfRule type="expression" dxfId="174" priority="15">
      <formula>AND(X11=0,X11&lt;&gt;"")</formula>
    </cfRule>
    <cfRule type="expression" dxfId="173" priority="16">
      <formula>X11="x"</formula>
    </cfRule>
  </conditionalFormatting>
  <conditionalFormatting sqref="X18:AH18">
    <cfRule type="expression" dxfId="172" priority="5">
      <formula>X18=1</formula>
    </cfRule>
    <cfRule type="expression" dxfId="171" priority="6">
      <formula>X18=1.1</formula>
    </cfRule>
    <cfRule type="expression" dxfId="170" priority="7">
      <formula>AND(X18=0,X18&lt;&gt;"")</formula>
    </cfRule>
    <cfRule type="expression" dxfId="169" priority="8">
      <formula>X18="x"</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filterMode="1"/>
  <dimension ref="B1:V4"/>
  <sheetViews>
    <sheetView workbookViewId="0">
      <selection activeCell="R3" sqref="R3"/>
    </sheetView>
  </sheetViews>
  <sheetFormatPr defaultRowHeight="14.4" x14ac:dyDescent="0.3"/>
  <cols>
    <col min="2" max="2" width="5.5546875" bestFit="1" customWidth="1"/>
    <col min="3" max="3" width="12.44140625" customWidth="1"/>
    <col min="4" max="4" width="38.5546875" customWidth="1"/>
    <col min="5" max="5" width="29.5546875" customWidth="1"/>
    <col min="6" max="12" width="10.109375" hidden="1" customWidth="1"/>
    <col min="13" max="17" width="10.109375" bestFit="1" customWidth="1"/>
  </cols>
  <sheetData>
    <row r="1" spans="2:22" ht="15" thickBot="1" x14ac:dyDescent="0.35">
      <c r="C1" s="1"/>
      <c r="D1" s="1"/>
    </row>
    <row r="2" spans="2:22" x14ac:dyDescent="0.3">
      <c r="B2" s="4" t="s">
        <v>10</v>
      </c>
      <c r="C2" s="4" t="s">
        <v>123</v>
      </c>
      <c r="D2" s="244" t="s">
        <v>135</v>
      </c>
      <c r="E2" s="244" t="s">
        <v>0</v>
      </c>
      <c r="F2" s="262" t="s">
        <v>136</v>
      </c>
      <c r="G2" s="262" t="s">
        <v>137</v>
      </c>
      <c r="H2" s="262" t="s">
        <v>138</v>
      </c>
      <c r="I2" s="262" t="s">
        <v>139</v>
      </c>
      <c r="J2" s="262" t="s">
        <v>143</v>
      </c>
      <c r="K2" s="262" t="s">
        <v>144</v>
      </c>
      <c r="L2" s="262" t="s">
        <v>145</v>
      </c>
      <c r="M2" s="262" t="s">
        <v>142</v>
      </c>
      <c r="N2" s="262" t="s">
        <v>149</v>
      </c>
      <c r="O2" s="262" t="s">
        <v>150</v>
      </c>
      <c r="P2" s="262" t="s">
        <v>151</v>
      </c>
      <c r="Q2" s="262" t="s">
        <v>152</v>
      </c>
      <c r="R2" s="262" t="s">
        <v>194</v>
      </c>
      <c r="S2" s="262" t="s">
        <v>195</v>
      </c>
      <c r="T2" s="262" t="s">
        <v>196</v>
      </c>
      <c r="U2" s="262" t="s">
        <v>197</v>
      </c>
      <c r="V2" s="262" t="s">
        <v>198</v>
      </c>
    </row>
    <row r="3" spans="2:22" ht="43.8" thickBot="1" x14ac:dyDescent="0.35">
      <c r="B3" s="256" t="s">
        <v>104</v>
      </c>
      <c r="C3" s="256" t="s">
        <v>166</v>
      </c>
      <c r="D3" s="257" t="s">
        <v>141</v>
      </c>
      <c r="E3" s="257" t="s">
        <v>177</v>
      </c>
      <c r="F3" s="246"/>
      <c r="G3" s="246"/>
      <c r="H3" s="246"/>
      <c r="I3" s="246"/>
      <c r="J3" s="246"/>
      <c r="K3" s="246"/>
      <c r="L3" s="246"/>
      <c r="M3" s="246"/>
      <c r="N3" s="246">
        <v>1</v>
      </c>
      <c r="O3" s="246">
        <v>1</v>
      </c>
      <c r="P3" s="246">
        <v>1</v>
      </c>
      <c r="Q3" s="246">
        <v>1</v>
      </c>
      <c r="R3" s="246"/>
      <c r="S3" s="246"/>
      <c r="T3" s="246"/>
      <c r="U3" s="246"/>
      <c r="V3" s="246"/>
    </row>
    <row r="4" spans="2:22" ht="29.4" hidden="1" thickBot="1" x14ac:dyDescent="0.35">
      <c r="B4" s="254" t="s">
        <v>104</v>
      </c>
      <c r="C4" s="254" t="s">
        <v>127</v>
      </c>
      <c r="D4" s="255" t="s">
        <v>140</v>
      </c>
      <c r="E4" s="255" t="s">
        <v>134</v>
      </c>
      <c r="F4" s="246"/>
      <c r="G4" s="246"/>
      <c r="H4" s="246"/>
      <c r="I4" s="246"/>
      <c r="J4" s="246"/>
      <c r="K4" s="246"/>
      <c r="L4" s="246"/>
      <c r="M4" s="246"/>
      <c r="N4" s="246"/>
      <c r="O4" s="246"/>
      <c r="P4" s="246"/>
      <c r="Q4" s="246"/>
    </row>
  </sheetData>
  <autoFilter ref="B2:Q4" xr:uid="{00000000-0001-0000-0500-000000000000}">
    <filterColumn colId="0">
      <colorFilter dxfId="168"/>
    </filterColumn>
  </autoFilter>
  <phoneticPr fontId="15" type="noConversion"/>
  <conditionalFormatting sqref="F4:I4">
    <cfRule type="expression" dxfId="167" priority="53">
      <formula>F4=1</formula>
    </cfRule>
    <cfRule type="expression" dxfId="166" priority="54">
      <formula>F4=1.1</formula>
    </cfRule>
    <cfRule type="expression" dxfId="165" priority="55">
      <formula>AND(F4=0,F4&lt;&gt;"")</formula>
    </cfRule>
    <cfRule type="expression" dxfId="164" priority="56">
      <formula>F4="x"</formula>
    </cfRule>
  </conditionalFormatting>
  <conditionalFormatting sqref="F3:I3">
    <cfRule type="expression" dxfId="163" priority="17">
      <formula>F3=1</formula>
    </cfRule>
    <cfRule type="expression" dxfId="162" priority="18">
      <formula>F3=1.1</formula>
    </cfRule>
    <cfRule type="expression" dxfId="161" priority="19">
      <formula>AND(F3=0,F3&lt;&gt;"")</formula>
    </cfRule>
    <cfRule type="expression" dxfId="160" priority="20">
      <formula>F3="x"</formula>
    </cfRule>
  </conditionalFormatting>
  <conditionalFormatting sqref="J4:M4">
    <cfRule type="expression" dxfId="159" priority="13">
      <formula>J4=1</formula>
    </cfRule>
    <cfRule type="expression" dxfId="158" priority="14">
      <formula>J4=1.1</formula>
    </cfRule>
    <cfRule type="expression" dxfId="157" priority="15">
      <formula>AND(J4=0,J4&lt;&gt;"")</formula>
    </cfRule>
    <cfRule type="expression" dxfId="156" priority="16">
      <formula>J4="x"</formula>
    </cfRule>
  </conditionalFormatting>
  <conditionalFormatting sqref="J3:M3">
    <cfRule type="expression" dxfId="155" priority="9">
      <formula>J3=1</formula>
    </cfRule>
    <cfRule type="expression" dxfId="154" priority="10">
      <formula>J3=1.1</formula>
    </cfRule>
    <cfRule type="expression" dxfId="153" priority="11">
      <formula>AND(J3=0,J3&lt;&gt;"")</formula>
    </cfRule>
    <cfRule type="expression" dxfId="152" priority="12">
      <formula>J3="x"</formula>
    </cfRule>
  </conditionalFormatting>
  <conditionalFormatting sqref="N4:Q4">
    <cfRule type="expression" dxfId="151" priority="5">
      <formula>N4=1</formula>
    </cfRule>
    <cfRule type="expression" dxfId="150" priority="6">
      <formula>N4=1.1</formula>
    </cfRule>
    <cfRule type="expression" dxfId="149" priority="7">
      <formula>AND(N4=0,N4&lt;&gt;"")</formula>
    </cfRule>
    <cfRule type="expression" dxfId="148" priority="8">
      <formula>N4="x"</formula>
    </cfRule>
  </conditionalFormatting>
  <conditionalFormatting sqref="N3:V3">
    <cfRule type="expression" dxfId="147" priority="1">
      <formula>N3=1</formula>
    </cfRule>
    <cfRule type="expression" dxfId="146" priority="2">
      <formula>N3=1.1</formula>
    </cfRule>
    <cfRule type="expression" dxfId="145" priority="3">
      <formula>AND(N3=0,N3&lt;&gt;"")</formula>
    </cfRule>
    <cfRule type="expression" dxfId="144" priority="4">
      <formula>N3="x"</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A1:H15"/>
  <sheetViews>
    <sheetView workbookViewId="0">
      <selection activeCell="B6" sqref="B6"/>
    </sheetView>
  </sheetViews>
  <sheetFormatPr defaultRowHeight="14.4" x14ac:dyDescent="0.3"/>
  <cols>
    <col min="1" max="1" width="13.33203125" customWidth="1"/>
    <col min="2" max="2" width="12.5546875" bestFit="1" customWidth="1"/>
    <col min="3" max="3" width="13.33203125" bestFit="1" customWidth="1"/>
    <col min="6" max="6" width="13.33203125" bestFit="1" customWidth="1"/>
    <col min="7" max="7" width="12.5546875" bestFit="1" customWidth="1"/>
    <col min="8" max="8" width="13.33203125" bestFit="1" customWidth="1"/>
  </cols>
  <sheetData>
    <row r="1" spans="1:8" x14ac:dyDescent="0.3">
      <c r="A1" s="7" t="s">
        <v>25</v>
      </c>
      <c r="B1" s="10">
        <v>2019</v>
      </c>
    </row>
    <row r="3" spans="1:8" x14ac:dyDescent="0.3">
      <c r="A3" s="7" t="s">
        <v>21</v>
      </c>
      <c r="B3" t="s">
        <v>23</v>
      </c>
      <c r="C3" t="s">
        <v>24</v>
      </c>
    </row>
    <row r="4" spans="1:8" x14ac:dyDescent="0.3">
      <c r="A4" s="10" t="s">
        <v>34</v>
      </c>
      <c r="B4" s="8"/>
      <c r="C4" s="8"/>
      <c r="F4" s="9"/>
      <c r="G4" s="8"/>
      <c r="H4" s="8"/>
    </row>
    <row r="5" spans="1:8" x14ac:dyDescent="0.3">
      <c r="A5" s="11" t="s">
        <v>35</v>
      </c>
      <c r="B5" s="8">
        <v>1</v>
      </c>
      <c r="C5" s="8">
        <v>1</v>
      </c>
      <c r="F5" s="9"/>
      <c r="G5" s="8"/>
      <c r="H5" s="8"/>
    </row>
    <row r="6" spans="1:8" x14ac:dyDescent="0.3">
      <c r="A6" s="11" t="s">
        <v>36</v>
      </c>
      <c r="B6" s="8">
        <v>1</v>
      </c>
      <c r="C6" s="8">
        <v>1</v>
      </c>
    </row>
    <row r="7" spans="1:8" x14ac:dyDescent="0.3">
      <c r="A7" s="10" t="s">
        <v>37</v>
      </c>
      <c r="B7" s="8"/>
      <c r="C7" s="8"/>
    </row>
    <row r="8" spans="1:8" x14ac:dyDescent="0.3">
      <c r="A8" s="11" t="s">
        <v>38</v>
      </c>
      <c r="B8" s="8">
        <v>1</v>
      </c>
      <c r="C8" s="8">
        <v>1</v>
      </c>
    </row>
    <row r="9" spans="1:8" x14ac:dyDescent="0.3">
      <c r="A9" s="11" t="s">
        <v>39</v>
      </c>
      <c r="B9" s="8">
        <v>1</v>
      </c>
      <c r="C9" s="8">
        <v>1</v>
      </c>
    </row>
    <row r="10" spans="1:8" x14ac:dyDescent="0.3">
      <c r="A10" s="11" t="s">
        <v>40</v>
      </c>
      <c r="B10" s="8">
        <v>1</v>
      </c>
      <c r="C10" s="8">
        <v>1</v>
      </c>
    </row>
    <row r="11" spans="1:8" x14ac:dyDescent="0.3">
      <c r="A11" s="10" t="s">
        <v>41</v>
      </c>
      <c r="B11" s="8"/>
      <c r="C11" s="8"/>
    </row>
    <row r="12" spans="1:8" x14ac:dyDescent="0.3">
      <c r="A12" s="11" t="s">
        <v>42</v>
      </c>
      <c r="B12" s="8">
        <v>1</v>
      </c>
      <c r="C12" s="8">
        <v>1</v>
      </c>
    </row>
    <row r="13" spans="1:8" x14ac:dyDescent="0.3">
      <c r="A13" s="11" t="s">
        <v>43</v>
      </c>
      <c r="B13" s="8">
        <v>1</v>
      </c>
      <c r="C13" s="8">
        <v>1</v>
      </c>
    </row>
    <row r="14" spans="1:8" x14ac:dyDescent="0.3">
      <c r="A14" s="11" t="s">
        <v>44</v>
      </c>
      <c r="B14" s="8">
        <v>1</v>
      </c>
      <c r="C14" s="8">
        <v>1</v>
      </c>
    </row>
    <row r="15" spans="1:8" x14ac:dyDescent="0.3">
      <c r="A15" s="10" t="s">
        <v>22</v>
      </c>
      <c r="B15" s="8">
        <v>1</v>
      </c>
      <c r="C15" s="8">
        <v>1</v>
      </c>
    </row>
  </sheetData>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Daily and Weekly</vt:lpstr>
      <vt:lpstr>Daily and Weekly till_15042022</vt:lpstr>
      <vt:lpstr>Daily and Weekly_till 28102021</vt:lpstr>
      <vt:lpstr>Source</vt:lpstr>
      <vt:lpstr>Monhtly</vt:lpstr>
      <vt:lpstr>Quarterly</vt:lpstr>
      <vt:lpstr>Pivot</vt:lpstr>
    </vt:vector>
  </TitlesOfParts>
  <Company>Sitel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Georgi Tsatsev</dc:creator>
  <cp:lastModifiedBy>Kaloyan Nikolov</cp:lastModifiedBy>
  <dcterms:created xsi:type="dcterms:W3CDTF">2018-04-19T12:03:44Z</dcterms:created>
  <dcterms:modified xsi:type="dcterms:W3CDTF">2026-01-09T08:20:33Z</dcterms:modified>
</cp:coreProperties>
</file>