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ledsoe/Documents/Git/DataWrangling/Week6_TidyData/"/>
    </mc:Choice>
  </mc:AlternateContent>
  <xr:revisionPtr revIDLastSave="0" documentId="8_{E56B144D-6D10-554B-8D02-EBE5171DBFEF}" xr6:coauthVersionLast="47" xr6:coauthVersionMax="47" xr10:uidLastSave="{00000000-0000-0000-0000-000000000000}"/>
  <bookViews>
    <workbookView xWindow="11580" yWindow="5400" windowWidth="28040" windowHeight="174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<sst xmlns="http://schemas.openxmlformats.org/spreadsheetml/2006/main" count="208" uniqueCount="164">
  <si>
    <t>Dataset: Sustainable Ocean Economy</t>
  </si>
  <si>
    <t>Variable</t>
  </si>
  <si>
    <t>Total marine protected area, sqkm</t>
  </si>
  <si>
    <t>Unit</t>
  </si>
  <si>
    <t>Square kilometres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</si>
  <si>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</si>
  <si>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</si>
  <si>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</si>
  <si>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</si>
  <si>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</si>
  <si>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</si>
  <si>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</si>
  <si>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</si>
  <si>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</si>
  <si>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</si>
  <si>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</si>
  <si>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</si>
  <si>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</si>
  <si>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</si>
  <si>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</si>
  <si>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</si>
  <si>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</si>
  <si>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</si>
  <si>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</si>
  <si>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</si>
  <si>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</si>
  <si>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</si>
  <si>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</si>
  <si>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</si>
  <si>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>Australia</t>
  </si>
  <si>
    <t>Belgium</t>
  </si>
  <si>
    <t>Canada</t>
  </si>
  <si>
    <t>Chile</t>
  </si>
  <si>
    <t>Colombia</t>
  </si>
  <si>
    <t>Costa Rica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</si>
  <si>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</si>
  <si>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</si>
  <si>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</si>
  <si>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</si>
  <si>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</si>
  <si>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</si>
  <si>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</si>
  <si>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</si>
  <si>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</si>
  <si>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</si>
  <si>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</si>
  <si>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</si>
  <si>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</si>
  <si>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</si>
  <si>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</si>
  <si>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</si>
  <si>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</si>
  <si>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</si>
  <si>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</si>
  <si>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</si>
  <si>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</si>
  <si>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</si>
  <si>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</si>
  <si>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Türkiye</t>
  </si>
  <si>
    <t>United Kingdom</t>
  </si>
  <si>
    <t>United States</t>
  </si>
  <si>
    <t>European Union – 27 countries (from 01/02/2020)</t>
  </si>
  <si>
    <t>OECD - Europe</t>
  </si>
  <si>
    <t>OECD - Total</t>
  </si>
  <si>
    <t>World</t>
  </si>
  <si>
    <t>..</t>
  </si>
  <si>
    <t>Non-OECD Economies</t>
  </si>
  <si>
    <t xml:space="preserve">  American Samoa</t>
  </si>
  <si>
    <t xml:space="preserve">  Anguilla</t>
  </si>
  <si>
    <t xml:space="preserve">  Antigua and Barbuda</t>
  </si>
  <si>
    <t xml:space="preserve">  Argentina</t>
  </si>
  <si>
    <t xml:space="preserve">  Aruba</t>
  </si>
  <si>
    <t xml:space="preserve">  Bahamas</t>
  </si>
  <si>
    <t xml:space="preserve">  Barbados</t>
  </si>
  <si>
    <t xml:space="preserve">  Belize</t>
  </si>
  <si>
    <t xml:space="preserve">  Bermuda</t>
  </si>
  <si>
    <t xml:space="preserve">  Bonaire</t>
  </si>
  <si>
    <t xml:space="preserve">  Bouvet Island</t>
  </si>
  <si>
    <t xml:space="preserve">  Brazil</t>
  </si>
  <si>
    <t xml:space="preserve">  British Indian Ocean Territory</t>
  </si>
  <si>
    <t xml:space="preserve">  British Virgin Islands</t>
  </si>
  <si>
    <t xml:space="preserve">  Brunei Darussalam</t>
  </si>
  <si>
    <t xml:space="preserve">  Bulgaria</t>
  </si>
  <si>
    <t xml:space="preserve">  Cambodia</t>
  </si>
  <si>
    <t xml:space="preserve">  Cayman Islands</t>
  </si>
  <si>
    <t xml:space="preserve">  China (People's Republic of)</t>
  </si>
  <si>
    <t xml:space="preserve">  Christmas Islands</t>
  </si>
  <si>
    <t xml:space="preserve">  Cocos (Keeling) Islands</t>
  </si>
  <si>
    <t xml:space="preserve">  Cook Islands</t>
  </si>
  <si>
    <t xml:space="preserve">  Croatia</t>
  </si>
  <si>
    <t xml:space="preserve">  Cuba</t>
  </si>
  <si>
    <t xml:space="preserve">  Cyprus</t>
  </si>
  <si>
    <t xml:space="preserve">  Curacao</t>
  </si>
  <si>
    <t xml:space="preserve">  Dominica</t>
  </si>
  <si>
    <t xml:space="preserve">  Dominican Republic</t>
  </si>
  <si>
    <t xml:space="preserve">  Ecuador</t>
  </si>
  <si>
    <t xml:space="preserve">  El Salvador</t>
  </si>
  <si>
    <t xml:space="preserve">  Faeroe Islands</t>
  </si>
  <si>
    <t xml:space="preserve">  Falkland Islands (Malvinas)</t>
  </si>
  <si>
    <t xml:space="preserve">  French Guiana</t>
  </si>
  <si>
    <t xml:space="preserve">  French Polynesia</t>
  </si>
  <si>
    <t xml:space="preserve">  French Southern and Antarctic Lands</t>
  </si>
  <si>
    <t xml:space="preserve">  Georgia</t>
  </si>
  <si>
    <t xml:space="preserve">  Gibraltar</t>
  </si>
  <si>
    <t xml:space="preserve">  Greenland</t>
  </si>
  <si>
    <t xml:space="preserve">  Grenada</t>
  </si>
  <si>
    <t xml:space="preserve">  Guadeloupe</t>
  </si>
  <si>
    <t xml:space="preserve">  Guam</t>
  </si>
  <si>
    <t xml:space="preserve">  Guatemala</t>
  </si>
  <si>
    <t xml:space="preserve">  Guyana</t>
  </si>
  <si>
    <t xml:space="preserve">  Haiti</t>
  </si>
  <si>
    <t xml:space="preserve">  Heard Island and McDonald Islands</t>
  </si>
  <si>
    <t xml:space="preserve">  Honduras</t>
  </si>
  <si>
    <t xml:space="preserve">  India</t>
  </si>
  <si>
    <t xml:space="preserve">  Indonesia</t>
  </si>
  <si>
    <t xml:space="preserve">  Guernsey</t>
  </si>
  <si>
    <t xml:space="preserve">  Isle of Man</t>
  </si>
  <si>
    <t xml:space="preserve">  Jamaica</t>
  </si>
  <si>
    <t xml:space="preserve">  Jersey</t>
  </si>
  <si>
    <t xml:space="preserve">  Saint Martin</t>
  </si>
  <si>
    <t xml:space="preserve">  Malaysia</t>
  </si>
  <si>
    <t xml:space="preserve">  Malta</t>
  </si>
  <si>
    <t xml:space="preserve">  Martinique</t>
  </si>
  <si>
    <t xml:space="preserve">  Mayotte</t>
  </si>
  <si>
    <t xml:space="preserve">  Montserrat</t>
  </si>
  <si>
    <t xml:space="preserve">  Myanmar</t>
  </si>
  <si>
    <t xml:space="preserve">  New Caledonia</t>
  </si>
  <si>
    <t xml:space="preserve">  Nicaragua</t>
  </si>
  <si>
    <t xml:space="preserve">  Niue</t>
  </si>
  <si>
    <t xml:space="preserve">  Norfolk Island</t>
  </si>
  <si>
    <t xml:space="preserve">  Northern Mariana Islands</t>
  </si>
  <si>
    <t xml:space="preserve">  Panama</t>
  </si>
  <si>
    <t xml:space="preserve">  Peru</t>
  </si>
  <si>
    <t xml:space="preserve">  Philippines</t>
  </si>
  <si>
    <t xml:space="preserve">  Pitcairn</t>
  </si>
  <si>
    <t xml:space="preserve">  Puerto Rico</t>
  </si>
  <si>
    <t xml:space="preserve">  Réunion</t>
  </si>
  <si>
    <t xml:space="preserve">  Romania</t>
  </si>
  <si>
    <t xml:space="preserve">  Russia</t>
  </si>
  <si>
    <t xml:space="preserve">  Saint Helena</t>
  </si>
  <si>
    <t xml:space="preserve">  Saint Barthélemy</t>
  </si>
  <si>
    <t xml:space="preserve">  Saint Kitts and Nevis</t>
  </si>
  <si>
    <t xml:space="preserve">  Saint Lucia</t>
  </si>
  <si>
    <t xml:space="preserve">  Sint Maarten</t>
  </si>
  <si>
    <t xml:space="preserve">  Saint Pierre and Miquelon</t>
  </si>
  <si>
    <t xml:space="preserve">  Saint Vincent and the Grenadines</t>
  </si>
  <si>
    <t xml:space="preserve">  Saudi Arabia</t>
  </si>
  <si>
    <t xml:space="preserve">  Singapore</t>
  </si>
  <si>
    <t xml:space="preserve">  South Africa</t>
  </si>
  <si>
    <t xml:space="preserve">  South Georgia and the South Sandwich Islands</t>
  </si>
  <si>
    <t xml:space="preserve">  Suriname</t>
  </si>
  <si>
    <t xml:space="preserve">  Svalbard and Jan Mayen</t>
  </si>
  <si>
    <t xml:space="preserve">  Thailand</t>
  </si>
  <si>
    <t xml:space="preserve">  Tokelau</t>
  </si>
  <si>
    <t xml:space="preserve">  Trinidad and Tobago</t>
  </si>
  <si>
    <t xml:space="preserve">  Turks and Caicos Islands</t>
  </si>
  <si>
    <t xml:space="preserve">  Ukraine</t>
  </si>
  <si>
    <t xml:space="preserve">  Uruguay</t>
  </si>
  <si>
    <t xml:space="preserve">  Venezuela</t>
  </si>
  <si>
    <t xml:space="preserve">  Viet Nam</t>
  </si>
  <si>
    <t xml:space="preserve">  United States Virgin Islands</t>
  </si>
  <si>
    <t xml:space="preserve">  Wallis and Futuna</t>
  </si>
  <si>
    <t>OECD</t>
  </si>
  <si>
    <t>OECD_member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</si>
</sst>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6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OCEAN&amp;ShowOnWeb=true&amp;Lang=en" TargetMode="External"/><Relationship Id="rId3" Type="http://schemas.openxmlformats.org/officeDocument/2006/relationships/hyperlink" Target="http://stats.oecd.org/OECDStat_Metadata/ShowMetadata.ashx?Dataset=OCEAN&amp;Coords=%5bCOUNTRY%5d.%5bCYP%5d&amp;ShowOnWeb=true&amp;Lang=en" TargetMode="External"/><Relationship Id="rId7" Type="http://schemas.openxmlformats.org/officeDocument/2006/relationships/hyperlink" Target="http://stats.oecd.org/OECDStat_Metadata/ShowMetadata.ashx?Dataset=OCEAN&amp;Coords=%5bCOUNTRY%5d.%5bDEU%5d&amp;ShowOnWeb=true&amp;Lang=en" TargetMode="External"/><Relationship Id="rId2" Type="http://schemas.openxmlformats.org/officeDocument/2006/relationships/hyperlink" Target="http://stats.oecd.org/OECDStat_Metadata/ShowMetadata.ashx?Dataset=OCEAN&amp;Coords=%5bCOUNTRY%5d.%5bKHM%5d&amp;ShowOnWeb=true&amp;Lang=en" TargetMode="External"/><Relationship Id="rId1" Type="http://schemas.openxmlformats.org/officeDocument/2006/relationships/hyperlink" Target="http://stats.oecd.org/OECDStat_Metadata/ShowMetadata.ashx?Dataset=OCEAN&amp;Coords=%5bCOUNTRY%5d.%5bABW%5d&amp;ShowOnWeb=true&amp;Lang=en" TargetMode="External"/><Relationship Id="rId6" Type="http://schemas.openxmlformats.org/officeDocument/2006/relationships/hyperlink" Target="http://stats.oecd.org/OECDStat_Metadata/ShowMetadata.ashx?Dataset=OCEAN&amp;Coords=%5bCOUNTRY%5d.%5bISR%5d&amp;ShowOnWeb=true&amp;Lang=en" TargetMode="External"/><Relationship Id="rId5" Type="http://schemas.openxmlformats.org/officeDocument/2006/relationships/hyperlink" Target="http://stats.oecd.org/OECDStat_Metadata/ShowMetadata.ashx?Dataset=OCEAN&amp;Coords=%5bCOUNTRY%5d.%5bMNP%5d&amp;ShowOnWeb=true&amp;Lang=en" TargetMode="External"/><Relationship Id="rId4" Type="http://schemas.openxmlformats.org/officeDocument/2006/relationships/hyperlink" Target="http://stats.oecd.org/OECDStat_Metadata/ShowMetadata.ashx?Dataset=OCEAN&amp;Coords=%5bCOUNTRY%5d.%5bMMR%5d&amp;ShowOnWeb=true&amp;Lang=en" TargetMode="External"/><Relationship Id="rId9" Type="http://schemas.openxmlformats.org/officeDocument/2006/relationships/hyperlink" Target="http://stats.oecd.org/OECDStat_Metadata/ShowMetadata.ashx?Dataset=OCEAN&amp;Coords=%5bVARIABLE%5d.%5bPAS_ALL_MAR_SQKM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showGridLines="0" tabSelected="1" topLeftCell="A2" workbookViewId="0">
      <selection activeCell="A6" sqref="A6"/>
    </sheetView>
  </sheetViews>
  <sheetFormatPr baseColWidth="10" defaultRowHeight="13" x14ac:dyDescent="0.15"/>
  <cols>
    <col min="2" max="2" width="24" customWidth="1"/>
  </cols>
  <sheetData>
    <row r="1" spans="1:25" hidden="1" x14ac:dyDescent="0.15">
      <c r="B1" s="1" t="e">
        <f ca="1">DotStatQuery(#REF!)</f>
        <v>#NAME?</v>
      </c>
    </row>
    <row r="2" spans="1:25" ht="26" x14ac:dyDescent="0.15">
      <c r="B2" s="2" t="s">
        <v>0</v>
      </c>
    </row>
    <row r="3" spans="1:25" x14ac:dyDescent="0.15">
      <c r="B3" s="20" t="s">
        <v>1</v>
      </c>
      <c r="C3" s="3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</row>
    <row r="4" spans="1:25" x14ac:dyDescent="0.15">
      <c r="B4" s="20" t="s">
        <v>3</v>
      </c>
      <c r="C4" s="6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7"/>
    </row>
    <row r="5" spans="1:25" x14ac:dyDescent="0.15">
      <c r="A5" t="s">
        <v>163</v>
      </c>
      <c r="B5" s="17" t="s">
        <v>28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</row>
    <row r="6" spans="1:25" x14ac:dyDescent="0.15">
      <c r="A6" t="s">
        <v>162</v>
      </c>
      <c r="B6" s="18" t="s">
        <v>29</v>
      </c>
      <c r="C6" s="11">
        <v>376896.5</v>
      </c>
      <c r="D6" s="11">
        <v>377198.5</v>
      </c>
      <c r="E6" s="11">
        <v>399905.8</v>
      </c>
      <c r="F6" s="11">
        <v>399923</v>
      </c>
      <c r="G6" s="11">
        <v>402051.8</v>
      </c>
      <c r="H6" s="11">
        <v>406363.8</v>
      </c>
      <c r="I6" s="11">
        <v>412437.8</v>
      </c>
      <c r="J6" s="11">
        <v>417115.8</v>
      </c>
      <c r="K6" s="11">
        <v>417560.3</v>
      </c>
      <c r="L6" s="11">
        <v>442165.3</v>
      </c>
      <c r="M6" s="11">
        <v>442910.5</v>
      </c>
      <c r="N6" s="11">
        <v>448550</v>
      </c>
      <c r="O6" s="11">
        <v>829988.8</v>
      </c>
      <c r="P6" s="11">
        <v>830412</v>
      </c>
      <c r="Q6" s="11">
        <v>830600.8</v>
      </c>
      <c r="R6" s="11">
        <v>830606</v>
      </c>
      <c r="S6" s="11">
        <v>847506.8</v>
      </c>
      <c r="T6" s="11">
        <v>855714.8</v>
      </c>
      <c r="U6" s="11">
        <v>3030763</v>
      </c>
      <c r="V6" s="11">
        <v>3036163</v>
      </c>
      <c r="W6" s="11">
        <v>3036163</v>
      </c>
      <c r="X6" s="11">
        <v>3036163</v>
      </c>
      <c r="Y6" s="11">
        <v>3036163</v>
      </c>
    </row>
    <row r="7" spans="1:25" x14ac:dyDescent="0.15">
      <c r="A7" t="s">
        <v>162</v>
      </c>
      <c r="B7" s="18" t="s">
        <v>30</v>
      </c>
      <c r="C7" s="12">
        <v>55.25</v>
      </c>
      <c r="D7" s="12">
        <v>55.25</v>
      </c>
      <c r="E7" s="12">
        <v>55.25</v>
      </c>
      <c r="F7" s="12">
        <v>58.25</v>
      </c>
      <c r="G7" s="12">
        <v>58.25</v>
      </c>
      <c r="H7" s="12">
        <v>350.25</v>
      </c>
      <c r="I7" s="12">
        <v>350.25</v>
      </c>
      <c r="J7" s="12">
        <v>350.25</v>
      </c>
      <c r="K7" s="12">
        <v>350.25</v>
      </c>
      <c r="L7" s="12">
        <v>350.25</v>
      </c>
      <c r="M7" s="12">
        <v>350.25</v>
      </c>
      <c r="N7" s="12">
        <v>350.25</v>
      </c>
      <c r="O7" s="12">
        <v>1248.25</v>
      </c>
      <c r="P7" s="12">
        <v>1248.25</v>
      </c>
      <c r="Q7" s="12">
        <v>1249.75</v>
      </c>
      <c r="R7" s="12">
        <v>1249.75</v>
      </c>
      <c r="S7" s="12">
        <v>1249.75</v>
      </c>
      <c r="T7" s="12">
        <v>1249.75</v>
      </c>
      <c r="U7" s="12">
        <v>1249.75</v>
      </c>
      <c r="V7" s="12">
        <v>1249.75</v>
      </c>
      <c r="W7" s="12">
        <v>1312.5</v>
      </c>
      <c r="X7" s="12">
        <v>1312.5</v>
      </c>
      <c r="Y7" s="12">
        <v>1312.5</v>
      </c>
    </row>
    <row r="8" spans="1:25" x14ac:dyDescent="0.15">
      <c r="A8" t="s">
        <v>162</v>
      </c>
      <c r="B8" s="18" t="s">
        <v>31</v>
      </c>
      <c r="C8" s="11">
        <v>24661.75</v>
      </c>
      <c r="D8" s="11">
        <v>24718.75</v>
      </c>
      <c r="E8" s="11">
        <v>24918.5</v>
      </c>
      <c r="F8" s="11">
        <v>28145</v>
      </c>
      <c r="G8" s="11">
        <v>30039.5</v>
      </c>
      <c r="H8" s="11">
        <v>32196.5</v>
      </c>
      <c r="I8" s="11">
        <v>32534</v>
      </c>
      <c r="J8" s="11">
        <v>32740.75</v>
      </c>
      <c r="K8" s="11">
        <v>41618.75</v>
      </c>
      <c r="L8" s="11">
        <v>42122</v>
      </c>
      <c r="M8" s="11">
        <v>50992</v>
      </c>
      <c r="N8" s="11">
        <v>51081.5</v>
      </c>
      <c r="O8" s="11">
        <v>51087.75</v>
      </c>
      <c r="P8" s="11">
        <v>52431</v>
      </c>
      <c r="Q8" s="11">
        <v>52434.5</v>
      </c>
      <c r="R8" s="11">
        <v>53968.75</v>
      </c>
      <c r="S8" s="11">
        <v>56240.5</v>
      </c>
      <c r="T8" s="11">
        <v>168553</v>
      </c>
      <c r="U8" s="11">
        <v>179983.5</v>
      </c>
      <c r="V8" s="11">
        <v>508196.3</v>
      </c>
      <c r="W8" s="11">
        <v>520922</v>
      </c>
      <c r="X8" s="11">
        <v>520923</v>
      </c>
      <c r="Y8" s="11">
        <v>520923</v>
      </c>
    </row>
    <row r="9" spans="1:25" x14ac:dyDescent="0.15">
      <c r="A9" t="s">
        <v>162</v>
      </c>
      <c r="B9" s="18" t="s">
        <v>32</v>
      </c>
      <c r="C9" s="12">
        <v>8849.75</v>
      </c>
      <c r="D9" s="12">
        <v>8849.75</v>
      </c>
      <c r="E9" s="12">
        <v>8849.75</v>
      </c>
      <c r="F9" s="12">
        <v>8868.75</v>
      </c>
      <c r="G9" s="12">
        <v>10068.5</v>
      </c>
      <c r="H9" s="12">
        <v>10177</v>
      </c>
      <c r="I9" s="12">
        <v>10218.5</v>
      </c>
      <c r="J9" s="12">
        <v>10219.75</v>
      </c>
      <c r="K9" s="12">
        <v>10219.75</v>
      </c>
      <c r="L9" s="12">
        <v>10219.75</v>
      </c>
      <c r="M9" s="12">
        <v>160674.29999999999</v>
      </c>
      <c r="N9" s="12">
        <v>160674.29999999999</v>
      </c>
      <c r="O9" s="12">
        <v>160674.29999999999</v>
      </c>
      <c r="P9" s="12">
        <v>160674.5</v>
      </c>
      <c r="Q9" s="12">
        <v>160675.29999999999</v>
      </c>
      <c r="R9" s="12">
        <v>160896.29999999999</v>
      </c>
      <c r="S9" s="12">
        <v>461388.79999999999</v>
      </c>
      <c r="T9" s="12">
        <v>486509.3</v>
      </c>
      <c r="U9" s="12">
        <v>1340514</v>
      </c>
      <c r="V9" s="12">
        <v>1509188</v>
      </c>
      <c r="W9" s="12">
        <v>1509192</v>
      </c>
      <c r="X9" s="12">
        <v>1509216</v>
      </c>
      <c r="Y9" s="12">
        <v>1510300</v>
      </c>
    </row>
    <row r="10" spans="1:25" x14ac:dyDescent="0.15">
      <c r="A10" t="s">
        <v>162</v>
      </c>
      <c r="B10" s="18" t="s">
        <v>33</v>
      </c>
      <c r="C10" s="11">
        <v>29421.75</v>
      </c>
      <c r="D10" s="11">
        <v>29421.75</v>
      </c>
      <c r="E10" s="11">
        <v>29421.75</v>
      </c>
      <c r="F10" s="11">
        <v>29421.75</v>
      </c>
      <c r="G10" s="11">
        <v>29421.75</v>
      </c>
      <c r="H10" s="11">
        <v>60890.5</v>
      </c>
      <c r="I10" s="11">
        <v>60906.5</v>
      </c>
      <c r="J10" s="11">
        <v>60906.5</v>
      </c>
      <c r="K10" s="11">
        <v>60910.5</v>
      </c>
      <c r="L10" s="11">
        <v>60959.75</v>
      </c>
      <c r="M10" s="11">
        <v>61416.5</v>
      </c>
      <c r="N10" s="11">
        <v>61425.5</v>
      </c>
      <c r="O10" s="11">
        <v>61426.5</v>
      </c>
      <c r="P10" s="11">
        <v>63135.5</v>
      </c>
      <c r="Q10" s="11">
        <v>63829</v>
      </c>
      <c r="R10" s="11">
        <v>63829</v>
      </c>
      <c r="S10" s="11">
        <v>63832.75</v>
      </c>
      <c r="T10" s="11">
        <v>94753.5</v>
      </c>
      <c r="U10" s="11">
        <v>95429.75</v>
      </c>
      <c r="V10" s="11">
        <v>95429.75</v>
      </c>
      <c r="W10" s="11">
        <v>95429.75</v>
      </c>
      <c r="X10" s="11">
        <v>95429.75</v>
      </c>
      <c r="Y10" s="11">
        <v>95429.75</v>
      </c>
    </row>
    <row r="11" spans="1:25" x14ac:dyDescent="0.15">
      <c r="A11" t="s">
        <v>162</v>
      </c>
      <c r="B11" s="18" t="s">
        <v>34</v>
      </c>
      <c r="C11" s="12">
        <v>58358.75</v>
      </c>
      <c r="D11" s="12">
        <v>58371</v>
      </c>
      <c r="E11" s="12">
        <v>58371</v>
      </c>
      <c r="F11" s="12">
        <v>58371</v>
      </c>
      <c r="G11" s="12">
        <v>58371</v>
      </c>
      <c r="H11" s="12">
        <v>58371</v>
      </c>
      <c r="I11" s="12">
        <v>58570.75</v>
      </c>
      <c r="J11" s="12">
        <v>58570.75</v>
      </c>
      <c r="K11" s="12">
        <v>58570.75</v>
      </c>
      <c r="L11" s="12">
        <v>58570.75</v>
      </c>
      <c r="M11" s="12">
        <v>58570.75</v>
      </c>
      <c r="N11" s="12">
        <v>58570.75</v>
      </c>
      <c r="O11" s="12">
        <v>58570.75</v>
      </c>
      <c r="P11" s="12">
        <v>58570.75</v>
      </c>
      <c r="Q11" s="12">
        <v>58570.75</v>
      </c>
      <c r="R11" s="12">
        <v>58570.75</v>
      </c>
      <c r="S11" s="12">
        <v>58570.75</v>
      </c>
      <c r="T11" s="12">
        <v>58570.75</v>
      </c>
      <c r="U11" s="12">
        <v>58577.25</v>
      </c>
      <c r="V11" s="12">
        <v>58577.25</v>
      </c>
      <c r="W11" s="12">
        <v>59238.75</v>
      </c>
      <c r="X11" s="12">
        <v>59238.75</v>
      </c>
      <c r="Y11" s="12">
        <v>166920.29999999999</v>
      </c>
    </row>
    <row r="12" spans="1:25" x14ac:dyDescent="0.15">
      <c r="A12" t="s">
        <v>162</v>
      </c>
      <c r="B12" s="18" t="s">
        <v>35</v>
      </c>
      <c r="C12" s="11">
        <v>7678</v>
      </c>
      <c r="D12" s="11">
        <v>7678</v>
      </c>
      <c r="E12" s="11">
        <v>7678.25</v>
      </c>
      <c r="F12" s="11">
        <v>9451.25</v>
      </c>
      <c r="G12" s="11">
        <v>11913.75</v>
      </c>
      <c r="H12" s="11">
        <v>12282.5</v>
      </c>
      <c r="I12" s="11">
        <v>12283.75</v>
      </c>
      <c r="J12" s="11">
        <v>13020.5</v>
      </c>
      <c r="K12" s="11">
        <v>13020.5</v>
      </c>
      <c r="L12" s="11">
        <v>18667</v>
      </c>
      <c r="M12" s="11">
        <v>18667</v>
      </c>
      <c r="N12" s="11">
        <v>18676.25</v>
      </c>
      <c r="O12" s="11">
        <v>18676.25</v>
      </c>
      <c r="P12" s="11">
        <v>18676.25</v>
      </c>
      <c r="Q12" s="11">
        <v>18677.25</v>
      </c>
      <c r="R12" s="11">
        <v>18677.25</v>
      </c>
      <c r="S12" s="11">
        <v>19088.25</v>
      </c>
      <c r="T12" s="11">
        <v>19088.25</v>
      </c>
      <c r="U12" s="11">
        <v>19088.25</v>
      </c>
      <c r="V12" s="11">
        <v>19088.25</v>
      </c>
      <c r="W12" s="11">
        <v>19088.25</v>
      </c>
      <c r="X12" s="11">
        <v>19088.25</v>
      </c>
      <c r="Y12" s="11">
        <v>19088.25</v>
      </c>
    </row>
    <row r="13" spans="1:25" x14ac:dyDescent="0.15">
      <c r="A13" t="s">
        <v>162</v>
      </c>
      <c r="B13" s="18" t="s">
        <v>36</v>
      </c>
      <c r="C13" s="12">
        <v>580.5</v>
      </c>
      <c r="D13" s="12">
        <v>580.5</v>
      </c>
      <c r="E13" s="12">
        <v>580.5</v>
      </c>
      <c r="F13" s="12">
        <v>580.5</v>
      </c>
      <c r="G13" s="12">
        <v>6473.25</v>
      </c>
      <c r="H13" s="12">
        <v>6529.5</v>
      </c>
      <c r="I13" s="12">
        <v>6530</v>
      </c>
      <c r="J13" s="12">
        <v>6544</v>
      </c>
      <c r="K13" s="12">
        <v>6544</v>
      </c>
      <c r="L13" s="12">
        <v>6575</v>
      </c>
      <c r="M13" s="12">
        <v>6725.5</v>
      </c>
      <c r="N13" s="12">
        <v>6725.5</v>
      </c>
      <c r="O13" s="12">
        <v>6725.5</v>
      </c>
      <c r="P13" s="12">
        <v>6725.5</v>
      </c>
      <c r="Q13" s="12">
        <v>6725.5</v>
      </c>
      <c r="R13" s="12">
        <v>6725.5</v>
      </c>
      <c r="S13" s="12">
        <v>6725.5</v>
      </c>
      <c r="T13" s="12">
        <v>6725.5</v>
      </c>
      <c r="U13" s="12">
        <v>6730.75</v>
      </c>
      <c r="V13" s="12">
        <v>6782</v>
      </c>
      <c r="W13" s="12">
        <v>6782</v>
      </c>
      <c r="X13" s="12">
        <v>6782</v>
      </c>
      <c r="Y13" s="12">
        <v>6782</v>
      </c>
    </row>
    <row r="14" spans="1:25" x14ac:dyDescent="0.15">
      <c r="A14" t="s">
        <v>162</v>
      </c>
      <c r="B14" s="18" t="s">
        <v>37</v>
      </c>
      <c r="C14" s="11">
        <v>7172.5</v>
      </c>
      <c r="D14" s="11">
        <v>7222.25</v>
      </c>
      <c r="E14" s="11">
        <v>7223.25</v>
      </c>
      <c r="F14" s="11">
        <v>7225</v>
      </c>
      <c r="G14" s="11">
        <v>7251</v>
      </c>
      <c r="H14" s="11">
        <v>7448.5</v>
      </c>
      <c r="I14" s="11">
        <v>7457.5</v>
      </c>
      <c r="J14" s="11">
        <v>7461.5</v>
      </c>
      <c r="K14" s="11">
        <v>7467.25</v>
      </c>
      <c r="L14" s="11">
        <v>7470</v>
      </c>
      <c r="M14" s="11">
        <v>7472</v>
      </c>
      <c r="N14" s="11">
        <v>8126</v>
      </c>
      <c r="O14" s="11">
        <v>8132.25</v>
      </c>
      <c r="P14" s="11">
        <v>8133.75</v>
      </c>
      <c r="Q14" s="11">
        <v>8156.75</v>
      </c>
      <c r="R14" s="11">
        <v>8868.75</v>
      </c>
      <c r="S14" s="11">
        <v>8870.5</v>
      </c>
      <c r="T14" s="11">
        <v>8874.5</v>
      </c>
      <c r="U14" s="11">
        <v>8874.5</v>
      </c>
      <c r="V14" s="11">
        <v>8876</v>
      </c>
      <c r="W14" s="11">
        <v>8876</v>
      </c>
      <c r="X14" s="11">
        <v>8879.5</v>
      </c>
      <c r="Y14" s="11">
        <v>8879.5</v>
      </c>
    </row>
    <row r="15" spans="1:25" x14ac:dyDescent="0.15">
      <c r="A15" t="s">
        <v>162</v>
      </c>
      <c r="B15" s="18" t="s">
        <v>38</v>
      </c>
      <c r="C15" s="12">
        <v>78823</v>
      </c>
      <c r="D15" s="12">
        <v>78831</v>
      </c>
      <c r="E15" s="12">
        <v>78835.5</v>
      </c>
      <c r="F15" s="12">
        <v>78876.5</v>
      </c>
      <c r="G15" s="12">
        <v>78877.5</v>
      </c>
      <c r="H15" s="12">
        <v>80907.75</v>
      </c>
      <c r="I15" s="12">
        <v>81150.5</v>
      </c>
      <c r="J15" s="12">
        <v>84700.75</v>
      </c>
      <c r="K15" s="12">
        <v>91109.5</v>
      </c>
      <c r="L15" s="12">
        <v>95382.25</v>
      </c>
      <c r="M15" s="12">
        <v>96512</v>
      </c>
      <c r="N15" s="12">
        <v>97744</v>
      </c>
      <c r="O15" s="12">
        <v>114213.8</v>
      </c>
      <c r="P15" s="12">
        <v>115989.5</v>
      </c>
      <c r="Q15" s="12">
        <v>118465.5</v>
      </c>
      <c r="R15" s="12">
        <v>121208.5</v>
      </c>
      <c r="S15" s="12">
        <v>123158</v>
      </c>
      <c r="T15" s="12">
        <v>123271.3</v>
      </c>
      <c r="U15" s="12">
        <v>133928</v>
      </c>
      <c r="V15" s="12">
        <v>134071.5</v>
      </c>
      <c r="W15" s="12">
        <v>134072.79999999999</v>
      </c>
      <c r="X15" s="12">
        <v>134073</v>
      </c>
      <c r="Y15" s="12">
        <v>134073</v>
      </c>
    </row>
    <row r="16" spans="1:25" x14ac:dyDescent="0.15">
      <c r="A16" t="s">
        <v>162</v>
      </c>
      <c r="B16" s="19" t="s">
        <v>39</v>
      </c>
      <c r="C16" s="11">
        <v>9102.5</v>
      </c>
      <c r="D16" s="11">
        <v>9226.5</v>
      </c>
      <c r="E16" s="11">
        <v>9232.75</v>
      </c>
      <c r="F16" s="11">
        <v>9237.5</v>
      </c>
      <c r="G16" s="11">
        <v>17468.75</v>
      </c>
      <c r="H16" s="11">
        <v>17487.25</v>
      </c>
      <c r="I16" s="11">
        <v>17493.75</v>
      </c>
      <c r="J16" s="11">
        <v>22524.75</v>
      </c>
      <c r="K16" s="11">
        <v>25010</v>
      </c>
      <c r="L16" s="11">
        <v>25062.5</v>
      </c>
      <c r="M16" s="11">
        <v>25155.75</v>
      </c>
      <c r="N16" s="11">
        <v>25157.25</v>
      </c>
      <c r="O16" s="11">
        <v>25157.75</v>
      </c>
      <c r="P16" s="11">
        <v>25157.75</v>
      </c>
      <c r="Q16" s="11">
        <v>25161.25</v>
      </c>
      <c r="R16" s="11">
        <v>25170</v>
      </c>
      <c r="S16" s="11">
        <v>25541.75</v>
      </c>
      <c r="T16" s="11">
        <v>25584.75</v>
      </c>
      <c r="U16" s="11">
        <v>25641</v>
      </c>
      <c r="V16" s="11">
        <v>25657.75</v>
      </c>
      <c r="W16" s="11">
        <v>25657.75</v>
      </c>
      <c r="X16" s="11">
        <v>25657.75</v>
      </c>
      <c r="Y16" s="11">
        <v>25657.75</v>
      </c>
    </row>
    <row r="17" spans="1:25" x14ac:dyDescent="0.15">
      <c r="A17" t="s">
        <v>162</v>
      </c>
      <c r="B17" s="18" t="s">
        <v>40</v>
      </c>
      <c r="C17" s="12">
        <v>13845.25</v>
      </c>
      <c r="D17" s="12">
        <v>16108.25</v>
      </c>
      <c r="E17" s="12">
        <v>17255.25</v>
      </c>
      <c r="F17" s="12">
        <v>17255.5</v>
      </c>
      <c r="G17" s="12">
        <v>17255.75</v>
      </c>
      <c r="H17" s="12">
        <v>17256</v>
      </c>
      <c r="I17" s="12">
        <v>17270.25</v>
      </c>
      <c r="J17" s="12">
        <v>17270.25</v>
      </c>
      <c r="K17" s="12">
        <v>17595</v>
      </c>
      <c r="L17" s="12">
        <v>17628.75</v>
      </c>
      <c r="M17" s="12">
        <v>18242.5</v>
      </c>
      <c r="N17" s="12">
        <v>22610.5</v>
      </c>
      <c r="O17" s="12">
        <v>22628.25</v>
      </c>
      <c r="P17" s="12">
        <v>22628.25</v>
      </c>
      <c r="Q17" s="12">
        <v>22628.25</v>
      </c>
      <c r="R17" s="12">
        <v>22628.25</v>
      </c>
      <c r="S17" s="12">
        <v>22628.25</v>
      </c>
      <c r="T17" s="12">
        <v>22628.25</v>
      </c>
      <c r="U17" s="12">
        <v>22628.25</v>
      </c>
      <c r="V17" s="12">
        <v>22628.25</v>
      </c>
      <c r="W17" s="12">
        <v>22628.25</v>
      </c>
      <c r="X17" s="12">
        <v>22628.25</v>
      </c>
      <c r="Y17" s="12">
        <v>22628.25</v>
      </c>
    </row>
    <row r="18" spans="1:25" x14ac:dyDescent="0.15">
      <c r="A18" t="s">
        <v>162</v>
      </c>
      <c r="B18" s="18" t="s">
        <v>41</v>
      </c>
      <c r="C18" s="11">
        <v>2772.5</v>
      </c>
      <c r="D18" s="11">
        <v>2771.5</v>
      </c>
      <c r="E18" s="11">
        <v>2772</v>
      </c>
      <c r="F18" s="11">
        <v>2772</v>
      </c>
      <c r="G18" s="11">
        <v>2772</v>
      </c>
      <c r="H18" s="11">
        <v>2772</v>
      </c>
      <c r="I18" s="11">
        <v>2848.75</v>
      </c>
      <c r="J18" s="11">
        <v>2849.5</v>
      </c>
      <c r="K18" s="11">
        <v>2921.5</v>
      </c>
      <c r="L18" s="11">
        <v>2927.25</v>
      </c>
      <c r="M18" s="11">
        <v>2927.25</v>
      </c>
      <c r="N18" s="11">
        <v>2942.75</v>
      </c>
      <c r="O18" s="11">
        <v>2956.75</v>
      </c>
      <c r="P18" s="11">
        <v>2956.75</v>
      </c>
      <c r="Q18" s="11">
        <v>3261.5</v>
      </c>
      <c r="R18" s="11">
        <v>3261.5</v>
      </c>
      <c r="S18" s="11">
        <v>3261.5</v>
      </c>
      <c r="T18" s="11">
        <v>3261.5</v>
      </c>
      <c r="U18" s="11">
        <v>3261.5</v>
      </c>
      <c r="V18" s="11">
        <v>3263.5</v>
      </c>
      <c r="W18" s="11">
        <v>3263.5</v>
      </c>
      <c r="X18" s="11">
        <v>3315.5</v>
      </c>
      <c r="Y18" s="11">
        <v>3315.5</v>
      </c>
    </row>
    <row r="19" spans="1:25" x14ac:dyDescent="0.15">
      <c r="A19" t="s">
        <v>162</v>
      </c>
      <c r="B19" s="18" t="s">
        <v>42</v>
      </c>
      <c r="C19" s="12">
        <v>2784</v>
      </c>
      <c r="D19" s="12">
        <v>2784</v>
      </c>
      <c r="E19" s="12">
        <v>2786</v>
      </c>
      <c r="F19" s="12">
        <v>2786</v>
      </c>
      <c r="G19" s="12">
        <v>2899.25</v>
      </c>
      <c r="H19" s="12">
        <v>2902.75</v>
      </c>
      <c r="I19" s="12">
        <v>2911.75</v>
      </c>
      <c r="J19" s="12">
        <v>2918.75</v>
      </c>
      <c r="K19" s="12">
        <v>2926.25</v>
      </c>
      <c r="L19" s="12">
        <v>5727.5</v>
      </c>
      <c r="M19" s="12">
        <v>5739.5</v>
      </c>
      <c r="N19" s="12">
        <v>5762</v>
      </c>
      <c r="O19" s="12">
        <v>5762</v>
      </c>
      <c r="P19" s="12">
        <v>5762</v>
      </c>
      <c r="Q19" s="12">
        <v>5762</v>
      </c>
      <c r="R19" s="12">
        <v>5762</v>
      </c>
      <c r="S19" s="12">
        <v>8293.75</v>
      </c>
      <c r="T19" s="12">
        <v>8653</v>
      </c>
      <c r="U19" s="12">
        <v>8785.25</v>
      </c>
      <c r="V19" s="12">
        <v>10020.5</v>
      </c>
      <c r="W19" s="12">
        <v>10020.5</v>
      </c>
      <c r="X19" s="12">
        <v>10020.5</v>
      </c>
      <c r="Y19" s="12">
        <v>10020.5</v>
      </c>
    </row>
    <row r="20" spans="1:25" x14ac:dyDescent="0.15">
      <c r="A20" t="s">
        <v>162</v>
      </c>
      <c r="B20" s="19" t="s">
        <v>43</v>
      </c>
      <c r="C20" s="11">
        <v>0</v>
      </c>
      <c r="D20" s="11">
        <v>0</v>
      </c>
      <c r="E20" s="11">
        <v>5.75</v>
      </c>
      <c r="F20" s="11">
        <v>6.5</v>
      </c>
      <c r="G20" s="11">
        <v>7.25</v>
      </c>
      <c r="H20" s="11">
        <v>7.5</v>
      </c>
      <c r="I20" s="11">
        <v>7.5</v>
      </c>
      <c r="J20" s="11">
        <v>7.5</v>
      </c>
      <c r="K20" s="11">
        <v>9</v>
      </c>
      <c r="L20" s="11">
        <v>10.5</v>
      </c>
      <c r="M20" s="11">
        <v>10.5</v>
      </c>
      <c r="N20" s="11">
        <v>10.5</v>
      </c>
      <c r="O20" s="11">
        <v>10.5</v>
      </c>
      <c r="P20" s="11">
        <v>10.5</v>
      </c>
      <c r="Q20" s="11">
        <v>10.5</v>
      </c>
      <c r="R20" s="11">
        <v>10.5</v>
      </c>
      <c r="S20" s="11">
        <v>10.5</v>
      </c>
      <c r="T20" s="11">
        <v>10.5</v>
      </c>
      <c r="U20" s="11">
        <v>10.5</v>
      </c>
      <c r="V20" s="11">
        <v>10.5</v>
      </c>
      <c r="W20" s="11">
        <v>10.5</v>
      </c>
      <c r="X20" s="11">
        <v>10.5</v>
      </c>
      <c r="Y20" s="11">
        <v>10.5</v>
      </c>
    </row>
    <row r="21" spans="1:25" x14ac:dyDescent="0.15">
      <c r="A21" t="s">
        <v>162</v>
      </c>
      <c r="B21" s="18" t="s">
        <v>44</v>
      </c>
      <c r="C21" s="12">
        <v>29997</v>
      </c>
      <c r="D21" s="12">
        <v>29997.5</v>
      </c>
      <c r="E21" s="12">
        <v>30024.75</v>
      </c>
      <c r="F21" s="12">
        <v>30044.5</v>
      </c>
      <c r="G21" s="12">
        <v>30294.75</v>
      </c>
      <c r="H21" s="12">
        <v>34585.75</v>
      </c>
      <c r="I21" s="12">
        <v>36834.25</v>
      </c>
      <c r="J21" s="12">
        <v>37290</v>
      </c>
      <c r="K21" s="12">
        <v>37290.75</v>
      </c>
      <c r="L21" s="12">
        <v>37505.25</v>
      </c>
      <c r="M21" s="12">
        <v>37505.25</v>
      </c>
      <c r="N21" s="12">
        <v>37505.25</v>
      </c>
      <c r="O21" s="12">
        <v>37506.25</v>
      </c>
      <c r="P21" s="12">
        <v>37506.5</v>
      </c>
      <c r="Q21" s="12">
        <v>37506.5</v>
      </c>
      <c r="R21" s="12">
        <v>37575.5</v>
      </c>
      <c r="S21" s="12">
        <v>37634.75</v>
      </c>
      <c r="T21" s="12">
        <v>38215.5</v>
      </c>
      <c r="U21" s="12">
        <v>38826</v>
      </c>
      <c r="V21" s="12">
        <v>39615</v>
      </c>
      <c r="W21" s="12">
        <v>39924.25</v>
      </c>
      <c r="X21" s="12">
        <v>39924.25</v>
      </c>
      <c r="Y21" s="12">
        <v>39924.25</v>
      </c>
    </row>
    <row r="22" spans="1:25" x14ac:dyDescent="0.15">
      <c r="A22" t="s">
        <v>162</v>
      </c>
      <c r="B22" s="18" t="s">
        <v>45</v>
      </c>
      <c r="C22" s="11">
        <v>276987</v>
      </c>
      <c r="D22" s="11">
        <v>276987</v>
      </c>
      <c r="E22" s="11">
        <v>276993.5</v>
      </c>
      <c r="F22" s="11">
        <v>277322.3</v>
      </c>
      <c r="G22" s="11">
        <v>277327</v>
      </c>
      <c r="H22" s="11">
        <v>277451</v>
      </c>
      <c r="I22" s="11">
        <v>277455.5</v>
      </c>
      <c r="J22" s="11">
        <v>277508.5</v>
      </c>
      <c r="K22" s="11">
        <v>277528.5</v>
      </c>
      <c r="L22" s="11">
        <v>277538</v>
      </c>
      <c r="M22" s="11">
        <v>277610.3</v>
      </c>
      <c r="N22" s="11">
        <v>277671.8</v>
      </c>
      <c r="O22" s="11">
        <v>278178.8</v>
      </c>
      <c r="P22" s="11">
        <v>310789.8</v>
      </c>
      <c r="Q22" s="11">
        <v>313364.5</v>
      </c>
      <c r="R22" s="11">
        <v>313482.8</v>
      </c>
      <c r="S22" s="11">
        <v>313523.3</v>
      </c>
      <c r="T22" s="11">
        <v>313536</v>
      </c>
      <c r="U22" s="11">
        <v>313566.8</v>
      </c>
      <c r="V22" s="11">
        <v>313566.8</v>
      </c>
      <c r="W22" s="11">
        <v>541340.5</v>
      </c>
      <c r="X22" s="11">
        <v>541340.5</v>
      </c>
      <c r="Y22" s="11">
        <v>541340.5</v>
      </c>
    </row>
    <row r="23" spans="1:25" x14ac:dyDescent="0.15">
      <c r="A23" t="s">
        <v>162</v>
      </c>
      <c r="B23" s="18" t="s">
        <v>46</v>
      </c>
      <c r="C23" s="12">
        <v>5995.75</v>
      </c>
      <c r="D23" s="12">
        <v>5996.5</v>
      </c>
      <c r="E23" s="12">
        <v>6006.75</v>
      </c>
      <c r="F23" s="12">
        <v>6194.25</v>
      </c>
      <c r="G23" s="12">
        <v>6265.25</v>
      </c>
      <c r="H23" s="12">
        <v>6265.75</v>
      </c>
      <c r="I23" s="12">
        <v>6298.75</v>
      </c>
      <c r="J23" s="12">
        <v>6364</v>
      </c>
      <c r="K23" s="12">
        <v>6692.75</v>
      </c>
      <c r="L23" s="12">
        <v>6701.25</v>
      </c>
      <c r="M23" s="12">
        <v>6720.5</v>
      </c>
      <c r="N23" s="12">
        <v>6727.75</v>
      </c>
      <c r="O23" s="12">
        <v>6796.25</v>
      </c>
      <c r="P23" s="12">
        <v>6805.75</v>
      </c>
      <c r="Q23" s="12">
        <v>6841.5</v>
      </c>
      <c r="R23" s="12">
        <v>6841.75</v>
      </c>
      <c r="S23" s="12">
        <v>6930.5</v>
      </c>
      <c r="T23" s="12">
        <v>6940</v>
      </c>
      <c r="U23" s="12">
        <v>7925.5</v>
      </c>
      <c r="V23" s="12">
        <v>7999</v>
      </c>
      <c r="W23" s="12">
        <v>7999.25</v>
      </c>
      <c r="X23" s="12">
        <v>7999.25</v>
      </c>
      <c r="Y23" s="12">
        <v>7999.25</v>
      </c>
    </row>
    <row r="24" spans="1:25" x14ac:dyDescent="0.15">
      <c r="A24" t="s">
        <v>162</v>
      </c>
      <c r="B24" s="18" t="s">
        <v>47</v>
      </c>
      <c r="C24" s="11">
        <v>276.25</v>
      </c>
      <c r="D24" s="11">
        <v>276.5</v>
      </c>
      <c r="E24" s="11">
        <v>674</v>
      </c>
      <c r="F24" s="11">
        <v>674</v>
      </c>
      <c r="G24" s="11">
        <v>675</v>
      </c>
      <c r="H24" s="11">
        <v>675</v>
      </c>
      <c r="I24" s="11">
        <v>675</v>
      </c>
      <c r="J24" s="11">
        <v>675</v>
      </c>
      <c r="K24" s="11">
        <v>2389.75</v>
      </c>
      <c r="L24" s="11">
        <v>2389.75</v>
      </c>
      <c r="M24" s="11">
        <v>4636.25</v>
      </c>
      <c r="N24" s="11">
        <v>4636.25</v>
      </c>
      <c r="O24" s="11">
        <v>4636.25</v>
      </c>
      <c r="P24" s="11">
        <v>4637</v>
      </c>
      <c r="Q24" s="11">
        <v>4637</v>
      </c>
      <c r="R24" s="11">
        <v>4637</v>
      </c>
      <c r="S24" s="11">
        <v>4637</v>
      </c>
      <c r="T24" s="11">
        <v>4637</v>
      </c>
      <c r="U24" s="11">
        <v>4637</v>
      </c>
      <c r="V24" s="11">
        <v>4637</v>
      </c>
      <c r="W24" s="11">
        <v>4637</v>
      </c>
      <c r="X24" s="11">
        <v>4637</v>
      </c>
      <c r="Y24" s="11">
        <v>4637</v>
      </c>
    </row>
    <row r="25" spans="1:25" x14ac:dyDescent="0.15">
      <c r="A25" t="s">
        <v>162</v>
      </c>
      <c r="B25" s="18" t="s">
        <v>48</v>
      </c>
      <c r="C25" s="12">
        <v>1048.5</v>
      </c>
      <c r="D25" s="12">
        <v>1048.5</v>
      </c>
      <c r="E25" s="12">
        <v>1048.5</v>
      </c>
      <c r="F25" s="12">
        <v>1048.5</v>
      </c>
      <c r="G25" s="12">
        <v>1049.5</v>
      </c>
      <c r="H25" s="12">
        <v>1093.5</v>
      </c>
      <c r="I25" s="12">
        <v>1093.5</v>
      </c>
      <c r="J25" s="12">
        <v>1093.5</v>
      </c>
      <c r="K25" s="12">
        <v>1093.5</v>
      </c>
      <c r="L25" s="12">
        <v>1096.25</v>
      </c>
      <c r="M25" s="12">
        <v>1096.25</v>
      </c>
      <c r="N25" s="12">
        <v>1096.25</v>
      </c>
      <c r="O25" s="12">
        <v>1096.25</v>
      </c>
      <c r="P25" s="12">
        <v>1414.25</v>
      </c>
      <c r="Q25" s="12">
        <v>1414.25</v>
      </c>
      <c r="R25" s="12">
        <v>1554</v>
      </c>
      <c r="S25" s="12">
        <v>1554</v>
      </c>
      <c r="T25" s="12">
        <v>1554</v>
      </c>
      <c r="U25" s="12">
        <v>1554</v>
      </c>
      <c r="V25" s="12">
        <v>1554</v>
      </c>
      <c r="W25" s="12">
        <v>1554</v>
      </c>
      <c r="X25" s="12">
        <v>1554</v>
      </c>
      <c r="Y25" s="12">
        <v>1554</v>
      </c>
    </row>
    <row r="26" spans="1:25" x14ac:dyDescent="0.15">
      <c r="A26" t="s">
        <v>162</v>
      </c>
      <c r="B26" s="18" t="s">
        <v>49</v>
      </c>
      <c r="C26" s="11">
        <v>32079.75</v>
      </c>
      <c r="D26" s="11">
        <v>32079.75</v>
      </c>
      <c r="E26" s="11">
        <v>32416</v>
      </c>
      <c r="F26" s="11">
        <v>32481.5</v>
      </c>
      <c r="G26" s="11">
        <v>42484.75</v>
      </c>
      <c r="H26" s="11">
        <v>49598.25</v>
      </c>
      <c r="I26" s="11">
        <v>49620</v>
      </c>
      <c r="J26" s="11">
        <v>53485.5</v>
      </c>
      <c r="K26" s="11">
        <v>55818.75</v>
      </c>
      <c r="L26" s="11">
        <v>59808.5</v>
      </c>
      <c r="M26" s="11">
        <v>59916.5</v>
      </c>
      <c r="N26" s="11">
        <v>59917</v>
      </c>
      <c r="O26" s="11">
        <v>60186</v>
      </c>
      <c r="P26" s="11">
        <v>60212</v>
      </c>
      <c r="Q26" s="11">
        <v>60212</v>
      </c>
      <c r="R26" s="11">
        <v>60212</v>
      </c>
      <c r="S26" s="11">
        <v>566170.5</v>
      </c>
      <c r="T26" s="11">
        <v>708751.3</v>
      </c>
      <c r="U26" s="11">
        <v>708751.3</v>
      </c>
      <c r="V26" s="11">
        <v>708751.3</v>
      </c>
      <c r="W26" s="11">
        <v>708751.3</v>
      </c>
      <c r="X26" s="11">
        <v>708751.3</v>
      </c>
      <c r="Y26" s="11">
        <v>708751.3</v>
      </c>
    </row>
    <row r="27" spans="1:25" x14ac:dyDescent="0.15">
      <c r="A27" t="s">
        <v>162</v>
      </c>
      <c r="B27" s="18" t="s">
        <v>50</v>
      </c>
      <c r="C27" s="12">
        <v>7607</v>
      </c>
      <c r="D27" s="12">
        <v>7607</v>
      </c>
      <c r="E27" s="12">
        <v>7610</v>
      </c>
      <c r="F27" s="12">
        <v>7610</v>
      </c>
      <c r="G27" s="12">
        <v>7616.25</v>
      </c>
      <c r="H27" s="12">
        <v>7616.25</v>
      </c>
      <c r="I27" s="12">
        <v>7616.25</v>
      </c>
      <c r="J27" s="12">
        <v>7616.25</v>
      </c>
      <c r="K27" s="12">
        <v>7616.25</v>
      </c>
      <c r="L27" s="12">
        <v>13667.5</v>
      </c>
      <c r="M27" s="12">
        <v>13689.25</v>
      </c>
      <c r="N27" s="12">
        <v>13692.5</v>
      </c>
      <c r="O27" s="12">
        <v>13692.5</v>
      </c>
      <c r="P27" s="12">
        <v>13694.5</v>
      </c>
      <c r="Q27" s="12">
        <v>13814.5</v>
      </c>
      <c r="R27" s="12">
        <v>13824.75</v>
      </c>
      <c r="S27" s="12">
        <v>17155.5</v>
      </c>
      <c r="T27" s="12">
        <v>17155.5</v>
      </c>
      <c r="U27" s="12">
        <v>17206.25</v>
      </c>
      <c r="V27" s="12">
        <v>17206.25</v>
      </c>
      <c r="W27" s="12">
        <v>17206.25</v>
      </c>
      <c r="X27" s="12">
        <v>17206.25</v>
      </c>
      <c r="Y27" s="12">
        <v>17206.25</v>
      </c>
    </row>
    <row r="28" spans="1:25" x14ac:dyDescent="0.15">
      <c r="A28" t="s">
        <v>162</v>
      </c>
      <c r="B28" s="18" t="s">
        <v>51</v>
      </c>
      <c r="C28" s="11">
        <v>22591.75</v>
      </c>
      <c r="D28" s="11">
        <v>106739.8</v>
      </c>
      <c r="E28" s="11">
        <v>106741</v>
      </c>
      <c r="F28" s="11">
        <v>106741.3</v>
      </c>
      <c r="G28" s="11">
        <v>106752.3</v>
      </c>
      <c r="H28" s="11">
        <v>106775.5</v>
      </c>
      <c r="I28" s="11">
        <v>106806.3</v>
      </c>
      <c r="J28" s="11">
        <v>1223604</v>
      </c>
      <c r="K28" s="11">
        <v>1223623</v>
      </c>
      <c r="L28" s="11">
        <v>1223623</v>
      </c>
      <c r="M28" s="11">
        <v>1223623</v>
      </c>
      <c r="N28" s="11">
        <v>1223627</v>
      </c>
      <c r="O28" s="11">
        <v>1223627</v>
      </c>
      <c r="P28" s="11">
        <v>1223627</v>
      </c>
      <c r="Q28" s="11">
        <v>1223907</v>
      </c>
      <c r="R28" s="11">
        <v>1223908</v>
      </c>
      <c r="S28" s="11">
        <v>1223908</v>
      </c>
      <c r="T28" s="11">
        <v>1223908</v>
      </c>
      <c r="U28" s="11">
        <v>1223908</v>
      </c>
      <c r="V28" s="11">
        <v>1223908</v>
      </c>
      <c r="W28" s="11">
        <v>1223908</v>
      </c>
      <c r="X28" s="11">
        <v>1223908</v>
      </c>
      <c r="Y28" s="11">
        <v>1223908</v>
      </c>
    </row>
    <row r="29" spans="1:25" x14ac:dyDescent="0.15">
      <c r="A29" t="s">
        <v>162</v>
      </c>
      <c r="B29" s="18" t="s">
        <v>52</v>
      </c>
      <c r="C29" s="12">
        <v>3825.25</v>
      </c>
      <c r="D29" s="12">
        <v>3825.25</v>
      </c>
      <c r="E29" s="12">
        <v>4170.5</v>
      </c>
      <c r="F29" s="12">
        <v>4182.25</v>
      </c>
      <c r="G29" s="12">
        <v>4210</v>
      </c>
      <c r="H29" s="12">
        <v>6179</v>
      </c>
      <c r="I29" s="12">
        <v>6180.25</v>
      </c>
      <c r="J29" s="12">
        <v>6180.25</v>
      </c>
      <c r="K29" s="12">
        <v>6181.75</v>
      </c>
      <c r="L29" s="12">
        <v>6187.75</v>
      </c>
      <c r="M29" s="12">
        <v>6235</v>
      </c>
      <c r="N29" s="12">
        <v>6235</v>
      </c>
      <c r="O29" s="12">
        <v>6746.5</v>
      </c>
      <c r="P29" s="12">
        <v>6769.5</v>
      </c>
      <c r="Q29" s="12">
        <v>6769.5</v>
      </c>
      <c r="R29" s="12">
        <v>6770</v>
      </c>
      <c r="S29" s="12">
        <v>7563.25</v>
      </c>
      <c r="T29" s="12">
        <v>7563.5</v>
      </c>
      <c r="U29" s="12">
        <v>7576</v>
      </c>
      <c r="V29" s="12">
        <v>7576.25</v>
      </c>
      <c r="W29" s="12">
        <v>8076.25</v>
      </c>
      <c r="X29" s="12">
        <v>8106.75</v>
      </c>
      <c r="Y29" s="12">
        <v>8106.75</v>
      </c>
    </row>
    <row r="30" spans="1:25" x14ac:dyDescent="0.15">
      <c r="A30" t="s">
        <v>162</v>
      </c>
      <c r="B30" s="18" t="s">
        <v>53</v>
      </c>
      <c r="C30" s="11">
        <v>346</v>
      </c>
      <c r="D30" s="11">
        <v>347.25</v>
      </c>
      <c r="E30" s="11">
        <v>347.25</v>
      </c>
      <c r="F30" s="11">
        <v>347.25</v>
      </c>
      <c r="G30" s="11">
        <v>7352.25</v>
      </c>
      <c r="H30" s="11">
        <v>7355.25</v>
      </c>
      <c r="I30" s="11">
        <v>7355.25</v>
      </c>
      <c r="J30" s="11">
        <v>7396</v>
      </c>
      <c r="K30" s="11">
        <v>7400.75</v>
      </c>
      <c r="L30" s="11">
        <v>7407.75</v>
      </c>
      <c r="M30" s="11">
        <v>7407.75</v>
      </c>
      <c r="N30" s="11">
        <v>7418.5</v>
      </c>
      <c r="O30" s="11">
        <v>7418.5</v>
      </c>
      <c r="P30" s="11">
        <v>7418.5</v>
      </c>
      <c r="Q30" s="11">
        <v>7418.5</v>
      </c>
      <c r="R30" s="11">
        <v>7418.75</v>
      </c>
      <c r="S30" s="11">
        <v>7418.75</v>
      </c>
      <c r="T30" s="11">
        <v>7418.75</v>
      </c>
      <c r="U30" s="11">
        <v>7419</v>
      </c>
      <c r="V30" s="11">
        <v>7419</v>
      </c>
      <c r="W30" s="11">
        <v>7419</v>
      </c>
      <c r="X30" s="11">
        <v>7419</v>
      </c>
      <c r="Y30" s="11">
        <v>7419</v>
      </c>
    </row>
    <row r="31" spans="1:25" x14ac:dyDescent="0.15">
      <c r="A31" t="s">
        <v>162</v>
      </c>
      <c r="B31" s="18" t="s">
        <v>54</v>
      </c>
      <c r="C31" s="12">
        <v>39010.25</v>
      </c>
      <c r="D31" s="12">
        <v>39010.25</v>
      </c>
      <c r="E31" s="12">
        <v>39010.25</v>
      </c>
      <c r="F31" s="12">
        <v>39010.25</v>
      </c>
      <c r="G31" s="12">
        <v>39032</v>
      </c>
      <c r="H31" s="12">
        <v>39035</v>
      </c>
      <c r="I31" s="12">
        <v>40181.75</v>
      </c>
      <c r="J31" s="12">
        <v>44204.5</v>
      </c>
      <c r="K31" s="12">
        <v>45617</v>
      </c>
      <c r="L31" s="12">
        <v>45644.5</v>
      </c>
      <c r="M31" s="12">
        <v>45644.5</v>
      </c>
      <c r="N31" s="12">
        <v>51322</v>
      </c>
      <c r="O31" s="12">
        <v>51322</v>
      </c>
      <c r="P31" s="12">
        <v>51322</v>
      </c>
      <c r="Q31" s="12">
        <v>51322</v>
      </c>
      <c r="R31" s="12">
        <v>53913.5</v>
      </c>
      <c r="S31" s="12">
        <v>76871</v>
      </c>
      <c r="T31" s="12">
        <v>76873.75</v>
      </c>
      <c r="U31" s="12">
        <v>76886.75</v>
      </c>
      <c r="V31" s="12">
        <v>76886.75</v>
      </c>
      <c r="W31" s="12">
        <v>76886.75</v>
      </c>
      <c r="X31" s="12">
        <v>78358</v>
      </c>
      <c r="Y31" s="12">
        <v>78358</v>
      </c>
    </row>
    <row r="32" spans="1:25" x14ac:dyDescent="0.15">
      <c r="A32" t="s">
        <v>162</v>
      </c>
      <c r="B32" s="18" t="s">
        <v>55</v>
      </c>
      <c r="C32" s="11">
        <v>6.52</v>
      </c>
      <c r="D32" s="11">
        <v>6.52</v>
      </c>
      <c r="E32" s="11">
        <v>6.52</v>
      </c>
      <c r="F32" s="11">
        <v>6.52</v>
      </c>
      <c r="G32" s="11">
        <v>10.4</v>
      </c>
      <c r="H32" s="11">
        <v>10.4</v>
      </c>
      <c r="I32" s="11">
        <v>10.4</v>
      </c>
      <c r="J32" s="11">
        <v>10.4</v>
      </c>
      <c r="K32" s="11">
        <v>10.4</v>
      </c>
      <c r="L32" s="11">
        <v>10.4</v>
      </c>
      <c r="M32" s="11">
        <v>10.4</v>
      </c>
      <c r="N32" s="11">
        <v>10.4</v>
      </c>
      <c r="O32" s="11">
        <v>10.4</v>
      </c>
      <c r="P32" s="11">
        <v>11.1</v>
      </c>
      <c r="Q32" s="11">
        <v>11.1</v>
      </c>
      <c r="R32" s="11">
        <v>11.1</v>
      </c>
      <c r="S32" s="11">
        <v>11.1</v>
      </c>
      <c r="T32" s="11">
        <v>11.1</v>
      </c>
      <c r="U32" s="11">
        <v>11.72</v>
      </c>
      <c r="V32" s="11">
        <v>11.72</v>
      </c>
      <c r="W32" s="11">
        <v>11.72</v>
      </c>
      <c r="X32" s="11">
        <v>11.72</v>
      </c>
      <c r="Y32" s="11">
        <v>11.72</v>
      </c>
    </row>
    <row r="33" spans="1:25" x14ac:dyDescent="0.15">
      <c r="A33" t="s">
        <v>162</v>
      </c>
      <c r="B33" s="18" t="s">
        <v>56</v>
      </c>
      <c r="C33" s="12">
        <v>47672</v>
      </c>
      <c r="D33" s="12">
        <v>47769.25</v>
      </c>
      <c r="E33" s="12">
        <v>47774.75</v>
      </c>
      <c r="F33" s="12">
        <v>48252.75</v>
      </c>
      <c r="G33" s="12">
        <v>48480.5</v>
      </c>
      <c r="H33" s="12">
        <v>48481.75</v>
      </c>
      <c r="I33" s="12">
        <v>49246.5</v>
      </c>
      <c r="J33" s="12">
        <v>49257.5</v>
      </c>
      <c r="K33" s="12">
        <v>51677.25</v>
      </c>
      <c r="L33" s="12">
        <v>51715.25</v>
      </c>
      <c r="M33" s="12">
        <v>51787.5</v>
      </c>
      <c r="N33" s="12">
        <v>53722.75</v>
      </c>
      <c r="O33" s="12">
        <v>53807.5</v>
      </c>
      <c r="P33" s="12">
        <v>53807.5</v>
      </c>
      <c r="Q33" s="12">
        <v>83386</v>
      </c>
      <c r="R33" s="12">
        <v>83529.25</v>
      </c>
      <c r="S33" s="12">
        <v>85123.25</v>
      </c>
      <c r="T33" s="12">
        <v>85123.25</v>
      </c>
      <c r="U33" s="12">
        <v>128481</v>
      </c>
      <c r="V33" s="12">
        <v>128531.3</v>
      </c>
      <c r="W33" s="12">
        <v>128538</v>
      </c>
      <c r="X33" s="12">
        <v>128538</v>
      </c>
      <c r="Y33" s="12">
        <v>128538</v>
      </c>
    </row>
    <row r="34" spans="1:25" x14ac:dyDescent="0.15">
      <c r="A34" t="s">
        <v>162</v>
      </c>
      <c r="B34" s="18" t="s">
        <v>57</v>
      </c>
      <c r="C34" s="11">
        <v>5059.25</v>
      </c>
      <c r="D34" s="11">
        <v>5346.25</v>
      </c>
      <c r="E34" s="11">
        <v>5443.75</v>
      </c>
      <c r="F34" s="11">
        <v>5758.75</v>
      </c>
      <c r="G34" s="11">
        <v>5781.75</v>
      </c>
      <c r="H34" s="11">
        <v>6766.75</v>
      </c>
      <c r="I34" s="11">
        <v>6810</v>
      </c>
      <c r="J34" s="11">
        <v>6978</v>
      </c>
      <c r="K34" s="11">
        <v>10933.75</v>
      </c>
      <c r="L34" s="11">
        <v>10952</v>
      </c>
      <c r="M34" s="11">
        <v>10969.25</v>
      </c>
      <c r="N34" s="11">
        <v>12372.75</v>
      </c>
      <c r="O34" s="11">
        <v>12433.25</v>
      </c>
      <c r="P34" s="11">
        <v>12478.25</v>
      </c>
      <c r="Q34" s="11">
        <v>12853.75</v>
      </c>
      <c r="R34" s="11">
        <v>12885.25</v>
      </c>
      <c r="S34" s="11">
        <v>23599.5</v>
      </c>
      <c r="T34" s="11">
        <v>23621</v>
      </c>
      <c r="U34" s="11">
        <v>23777</v>
      </c>
      <c r="V34" s="11">
        <v>23883.75</v>
      </c>
      <c r="W34" s="11">
        <v>24485.25</v>
      </c>
      <c r="X34" s="11">
        <v>24794.5</v>
      </c>
      <c r="Y34" s="11">
        <v>24808.25</v>
      </c>
    </row>
    <row r="35" spans="1:25" x14ac:dyDescent="0.15">
      <c r="A35" t="s">
        <v>162</v>
      </c>
      <c r="B35" s="18" t="s">
        <v>58</v>
      </c>
      <c r="C35" s="12">
        <v>290</v>
      </c>
      <c r="D35" s="12">
        <v>290</v>
      </c>
      <c r="E35" s="12">
        <v>290</v>
      </c>
      <c r="F35" s="12">
        <v>290</v>
      </c>
      <c r="G35" s="12">
        <v>290</v>
      </c>
      <c r="H35" s="12">
        <v>393</v>
      </c>
      <c r="I35" s="12">
        <v>393</v>
      </c>
      <c r="J35" s="12">
        <v>393</v>
      </c>
      <c r="K35" s="12">
        <v>393</v>
      </c>
      <c r="L35" s="12">
        <v>393</v>
      </c>
      <c r="M35" s="12">
        <v>393</v>
      </c>
      <c r="N35" s="12">
        <v>393</v>
      </c>
      <c r="O35" s="12">
        <v>393</v>
      </c>
      <c r="P35" s="12">
        <v>393</v>
      </c>
      <c r="Q35" s="12">
        <v>393</v>
      </c>
      <c r="R35" s="12">
        <v>393</v>
      </c>
      <c r="S35" s="12">
        <v>393</v>
      </c>
      <c r="T35" s="12">
        <v>393</v>
      </c>
      <c r="U35" s="12">
        <v>393</v>
      </c>
      <c r="V35" s="12">
        <v>393</v>
      </c>
      <c r="W35" s="12">
        <v>393</v>
      </c>
      <c r="X35" s="12">
        <v>393</v>
      </c>
      <c r="Y35" s="12">
        <v>393</v>
      </c>
    </row>
    <row r="36" spans="1:25" x14ac:dyDescent="0.15">
      <c r="A36" t="s">
        <v>162</v>
      </c>
      <c r="B36" s="18" t="s">
        <v>59</v>
      </c>
      <c r="C36" s="11">
        <v>8748.25</v>
      </c>
      <c r="D36" s="11">
        <v>8782.25</v>
      </c>
      <c r="E36" s="11">
        <v>8795</v>
      </c>
      <c r="F36" s="11">
        <v>8807</v>
      </c>
      <c r="G36" s="11">
        <v>9005</v>
      </c>
      <c r="H36" s="11">
        <v>17763.5</v>
      </c>
      <c r="I36" s="11">
        <v>17782.75</v>
      </c>
      <c r="J36" s="11">
        <v>17783.25</v>
      </c>
      <c r="K36" s="11">
        <v>20486</v>
      </c>
      <c r="L36" s="11">
        <v>20486</v>
      </c>
      <c r="M36" s="11">
        <v>20522.75</v>
      </c>
      <c r="N36" s="11">
        <v>52413</v>
      </c>
      <c r="O36" s="11">
        <v>61370.25</v>
      </c>
      <c r="P36" s="11">
        <v>70239</v>
      </c>
      <c r="Q36" s="11">
        <v>129122.8</v>
      </c>
      <c r="R36" s="11">
        <v>129747.5</v>
      </c>
      <c r="S36" s="11">
        <v>139869.79999999999</v>
      </c>
      <c r="T36" s="11">
        <v>190769.5</v>
      </c>
      <c r="U36" s="11">
        <v>193266</v>
      </c>
      <c r="V36" s="11">
        <v>301220.5</v>
      </c>
      <c r="W36" s="11">
        <v>301905.8</v>
      </c>
      <c r="X36" s="11">
        <v>301905.8</v>
      </c>
      <c r="Y36" s="11">
        <v>301905.8</v>
      </c>
    </row>
    <row r="37" spans="1:25" x14ac:dyDescent="0.15">
      <c r="A37" t="s">
        <v>162</v>
      </c>
      <c r="B37" s="18" t="s">
        <v>60</v>
      </c>
      <c r="C37" s="12">
        <v>111539</v>
      </c>
      <c r="D37" s="12">
        <v>111554</v>
      </c>
      <c r="E37" s="12">
        <v>111560</v>
      </c>
      <c r="F37" s="12">
        <v>111563</v>
      </c>
      <c r="G37" s="12">
        <v>111568</v>
      </c>
      <c r="H37" s="12">
        <v>111572</v>
      </c>
      <c r="I37" s="12">
        <v>1606405</v>
      </c>
      <c r="J37" s="12">
        <v>1606470</v>
      </c>
      <c r="K37" s="12">
        <v>1606474</v>
      </c>
      <c r="L37" s="12">
        <v>1606477</v>
      </c>
      <c r="M37" s="12">
        <v>1606721</v>
      </c>
      <c r="N37" s="12">
        <v>1606781</v>
      </c>
      <c r="O37" s="12">
        <v>1607593</v>
      </c>
      <c r="P37" s="12">
        <v>1610816</v>
      </c>
      <c r="Q37" s="12">
        <v>1610818</v>
      </c>
      <c r="R37" s="12">
        <v>1610826</v>
      </c>
      <c r="S37" s="12">
        <v>1640635</v>
      </c>
      <c r="T37" s="12">
        <v>1640636</v>
      </c>
      <c r="U37" s="12">
        <v>1640636</v>
      </c>
      <c r="V37" s="12">
        <v>1640681</v>
      </c>
      <c r="W37" s="12">
        <v>1640681</v>
      </c>
      <c r="X37" s="12">
        <v>1640681</v>
      </c>
      <c r="Y37" s="12">
        <v>1640681</v>
      </c>
    </row>
    <row r="38" spans="1:25" ht="24" x14ac:dyDescent="0.15">
      <c r="A38" t="s">
        <v>162</v>
      </c>
      <c r="B38" s="18" t="s">
        <v>61</v>
      </c>
      <c r="C38" s="11">
        <v>262840.8</v>
      </c>
      <c r="D38" s="11">
        <v>265680.3</v>
      </c>
      <c r="E38" s="11">
        <v>267373.8</v>
      </c>
      <c r="F38" s="11">
        <v>270010.3</v>
      </c>
      <c r="G38" s="11">
        <v>294277.2</v>
      </c>
      <c r="H38" s="11">
        <v>302605.40000000002</v>
      </c>
      <c r="I38" s="11">
        <v>307232.40000000002</v>
      </c>
      <c r="J38" s="11">
        <v>322248.2</v>
      </c>
      <c r="K38" s="11">
        <v>342326.2</v>
      </c>
      <c r="L38" s="11">
        <v>363714.7</v>
      </c>
      <c r="M38" s="11">
        <v>368244.4</v>
      </c>
      <c r="N38" s="11">
        <v>383561.9</v>
      </c>
      <c r="O38" s="11">
        <v>401100.4</v>
      </c>
      <c r="P38" s="11">
        <v>403963.6</v>
      </c>
      <c r="Q38" s="11">
        <v>440471.1</v>
      </c>
      <c r="R38" s="11">
        <v>447480.8</v>
      </c>
      <c r="S38" s="11">
        <v>493737.1</v>
      </c>
      <c r="T38" s="11">
        <v>495250.8</v>
      </c>
      <c r="U38" s="11">
        <v>552504.69999999995</v>
      </c>
      <c r="V38" s="11">
        <v>554898.9</v>
      </c>
      <c r="W38" s="11">
        <v>555881.4</v>
      </c>
      <c r="X38" s="11">
        <v>557665.69999999995</v>
      </c>
      <c r="Y38" s="11">
        <v>557679.4</v>
      </c>
    </row>
    <row r="39" spans="1:25" x14ac:dyDescent="0.15">
      <c r="A39" t="s">
        <v>162</v>
      </c>
      <c r="B39" s="18" t="s">
        <v>62</v>
      </c>
      <c r="C39" s="12">
        <v>266699.8</v>
      </c>
      <c r="D39" s="12">
        <v>269563.8</v>
      </c>
      <c r="E39" s="12">
        <v>271614</v>
      </c>
      <c r="F39" s="12">
        <v>274274.3</v>
      </c>
      <c r="G39" s="12">
        <v>298766.90000000002</v>
      </c>
      <c r="H39" s="12">
        <v>317891.7</v>
      </c>
      <c r="I39" s="12">
        <v>322475.40000000002</v>
      </c>
      <c r="J39" s="12">
        <v>336517.9</v>
      </c>
      <c r="K39" s="12">
        <v>358034.4</v>
      </c>
      <c r="L39" s="12">
        <v>377245.9</v>
      </c>
      <c r="M39" s="12">
        <v>381688.9</v>
      </c>
      <c r="N39" s="12">
        <v>428912.2</v>
      </c>
      <c r="O39" s="12">
        <v>455933.4</v>
      </c>
      <c r="P39" s="12">
        <v>466969.1</v>
      </c>
      <c r="Q39" s="12">
        <v>558736.6</v>
      </c>
      <c r="R39" s="12">
        <v>565811.1</v>
      </c>
      <c r="S39" s="12">
        <v>620648.1</v>
      </c>
      <c r="T39" s="12">
        <v>672672.6</v>
      </c>
      <c r="U39" s="12">
        <v>730220.9</v>
      </c>
      <c r="V39" s="12">
        <v>840571.9</v>
      </c>
      <c r="W39" s="12">
        <v>842738.7</v>
      </c>
      <c r="X39" s="12">
        <v>844605.4</v>
      </c>
      <c r="Y39" s="12">
        <v>844619.2</v>
      </c>
    </row>
    <row r="40" spans="1:25" x14ac:dyDescent="0.15">
      <c r="A40" t="s">
        <v>162</v>
      </c>
      <c r="B40" s="18" t="s">
        <v>63</v>
      </c>
      <c r="C40" s="11">
        <v>1214082</v>
      </c>
      <c r="D40" s="11">
        <v>1301481</v>
      </c>
      <c r="E40" s="11">
        <v>1326804</v>
      </c>
      <c r="F40" s="11">
        <v>1333313</v>
      </c>
      <c r="G40" s="11">
        <v>1373124</v>
      </c>
      <c r="H40" s="11">
        <v>1437560</v>
      </c>
      <c r="I40" s="11">
        <v>2943736</v>
      </c>
      <c r="J40" s="11">
        <v>4083511</v>
      </c>
      <c r="K40" s="11">
        <v>4117061</v>
      </c>
      <c r="L40" s="11">
        <v>4165442</v>
      </c>
      <c r="M40" s="11">
        <v>4330855</v>
      </c>
      <c r="N40" s="11">
        <v>4383949</v>
      </c>
      <c r="O40" s="11">
        <v>4794073</v>
      </c>
      <c r="P40" s="11">
        <v>4844454</v>
      </c>
      <c r="Q40" s="11">
        <v>4940000</v>
      </c>
      <c r="R40" s="11">
        <v>4948963</v>
      </c>
      <c r="S40" s="11">
        <v>5859365</v>
      </c>
      <c r="T40" s="11">
        <v>6230556</v>
      </c>
      <c r="U40" s="11">
        <v>9330285</v>
      </c>
      <c r="V40" s="11">
        <v>9943042</v>
      </c>
      <c r="W40" s="11">
        <v>10186370</v>
      </c>
      <c r="X40" s="11">
        <v>10188270</v>
      </c>
      <c r="Y40" s="11">
        <v>10297040</v>
      </c>
    </row>
    <row r="41" spans="1:25" x14ac:dyDescent="0.15">
      <c r="A41" t="s">
        <v>162</v>
      </c>
      <c r="B41" s="18" t="s">
        <v>64</v>
      </c>
      <c r="C41" s="12">
        <v>2205474</v>
      </c>
      <c r="D41" s="12" t="s">
        <v>65</v>
      </c>
      <c r="E41" s="12" t="s">
        <v>65</v>
      </c>
      <c r="F41" s="12" t="s">
        <v>65</v>
      </c>
      <c r="G41" s="12" t="s">
        <v>65</v>
      </c>
      <c r="H41" s="12">
        <v>2624113</v>
      </c>
      <c r="I41" s="12" t="s">
        <v>65</v>
      </c>
      <c r="J41" s="12" t="s">
        <v>65</v>
      </c>
      <c r="K41" s="12" t="s">
        <v>65</v>
      </c>
      <c r="L41" s="12" t="s">
        <v>65</v>
      </c>
      <c r="M41" s="12">
        <v>10245900</v>
      </c>
      <c r="N41" s="12">
        <v>10291510</v>
      </c>
      <c r="O41" s="12">
        <v>11979400</v>
      </c>
      <c r="P41" s="12">
        <v>12245060</v>
      </c>
      <c r="Q41" s="12">
        <v>13684570</v>
      </c>
      <c r="R41" s="12">
        <v>14278870</v>
      </c>
      <c r="S41" s="12">
        <v>16034800</v>
      </c>
      <c r="T41" s="12">
        <v>20096170</v>
      </c>
      <c r="U41" s="12">
        <v>24394360</v>
      </c>
      <c r="V41" s="12">
        <v>25016980</v>
      </c>
      <c r="W41" s="12">
        <v>25016980</v>
      </c>
      <c r="X41" s="12" t="s">
        <v>65</v>
      </c>
      <c r="Y41" s="12" t="s">
        <v>65</v>
      </c>
    </row>
    <row r="42" spans="1:25" x14ac:dyDescent="0.15">
      <c r="A42" s="14" t="s">
        <v>66</v>
      </c>
      <c r="B42" s="10" t="s">
        <v>67</v>
      </c>
      <c r="C42" s="11">
        <v>35439</v>
      </c>
      <c r="D42" s="11">
        <v>35439.5</v>
      </c>
      <c r="E42" s="11">
        <v>35439.5</v>
      </c>
      <c r="F42" s="11">
        <v>35440.75</v>
      </c>
      <c r="G42" s="11">
        <v>35440.75</v>
      </c>
      <c r="H42" s="11">
        <v>35441</v>
      </c>
      <c r="I42" s="11">
        <v>35441</v>
      </c>
      <c r="J42" s="11">
        <v>35441</v>
      </c>
      <c r="K42" s="11">
        <v>35441</v>
      </c>
      <c r="L42" s="11">
        <v>35446</v>
      </c>
      <c r="M42" s="11">
        <v>35446</v>
      </c>
      <c r="N42" s="11">
        <v>35446</v>
      </c>
      <c r="O42" s="11">
        <v>35446</v>
      </c>
      <c r="P42" s="11">
        <v>35446</v>
      </c>
      <c r="Q42" s="11">
        <v>35446</v>
      </c>
      <c r="R42" s="11">
        <v>35446</v>
      </c>
      <c r="S42" s="11">
        <v>35446</v>
      </c>
      <c r="T42" s="11">
        <v>35446</v>
      </c>
      <c r="U42" s="11">
        <v>35446</v>
      </c>
      <c r="V42" s="11">
        <v>35446</v>
      </c>
      <c r="W42" s="11">
        <v>35446</v>
      </c>
      <c r="X42" s="11">
        <v>35446</v>
      </c>
      <c r="Y42" s="11">
        <v>35446</v>
      </c>
    </row>
    <row r="43" spans="1:25" x14ac:dyDescent="0.15">
      <c r="A43" s="16"/>
      <c r="B43" s="10" t="s">
        <v>68</v>
      </c>
      <c r="C43" s="12">
        <v>58</v>
      </c>
      <c r="D43" s="12">
        <v>58</v>
      </c>
      <c r="E43" s="12">
        <v>58</v>
      </c>
      <c r="F43" s="12">
        <v>58</v>
      </c>
      <c r="G43" s="12">
        <v>58</v>
      </c>
      <c r="H43" s="12">
        <v>58</v>
      </c>
      <c r="I43" s="12">
        <v>58</v>
      </c>
      <c r="J43" s="12">
        <v>76.5</v>
      </c>
      <c r="K43" s="12">
        <v>76.5</v>
      </c>
      <c r="L43" s="12">
        <v>76.5</v>
      </c>
      <c r="M43" s="12">
        <v>76.5</v>
      </c>
      <c r="N43" s="12">
        <v>76.5</v>
      </c>
      <c r="O43" s="12">
        <v>76.5</v>
      </c>
      <c r="P43" s="12">
        <v>76.5</v>
      </c>
      <c r="Q43" s="12">
        <v>76.5</v>
      </c>
      <c r="R43" s="12">
        <v>76.5</v>
      </c>
      <c r="S43" s="12">
        <v>76.5</v>
      </c>
      <c r="T43" s="12">
        <v>76.5</v>
      </c>
      <c r="U43" s="12">
        <v>76.5</v>
      </c>
      <c r="V43" s="12">
        <v>76.5</v>
      </c>
      <c r="W43" s="12">
        <v>76.5</v>
      </c>
      <c r="X43" s="12">
        <v>76.5</v>
      </c>
      <c r="Y43" s="12">
        <v>76.5</v>
      </c>
    </row>
    <row r="44" spans="1:25" x14ac:dyDescent="0.15">
      <c r="A44" s="16"/>
      <c r="B44" s="10" t="s">
        <v>69</v>
      </c>
      <c r="C44" s="11">
        <v>53.5</v>
      </c>
      <c r="D44" s="11">
        <v>53.5</v>
      </c>
      <c r="E44" s="11">
        <v>53.5</v>
      </c>
      <c r="F44" s="11">
        <v>53.5</v>
      </c>
      <c r="G44" s="11">
        <v>53.5</v>
      </c>
      <c r="H44" s="11">
        <v>177.25</v>
      </c>
      <c r="I44" s="11">
        <v>177.25</v>
      </c>
      <c r="J44" s="11">
        <v>177.25</v>
      </c>
      <c r="K44" s="11">
        <v>177.25</v>
      </c>
      <c r="L44" s="11">
        <v>177.25</v>
      </c>
      <c r="M44" s="11">
        <v>177.25</v>
      </c>
      <c r="N44" s="11">
        <v>177.25</v>
      </c>
      <c r="O44" s="11">
        <v>177.25</v>
      </c>
      <c r="P44" s="11">
        <v>177.25</v>
      </c>
      <c r="Q44" s="11">
        <v>313.5</v>
      </c>
      <c r="R44" s="11">
        <v>313.5</v>
      </c>
      <c r="S44" s="11">
        <v>313.5</v>
      </c>
      <c r="T44" s="11">
        <v>313.5</v>
      </c>
      <c r="U44" s="11">
        <v>313.5</v>
      </c>
      <c r="V44" s="11">
        <v>313.5</v>
      </c>
      <c r="W44" s="11">
        <v>313.5</v>
      </c>
      <c r="X44" s="11">
        <v>313.5</v>
      </c>
      <c r="Y44" s="11">
        <v>313.5</v>
      </c>
    </row>
    <row r="45" spans="1:25" x14ac:dyDescent="0.15">
      <c r="A45" s="16"/>
      <c r="B45" s="10" t="s">
        <v>70</v>
      </c>
      <c r="C45" s="12">
        <v>4497.75</v>
      </c>
      <c r="D45" s="12">
        <v>8085.25</v>
      </c>
      <c r="E45" s="12">
        <v>8176.75</v>
      </c>
      <c r="F45" s="12">
        <v>8176.75</v>
      </c>
      <c r="G45" s="12">
        <v>8180.25</v>
      </c>
      <c r="H45" s="12">
        <v>8634.75</v>
      </c>
      <c r="I45" s="12">
        <v>8634.75</v>
      </c>
      <c r="J45" s="12">
        <v>8634.75</v>
      </c>
      <c r="K45" s="12">
        <v>8636</v>
      </c>
      <c r="L45" s="12">
        <v>9363</v>
      </c>
      <c r="M45" s="12">
        <v>9363</v>
      </c>
      <c r="N45" s="12">
        <v>9392.75</v>
      </c>
      <c r="O45" s="12">
        <v>11635.75</v>
      </c>
      <c r="P45" s="12">
        <v>11635.75</v>
      </c>
      <c r="Q45" s="12">
        <v>11635.75</v>
      </c>
      <c r="R45" s="12">
        <v>11635.75</v>
      </c>
      <c r="S45" s="12">
        <v>11631.75</v>
      </c>
      <c r="T45" s="12">
        <v>11631.75</v>
      </c>
      <c r="U45" s="12">
        <v>82862</v>
      </c>
      <c r="V45" s="12">
        <v>87191.75</v>
      </c>
      <c r="W45" s="12">
        <v>87191.75</v>
      </c>
      <c r="X45" s="12">
        <v>87191.75</v>
      </c>
      <c r="Y45" s="12">
        <v>87199.5</v>
      </c>
    </row>
    <row r="46" spans="1:25" x14ac:dyDescent="0.15">
      <c r="A46" s="16"/>
      <c r="B46" s="13" t="s">
        <v>71</v>
      </c>
      <c r="C46" s="11">
        <v>0.25</v>
      </c>
      <c r="D46" s="11">
        <v>0.25</v>
      </c>
      <c r="E46" s="11">
        <v>0.25</v>
      </c>
      <c r="F46" s="11">
        <v>0.25</v>
      </c>
      <c r="G46" s="11">
        <v>0.25</v>
      </c>
      <c r="H46" s="11">
        <v>0.25</v>
      </c>
      <c r="I46" s="11">
        <v>0.25</v>
      </c>
      <c r="J46" s="11">
        <v>0.25</v>
      </c>
      <c r="K46" s="11">
        <v>0.25</v>
      </c>
      <c r="L46" s="11">
        <v>0.25</v>
      </c>
      <c r="M46" s="11">
        <v>0.25</v>
      </c>
      <c r="N46" s="11">
        <v>0.25</v>
      </c>
      <c r="O46" s="11">
        <v>0.25</v>
      </c>
      <c r="P46" s="11">
        <v>0.25</v>
      </c>
      <c r="Q46" s="11">
        <v>0.25</v>
      </c>
      <c r="R46" s="11">
        <v>0.25</v>
      </c>
      <c r="S46" s="11">
        <v>0.25</v>
      </c>
      <c r="T46" s="11">
        <v>0.25</v>
      </c>
      <c r="U46" s="11">
        <v>0.25</v>
      </c>
      <c r="V46" s="11">
        <v>0.25</v>
      </c>
      <c r="W46" s="11">
        <v>0.25</v>
      </c>
      <c r="X46" s="11">
        <v>0.25</v>
      </c>
      <c r="Y46" s="11">
        <v>0.25</v>
      </c>
    </row>
    <row r="47" spans="1:25" x14ac:dyDescent="0.15">
      <c r="A47" s="16"/>
      <c r="B47" s="10" t="s">
        <v>72</v>
      </c>
      <c r="C47" s="12">
        <v>697.5</v>
      </c>
      <c r="D47" s="12">
        <v>697.5</v>
      </c>
      <c r="E47" s="12">
        <v>921.25</v>
      </c>
      <c r="F47" s="12">
        <v>921.25</v>
      </c>
      <c r="G47" s="12">
        <v>921.25</v>
      </c>
      <c r="H47" s="12">
        <v>921.25</v>
      </c>
      <c r="I47" s="12">
        <v>921.25</v>
      </c>
      <c r="J47" s="12">
        <v>921.25</v>
      </c>
      <c r="K47" s="12">
        <v>1126.25</v>
      </c>
      <c r="L47" s="12">
        <v>1256.75</v>
      </c>
      <c r="M47" s="12">
        <v>1263.75</v>
      </c>
      <c r="N47" s="12">
        <v>1263.75</v>
      </c>
      <c r="O47" s="12">
        <v>3421.25</v>
      </c>
      <c r="P47" s="12">
        <v>3421.25</v>
      </c>
      <c r="Q47" s="12">
        <v>3421.25</v>
      </c>
      <c r="R47" s="12">
        <v>47426.75</v>
      </c>
      <c r="S47" s="12">
        <v>47426.75</v>
      </c>
      <c r="T47" s="12">
        <v>47426.75</v>
      </c>
      <c r="U47" s="12">
        <v>47426.75</v>
      </c>
      <c r="V47" s="12">
        <v>47426.75</v>
      </c>
      <c r="W47" s="12">
        <v>47426.75</v>
      </c>
      <c r="X47" s="12">
        <v>47426.75</v>
      </c>
      <c r="Y47" s="12">
        <v>47426.75</v>
      </c>
    </row>
    <row r="48" spans="1:25" x14ac:dyDescent="0.15">
      <c r="A48" s="16"/>
      <c r="B48" s="10" t="s">
        <v>73</v>
      </c>
      <c r="C48" s="11">
        <v>11.75</v>
      </c>
      <c r="D48" s="11">
        <v>11.75</v>
      </c>
      <c r="E48" s="11">
        <v>11.75</v>
      </c>
      <c r="F48" s="11">
        <v>11.75</v>
      </c>
      <c r="G48" s="11">
        <v>11.75</v>
      </c>
      <c r="H48" s="11">
        <v>11.75</v>
      </c>
      <c r="I48" s="11">
        <v>11.75</v>
      </c>
      <c r="J48" s="11">
        <v>11.75</v>
      </c>
      <c r="K48" s="11">
        <v>11.75</v>
      </c>
      <c r="L48" s="11">
        <v>11.75</v>
      </c>
      <c r="M48" s="11">
        <v>11.75</v>
      </c>
      <c r="N48" s="11">
        <v>11.75</v>
      </c>
      <c r="O48" s="11">
        <v>11.75</v>
      </c>
      <c r="P48" s="11">
        <v>11.75</v>
      </c>
      <c r="Q48" s="11">
        <v>11.75</v>
      </c>
      <c r="R48" s="11">
        <v>11.75</v>
      </c>
      <c r="S48" s="11">
        <v>11.75</v>
      </c>
      <c r="T48" s="11">
        <v>11.75</v>
      </c>
      <c r="U48" s="11">
        <v>11.75</v>
      </c>
      <c r="V48" s="11">
        <v>11.75</v>
      </c>
      <c r="W48" s="11">
        <v>11.75</v>
      </c>
      <c r="X48" s="11">
        <v>11.75</v>
      </c>
      <c r="Y48" s="11">
        <v>11.75</v>
      </c>
    </row>
    <row r="49" spans="1:25" x14ac:dyDescent="0.15">
      <c r="A49" s="16"/>
      <c r="B49" s="10" t="s">
        <v>74</v>
      </c>
      <c r="C49" s="12">
        <v>2791.5</v>
      </c>
      <c r="D49" s="12">
        <v>2791.5</v>
      </c>
      <c r="E49" s="12">
        <v>2824.75</v>
      </c>
      <c r="F49" s="12">
        <v>2879</v>
      </c>
      <c r="G49" s="12">
        <v>2879</v>
      </c>
      <c r="H49" s="12">
        <v>2877.75</v>
      </c>
      <c r="I49" s="12">
        <v>2877.75</v>
      </c>
      <c r="J49" s="12">
        <v>2877.75</v>
      </c>
      <c r="K49" s="12">
        <v>2877.75</v>
      </c>
      <c r="L49" s="12">
        <v>2877.75</v>
      </c>
      <c r="M49" s="12">
        <v>2877.75</v>
      </c>
      <c r="N49" s="12">
        <v>2877.75</v>
      </c>
      <c r="O49" s="12">
        <v>4055.75</v>
      </c>
      <c r="P49" s="12">
        <v>4055.75</v>
      </c>
      <c r="Q49" s="12">
        <v>4055.75</v>
      </c>
      <c r="R49" s="12">
        <v>4055.75</v>
      </c>
      <c r="S49" s="12">
        <v>4055.75</v>
      </c>
      <c r="T49" s="12">
        <v>4055.75</v>
      </c>
      <c r="U49" s="12">
        <v>4055.75</v>
      </c>
      <c r="V49" s="12">
        <v>4055.75</v>
      </c>
      <c r="W49" s="12">
        <v>4055.75</v>
      </c>
      <c r="X49" s="12">
        <v>4055.75</v>
      </c>
      <c r="Y49" s="12">
        <v>4055.75</v>
      </c>
    </row>
    <row r="50" spans="1:25" x14ac:dyDescent="0.15">
      <c r="A50" s="16"/>
      <c r="B50" s="10" t="s">
        <v>75</v>
      </c>
      <c r="C50" s="11">
        <v>0.25</v>
      </c>
      <c r="D50" s="11">
        <v>0.25</v>
      </c>
      <c r="E50" s="11">
        <v>0.25</v>
      </c>
      <c r="F50" s="11">
        <v>0.25</v>
      </c>
      <c r="G50" s="11">
        <v>0.25</v>
      </c>
      <c r="H50" s="11">
        <v>0.25</v>
      </c>
      <c r="I50" s="11">
        <v>0.25</v>
      </c>
      <c r="J50" s="11">
        <v>0.25</v>
      </c>
      <c r="K50" s="11">
        <v>0.25</v>
      </c>
      <c r="L50" s="11">
        <v>0.25</v>
      </c>
      <c r="M50" s="11">
        <v>0.25</v>
      </c>
      <c r="N50" s="11">
        <v>0.25</v>
      </c>
      <c r="O50" s="11">
        <v>0.25</v>
      </c>
      <c r="P50" s="11">
        <v>0.25</v>
      </c>
      <c r="Q50" s="11">
        <v>0.25</v>
      </c>
      <c r="R50" s="11">
        <v>0.25</v>
      </c>
      <c r="S50" s="11">
        <v>0.25</v>
      </c>
      <c r="T50" s="11">
        <v>0.25</v>
      </c>
      <c r="U50" s="11">
        <v>0.25</v>
      </c>
      <c r="V50" s="11">
        <v>0.25</v>
      </c>
      <c r="W50" s="11">
        <v>0.25</v>
      </c>
      <c r="X50" s="11">
        <v>0.25</v>
      </c>
      <c r="Y50" s="11">
        <v>0.25</v>
      </c>
    </row>
    <row r="51" spans="1:25" x14ac:dyDescent="0.15">
      <c r="A51" s="16"/>
      <c r="B51" s="10" t="s">
        <v>76</v>
      </c>
      <c r="C51" s="12">
        <v>2760.5</v>
      </c>
      <c r="D51" s="12">
        <v>2760.5</v>
      </c>
      <c r="E51" s="12">
        <v>2760.5</v>
      </c>
      <c r="F51" s="12">
        <v>2760.5</v>
      </c>
      <c r="G51" s="12">
        <v>2760.5</v>
      </c>
      <c r="H51" s="12">
        <v>2760.5</v>
      </c>
      <c r="I51" s="12">
        <v>2760.5</v>
      </c>
      <c r="J51" s="12">
        <v>2760.5</v>
      </c>
      <c r="K51" s="12">
        <v>2760.5</v>
      </c>
      <c r="L51" s="12">
        <v>2760.5</v>
      </c>
      <c r="M51" s="12">
        <v>2760.5</v>
      </c>
      <c r="N51" s="12">
        <v>2760.5</v>
      </c>
      <c r="O51" s="12">
        <v>2760.5</v>
      </c>
      <c r="P51" s="12">
        <v>2760.5</v>
      </c>
      <c r="Q51" s="12">
        <v>2760.5</v>
      </c>
      <c r="R51" s="12">
        <v>24752.5</v>
      </c>
      <c r="S51" s="12">
        <v>24752.5</v>
      </c>
      <c r="T51" s="12">
        <v>24752.5</v>
      </c>
      <c r="U51" s="12">
        <v>24752.5</v>
      </c>
      <c r="V51" s="12">
        <v>24752.5</v>
      </c>
      <c r="W51" s="12">
        <v>24752.5</v>
      </c>
      <c r="X51" s="12">
        <v>24752.5</v>
      </c>
      <c r="Y51" s="12">
        <v>24752.5</v>
      </c>
    </row>
    <row r="52" spans="1:25" x14ac:dyDescent="0.15">
      <c r="A52" s="16"/>
      <c r="B52" s="10" t="s">
        <v>77</v>
      </c>
      <c r="C52" s="11">
        <v>2214.75</v>
      </c>
      <c r="D52" s="11">
        <v>2214.75</v>
      </c>
      <c r="E52" s="11">
        <v>2214.75</v>
      </c>
      <c r="F52" s="11">
        <v>2214.75</v>
      </c>
      <c r="G52" s="11">
        <v>2214.75</v>
      </c>
      <c r="H52" s="11">
        <v>2214.75</v>
      </c>
      <c r="I52" s="11">
        <v>2214.75</v>
      </c>
      <c r="J52" s="11">
        <v>2214.75</v>
      </c>
      <c r="K52" s="11">
        <v>2214.75</v>
      </c>
      <c r="L52" s="11">
        <v>2214.75</v>
      </c>
      <c r="M52" s="11">
        <v>2214.75</v>
      </c>
      <c r="N52" s="11">
        <v>2214.75</v>
      </c>
      <c r="O52" s="11">
        <v>2214.75</v>
      </c>
      <c r="P52" s="11">
        <v>2214.75</v>
      </c>
      <c r="Q52" s="11">
        <v>2214.75</v>
      </c>
      <c r="R52" s="11">
        <v>2214.75</v>
      </c>
      <c r="S52" s="11">
        <v>2214.75</v>
      </c>
      <c r="T52" s="11">
        <v>2214.75</v>
      </c>
      <c r="U52" s="11">
        <v>2214.75</v>
      </c>
      <c r="V52" s="11">
        <v>2214.75</v>
      </c>
      <c r="W52" s="11">
        <v>2214.75</v>
      </c>
      <c r="X52" s="11">
        <v>2214.75</v>
      </c>
      <c r="Y52" s="11">
        <v>2214.75</v>
      </c>
    </row>
    <row r="53" spans="1:25" x14ac:dyDescent="0.15">
      <c r="A53" s="16"/>
      <c r="B53" s="10" t="s">
        <v>78</v>
      </c>
      <c r="C53" s="12">
        <v>39701.25</v>
      </c>
      <c r="D53" s="12">
        <v>39922.5</v>
      </c>
      <c r="E53" s="12">
        <v>40448.5</v>
      </c>
      <c r="F53" s="12">
        <v>44085</v>
      </c>
      <c r="G53" s="12">
        <v>44180.5</v>
      </c>
      <c r="H53" s="12">
        <v>44960.75</v>
      </c>
      <c r="I53" s="12">
        <v>45819.75</v>
      </c>
      <c r="J53" s="12">
        <v>45850.5</v>
      </c>
      <c r="K53" s="12">
        <v>57298.5</v>
      </c>
      <c r="L53" s="12">
        <v>57826</v>
      </c>
      <c r="M53" s="12">
        <v>59231.75</v>
      </c>
      <c r="N53" s="12">
        <v>59239.75</v>
      </c>
      <c r="O53" s="12">
        <v>59240</v>
      </c>
      <c r="P53" s="12">
        <v>59319</v>
      </c>
      <c r="Q53" s="12">
        <v>60309.75</v>
      </c>
      <c r="R53" s="12">
        <v>60309.75</v>
      </c>
      <c r="S53" s="12">
        <v>61173.25</v>
      </c>
      <c r="T53" s="12">
        <v>61173.75</v>
      </c>
      <c r="U53" s="12">
        <v>979951.8</v>
      </c>
      <c r="V53" s="12">
        <v>979951.8</v>
      </c>
      <c r="W53" s="12">
        <v>979951.8</v>
      </c>
      <c r="X53" s="12">
        <v>979951.8</v>
      </c>
      <c r="Y53" s="12">
        <v>979951.8</v>
      </c>
    </row>
    <row r="54" spans="1:25" x14ac:dyDescent="0.15">
      <c r="A54" s="16"/>
      <c r="B54" s="10" t="s">
        <v>79</v>
      </c>
      <c r="C54" s="11">
        <v>1250</v>
      </c>
      <c r="D54" s="11">
        <v>1250</v>
      </c>
      <c r="E54" s="11">
        <v>1250</v>
      </c>
      <c r="F54" s="11">
        <v>1250</v>
      </c>
      <c r="G54" s="11">
        <v>1250</v>
      </c>
      <c r="H54" s="11">
        <v>1250</v>
      </c>
      <c r="I54" s="11">
        <v>1250</v>
      </c>
      <c r="J54" s="11">
        <v>1250</v>
      </c>
      <c r="K54" s="11">
        <v>1250</v>
      </c>
      <c r="L54" s="11">
        <v>1250</v>
      </c>
      <c r="M54" s="11">
        <v>642103.5</v>
      </c>
      <c r="N54" s="11">
        <v>642103.5</v>
      </c>
      <c r="O54" s="11">
        <v>642103.5</v>
      </c>
      <c r="P54" s="11">
        <v>642103.5</v>
      </c>
      <c r="Q54" s="11">
        <v>642103.5</v>
      </c>
      <c r="R54" s="11">
        <v>642103.5</v>
      </c>
      <c r="S54" s="11">
        <v>642103.5</v>
      </c>
      <c r="T54" s="11">
        <v>642103.5</v>
      </c>
      <c r="U54" s="11">
        <v>642103.5</v>
      </c>
      <c r="V54" s="11">
        <v>642103.5</v>
      </c>
      <c r="W54" s="11">
        <v>642103.5</v>
      </c>
      <c r="X54" s="11">
        <v>642103.5</v>
      </c>
      <c r="Y54" s="11">
        <v>642103.5</v>
      </c>
    </row>
    <row r="55" spans="1:25" x14ac:dyDescent="0.15">
      <c r="A55" s="16"/>
      <c r="B55" s="10" t="s">
        <v>80</v>
      </c>
      <c r="C55" s="12">
        <v>2.5</v>
      </c>
      <c r="D55" s="12">
        <v>2.5</v>
      </c>
      <c r="E55" s="12">
        <v>2.5</v>
      </c>
      <c r="F55" s="12">
        <v>2.5</v>
      </c>
      <c r="G55" s="12">
        <v>2.5</v>
      </c>
      <c r="H55" s="12">
        <v>2.5</v>
      </c>
      <c r="I55" s="12">
        <v>2.5</v>
      </c>
      <c r="J55" s="12">
        <v>2.5</v>
      </c>
      <c r="K55" s="12">
        <v>2.5</v>
      </c>
      <c r="L55" s="12">
        <v>2.5</v>
      </c>
      <c r="M55" s="12">
        <v>2.5</v>
      </c>
      <c r="N55" s="12">
        <v>2.5</v>
      </c>
      <c r="O55" s="12">
        <v>2.5</v>
      </c>
      <c r="P55" s="12">
        <v>2.5</v>
      </c>
      <c r="Q55" s="12">
        <v>2.5</v>
      </c>
      <c r="R55" s="12">
        <v>2.5</v>
      </c>
      <c r="S55" s="12">
        <v>2.5</v>
      </c>
      <c r="T55" s="12">
        <v>2.5</v>
      </c>
      <c r="U55" s="12">
        <v>2.5</v>
      </c>
      <c r="V55" s="12">
        <v>2.5</v>
      </c>
      <c r="W55" s="12">
        <v>2.5</v>
      </c>
      <c r="X55" s="12">
        <v>2.5</v>
      </c>
      <c r="Y55" s="12">
        <v>2.5</v>
      </c>
    </row>
    <row r="56" spans="1:25" x14ac:dyDescent="0.15">
      <c r="A56" s="16"/>
      <c r="B56" s="10" t="s">
        <v>81</v>
      </c>
      <c r="C56" s="11">
        <v>18.25</v>
      </c>
      <c r="D56" s="11">
        <v>18.25</v>
      </c>
      <c r="E56" s="11">
        <v>18.25</v>
      </c>
      <c r="F56" s="11">
        <v>18.25</v>
      </c>
      <c r="G56" s="11">
        <v>18.25</v>
      </c>
      <c r="H56" s="11">
        <v>18.25</v>
      </c>
      <c r="I56" s="11">
        <v>18.25</v>
      </c>
      <c r="J56" s="11">
        <v>18.25</v>
      </c>
      <c r="K56" s="11">
        <v>18.25</v>
      </c>
      <c r="L56" s="11">
        <v>18.25</v>
      </c>
      <c r="M56" s="11">
        <v>18.25</v>
      </c>
      <c r="N56" s="11">
        <v>18.25</v>
      </c>
      <c r="O56" s="11">
        <v>18.25</v>
      </c>
      <c r="P56" s="11">
        <v>18.25</v>
      </c>
      <c r="Q56" s="11">
        <v>18.25</v>
      </c>
      <c r="R56" s="11">
        <v>18.25</v>
      </c>
      <c r="S56" s="11">
        <v>18.25</v>
      </c>
      <c r="T56" s="11">
        <v>18.25</v>
      </c>
      <c r="U56" s="11">
        <v>18.25</v>
      </c>
      <c r="V56" s="11">
        <v>18.25</v>
      </c>
      <c r="W56" s="11">
        <v>18.25</v>
      </c>
      <c r="X56" s="11">
        <v>18.25</v>
      </c>
      <c r="Y56" s="11">
        <v>18.25</v>
      </c>
    </row>
    <row r="57" spans="1:25" x14ac:dyDescent="0.15">
      <c r="A57" s="16"/>
      <c r="B57" s="10" t="s">
        <v>82</v>
      </c>
      <c r="C57" s="12">
        <v>8</v>
      </c>
      <c r="D57" s="12">
        <v>13.5</v>
      </c>
      <c r="E57" s="12">
        <v>15.25</v>
      </c>
      <c r="F57" s="12">
        <v>15.25</v>
      </c>
      <c r="G57" s="12">
        <v>15.25</v>
      </c>
      <c r="H57" s="12">
        <v>15.25</v>
      </c>
      <c r="I57" s="12">
        <v>15.25</v>
      </c>
      <c r="J57" s="12">
        <v>563</v>
      </c>
      <c r="K57" s="12">
        <v>1896.5</v>
      </c>
      <c r="L57" s="12">
        <v>1896.5</v>
      </c>
      <c r="M57" s="12">
        <v>1896.5</v>
      </c>
      <c r="N57" s="12">
        <v>1896.5</v>
      </c>
      <c r="O57" s="12">
        <v>1896.5</v>
      </c>
      <c r="P57" s="12">
        <v>1896.5</v>
      </c>
      <c r="Q57" s="12">
        <v>1896.5</v>
      </c>
      <c r="R57" s="12">
        <v>2457</v>
      </c>
      <c r="S57" s="12">
        <v>2459</v>
      </c>
      <c r="T57" s="12">
        <v>2831.5</v>
      </c>
      <c r="U57" s="12">
        <v>2831.5</v>
      </c>
      <c r="V57" s="12">
        <v>2831.5</v>
      </c>
      <c r="W57" s="12">
        <v>2831.5</v>
      </c>
      <c r="X57" s="12">
        <v>2831.5</v>
      </c>
      <c r="Y57" s="12">
        <v>2831.5</v>
      </c>
    </row>
    <row r="58" spans="1:25" x14ac:dyDescent="0.15">
      <c r="A58" s="16"/>
      <c r="B58" s="13" t="s">
        <v>83</v>
      </c>
      <c r="C58" s="11">
        <v>227.25</v>
      </c>
      <c r="D58" s="11">
        <v>227.25</v>
      </c>
      <c r="E58" s="11">
        <v>227.25</v>
      </c>
      <c r="F58" s="11">
        <v>227.25</v>
      </c>
      <c r="G58" s="11">
        <v>227.25</v>
      </c>
      <c r="H58" s="11">
        <v>227.25</v>
      </c>
      <c r="I58" s="11">
        <v>227.25</v>
      </c>
      <c r="J58" s="11">
        <v>227.25</v>
      </c>
      <c r="K58" s="11">
        <v>227.25</v>
      </c>
      <c r="L58" s="11">
        <v>227.25</v>
      </c>
      <c r="M58" s="11">
        <v>227.25</v>
      </c>
      <c r="N58" s="11">
        <v>227.25</v>
      </c>
      <c r="O58" s="11">
        <v>227.25</v>
      </c>
      <c r="P58" s="11">
        <v>227.25</v>
      </c>
      <c r="Q58" s="11">
        <v>227.25</v>
      </c>
      <c r="R58" s="11">
        <v>227.25</v>
      </c>
      <c r="S58" s="11">
        <v>247.5</v>
      </c>
      <c r="T58" s="11">
        <v>248</v>
      </c>
      <c r="U58" s="11">
        <v>719.75</v>
      </c>
      <c r="V58" s="11">
        <v>719.75</v>
      </c>
      <c r="W58" s="11">
        <v>719.75</v>
      </c>
      <c r="X58" s="11">
        <v>719.75</v>
      </c>
      <c r="Y58" s="11">
        <v>719.75</v>
      </c>
    </row>
    <row r="59" spans="1:25" x14ac:dyDescent="0.15">
      <c r="A59" s="16"/>
      <c r="B59" s="10" t="s">
        <v>84</v>
      </c>
      <c r="C59" s="12">
        <v>79.75</v>
      </c>
      <c r="D59" s="12">
        <v>79.75</v>
      </c>
      <c r="E59" s="12">
        <v>88</v>
      </c>
      <c r="F59" s="12">
        <v>93.25</v>
      </c>
      <c r="G59" s="12">
        <v>93.25</v>
      </c>
      <c r="H59" s="12">
        <v>93.25</v>
      </c>
      <c r="I59" s="12">
        <v>93.25</v>
      </c>
      <c r="J59" s="12">
        <v>98.75</v>
      </c>
      <c r="K59" s="12">
        <v>98.75</v>
      </c>
      <c r="L59" s="12">
        <v>98.75</v>
      </c>
      <c r="M59" s="12">
        <v>98.75</v>
      </c>
      <c r="N59" s="12">
        <v>98.75</v>
      </c>
      <c r="O59" s="12">
        <v>98.75</v>
      </c>
      <c r="P59" s="12">
        <v>98.75</v>
      </c>
      <c r="Q59" s="12">
        <v>98.75</v>
      </c>
      <c r="R59" s="12">
        <v>98.75</v>
      </c>
      <c r="S59" s="12">
        <v>98.75</v>
      </c>
      <c r="T59" s="12">
        <v>98.75</v>
      </c>
      <c r="U59" s="12">
        <v>98.75</v>
      </c>
      <c r="V59" s="12">
        <v>98.75</v>
      </c>
      <c r="W59" s="12">
        <v>98.75</v>
      </c>
      <c r="X59" s="12">
        <v>98.75</v>
      </c>
      <c r="Y59" s="12">
        <v>98.75</v>
      </c>
    </row>
    <row r="60" spans="1:25" x14ac:dyDescent="0.15">
      <c r="A60" s="16"/>
      <c r="B60" s="10" t="s">
        <v>85</v>
      </c>
      <c r="C60" s="11">
        <v>0</v>
      </c>
      <c r="D60" s="11">
        <v>0</v>
      </c>
      <c r="E60" s="11">
        <v>2199.25</v>
      </c>
      <c r="F60" s="11">
        <v>2199.25</v>
      </c>
      <c r="G60" s="11">
        <v>2690.5</v>
      </c>
      <c r="H60" s="11">
        <v>2690.5</v>
      </c>
      <c r="I60" s="11">
        <v>2690.5</v>
      </c>
      <c r="J60" s="11">
        <v>2690.5</v>
      </c>
      <c r="K60" s="11">
        <v>2690.5</v>
      </c>
      <c r="L60" s="11">
        <v>2690.5</v>
      </c>
      <c r="M60" s="11">
        <v>2690.5</v>
      </c>
      <c r="N60" s="11">
        <v>2690.5</v>
      </c>
      <c r="O60" s="11">
        <v>2690.5</v>
      </c>
      <c r="P60" s="11">
        <v>3253.25</v>
      </c>
      <c r="Q60" s="11">
        <v>3253.25</v>
      </c>
      <c r="R60" s="11">
        <v>3610.5</v>
      </c>
      <c r="S60" s="11">
        <v>3610.5</v>
      </c>
      <c r="T60" s="11">
        <v>3610.5</v>
      </c>
      <c r="U60" s="11">
        <v>3610.5</v>
      </c>
      <c r="V60" s="11">
        <v>5129</v>
      </c>
      <c r="W60" s="11">
        <v>5129</v>
      </c>
      <c r="X60" s="11">
        <v>5129</v>
      </c>
      <c r="Y60" s="11">
        <v>5129</v>
      </c>
    </row>
    <row r="61" spans="1:25" x14ac:dyDescent="0.15">
      <c r="A61" s="16"/>
      <c r="B61" s="10" t="s">
        <v>86</v>
      </c>
      <c r="C61" s="12">
        <v>0.5</v>
      </c>
      <c r="D61" s="12">
        <v>0.5</v>
      </c>
      <c r="E61" s="12">
        <v>0.5</v>
      </c>
      <c r="F61" s="12">
        <v>0.5</v>
      </c>
      <c r="G61" s="12">
        <v>0.5</v>
      </c>
      <c r="H61" s="12">
        <v>0.5</v>
      </c>
      <c r="I61" s="12">
        <v>0.5</v>
      </c>
      <c r="J61" s="12">
        <v>0.5</v>
      </c>
      <c r="K61" s="12">
        <v>0.5</v>
      </c>
      <c r="L61" s="12">
        <v>0.5</v>
      </c>
      <c r="M61" s="12">
        <v>0.5</v>
      </c>
      <c r="N61" s="12">
        <v>0.5</v>
      </c>
      <c r="O61" s="12">
        <v>0.5</v>
      </c>
      <c r="P61" s="12">
        <v>0.5</v>
      </c>
      <c r="Q61" s="12">
        <v>0.5</v>
      </c>
      <c r="R61" s="12">
        <v>0.5</v>
      </c>
      <c r="S61" s="12">
        <v>0.5</v>
      </c>
      <c r="T61" s="12">
        <v>0.5</v>
      </c>
      <c r="U61" s="12">
        <v>0.5</v>
      </c>
      <c r="V61" s="12">
        <v>0.5</v>
      </c>
      <c r="W61" s="12">
        <v>0.5</v>
      </c>
      <c r="X61" s="12">
        <v>0.5</v>
      </c>
      <c r="Y61" s="12">
        <v>0.5</v>
      </c>
    </row>
    <row r="62" spans="1:25" x14ac:dyDescent="0.15">
      <c r="A62" s="16"/>
      <c r="B62" s="10" t="s">
        <v>87</v>
      </c>
      <c r="C62" s="11">
        <v>24</v>
      </c>
      <c r="D62" s="11">
        <v>24</v>
      </c>
      <c r="E62" s="11">
        <v>24</v>
      </c>
      <c r="F62" s="11">
        <v>24</v>
      </c>
      <c r="G62" s="11">
        <v>24</v>
      </c>
      <c r="H62" s="11">
        <v>24</v>
      </c>
      <c r="I62" s="11">
        <v>24</v>
      </c>
      <c r="J62" s="11">
        <v>24</v>
      </c>
      <c r="K62" s="11">
        <v>24</v>
      </c>
      <c r="L62" s="11">
        <v>24</v>
      </c>
      <c r="M62" s="11">
        <v>24</v>
      </c>
      <c r="N62" s="11">
        <v>24</v>
      </c>
      <c r="O62" s="11">
        <v>24</v>
      </c>
      <c r="P62" s="11">
        <v>24</v>
      </c>
      <c r="Q62" s="11">
        <v>24</v>
      </c>
      <c r="R62" s="11">
        <v>24</v>
      </c>
      <c r="S62" s="11">
        <v>24</v>
      </c>
      <c r="T62" s="11">
        <v>24</v>
      </c>
      <c r="U62" s="11">
        <v>24</v>
      </c>
      <c r="V62" s="11">
        <v>24</v>
      </c>
      <c r="W62" s="11">
        <v>24</v>
      </c>
      <c r="X62" s="11">
        <v>24</v>
      </c>
      <c r="Y62" s="11">
        <v>24</v>
      </c>
    </row>
    <row r="63" spans="1:25" x14ac:dyDescent="0.15">
      <c r="A63" s="16"/>
      <c r="B63" s="10" t="s">
        <v>88</v>
      </c>
      <c r="C63" s="12">
        <v>1.75</v>
      </c>
      <c r="D63" s="12">
        <v>1.75</v>
      </c>
      <c r="E63" s="12">
        <v>1.75</v>
      </c>
      <c r="F63" s="12">
        <v>1.75</v>
      </c>
      <c r="G63" s="12">
        <v>1.75</v>
      </c>
      <c r="H63" s="12">
        <v>1.75</v>
      </c>
      <c r="I63" s="12">
        <v>1.75</v>
      </c>
      <c r="J63" s="12">
        <v>1.75</v>
      </c>
      <c r="K63" s="12">
        <v>1.75</v>
      </c>
      <c r="L63" s="12">
        <v>1.75</v>
      </c>
      <c r="M63" s="12">
        <v>1.75</v>
      </c>
      <c r="N63" s="12">
        <v>1.75</v>
      </c>
      <c r="O63" s="12">
        <v>1.75</v>
      </c>
      <c r="P63" s="12">
        <v>1.75</v>
      </c>
      <c r="Q63" s="12">
        <v>1.75</v>
      </c>
      <c r="R63" s="12">
        <v>1.75</v>
      </c>
      <c r="S63" s="12">
        <v>1.75</v>
      </c>
      <c r="T63" s="12">
        <v>1980577</v>
      </c>
      <c r="U63" s="12">
        <v>1980577</v>
      </c>
      <c r="V63" s="12">
        <v>1980577</v>
      </c>
      <c r="W63" s="12">
        <v>1980577</v>
      </c>
      <c r="X63" s="12">
        <v>1980577</v>
      </c>
      <c r="Y63" s="12">
        <v>1980577</v>
      </c>
    </row>
    <row r="64" spans="1:25" x14ac:dyDescent="0.15">
      <c r="A64" s="16"/>
      <c r="B64" s="10" t="s">
        <v>89</v>
      </c>
      <c r="C64" s="11">
        <v>485</v>
      </c>
      <c r="D64" s="11">
        <v>485</v>
      </c>
      <c r="E64" s="11">
        <v>485</v>
      </c>
      <c r="F64" s="11">
        <v>485</v>
      </c>
      <c r="G64" s="11">
        <v>485</v>
      </c>
      <c r="H64" s="11">
        <v>485</v>
      </c>
      <c r="I64" s="11">
        <v>625.5</v>
      </c>
      <c r="J64" s="11">
        <v>625.5</v>
      </c>
      <c r="K64" s="11">
        <v>625.5</v>
      </c>
      <c r="L64" s="11">
        <v>625.5</v>
      </c>
      <c r="M64" s="11">
        <v>625.5</v>
      </c>
      <c r="N64" s="11">
        <v>625.5</v>
      </c>
      <c r="O64" s="11">
        <v>625.5</v>
      </c>
      <c r="P64" s="11">
        <v>1197.25</v>
      </c>
      <c r="Q64" s="11">
        <v>5125.75</v>
      </c>
      <c r="R64" s="11">
        <v>5125.75</v>
      </c>
      <c r="S64" s="11">
        <v>5125.75</v>
      </c>
      <c r="T64" s="11">
        <v>5125.75</v>
      </c>
      <c r="U64" s="11">
        <v>5125.75</v>
      </c>
      <c r="V64" s="11">
        <v>5125.75</v>
      </c>
      <c r="W64" s="11">
        <v>5126.75</v>
      </c>
      <c r="X64" s="11">
        <v>5126.75</v>
      </c>
      <c r="Y64" s="11">
        <v>5126.75</v>
      </c>
    </row>
    <row r="65" spans="1:25" x14ac:dyDescent="0.15">
      <c r="A65" s="16"/>
      <c r="B65" s="10" t="s">
        <v>90</v>
      </c>
      <c r="C65" s="12">
        <v>61.75</v>
      </c>
      <c r="D65" s="12">
        <v>3926.75</v>
      </c>
      <c r="E65" s="12">
        <v>7783.5</v>
      </c>
      <c r="F65" s="12">
        <v>7783.5</v>
      </c>
      <c r="G65" s="12">
        <v>7783.5</v>
      </c>
      <c r="H65" s="12">
        <v>7783.5</v>
      </c>
      <c r="I65" s="12">
        <v>7783.5</v>
      </c>
      <c r="J65" s="12">
        <v>7783.5</v>
      </c>
      <c r="K65" s="12">
        <v>8365.5</v>
      </c>
      <c r="L65" s="12">
        <v>8365.5</v>
      </c>
      <c r="M65" s="12">
        <v>11245.75</v>
      </c>
      <c r="N65" s="12">
        <v>11245.75</v>
      </c>
      <c r="O65" s="12">
        <v>14230.25</v>
      </c>
      <c r="P65" s="12">
        <v>14230.25</v>
      </c>
      <c r="Q65" s="12">
        <v>14230.25</v>
      </c>
      <c r="R65" s="12">
        <v>14230.25</v>
      </c>
      <c r="S65" s="12">
        <v>14230.25</v>
      </c>
      <c r="T65" s="12">
        <v>14230.25</v>
      </c>
      <c r="U65" s="12">
        <v>14230.25</v>
      </c>
      <c r="V65" s="12">
        <v>14230.25</v>
      </c>
      <c r="W65" s="12">
        <v>14230.25</v>
      </c>
      <c r="X65" s="12">
        <v>14230.25</v>
      </c>
      <c r="Y65" s="12">
        <v>14230.25</v>
      </c>
    </row>
    <row r="66" spans="1:25" x14ac:dyDescent="0.15">
      <c r="A66" s="16"/>
      <c r="B66" s="13" t="s">
        <v>91</v>
      </c>
      <c r="C66" s="11">
        <v>8416</v>
      </c>
      <c r="D66" s="11">
        <v>8416</v>
      </c>
      <c r="E66" s="11">
        <v>8416</v>
      </c>
      <c r="F66" s="11">
        <v>8416</v>
      </c>
      <c r="G66" s="11">
        <v>8416</v>
      </c>
      <c r="H66" s="11">
        <v>8437</v>
      </c>
      <c r="I66" s="11">
        <v>8437</v>
      </c>
      <c r="J66" s="11">
        <v>8446</v>
      </c>
      <c r="K66" s="11">
        <v>8450.25</v>
      </c>
      <c r="L66" s="11">
        <v>8450.25</v>
      </c>
      <c r="M66" s="11">
        <v>8450.25</v>
      </c>
      <c r="N66" s="11">
        <v>8450.25</v>
      </c>
      <c r="O66" s="11">
        <v>8450.25</v>
      </c>
      <c r="P66" s="11">
        <v>8450.25</v>
      </c>
      <c r="Q66" s="11">
        <v>8450.25</v>
      </c>
      <c r="R66" s="11">
        <v>8450.25</v>
      </c>
      <c r="S66" s="11">
        <v>8450.5</v>
      </c>
      <c r="T66" s="11">
        <v>8467.25</v>
      </c>
      <c r="U66" s="11">
        <v>8467.25</v>
      </c>
      <c r="V66" s="11">
        <v>8467.25</v>
      </c>
      <c r="W66" s="11">
        <v>8467.25</v>
      </c>
      <c r="X66" s="11">
        <v>8467.25</v>
      </c>
      <c r="Y66" s="11">
        <v>8467.25</v>
      </c>
    </row>
    <row r="67" spans="1:25" x14ac:dyDescent="0.15">
      <c r="A67" s="16"/>
      <c r="B67" s="10" t="s">
        <v>92</v>
      </c>
      <c r="C67" s="12">
        <v>6.75</v>
      </c>
      <c r="D67" s="12">
        <v>6.75</v>
      </c>
      <c r="E67" s="12">
        <v>6.75</v>
      </c>
      <c r="F67" s="12">
        <v>6.75</v>
      </c>
      <c r="G67" s="12">
        <v>6.75</v>
      </c>
      <c r="H67" s="12">
        <v>6.75</v>
      </c>
      <c r="I67" s="12">
        <v>6.75</v>
      </c>
      <c r="J67" s="12">
        <v>6.75</v>
      </c>
      <c r="K67" s="12">
        <v>6.75</v>
      </c>
      <c r="L67" s="12">
        <v>6.75</v>
      </c>
      <c r="M67" s="12">
        <v>6.75</v>
      </c>
      <c r="N67" s="12">
        <v>6.75</v>
      </c>
      <c r="O67" s="12">
        <v>6.75</v>
      </c>
      <c r="P67" s="12">
        <v>7.25</v>
      </c>
      <c r="Q67" s="12">
        <v>7.25</v>
      </c>
      <c r="R67" s="12">
        <v>7.25</v>
      </c>
      <c r="S67" s="12">
        <v>7.25</v>
      </c>
      <c r="T67" s="12">
        <v>7.25</v>
      </c>
      <c r="U67" s="12">
        <v>9.25</v>
      </c>
      <c r="V67" s="12">
        <v>9.25</v>
      </c>
      <c r="W67" s="12">
        <v>9.25</v>
      </c>
      <c r="X67" s="12">
        <v>9.25</v>
      </c>
      <c r="Y67" s="12">
        <v>9.25</v>
      </c>
    </row>
    <row r="68" spans="1:25" x14ac:dyDescent="0.15">
      <c r="A68" s="16"/>
      <c r="B68" s="10" t="s">
        <v>93</v>
      </c>
      <c r="C68" s="11">
        <v>10.75</v>
      </c>
      <c r="D68" s="11">
        <v>10.75</v>
      </c>
      <c r="E68" s="11">
        <v>10.75</v>
      </c>
      <c r="F68" s="11">
        <v>10.75</v>
      </c>
      <c r="G68" s="11">
        <v>10.75</v>
      </c>
      <c r="H68" s="11">
        <v>10.75</v>
      </c>
      <c r="I68" s="11">
        <v>10.75</v>
      </c>
      <c r="J68" s="11">
        <v>10.75</v>
      </c>
      <c r="K68" s="11">
        <v>10.75</v>
      </c>
      <c r="L68" s="11">
        <v>10.75</v>
      </c>
      <c r="M68" s="11">
        <v>10.75</v>
      </c>
      <c r="N68" s="11">
        <v>10.75</v>
      </c>
      <c r="O68" s="11">
        <v>10.75</v>
      </c>
      <c r="P68" s="11">
        <v>10.75</v>
      </c>
      <c r="Q68" s="11">
        <v>10.75</v>
      </c>
      <c r="R68" s="11">
        <v>10.75</v>
      </c>
      <c r="S68" s="11">
        <v>10.75</v>
      </c>
      <c r="T68" s="11">
        <v>10.75</v>
      </c>
      <c r="U68" s="11">
        <v>10.75</v>
      </c>
      <c r="V68" s="11">
        <v>10.75</v>
      </c>
      <c r="W68" s="11">
        <v>10.75</v>
      </c>
      <c r="X68" s="11">
        <v>10.75</v>
      </c>
      <c r="Y68" s="11">
        <v>10.75</v>
      </c>
    </row>
    <row r="69" spans="1:25" x14ac:dyDescent="0.15">
      <c r="A69" s="16"/>
      <c r="B69" s="10" t="s">
        <v>94</v>
      </c>
      <c r="C69" s="12">
        <v>896</v>
      </c>
      <c r="D69" s="12">
        <v>896</v>
      </c>
      <c r="E69" s="12">
        <v>896</v>
      </c>
      <c r="F69" s="12">
        <v>896</v>
      </c>
      <c r="G69" s="12">
        <v>38082.75</v>
      </c>
      <c r="H69" s="12">
        <v>38082.75</v>
      </c>
      <c r="I69" s="12">
        <v>38082.75</v>
      </c>
      <c r="J69" s="12">
        <v>38082.75</v>
      </c>
      <c r="K69" s="12">
        <v>38082.75</v>
      </c>
      <c r="L69" s="12">
        <v>46446.25</v>
      </c>
      <c r="M69" s="12">
        <v>46446.25</v>
      </c>
      <c r="N69" s="12">
        <v>46446.5</v>
      </c>
      <c r="O69" s="12">
        <v>46446.5</v>
      </c>
      <c r="P69" s="12">
        <v>46446.5</v>
      </c>
      <c r="Q69" s="12">
        <v>46709.25</v>
      </c>
      <c r="R69" s="12">
        <v>46709.25</v>
      </c>
      <c r="S69" s="12">
        <v>46709.25</v>
      </c>
      <c r="T69" s="12">
        <v>46709.25</v>
      </c>
      <c r="U69" s="12">
        <v>46709.25</v>
      </c>
      <c r="V69" s="12">
        <v>46709.25</v>
      </c>
      <c r="W69" s="12">
        <v>46709.25</v>
      </c>
      <c r="X69" s="12">
        <v>46709.25</v>
      </c>
      <c r="Y69" s="12">
        <v>46709.25</v>
      </c>
    </row>
    <row r="70" spans="1:25" x14ac:dyDescent="0.15">
      <c r="A70" s="16"/>
      <c r="B70" s="10" t="s">
        <v>95</v>
      </c>
      <c r="C70" s="11">
        <v>139934.79999999999</v>
      </c>
      <c r="D70" s="11">
        <v>139963</v>
      </c>
      <c r="E70" s="11">
        <v>139970.79999999999</v>
      </c>
      <c r="F70" s="11">
        <v>139970.79999999999</v>
      </c>
      <c r="G70" s="11">
        <v>140150</v>
      </c>
      <c r="H70" s="11">
        <v>140150</v>
      </c>
      <c r="I70" s="11">
        <v>140150</v>
      </c>
      <c r="J70" s="11">
        <v>140450.5</v>
      </c>
      <c r="K70" s="11">
        <v>140974.5</v>
      </c>
      <c r="L70" s="11">
        <v>141522.79999999999</v>
      </c>
      <c r="M70" s="11">
        <v>141523.29999999999</v>
      </c>
      <c r="N70" s="11">
        <v>141546.5</v>
      </c>
      <c r="O70" s="11">
        <v>141718.29999999999</v>
      </c>
      <c r="P70" s="11">
        <v>141718.20000000001</v>
      </c>
      <c r="Q70" s="11">
        <v>141984</v>
      </c>
      <c r="R70" s="11">
        <v>143415.20000000001</v>
      </c>
      <c r="S70" s="11">
        <v>144182.29999999999</v>
      </c>
      <c r="T70" s="11">
        <v>145054.79999999999</v>
      </c>
      <c r="U70" s="11">
        <v>145054.79999999999</v>
      </c>
      <c r="V70" s="11">
        <v>145054.79999999999</v>
      </c>
      <c r="W70" s="11">
        <v>145054.79999999999</v>
      </c>
      <c r="X70" s="11">
        <v>146361.5</v>
      </c>
      <c r="Y70" s="11">
        <v>206722.5</v>
      </c>
    </row>
    <row r="71" spans="1:25" x14ac:dyDescent="0.15">
      <c r="A71" s="16"/>
      <c r="B71" s="10" t="s">
        <v>96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298</v>
      </c>
      <c r="I71" s="12">
        <v>298</v>
      </c>
      <c r="J71" s="12">
        <v>507</v>
      </c>
      <c r="K71" s="12">
        <v>507</v>
      </c>
      <c r="L71" s="12">
        <v>507</v>
      </c>
      <c r="M71" s="12">
        <v>507</v>
      </c>
      <c r="N71" s="12">
        <v>668.25</v>
      </c>
      <c r="O71" s="12">
        <v>668.25</v>
      </c>
      <c r="P71" s="12">
        <v>668.25</v>
      </c>
      <c r="Q71" s="12">
        <v>702.5</v>
      </c>
      <c r="R71" s="12">
        <v>702.5</v>
      </c>
      <c r="S71" s="12">
        <v>702.5</v>
      </c>
      <c r="T71" s="12">
        <v>702.5</v>
      </c>
      <c r="U71" s="12">
        <v>702.5</v>
      </c>
      <c r="V71" s="12">
        <v>708.75</v>
      </c>
      <c r="W71" s="12">
        <v>708.75</v>
      </c>
      <c r="X71" s="12">
        <v>708.75</v>
      </c>
      <c r="Y71" s="12">
        <v>708.75</v>
      </c>
    </row>
    <row r="72" spans="1:25" x14ac:dyDescent="0.15">
      <c r="A72" s="16"/>
      <c r="B72" s="10" t="s">
        <v>97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30.75</v>
      </c>
      <c r="P72" s="11">
        <v>30.75</v>
      </c>
      <c r="Q72" s="11">
        <v>30.75</v>
      </c>
      <c r="R72" s="11">
        <v>30.75</v>
      </c>
      <c r="S72" s="11">
        <v>30.75</v>
      </c>
      <c r="T72" s="11">
        <v>30.75</v>
      </c>
      <c r="U72" s="11">
        <v>30.75</v>
      </c>
      <c r="V72" s="11">
        <v>30.75</v>
      </c>
      <c r="W72" s="11">
        <v>30.75</v>
      </c>
      <c r="X72" s="11">
        <v>30.75</v>
      </c>
      <c r="Y72" s="11">
        <v>30.75</v>
      </c>
    </row>
    <row r="73" spans="1:25" x14ac:dyDescent="0.15">
      <c r="A73" s="16"/>
      <c r="B73" s="10" t="s">
        <v>98</v>
      </c>
      <c r="C73" s="12">
        <v>2</v>
      </c>
      <c r="D73" s="12">
        <v>47.25</v>
      </c>
      <c r="E73" s="12">
        <v>47.25</v>
      </c>
      <c r="F73" s="12">
        <v>47.25</v>
      </c>
      <c r="G73" s="12">
        <v>47.25</v>
      </c>
      <c r="H73" s="12">
        <v>47.25</v>
      </c>
      <c r="I73" s="12">
        <v>47.25</v>
      </c>
      <c r="J73" s="12">
        <v>47.25</v>
      </c>
      <c r="K73" s="12">
        <v>47.25</v>
      </c>
      <c r="L73" s="12">
        <v>47.25</v>
      </c>
      <c r="M73" s="12">
        <v>47.25</v>
      </c>
      <c r="N73" s="12">
        <v>47.25</v>
      </c>
      <c r="O73" s="12">
        <v>47.25</v>
      </c>
      <c r="P73" s="12">
        <v>47.25</v>
      </c>
      <c r="Q73" s="12">
        <v>47.25</v>
      </c>
      <c r="R73" s="12">
        <v>47.25</v>
      </c>
      <c r="S73" s="12">
        <v>47.25</v>
      </c>
      <c r="T73" s="12">
        <v>47.25</v>
      </c>
      <c r="U73" s="12">
        <v>47.25</v>
      </c>
      <c r="V73" s="12">
        <v>47.25</v>
      </c>
      <c r="W73" s="12">
        <v>47.25</v>
      </c>
      <c r="X73" s="12">
        <v>47.25</v>
      </c>
      <c r="Y73" s="12">
        <v>47.25</v>
      </c>
    </row>
    <row r="74" spans="1:25" x14ac:dyDescent="0.15">
      <c r="A74" s="16"/>
      <c r="B74" s="10" t="s">
        <v>99</v>
      </c>
      <c r="C74" s="11">
        <v>759</v>
      </c>
      <c r="D74" s="11">
        <v>796.5</v>
      </c>
      <c r="E74" s="11">
        <v>796.5</v>
      </c>
      <c r="F74" s="11">
        <v>796.5</v>
      </c>
      <c r="G74" s="11">
        <v>796.5</v>
      </c>
      <c r="H74" s="11">
        <v>796.5</v>
      </c>
      <c r="I74" s="11">
        <v>796.5</v>
      </c>
      <c r="J74" s="11">
        <v>796.5</v>
      </c>
      <c r="K74" s="11">
        <v>833.75</v>
      </c>
      <c r="L74" s="11">
        <v>833.75</v>
      </c>
      <c r="M74" s="11">
        <v>833.75</v>
      </c>
      <c r="N74" s="11">
        <v>833.75</v>
      </c>
      <c r="O74" s="11">
        <v>833.75</v>
      </c>
      <c r="P74" s="11">
        <v>863.75</v>
      </c>
      <c r="Q74" s="11">
        <v>863.75</v>
      </c>
      <c r="R74" s="11">
        <v>864.25</v>
      </c>
      <c r="S74" s="11">
        <v>864.25</v>
      </c>
      <c r="T74" s="11">
        <v>864.25</v>
      </c>
      <c r="U74" s="11">
        <v>864.25</v>
      </c>
      <c r="V74" s="11">
        <v>864.25</v>
      </c>
      <c r="W74" s="11">
        <v>864.25</v>
      </c>
      <c r="X74" s="11">
        <v>864.25</v>
      </c>
      <c r="Y74" s="11">
        <v>864.25</v>
      </c>
    </row>
    <row r="75" spans="1:25" x14ac:dyDescent="0.15">
      <c r="A75" s="16"/>
      <c r="B75" s="10" t="s">
        <v>100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</row>
    <row r="76" spans="1:25" ht="24" x14ac:dyDescent="0.15">
      <c r="A76" s="16"/>
      <c r="B76" s="10" t="s">
        <v>101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1637253</v>
      </c>
      <c r="J76" s="11">
        <v>1637253</v>
      </c>
      <c r="K76" s="11">
        <v>1637253</v>
      </c>
      <c r="L76" s="11">
        <v>1637253</v>
      </c>
      <c r="M76" s="11">
        <v>1637253</v>
      </c>
      <c r="N76" s="11">
        <v>1639349</v>
      </c>
      <c r="O76" s="11">
        <v>1639349</v>
      </c>
      <c r="P76" s="11">
        <v>1639349</v>
      </c>
      <c r="Q76" s="11">
        <v>1639349</v>
      </c>
      <c r="R76" s="11">
        <v>1639349</v>
      </c>
      <c r="S76" s="11">
        <v>1639349</v>
      </c>
      <c r="T76" s="11">
        <v>1639349</v>
      </c>
      <c r="U76" s="11">
        <v>1639349</v>
      </c>
      <c r="V76" s="11">
        <v>1639433</v>
      </c>
      <c r="W76" s="11">
        <v>1639433</v>
      </c>
      <c r="X76" s="11">
        <v>1639433</v>
      </c>
      <c r="Y76" s="11">
        <v>1639433</v>
      </c>
    </row>
    <row r="77" spans="1:25" x14ac:dyDescent="0.15">
      <c r="A77" s="16"/>
      <c r="B77" s="10" t="s">
        <v>102</v>
      </c>
      <c r="C77" s="12">
        <v>172.5</v>
      </c>
      <c r="D77" s="12">
        <v>172.5</v>
      </c>
      <c r="E77" s="12">
        <v>172.5</v>
      </c>
      <c r="F77" s="12">
        <v>172.5</v>
      </c>
      <c r="G77" s="12">
        <v>172.5</v>
      </c>
      <c r="H77" s="12">
        <v>172.5</v>
      </c>
      <c r="I77" s="12">
        <v>172.5</v>
      </c>
      <c r="J77" s="12">
        <v>172.5</v>
      </c>
      <c r="K77" s="12">
        <v>172.5</v>
      </c>
      <c r="L77" s="12">
        <v>172.5</v>
      </c>
      <c r="M77" s="12">
        <v>172.5</v>
      </c>
      <c r="N77" s="12">
        <v>172.5</v>
      </c>
      <c r="O77" s="12">
        <v>172.5</v>
      </c>
      <c r="P77" s="12">
        <v>172.5</v>
      </c>
      <c r="Q77" s="12">
        <v>172.5</v>
      </c>
      <c r="R77" s="12">
        <v>172.5</v>
      </c>
      <c r="S77" s="12">
        <v>172.5</v>
      </c>
      <c r="T77" s="12">
        <v>172.5</v>
      </c>
      <c r="U77" s="12">
        <v>172.5</v>
      </c>
      <c r="V77" s="12">
        <v>172.5</v>
      </c>
      <c r="W77" s="12">
        <v>172.5</v>
      </c>
      <c r="X77" s="12">
        <v>172.5</v>
      </c>
      <c r="Y77" s="12">
        <v>172.5</v>
      </c>
    </row>
    <row r="78" spans="1:25" x14ac:dyDescent="0.15">
      <c r="A78" s="16"/>
      <c r="B78" s="10" t="s">
        <v>103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</row>
    <row r="79" spans="1:25" x14ac:dyDescent="0.15">
      <c r="A79" s="16"/>
      <c r="B79" s="10" t="s">
        <v>104</v>
      </c>
      <c r="C79" s="12">
        <v>95951.5</v>
      </c>
      <c r="D79" s="12">
        <v>95951.5</v>
      </c>
      <c r="E79" s="12">
        <v>95951.5</v>
      </c>
      <c r="F79" s="12">
        <v>96331.5</v>
      </c>
      <c r="G79" s="12">
        <v>96331.75</v>
      </c>
      <c r="H79" s="12">
        <v>96327.5</v>
      </c>
      <c r="I79" s="12">
        <v>96327.5</v>
      </c>
      <c r="J79" s="12">
        <v>96327.5</v>
      </c>
      <c r="K79" s="12">
        <v>96368.25</v>
      </c>
      <c r="L79" s="12">
        <v>96368.25</v>
      </c>
      <c r="M79" s="12">
        <v>96460.75</v>
      </c>
      <c r="N79" s="12">
        <v>96546.5</v>
      </c>
      <c r="O79" s="12">
        <v>96546.5</v>
      </c>
      <c r="P79" s="12">
        <v>96546.5</v>
      </c>
      <c r="Q79" s="12">
        <v>96546.5</v>
      </c>
      <c r="R79" s="12">
        <v>96546.5</v>
      </c>
      <c r="S79" s="12">
        <v>96546.5</v>
      </c>
      <c r="T79" s="12">
        <v>96546.5</v>
      </c>
      <c r="U79" s="12">
        <v>96546.5</v>
      </c>
      <c r="V79" s="12">
        <v>96546.5</v>
      </c>
      <c r="W79" s="12">
        <v>96546.5</v>
      </c>
      <c r="X79" s="12">
        <v>96546.5</v>
      </c>
      <c r="Y79" s="12">
        <v>96546.5</v>
      </c>
    </row>
    <row r="80" spans="1:25" x14ac:dyDescent="0.15">
      <c r="A80" s="16"/>
      <c r="B80" s="10" t="s">
        <v>105</v>
      </c>
      <c r="C80" s="11">
        <v>4.25</v>
      </c>
      <c r="D80" s="11">
        <v>4.25</v>
      </c>
      <c r="E80" s="11">
        <v>4.25</v>
      </c>
      <c r="F80" s="11">
        <v>4.25</v>
      </c>
      <c r="G80" s="11">
        <v>4.25</v>
      </c>
      <c r="H80" s="11">
        <v>4.25</v>
      </c>
      <c r="I80" s="11">
        <v>4.25</v>
      </c>
      <c r="J80" s="11">
        <v>4.25</v>
      </c>
      <c r="K80" s="11">
        <v>4.25</v>
      </c>
      <c r="L80" s="11">
        <v>11</v>
      </c>
      <c r="M80" s="11">
        <v>11</v>
      </c>
      <c r="N80" s="11">
        <v>11</v>
      </c>
      <c r="O80" s="11">
        <v>11</v>
      </c>
      <c r="P80" s="11">
        <v>11</v>
      </c>
      <c r="Q80" s="11">
        <v>11</v>
      </c>
      <c r="R80" s="11">
        <v>11</v>
      </c>
      <c r="S80" s="11">
        <v>11</v>
      </c>
      <c r="T80" s="11">
        <v>11</v>
      </c>
      <c r="U80" s="11">
        <v>29.25</v>
      </c>
      <c r="V80" s="11">
        <v>29.25</v>
      </c>
      <c r="W80" s="11">
        <v>29.25</v>
      </c>
      <c r="X80" s="11">
        <v>29.25</v>
      </c>
      <c r="Y80" s="11">
        <v>29.25</v>
      </c>
    </row>
    <row r="81" spans="1:25" x14ac:dyDescent="0.15">
      <c r="A81" s="16"/>
      <c r="B81" s="10" t="s">
        <v>106</v>
      </c>
      <c r="C81" s="12">
        <v>1343.75</v>
      </c>
      <c r="D81" s="12">
        <v>1343.75</v>
      </c>
      <c r="E81" s="12">
        <v>1343.75</v>
      </c>
      <c r="F81" s="12">
        <v>1343.75</v>
      </c>
      <c r="G81" s="12">
        <v>1343.75</v>
      </c>
      <c r="H81" s="12">
        <v>1343.75</v>
      </c>
      <c r="I81" s="12">
        <v>1343.75</v>
      </c>
      <c r="J81" s="12">
        <v>1343.75</v>
      </c>
      <c r="K81" s="12">
        <v>1343.75</v>
      </c>
      <c r="L81" s="12">
        <v>1343.75</v>
      </c>
      <c r="M81" s="12">
        <v>90909.5</v>
      </c>
      <c r="N81" s="12">
        <v>90909.5</v>
      </c>
      <c r="O81" s="12">
        <v>90909.5</v>
      </c>
      <c r="P81" s="12">
        <v>90909.5</v>
      </c>
      <c r="Q81" s="12">
        <v>90909.5</v>
      </c>
      <c r="R81" s="12">
        <v>90909.5</v>
      </c>
      <c r="S81" s="12">
        <v>90909.5</v>
      </c>
      <c r="T81" s="12">
        <v>90909.5</v>
      </c>
      <c r="U81" s="12">
        <v>90909.5</v>
      </c>
      <c r="V81" s="12">
        <v>90909.5</v>
      </c>
      <c r="W81" s="12">
        <v>90909.5</v>
      </c>
      <c r="X81" s="12">
        <v>90909.5</v>
      </c>
      <c r="Y81" s="12">
        <v>90909.5</v>
      </c>
    </row>
    <row r="82" spans="1:25" x14ac:dyDescent="0.15">
      <c r="A82" s="16"/>
      <c r="B82" s="10" t="s">
        <v>107</v>
      </c>
      <c r="C82" s="11">
        <v>42.75</v>
      </c>
      <c r="D82" s="11">
        <v>42.75</v>
      </c>
      <c r="E82" s="11">
        <v>42.75</v>
      </c>
      <c r="F82" s="11">
        <v>42.75</v>
      </c>
      <c r="G82" s="11">
        <v>42.75</v>
      </c>
      <c r="H82" s="11">
        <v>42.75</v>
      </c>
      <c r="I82" s="11">
        <v>42.75</v>
      </c>
      <c r="J82" s="11">
        <v>42.75</v>
      </c>
      <c r="K82" s="11">
        <v>42.75</v>
      </c>
      <c r="L82" s="11">
        <v>49726.5</v>
      </c>
      <c r="M82" s="11">
        <v>49726.5</v>
      </c>
      <c r="N82" s="11">
        <v>49726.5</v>
      </c>
      <c r="O82" s="11">
        <v>49726.5</v>
      </c>
      <c r="P82" s="11">
        <v>49726.5</v>
      </c>
      <c r="Q82" s="11">
        <v>49726.5</v>
      </c>
      <c r="R82" s="11">
        <v>49726.5</v>
      </c>
      <c r="S82" s="11">
        <v>49726.5</v>
      </c>
      <c r="T82" s="11">
        <v>49726.5</v>
      </c>
      <c r="U82" s="11">
        <v>49726.5</v>
      </c>
      <c r="V82" s="11">
        <v>49726.5</v>
      </c>
      <c r="W82" s="11">
        <v>49726.5</v>
      </c>
      <c r="X82" s="11">
        <v>49726.5</v>
      </c>
      <c r="Y82" s="11">
        <v>49726.5</v>
      </c>
    </row>
    <row r="83" spans="1:25" x14ac:dyDescent="0.15">
      <c r="A83" s="16"/>
      <c r="B83" s="10" t="s">
        <v>108</v>
      </c>
      <c r="C83" s="12">
        <v>1071</v>
      </c>
      <c r="D83" s="12">
        <v>1071</v>
      </c>
      <c r="E83" s="12">
        <v>1071</v>
      </c>
      <c r="F83" s="12">
        <v>1071</v>
      </c>
      <c r="G83" s="12">
        <v>1071</v>
      </c>
      <c r="H83" s="12">
        <v>1084.75</v>
      </c>
      <c r="I83" s="12">
        <v>1084.75</v>
      </c>
      <c r="J83" s="12">
        <v>1084.75</v>
      </c>
      <c r="K83" s="12">
        <v>1084.75</v>
      </c>
      <c r="L83" s="12">
        <v>1084.75</v>
      </c>
      <c r="M83" s="12">
        <v>1084.75</v>
      </c>
      <c r="N83" s="12">
        <v>1084.75</v>
      </c>
      <c r="O83" s="12">
        <v>1084.75</v>
      </c>
      <c r="P83" s="12">
        <v>1084.75</v>
      </c>
      <c r="Q83" s="12">
        <v>1084.75</v>
      </c>
      <c r="R83" s="12">
        <v>1084.75</v>
      </c>
      <c r="S83" s="12">
        <v>1098.25</v>
      </c>
      <c r="T83" s="12">
        <v>1098.25</v>
      </c>
      <c r="U83" s="12">
        <v>1098.25</v>
      </c>
      <c r="V83" s="12">
        <v>1098.25</v>
      </c>
      <c r="W83" s="12">
        <v>1098.25</v>
      </c>
      <c r="X83" s="12">
        <v>1098.25</v>
      </c>
      <c r="Y83" s="12">
        <v>1098.25</v>
      </c>
    </row>
    <row r="84" spans="1:25" x14ac:dyDescent="0.15">
      <c r="A84" s="16"/>
      <c r="B84" s="10" t="s">
        <v>109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56</v>
      </c>
      <c r="O84" s="11">
        <v>56</v>
      </c>
      <c r="P84" s="11">
        <v>56</v>
      </c>
      <c r="Q84" s="11">
        <v>56</v>
      </c>
      <c r="R84" s="11">
        <v>56</v>
      </c>
      <c r="S84" s="11">
        <v>56</v>
      </c>
      <c r="T84" s="11">
        <v>56</v>
      </c>
      <c r="U84" s="11">
        <v>56</v>
      </c>
      <c r="V84" s="11">
        <v>56</v>
      </c>
      <c r="W84" s="11">
        <v>56</v>
      </c>
      <c r="X84" s="11">
        <v>56</v>
      </c>
      <c r="Y84" s="11">
        <v>56</v>
      </c>
    </row>
    <row r="85" spans="1:25" x14ac:dyDescent="0.15">
      <c r="A85" s="16"/>
      <c r="B85" s="10" t="s">
        <v>110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768.75</v>
      </c>
      <c r="Q85" s="12">
        <v>1261.5</v>
      </c>
      <c r="R85" s="12">
        <v>1261.5</v>
      </c>
      <c r="S85" s="12">
        <v>1261.5</v>
      </c>
      <c r="T85" s="12">
        <v>1809.5</v>
      </c>
      <c r="U85" s="12">
        <v>1809.5</v>
      </c>
      <c r="V85" s="12">
        <v>1809.5</v>
      </c>
      <c r="W85" s="12">
        <v>1809.5</v>
      </c>
      <c r="X85" s="12">
        <v>1821.25</v>
      </c>
      <c r="Y85" s="12">
        <v>1821.25</v>
      </c>
    </row>
    <row r="86" spans="1:25" ht="24" x14ac:dyDescent="0.15">
      <c r="A86" s="16"/>
      <c r="B86" s="10" t="s">
        <v>111</v>
      </c>
      <c r="C86" s="11">
        <v>6077.25</v>
      </c>
      <c r="D86" s="11">
        <v>6077.25</v>
      </c>
      <c r="E86" s="11">
        <v>6077.25</v>
      </c>
      <c r="F86" s="11">
        <v>6077.25</v>
      </c>
      <c r="G86" s="11">
        <v>6077.25</v>
      </c>
      <c r="H86" s="11">
        <v>6077.25</v>
      </c>
      <c r="I86" s="11">
        <v>6077.25</v>
      </c>
      <c r="J86" s="11">
        <v>6077.25</v>
      </c>
      <c r="K86" s="11">
        <v>6077.25</v>
      </c>
      <c r="L86" s="11">
        <v>6077.25</v>
      </c>
      <c r="M86" s="11">
        <v>6077.25</v>
      </c>
      <c r="N86" s="11">
        <v>6077.25</v>
      </c>
      <c r="O86" s="11">
        <v>6077.25</v>
      </c>
      <c r="P86" s="11">
        <v>6077.25</v>
      </c>
      <c r="Q86" s="11">
        <v>6077.25</v>
      </c>
      <c r="R86" s="11">
        <v>6077.25</v>
      </c>
      <c r="S86" s="11">
        <v>6077.25</v>
      </c>
      <c r="T86" s="11">
        <v>6077.25</v>
      </c>
      <c r="U86" s="11">
        <v>6077.25</v>
      </c>
      <c r="V86" s="11">
        <v>6077.25</v>
      </c>
      <c r="W86" s="11">
        <v>6077.25</v>
      </c>
      <c r="X86" s="11">
        <v>6077.25</v>
      </c>
      <c r="Y86" s="11">
        <v>6077.25</v>
      </c>
    </row>
    <row r="87" spans="1:25" x14ac:dyDescent="0.15">
      <c r="A87" s="16"/>
      <c r="B87" s="10" t="s">
        <v>112</v>
      </c>
      <c r="C87" s="12">
        <v>1532.5</v>
      </c>
      <c r="D87" s="12">
        <v>1532.5</v>
      </c>
      <c r="E87" s="12">
        <v>1532.5</v>
      </c>
      <c r="F87" s="12">
        <v>2759.5</v>
      </c>
      <c r="G87" s="12">
        <v>2759.5</v>
      </c>
      <c r="H87" s="12">
        <v>2760.5</v>
      </c>
      <c r="I87" s="12">
        <v>2760.5</v>
      </c>
      <c r="J87" s="12">
        <v>2760.5</v>
      </c>
      <c r="K87" s="12">
        <v>2760.5</v>
      </c>
      <c r="L87" s="12">
        <v>2760.5</v>
      </c>
      <c r="M87" s="12">
        <v>9263.25</v>
      </c>
      <c r="N87" s="12">
        <v>9263.25</v>
      </c>
      <c r="O87" s="12">
        <v>9263.25</v>
      </c>
      <c r="P87" s="12">
        <v>9263.25</v>
      </c>
      <c r="Q87" s="12">
        <v>9263.25</v>
      </c>
      <c r="R87" s="12">
        <v>9263.25</v>
      </c>
      <c r="S87" s="12">
        <v>9302.75</v>
      </c>
      <c r="T87" s="12">
        <v>10166.25</v>
      </c>
      <c r="U87" s="12">
        <v>10166.25</v>
      </c>
      <c r="V87" s="12">
        <v>10247.25</v>
      </c>
      <c r="W87" s="12">
        <v>10247.25</v>
      </c>
      <c r="X87" s="12">
        <v>10247.25</v>
      </c>
      <c r="Y87" s="12">
        <v>10247.25</v>
      </c>
    </row>
    <row r="88" spans="1:25" x14ac:dyDescent="0.15">
      <c r="A88" s="16"/>
      <c r="B88" s="10" t="s">
        <v>113</v>
      </c>
      <c r="C88" s="11">
        <v>237.25</v>
      </c>
      <c r="D88" s="11">
        <v>237.25</v>
      </c>
      <c r="E88" s="11">
        <v>659.75</v>
      </c>
      <c r="F88" s="11">
        <v>659.75</v>
      </c>
      <c r="G88" s="11">
        <v>659.75</v>
      </c>
      <c r="H88" s="11">
        <v>659.75</v>
      </c>
      <c r="I88" s="11">
        <v>659.75</v>
      </c>
      <c r="J88" s="11">
        <v>659.75</v>
      </c>
      <c r="K88" s="11">
        <v>659.75</v>
      </c>
      <c r="L88" s="11">
        <v>659.75</v>
      </c>
      <c r="M88" s="11">
        <v>659.75</v>
      </c>
      <c r="N88" s="11">
        <v>659.75</v>
      </c>
      <c r="O88" s="11">
        <v>659.75</v>
      </c>
      <c r="P88" s="11">
        <v>659.75</v>
      </c>
      <c r="Q88" s="11">
        <v>659.75</v>
      </c>
      <c r="R88" s="11">
        <v>659.75</v>
      </c>
      <c r="S88" s="11">
        <v>659.75</v>
      </c>
      <c r="T88" s="11">
        <v>659.75</v>
      </c>
      <c r="U88" s="11">
        <v>659.75</v>
      </c>
      <c r="V88" s="11">
        <v>659.75</v>
      </c>
      <c r="W88" s="11">
        <v>659.75</v>
      </c>
      <c r="X88" s="11">
        <v>659.75</v>
      </c>
      <c r="Y88" s="11">
        <v>659.75</v>
      </c>
    </row>
    <row r="89" spans="1:25" x14ac:dyDescent="0.15">
      <c r="A89" s="16"/>
      <c r="B89" s="10" t="s">
        <v>114</v>
      </c>
      <c r="C89" s="12">
        <v>54015</v>
      </c>
      <c r="D89" s="12">
        <v>54079.25</v>
      </c>
      <c r="E89" s="12">
        <v>54079.25</v>
      </c>
      <c r="F89" s="12">
        <v>55363.25</v>
      </c>
      <c r="G89" s="12">
        <v>55953.75</v>
      </c>
      <c r="H89" s="12">
        <v>56575</v>
      </c>
      <c r="I89" s="12">
        <v>57211.5</v>
      </c>
      <c r="J89" s="12">
        <v>73768.75</v>
      </c>
      <c r="K89" s="12">
        <v>79816.25</v>
      </c>
      <c r="L89" s="12">
        <v>130840</v>
      </c>
      <c r="M89" s="12">
        <v>131566.5</v>
      </c>
      <c r="N89" s="12">
        <v>131731.79999999999</v>
      </c>
      <c r="O89" s="12">
        <v>135146.29999999999</v>
      </c>
      <c r="P89" s="12">
        <v>140677</v>
      </c>
      <c r="Q89" s="12">
        <v>158209.79999999999</v>
      </c>
      <c r="R89" s="12">
        <v>161291.5</v>
      </c>
      <c r="S89" s="12">
        <v>164378</v>
      </c>
      <c r="T89" s="12">
        <v>170877</v>
      </c>
      <c r="U89" s="12">
        <v>180789.3</v>
      </c>
      <c r="V89" s="12">
        <v>180789.3</v>
      </c>
      <c r="W89" s="12">
        <v>180789.3</v>
      </c>
      <c r="X89" s="12">
        <v>180789.3</v>
      </c>
      <c r="Y89" s="12">
        <v>180789.3</v>
      </c>
    </row>
    <row r="90" spans="1:25" x14ac:dyDescent="0.15">
      <c r="A90" s="16"/>
      <c r="B90" s="10" t="s">
        <v>115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13.25</v>
      </c>
      <c r="I90" s="11">
        <v>16.5</v>
      </c>
      <c r="J90" s="11">
        <v>15.75</v>
      </c>
      <c r="K90" s="11">
        <v>15.75</v>
      </c>
      <c r="L90" s="11">
        <v>15.75</v>
      </c>
      <c r="M90" s="11">
        <v>15.75</v>
      </c>
      <c r="N90" s="11">
        <v>15.75</v>
      </c>
      <c r="O90" s="11">
        <v>15.75</v>
      </c>
      <c r="P90" s="11">
        <v>15.75</v>
      </c>
      <c r="Q90" s="11">
        <v>15.75</v>
      </c>
      <c r="R90" s="11">
        <v>33</v>
      </c>
      <c r="S90" s="11">
        <v>33</v>
      </c>
      <c r="T90" s="11">
        <v>33</v>
      </c>
      <c r="U90" s="11">
        <v>33</v>
      </c>
      <c r="V90" s="11">
        <v>33</v>
      </c>
      <c r="W90" s="11">
        <v>33</v>
      </c>
      <c r="X90" s="11">
        <v>33</v>
      </c>
      <c r="Y90" s="11">
        <v>33</v>
      </c>
    </row>
    <row r="91" spans="1:25" x14ac:dyDescent="0.15">
      <c r="A91" s="16"/>
      <c r="B91" s="10" t="s">
        <v>116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</row>
    <row r="92" spans="1:25" x14ac:dyDescent="0.15">
      <c r="A92" s="16"/>
      <c r="B92" s="10" t="s">
        <v>117</v>
      </c>
      <c r="C92" s="11">
        <v>1850.5</v>
      </c>
      <c r="D92" s="11">
        <v>1850.5</v>
      </c>
      <c r="E92" s="11">
        <v>1850.5</v>
      </c>
      <c r="F92" s="11">
        <v>1850.5</v>
      </c>
      <c r="G92" s="11">
        <v>1854.25</v>
      </c>
      <c r="H92" s="11">
        <v>1854.25</v>
      </c>
      <c r="I92" s="11">
        <v>1855.5</v>
      </c>
      <c r="J92" s="11">
        <v>1855.5</v>
      </c>
      <c r="K92" s="11">
        <v>1855.5</v>
      </c>
      <c r="L92" s="11">
        <v>1873.75</v>
      </c>
      <c r="M92" s="11">
        <v>1874.5</v>
      </c>
      <c r="N92" s="11">
        <v>1874.5</v>
      </c>
      <c r="O92" s="11">
        <v>1874.5</v>
      </c>
      <c r="P92" s="11">
        <v>1874.5</v>
      </c>
      <c r="Q92" s="11">
        <v>1874.5</v>
      </c>
      <c r="R92" s="11">
        <v>1874.5</v>
      </c>
      <c r="S92" s="11">
        <v>1874.5</v>
      </c>
      <c r="T92" s="11">
        <v>1874.5</v>
      </c>
      <c r="U92" s="11">
        <v>1874.5</v>
      </c>
      <c r="V92" s="11">
        <v>1874.5</v>
      </c>
      <c r="W92" s="11">
        <v>1874.5</v>
      </c>
      <c r="X92" s="11">
        <v>1901.5</v>
      </c>
      <c r="Y92" s="11">
        <v>1901.5</v>
      </c>
    </row>
    <row r="93" spans="1:25" x14ac:dyDescent="0.15">
      <c r="A93" s="16"/>
      <c r="B93" s="10" t="s">
        <v>118</v>
      </c>
      <c r="C93" s="12">
        <v>51.75</v>
      </c>
      <c r="D93" s="12">
        <v>51.75</v>
      </c>
      <c r="E93" s="12">
        <v>51.75</v>
      </c>
      <c r="F93" s="12">
        <v>51.75</v>
      </c>
      <c r="G93" s="12">
        <v>51.75</v>
      </c>
      <c r="H93" s="12">
        <v>185.75</v>
      </c>
      <c r="I93" s="12">
        <v>185.75</v>
      </c>
      <c r="J93" s="12">
        <v>185.75</v>
      </c>
      <c r="K93" s="12">
        <v>185.75</v>
      </c>
      <c r="L93" s="12">
        <v>185.75</v>
      </c>
      <c r="M93" s="12">
        <v>185.75</v>
      </c>
      <c r="N93" s="12">
        <v>185.75</v>
      </c>
      <c r="O93" s="12">
        <v>185.75</v>
      </c>
      <c r="P93" s="12">
        <v>185.75</v>
      </c>
      <c r="Q93" s="12">
        <v>185.75</v>
      </c>
      <c r="R93" s="12">
        <v>185.75</v>
      </c>
      <c r="S93" s="12">
        <v>185.75</v>
      </c>
      <c r="T93" s="12">
        <v>185.75</v>
      </c>
      <c r="U93" s="12">
        <v>185.75</v>
      </c>
      <c r="V93" s="12">
        <v>185.75</v>
      </c>
      <c r="W93" s="12">
        <v>185.75</v>
      </c>
      <c r="X93" s="12">
        <v>185.75</v>
      </c>
      <c r="Y93" s="12">
        <v>185.75</v>
      </c>
    </row>
    <row r="94" spans="1:25" x14ac:dyDescent="0.15">
      <c r="A94" s="16"/>
      <c r="B94" s="10" t="s">
        <v>119</v>
      </c>
      <c r="C94" s="11">
        <v>31</v>
      </c>
      <c r="D94" s="11">
        <v>31</v>
      </c>
      <c r="E94" s="11">
        <v>31</v>
      </c>
      <c r="F94" s="11">
        <v>31</v>
      </c>
      <c r="G94" s="11">
        <v>31</v>
      </c>
      <c r="H94" s="11">
        <v>31</v>
      </c>
      <c r="I94" s="11">
        <v>31</v>
      </c>
      <c r="J94" s="11">
        <v>31</v>
      </c>
      <c r="K94" s="11">
        <v>31</v>
      </c>
      <c r="L94" s="11">
        <v>31</v>
      </c>
      <c r="M94" s="11">
        <v>1074.75</v>
      </c>
      <c r="N94" s="11">
        <v>1074.75</v>
      </c>
      <c r="O94" s="11">
        <v>1074.75</v>
      </c>
      <c r="P94" s="11">
        <v>1074.75</v>
      </c>
      <c r="Q94" s="11">
        <v>1074.75</v>
      </c>
      <c r="R94" s="11">
        <v>1074.75</v>
      </c>
      <c r="S94" s="11">
        <v>1074.75</v>
      </c>
      <c r="T94" s="11">
        <v>1074.75</v>
      </c>
      <c r="U94" s="11">
        <v>1074.75</v>
      </c>
      <c r="V94" s="11">
        <v>1074.75</v>
      </c>
      <c r="W94" s="11">
        <v>1074.75</v>
      </c>
      <c r="X94" s="11">
        <v>1074.75</v>
      </c>
      <c r="Y94" s="11">
        <v>1074.75</v>
      </c>
    </row>
    <row r="95" spans="1:25" x14ac:dyDescent="0.15">
      <c r="A95" s="16"/>
      <c r="B95" s="10" t="s">
        <v>120</v>
      </c>
      <c r="C95" s="12">
        <v>2702.75</v>
      </c>
      <c r="D95" s="12">
        <v>3159.75</v>
      </c>
      <c r="E95" s="12">
        <v>3188.5</v>
      </c>
      <c r="F95" s="12">
        <v>3200.5</v>
      </c>
      <c r="G95" s="12">
        <v>3553.25</v>
      </c>
      <c r="H95" s="12">
        <v>3555.75</v>
      </c>
      <c r="I95" s="12">
        <v>3555.75</v>
      </c>
      <c r="J95" s="12">
        <v>5293.75</v>
      </c>
      <c r="K95" s="12">
        <v>5357.75</v>
      </c>
      <c r="L95" s="12">
        <v>5358.25</v>
      </c>
      <c r="M95" s="12">
        <v>5350.5</v>
      </c>
      <c r="N95" s="12">
        <v>5350.5</v>
      </c>
      <c r="O95" s="12">
        <v>5359.5</v>
      </c>
      <c r="P95" s="12">
        <v>5380.25</v>
      </c>
      <c r="Q95" s="12">
        <v>5395.75</v>
      </c>
      <c r="R95" s="12">
        <v>5564.25</v>
      </c>
      <c r="S95" s="12">
        <v>13990.5</v>
      </c>
      <c r="T95" s="12">
        <v>13990.5</v>
      </c>
      <c r="U95" s="12">
        <v>13990.5</v>
      </c>
      <c r="V95" s="12">
        <v>24014.25</v>
      </c>
      <c r="W95" s="12">
        <v>24014.25</v>
      </c>
      <c r="X95" s="12">
        <v>24014.25</v>
      </c>
      <c r="Y95" s="12">
        <v>24014.25</v>
      </c>
    </row>
    <row r="96" spans="1:25" x14ac:dyDescent="0.15">
      <c r="A96" s="16"/>
      <c r="B96" s="10" t="s">
        <v>121</v>
      </c>
      <c r="C96" s="11">
        <v>1626.75</v>
      </c>
      <c r="D96" s="11">
        <v>1629.75</v>
      </c>
      <c r="E96" s="11">
        <v>1629.75</v>
      </c>
      <c r="F96" s="11">
        <v>1629.75</v>
      </c>
      <c r="G96" s="11">
        <v>1629.75</v>
      </c>
      <c r="H96" s="11">
        <v>1642.75</v>
      </c>
      <c r="I96" s="11">
        <v>1642.75</v>
      </c>
      <c r="J96" s="11">
        <v>1644.5</v>
      </c>
      <c r="K96" s="11">
        <v>1644.5</v>
      </c>
      <c r="L96" s="11">
        <v>1644.5</v>
      </c>
      <c r="M96" s="11">
        <v>1815.25</v>
      </c>
      <c r="N96" s="11">
        <v>1815.25</v>
      </c>
      <c r="O96" s="11">
        <v>1815.25</v>
      </c>
      <c r="P96" s="11">
        <v>1815.25</v>
      </c>
      <c r="Q96" s="11">
        <v>1815.25</v>
      </c>
      <c r="R96" s="11">
        <v>1815.25</v>
      </c>
      <c r="S96" s="11">
        <v>4147.75</v>
      </c>
      <c r="T96" s="11">
        <v>4147.75</v>
      </c>
      <c r="U96" s="11">
        <v>4147.75</v>
      </c>
      <c r="V96" s="11">
        <v>4147.75</v>
      </c>
      <c r="W96" s="11">
        <v>4147.75</v>
      </c>
      <c r="X96" s="11">
        <v>4147.75</v>
      </c>
      <c r="Y96" s="11">
        <v>4147.75</v>
      </c>
    </row>
    <row r="97" spans="1:25" x14ac:dyDescent="0.15">
      <c r="A97" s="16"/>
      <c r="B97" s="10" t="s">
        <v>122</v>
      </c>
      <c r="C97" s="12">
        <v>47780.25</v>
      </c>
      <c r="D97" s="12">
        <v>47780.25</v>
      </c>
      <c r="E97" s="12">
        <v>47780.25</v>
      </c>
      <c r="F97" s="12">
        <v>47780.25</v>
      </c>
      <c r="G97" s="12">
        <v>47780.25</v>
      </c>
      <c r="H97" s="12">
        <v>47780.25</v>
      </c>
      <c r="I97" s="12">
        <v>47780.25</v>
      </c>
      <c r="J97" s="12">
        <v>47780.25</v>
      </c>
      <c r="K97" s="12">
        <v>47780.25</v>
      </c>
      <c r="L97" s="12">
        <v>47780.25</v>
      </c>
      <c r="M97" s="12">
        <v>47818.25</v>
      </c>
      <c r="N97" s="12">
        <v>47818.25</v>
      </c>
      <c r="O97" s="12">
        <v>47818.25</v>
      </c>
      <c r="P97" s="12">
        <v>47818.25</v>
      </c>
      <c r="Q97" s="12">
        <v>47818.25</v>
      </c>
      <c r="R97" s="12">
        <v>47818.25</v>
      </c>
      <c r="S97" s="12">
        <v>47818.25</v>
      </c>
      <c r="T97" s="12">
        <v>47818.25</v>
      </c>
      <c r="U97" s="12">
        <v>47818.25</v>
      </c>
      <c r="V97" s="12">
        <v>47818.25</v>
      </c>
      <c r="W97" s="12">
        <v>47818.25</v>
      </c>
      <c r="X97" s="12">
        <v>47818.25</v>
      </c>
      <c r="Y97" s="12">
        <v>47818.25</v>
      </c>
    </row>
    <row r="98" spans="1:25" x14ac:dyDescent="0.15">
      <c r="A98" s="16"/>
      <c r="B98" s="10" t="s">
        <v>123</v>
      </c>
      <c r="C98" s="11">
        <v>0</v>
      </c>
      <c r="D98" s="11">
        <v>0.75</v>
      </c>
      <c r="E98" s="11">
        <v>0.75</v>
      </c>
      <c r="F98" s="11">
        <v>0.25</v>
      </c>
      <c r="G98" s="11">
        <v>0.25</v>
      </c>
      <c r="H98" s="11">
        <v>0.25</v>
      </c>
      <c r="I98" s="11">
        <v>0.25</v>
      </c>
      <c r="J98" s="11">
        <v>0.25</v>
      </c>
      <c r="K98" s="11">
        <v>0.25</v>
      </c>
      <c r="L98" s="11">
        <v>0.25</v>
      </c>
      <c r="M98" s="11">
        <v>66042.5</v>
      </c>
      <c r="N98" s="11">
        <v>66042.5</v>
      </c>
      <c r="O98" s="11">
        <v>66042.5</v>
      </c>
      <c r="P98" s="11">
        <v>66042.5</v>
      </c>
      <c r="Q98" s="11">
        <v>66042.5</v>
      </c>
      <c r="R98" s="11">
        <v>66042.5</v>
      </c>
      <c r="S98" s="11">
        <v>66042.5</v>
      </c>
      <c r="T98" s="11">
        <v>66042.5</v>
      </c>
      <c r="U98" s="11">
        <v>66042.5</v>
      </c>
      <c r="V98" s="11">
        <v>66042.5</v>
      </c>
      <c r="W98" s="11">
        <v>66042.5</v>
      </c>
      <c r="X98" s="11">
        <v>66042.5</v>
      </c>
      <c r="Y98" s="11">
        <v>66042.5</v>
      </c>
    </row>
    <row r="99" spans="1:25" x14ac:dyDescent="0.15">
      <c r="A99" s="16"/>
      <c r="B99" s="10" t="s">
        <v>124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</row>
    <row r="100" spans="1:25" x14ac:dyDescent="0.15">
      <c r="A100" s="16"/>
      <c r="B100" s="13" t="s">
        <v>125</v>
      </c>
      <c r="C100" s="11">
        <v>1798.5</v>
      </c>
      <c r="D100" s="11">
        <v>1798.5</v>
      </c>
      <c r="E100" s="11">
        <v>1798.5</v>
      </c>
      <c r="F100" s="11">
        <v>1798.5</v>
      </c>
      <c r="G100" s="11">
        <v>1798.5</v>
      </c>
      <c r="H100" s="11">
        <v>1798.5</v>
      </c>
      <c r="I100" s="11">
        <v>1798.5</v>
      </c>
      <c r="J100" s="11">
        <v>1798.5</v>
      </c>
      <c r="K100" s="11">
        <v>1798.5</v>
      </c>
      <c r="L100" s="11">
        <v>1798.5</v>
      </c>
      <c r="M100" s="11">
        <v>1798.5</v>
      </c>
      <c r="N100" s="11">
        <v>1798.5</v>
      </c>
      <c r="O100" s="11">
        <v>1798.5</v>
      </c>
      <c r="P100" s="11">
        <v>1798.5</v>
      </c>
      <c r="Q100" s="11">
        <v>1798.5</v>
      </c>
      <c r="R100" s="11">
        <v>1798.5</v>
      </c>
      <c r="S100" s="11">
        <v>1798.5</v>
      </c>
      <c r="T100" s="11">
        <v>2284.75</v>
      </c>
      <c r="U100" s="11">
        <v>2284.75</v>
      </c>
      <c r="V100" s="11">
        <v>2284.75</v>
      </c>
      <c r="W100" s="11">
        <v>2284.75</v>
      </c>
      <c r="X100" s="11">
        <v>2284.75</v>
      </c>
      <c r="Y100" s="11">
        <v>2284.75</v>
      </c>
    </row>
    <row r="101" spans="1:25" x14ac:dyDescent="0.15">
      <c r="A101" s="16"/>
      <c r="B101" s="10" t="s">
        <v>126</v>
      </c>
      <c r="C101" s="12">
        <v>1287.75</v>
      </c>
      <c r="D101" s="12">
        <v>1287.75</v>
      </c>
      <c r="E101" s="12">
        <v>1287.75</v>
      </c>
      <c r="F101" s="12">
        <v>1287.75</v>
      </c>
      <c r="G101" s="12">
        <v>1287.75</v>
      </c>
      <c r="H101" s="12">
        <v>1287.75</v>
      </c>
      <c r="I101" s="12">
        <v>1287.75</v>
      </c>
      <c r="J101" s="12">
        <v>1287.75</v>
      </c>
      <c r="K101" s="12">
        <v>17168.25</v>
      </c>
      <c r="L101" s="12">
        <v>20944.5</v>
      </c>
      <c r="M101" s="12">
        <v>20944.5</v>
      </c>
      <c r="N101" s="12">
        <v>20944.5</v>
      </c>
      <c r="O101" s="12">
        <v>20944.5</v>
      </c>
      <c r="P101" s="12">
        <v>22906</v>
      </c>
      <c r="Q101" s="12">
        <v>1125185</v>
      </c>
      <c r="R101" s="12">
        <v>1125185</v>
      </c>
      <c r="S101" s="12">
        <v>1125185</v>
      </c>
      <c r="T101" s="12">
        <v>1125185</v>
      </c>
      <c r="U101" s="12">
        <v>1125185</v>
      </c>
      <c r="V101" s="12">
        <v>1125188</v>
      </c>
      <c r="W101" s="12">
        <v>1125188</v>
      </c>
      <c r="X101" s="12">
        <v>1125188</v>
      </c>
      <c r="Y101" s="12">
        <v>1125188</v>
      </c>
    </row>
    <row r="102" spans="1:25" x14ac:dyDescent="0.15">
      <c r="A102" s="16"/>
      <c r="B102" s="10" t="s">
        <v>127</v>
      </c>
      <c r="C102" s="11">
        <v>6072.75</v>
      </c>
      <c r="D102" s="11">
        <v>6458.75</v>
      </c>
      <c r="E102" s="11">
        <v>6458.75</v>
      </c>
      <c r="F102" s="11">
        <v>6458.75</v>
      </c>
      <c r="G102" s="11">
        <v>6458.75</v>
      </c>
      <c r="H102" s="11">
        <v>6458.75</v>
      </c>
      <c r="I102" s="11">
        <v>6458.75</v>
      </c>
      <c r="J102" s="11">
        <v>6458.75</v>
      </c>
      <c r="K102" s="11">
        <v>6458.75</v>
      </c>
      <c r="L102" s="11">
        <v>6458.75</v>
      </c>
      <c r="M102" s="11">
        <v>7927.25</v>
      </c>
      <c r="N102" s="11">
        <v>7927.25</v>
      </c>
      <c r="O102" s="11">
        <v>7927.25</v>
      </c>
      <c r="P102" s="11">
        <v>7927.25</v>
      </c>
      <c r="Q102" s="11">
        <v>7927.25</v>
      </c>
      <c r="R102" s="11">
        <v>7927.25</v>
      </c>
      <c r="S102" s="11">
        <v>7927.25</v>
      </c>
      <c r="T102" s="11">
        <v>7927.25</v>
      </c>
      <c r="U102" s="11">
        <v>7927.25</v>
      </c>
      <c r="V102" s="11">
        <v>7927.25</v>
      </c>
      <c r="W102" s="11">
        <v>7927.25</v>
      </c>
      <c r="X102" s="11">
        <v>7927.25</v>
      </c>
      <c r="Y102" s="11">
        <v>7927.25</v>
      </c>
    </row>
    <row r="103" spans="1:25" x14ac:dyDescent="0.15">
      <c r="A103" s="16"/>
      <c r="B103" s="10" t="s">
        <v>128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129173.3</v>
      </c>
      <c r="X103" s="12">
        <v>129173.3</v>
      </c>
      <c r="Y103" s="12">
        <v>129173.3</v>
      </c>
    </row>
    <row r="104" spans="1:25" x14ac:dyDescent="0.15">
      <c r="A104" s="16"/>
      <c r="B104" s="10" t="s">
        <v>129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</row>
    <row r="105" spans="1:25" x14ac:dyDescent="0.15">
      <c r="A105" s="16"/>
      <c r="B105" s="13" t="s">
        <v>130</v>
      </c>
      <c r="C105" s="12">
        <v>206249</v>
      </c>
      <c r="D105" s="12">
        <v>206249</v>
      </c>
      <c r="E105" s="12">
        <v>206249</v>
      </c>
      <c r="F105" s="12">
        <v>206249</v>
      </c>
      <c r="G105" s="12">
        <v>206249</v>
      </c>
      <c r="H105" s="12">
        <v>206249</v>
      </c>
      <c r="I105" s="12">
        <v>206249</v>
      </c>
      <c r="J105" s="12">
        <v>206249</v>
      </c>
      <c r="K105" s="12">
        <v>206249</v>
      </c>
      <c r="L105" s="12">
        <v>206249</v>
      </c>
      <c r="M105" s="12">
        <v>206249</v>
      </c>
      <c r="N105" s="12">
        <v>206249</v>
      </c>
      <c r="O105" s="12">
        <v>206249</v>
      </c>
      <c r="P105" s="12">
        <v>206249</v>
      </c>
      <c r="Q105" s="12">
        <v>206249</v>
      </c>
      <c r="R105" s="12">
        <v>206249</v>
      </c>
      <c r="S105" s="12">
        <v>206249</v>
      </c>
      <c r="T105" s="12">
        <v>206249</v>
      </c>
      <c r="U105" s="12">
        <v>206249</v>
      </c>
      <c r="V105" s="12">
        <v>206249</v>
      </c>
      <c r="W105" s="12">
        <v>206249</v>
      </c>
      <c r="X105" s="12">
        <v>206249</v>
      </c>
      <c r="Y105" s="12">
        <v>206249</v>
      </c>
    </row>
    <row r="106" spans="1:25" x14ac:dyDescent="0.15">
      <c r="A106" s="16"/>
      <c r="B106" s="10" t="s">
        <v>131</v>
      </c>
      <c r="C106" s="11">
        <v>1637.25</v>
      </c>
      <c r="D106" s="11">
        <v>1637.25</v>
      </c>
      <c r="E106" s="11">
        <v>1637.25</v>
      </c>
      <c r="F106" s="11">
        <v>2082.25</v>
      </c>
      <c r="G106" s="11">
        <v>4108.25</v>
      </c>
      <c r="H106" s="11">
        <v>5933</v>
      </c>
      <c r="I106" s="11">
        <v>5936.75</v>
      </c>
      <c r="J106" s="11">
        <v>5936.75</v>
      </c>
      <c r="K106" s="11">
        <v>5937.25</v>
      </c>
      <c r="L106" s="11">
        <v>6551</v>
      </c>
      <c r="M106" s="11">
        <v>6562</v>
      </c>
      <c r="N106" s="11">
        <v>6562</v>
      </c>
      <c r="O106" s="11">
        <v>6562</v>
      </c>
      <c r="P106" s="11">
        <v>6562</v>
      </c>
      <c r="Q106" s="11">
        <v>6562</v>
      </c>
      <c r="R106" s="11">
        <v>89200</v>
      </c>
      <c r="S106" s="11">
        <v>89201.5</v>
      </c>
      <c r="T106" s="11">
        <v>89270.75</v>
      </c>
      <c r="U106" s="11">
        <v>89270.75</v>
      </c>
      <c r="V106" s="11">
        <v>89380.75</v>
      </c>
      <c r="W106" s="11">
        <v>89380.75</v>
      </c>
      <c r="X106" s="11">
        <v>89380.75</v>
      </c>
      <c r="Y106" s="11">
        <v>89380.75</v>
      </c>
    </row>
    <row r="107" spans="1:25" x14ac:dyDescent="0.15">
      <c r="A107" s="16"/>
      <c r="B107" s="10" t="s">
        <v>132</v>
      </c>
      <c r="C107" s="12">
        <v>2169.5</v>
      </c>
      <c r="D107" s="12">
        <v>2169.5</v>
      </c>
      <c r="E107" s="12">
        <v>2169.5</v>
      </c>
      <c r="F107" s="12">
        <v>2169.5</v>
      </c>
      <c r="G107" s="12">
        <v>2169.5</v>
      </c>
      <c r="H107" s="12">
        <v>2169.5</v>
      </c>
      <c r="I107" s="12">
        <v>2169.5</v>
      </c>
      <c r="J107" s="12">
        <v>2169.5</v>
      </c>
      <c r="K107" s="12">
        <v>2171.25</v>
      </c>
      <c r="L107" s="12">
        <v>3540.5</v>
      </c>
      <c r="M107" s="12">
        <v>3540.5</v>
      </c>
      <c r="N107" s="12">
        <v>3983.25</v>
      </c>
      <c r="O107" s="12">
        <v>3983.25</v>
      </c>
      <c r="P107" s="12">
        <v>3983.25</v>
      </c>
      <c r="Q107" s="12">
        <v>3983.25</v>
      </c>
      <c r="R107" s="12">
        <v>3983.25</v>
      </c>
      <c r="S107" s="12">
        <v>3983.25</v>
      </c>
      <c r="T107" s="12">
        <v>3983.25</v>
      </c>
      <c r="U107" s="12">
        <v>3983.25</v>
      </c>
      <c r="V107" s="12">
        <v>3983.25</v>
      </c>
      <c r="W107" s="12">
        <v>3983.25</v>
      </c>
      <c r="X107" s="12">
        <v>66669</v>
      </c>
      <c r="Y107" s="12">
        <v>66669</v>
      </c>
    </row>
    <row r="108" spans="1:25" x14ac:dyDescent="0.15">
      <c r="A108" s="16"/>
      <c r="B108" s="10" t="s">
        <v>133</v>
      </c>
      <c r="C108" s="11">
        <v>2771.75</v>
      </c>
      <c r="D108" s="11">
        <v>5689</v>
      </c>
      <c r="E108" s="11">
        <v>5689</v>
      </c>
      <c r="F108" s="11">
        <v>5689</v>
      </c>
      <c r="G108" s="11">
        <v>5689</v>
      </c>
      <c r="H108" s="11">
        <v>5689</v>
      </c>
      <c r="I108" s="11">
        <v>5699.5</v>
      </c>
      <c r="J108" s="11">
        <v>5699.5</v>
      </c>
      <c r="K108" s="11">
        <v>5699.5</v>
      </c>
      <c r="L108" s="11">
        <v>5699.75</v>
      </c>
      <c r="M108" s="11">
        <v>9167.25</v>
      </c>
      <c r="N108" s="11">
        <v>9167.25</v>
      </c>
      <c r="O108" s="11">
        <v>9167.25</v>
      </c>
      <c r="P108" s="11">
        <v>9167.25</v>
      </c>
      <c r="Q108" s="11">
        <v>9167.25</v>
      </c>
      <c r="R108" s="11">
        <v>9167.25</v>
      </c>
      <c r="S108" s="11">
        <v>10056</v>
      </c>
      <c r="T108" s="11">
        <v>10056</v>
      </c>
      <c r="U108" s="11">
        <v>31752.5</v>
      </c>
      <c r="V108" s="11">
        <v>31752.5</v>
      </c>
      <c r="W108" s="11">
        <v>31752.5</v>
      </c>
      <c r="X108" s="11">
        <v>31752.5</v>
      </c>
      <c r="Y108" s="11">
        <v>31752.5</v>
      </c>
    </row>
    <row r="109" spans="1:25" x14ac:dyDescent="0.15">
      <c r="A109" s="16"/>
      <c r="B109" s="10" t="s">
        <v>134</v>
      </c>
      <c r="C109" s="12">
        <v>12.25</v>
      </c>
      <c r="D109" s="12">
        <v>12.25</v>
      </c>
      <c r="E109" s="12">
        <v>12.25</v>
      </c>
      <c r="F109" s="12">
        <v>12.25</v>
      </c>
      <c r="G109" s="12">
        <v>12.25</v>
      </c>
      <c r="H109" s="12">
        <v>12.25</v>
      </c>
      <c r="I109" s="12">
        <v>12.25</v>
      </c>
      <c r="J109" s="12">
        <v>12.25</v>
      </c>
      <c r="K109" s="12">
        <v>12.25</v>
      </c>
      <c r="L109" s="12">
        <v>12.25</v>
      </c>
      <c r="M109" s="12">
        <v>12.25</v>
      </c>
      <c r="N109" s="12">
        <v>12.25</v>
      </c>
      <c r="O109" s="12">
        <v>12.25</v>
      </c>
      <c r="P109" s="12">
        <v>12.25</v>
      </c>
      <c r="Q109" s="12">
        <v>12.25</v>
      </c>
      <c r="R109" s="12">
        <v>12.25</v>
      </c>
      <c r="S109" s="12">
        <v>844831.5</v>
      </c>
      <c r="T109" s="12">
        <v>844831.5</v>
      </c>
      <c r="U109" s="12">
        <v>844831.5</v>
      </c>
      <c r="V109" s="12">
        <v>844831.5</v>
      </c>
      <c r="W109" s="12">
        <v>844831.5</v>
      </c>
      <c r="X109" s="12">
        <v>844831.5</v>
      </c>
      <c r="Y109" s="12">
        <v>844831.5</v>
      </c>
    </row>
    <row r="110" spans="1:25" x14ac:dyDescent="0.15">
      <c r="A110" s="16"/>
      <c r="B110" s="10" t="s">
        <v>135</v>
      </c>
      <c r="C110" s="11">
        <v>3110.5</v>
      </c>
      <c r="D110" s="11">
        <v>3197</v>
      </c>
      <c r="E110" s="11">
        <v>3197</v>
      </c>
      <c r="F110" s="11">
        <v>3197</v>
      </c>
      <c r="G110" s="11">
        <v>3197.5</v>
      </c>
      <c r="H110" s="11">
        <v>3197.5</v>
      </c>
      <c r="I110" s="11">
        <v>3197.5</v>
      </c>
      <c r="J110" s="11">
        <v>3197.5</v>
      </c>
      <c r="K110" s="11">
        <v>3197.5</v>
      </c>
      <c r="L110" s="11">
        <v>3197.5</v>
      </c>
      <c r="M110" s="11">
        <v>3197.5</v>
      </c>
      <c r="N110" s="11">
        <v>3197.5</v>
      </c>
      <c r="O110" s="11">
        <v>3197.5</v>
      </c>
      <c r="P110" s="11">
        <v>3197.5</v>
      </c>
      <c r="Q110" s="11">
        <v>3197.5</v>
      </c>
      <c r="R110" s="11">
        <v>3197.5</v>
      </c>
      <c r="S110" s="11">
        <v>3197.5</v>
      </c>
      <c r="T110" s="11">
        <v>3197.5</v>
      </c>
      <c r="U110" s="11">
        <v>3197.5</v>
      </c>
      <c r="V110" s="11">
        <v>3197.5</v>
      </c>
      <c r="W110" s="11">
        <v>3197.5</v>
      </c>
      <c r="X110" s="11">
        <v>3197.5</v>
      </c>
      <c r="Y110" s="11">
        <v>3197.5</v>
      </c>
    </row>
    <row r="111" spans="1:25" x14ac:dyDescent="0.15">
      <c r="A111" s="16"/>
      <c r="B111" s="10" t="s">
        <v>136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0.25</v>
      </c>
      <c r="J111" s="12">
        <v>33.75</v>
      </c>
      <c r="K111" s="12">
        <v>33.75</v>
      </c>
      <c r="L111" s="12">
        <v>33.75</v>
      </c>
      <c r="M111" s="12">
        <v>33.75</v>
      </c>
      <c r="N111" s="12">
        <v>33.75</v>
      </c>
      <c r="O111" s="12">
        <v>33.75</v>
      </c>
      <c r="P111" s="12">
        <v>33.75</v>
      </c>
      <c r="Q111" s="12">
        <v>33.75</v>
      </c>
      <c r="R111" s="12">
        <v>33.75</v>
      </c>
      <c r="S111" s="12">
        <v>33.75</v>
      </c>
      <c r="T111" s="12">
        <v>33.75</v>
      </c>
      <c r="U111" s="12">
        <v>33.75</v>
      </c>
      <c r="V111" s="12">
        <v>33.75</v>
      </c>
      <c r="W111" s="12">
        <v>33.75</v>
      </c>
      <c r="X111" s="12">
        <v>33.75</v>
      </c>
      <c r="Y111" s="12">
        <v>33.75</v>
      </c>
    </row>
    <row r="112" spans="1:25" x14ac:dyDescent="0.15">
      <c r="A112" s="16"/>
      <c r="B112" s="10" t="s">
        <v>137</v>
      </c>
      <c r="C112" s="11">
        <v>1241.25</v>
      </c>
      <c r="D112" s="11">
        <v>1241.25</v>
      </c>
      <c r="E112" s="11">
        <v>1241.25</v>
      </c>
      <c r="F112" s="11">
        <v>1241.25</v>
      </c>
      <c r="G112" s="11">
        <v>1241.25</v>
      </c>
      <c r="H112" s="11">
        <v>1241.25</v>
      </c>
      <c r="I112" s="11">
        <v>1241.25</v>
      </c>
      <c r="J112" s="11">
        <v>1657.25</v>
      </c>
      <c r="K112" s="11">
        <v>1657.25</v>
      </c>
      <c r="L112" s="11">
        <v>3846</v>
      </c>
      <c r="M112" s="11">
        <v>3846</v>
      </c>
      <c r="N112" s="11">
        <v>3846</v>
      </c>
      <c r="O112" s="11">
        <v>3846</v>
      </c>
      <c r="P112" s="11">
        <v>3993.5</v>
      </c>
      <c r="Q112" s="11">
        <v>3993.5</v>
      </c>
      <c r="R112" s="11">
        <v>3993.5</v>
      </c>
      <c r="S112" s="11">
        <v>3993.5</v>
      </c>
      <c r="T112" s="11">
        <v>3993.5</v>
      </c>
      <c r="U112" s="11">
        <v>6208</v>
      </c>
      <c r="V112" s="11">
        <v>6208</v>
      </c>
      <c r="W112" s="11">
        <v>6208</v>
      </c>
      <c r="X112" s="11">
        <v>6208</v>
      </c>
      <c r="Y112" s="11">
        <v>6208</v>
      </c>
    </row>
    <row r="113" spans="1:25" x14ac:dyDescent="0.15">
      <c r="A113" s="16"/>
      <c r="B113" s="10" t="s">
        <v>138</v>
      </c>
      <c r="C113" s="12">
        <v>35811.5</v>
      </c>
      <c r="D113" s="12">
        <v>36207.25</v>
      </c>
      <c r="E113" s="12">
        <v>36212.25</v>
      </c>
      <c r="F113" s="12">
        <v>36232</v>
      </c>
      <c r="G113" s="12">
        <v>48725.25</v>
      </c>
      <c r="H113" s="12">
        <v>48792.25</v>
      </c>
      <c r="I113" s="12">
        <v>48792.75</v>
      </c>
      <c r="J113" s="12">
        <v>48834.25</v>
      </c>
      <c r="K113" s="12">
        <v>48835.75</v>
      </c>
      <c r="L113" s="12">
        <v>113684.3</v>
      </c>
      <c r="M113" s="12">
        <v>113905.5</v>
      </c>
      <c r="N113" s="12">
        <v>113905.5</v>
      </c>
      <c r="O113" s="12">
        <v>113958.3</v>
      </c>
      <c r="P113" s="12">
        <v>120066.5</v>
      </c>
      <c r="Q113" s="12">
        <v>120156.3</v>
      </c>
      <c r="R113" s="12">
        <v>120160</v>
      </c>
      <c r="S113" s="12">
        <v>120167.8</v>
      </c>
      <c r="T113" s="12">
        <v>121705</v>
      </c>
      <c r="U113" s="12">
        <v>167328.29999999999</v>
      </c>
      <c r="V113" s="12">
        <v>167372.79999999999</v>
      </c>
      <c r="W113" s="12">
        <v>172072.5</v>
      </c>
      <c r="X113" s="12">
        <v>172072.5</v>
      </c>
      <c r="Y113" s="12">
        <v>172072.5</v>
      </c>
    </row>
    <row r="114" spans="1:25" x14ac:dyDescent="0.15">
      <c r="A114" s="16"/>
      <c r="B114" s="10" t="s">
        <v>139</v>
      </c>
      <c r="C114" s="11">
        <v>3913.5</v>
      </c>
      <c r="D114" s="11">
        <v>3913.5</v>
      </c>
      <c r="E114" s="11">
        <v>3913.5</v>
      </c>
      <c r="F114" s="11">
        <v>3913.5</v>
      </c>
      <c r="G114" s="11">
        <v>3913.5</v>
      </c>
      <c r="H114" s="11">
        <v>3913.5</v>
      </c>
      <c r="I114" s="11">
        <v>3913.5</v>
      </c>
      <c r="J114" s="11">
        <v>3913.5</v>
      </c>
      <c r="K114" s="11">
        <v>3913.5</v>
      </c>
      <c r="L114" s="11">
        <v>3913.5</v>
      </c>
      <c r="M114" s="11">
        <v>3913.5</v>
      </c>
      <c r="N114" s="11">
        <v>3913.5</v>
      </c>
      <c r="O114" s="11">
        <v>3913.5</v>
      </c>
      <c r="P114" s="11">
        <v>3913.5</v>
      </c>
      <c r="Q114" s="11">
        <v>3915.25</v>
      </c>
      <c r="R114" s="11">
        <v>3915.25</v>
      </c>
      <c r="S114" s="11">
        <v>3915.25</v>
      </c>
      <c r="T114" s="11">
        <v>3915.25</v>
      </c>
      <c r="U114" s="11">
        <v>3915.25</v>
      </c>
      <c r="V114" s="11">
        <v>452807</v>
      </c>
      <c r="W114" s="11">
        <v>1141024</v>
      </c>
      <c r="X114" s="11">
        <v>1141024</v>
      </c>
      <c r="Y114" s="11">
        <v>1141024</v>
      </c>
    </row>
    <row r="115" spans="1:25" x14ac:dyDescent="0.15">
      <c r="A115" s="16"/>
      <c r="B115" s="10" t="s">
        <v>140</v>
      </c>
      <c r="C115" s="12">
        <v>10.25</v>
      </c>
      <c r="D115" s="12">
        <v>10.25</v>
      </c>
      <c r="E115" s="12">
        <v>10.25</v>
      </c>
      <c r="F115" s="12">
        <v>10.25</v>
      </c>
      <c r="G115" s="12">
        <v>10.25</v>
      </c>
      <c r="H115" s="12">
        <v>10.25</v>
      </c>
      <c r="I115" s="12">
        <v>10.25</v>
      </c>
      <c r="J115" s="12">
        <v>10.25</v>
      </c>
      <c r="K115" s="12">
        <v>10.25</v>
      </c>
      <c r="L115" s="12">
        <v>10.25</v>
      </c>
      <c r="M115" s="12">
        <v>4134.75</v>
      </c>
      <c r="N115" s="12">
        <v>4134.75</v>
      </c>
      <c r="O115" s="12">
        <v>4134.75</v>
      </c>
      <c r="P115" s="12">
        <v>4134.75</v>
      </c>
      <c r="Q115" s="12">
        <v>4134.75</v>
      </c>
      <c r="R115" s="12">
        <v>4134.75</v>
      </c>
      <c r="S115" s="12">
        <v>4134.75</v>
      </c>
      <c r="T115" s="12">
        <v>4134.75</v>
      </c>
      <c r="U115" s="12">
        <v>4134.75</v>
      </c>
      <c r="V115" s="12">
        <v>4134.75</v>
      </c>
      <c r="W115" s="12">
        <v>4134.75</v>
      </c>
      <c r="X115" s="12">
        <v>4134.75</v>
      </c>
      <c r="Y115" s="12">
        <v>4134.75</v>
      </c>
    </row>
    <row r="116" spans="1:25" x14ac:dyDescent="0.15">
      <c r="A116" s="16"/>
      <c r="B116" s="10" t="s">
        <v>141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422</v>
      </c>
      <c r="T116" s="11">
        <v>422</v>
      </c>
      <c r="U116" s="11">
        <v>422</v>
      </c>
      <c r="V116" s="11">
        <v>422</v>
      </c>
      <c r="W116" s="11">
        <v>422</v>
      </c>
      <c r="X116" s="11">
        <v>422</v>
      </c>
      <c r="Y116" s="11">
        <v>422</v>
      </c>
    </row>
    <row r="117" spans="1:25" x14ac:dyDescent="0.15">
      <c r="A117" s="16"/>
      <c r="B117" s="10" t="s">
        <v>142</v>
      </c>
      <c r="C117" s="12">
        <v>27</v>
      </c>
      <c r="D117" s="12">
        <v>27</v>
      </c>
      <c r="E117" s="12">
        <v>27</v>
      </c>
      <c r="F117" s="12">
        <v>27</v>
      </c>
      <c r="G117" s="12">
        <v>27</v>
      </c>
      <c r="H117" s="12">
        <v>27</v>
      </c>
      <c r="I117" s="12">
        <v>27</v>
      </c>
      <c r="J117" s="12">
        <v>37.5</v>
      </c>
      <c r="K117" s="12">
        <v>37.5</v>
      </c>
      <c r="L117" s="12">
        <v>37.5</v>
      </c>
      <c r="M117" s="12">
        <v>37.5</v>
      </c>
      <c r="N117" s="12">
        <v>37.5</v>
      </c>
      <c r="O117" s="12">
        <v>37.5</v>
      </c>
      <c r="P117" s="12">
        <v>37.5</v>
      </c>
      <c r="Q117" s="12">
        <v>37.5</v>
      </c>
      <c r="R117" s="12">
        <v>37.5</v>
      </c>
      <c r="S117" s="12">
        <v>37.5</v>
      </c>
      <c r="T117" s="12">
        <v>37.5</v>
      </c>
      <c r="U117" s="12">
        <v>37.5</v>
      </c>
      <c r="V117" s="12">
        <v>37.5</v>
      </c>
      <c r="W117" s="12">
        <v>37.5</v>
      </c>
      <c r="X117" s="12">
        <v>37.5</v>
      </c>
      <c r="Y117" s="12">
        <v>37.5</v>
      </c>
    </row>
    <row r="118" spans="1:25" x14ac:dyDescent="0.15">
      <c r="A118" s="16"/>
      <c r="B118" s="10" t="s">
        <v>143</v>
      </c>
      <c r="C118" s="11">
        <v>16.850000000000001</v>
      </c>
      <c r="D118" s="11">
        <v>16.850000000000001</v>
      </c>
      <c r="E118" s="11">
        <v>16.850000000000001</v>
      </c>
      <c r="F118" s="11">
        <v>16.850000000000001</v>
      </c>
      <c r="G118" s="11">
        <v>16.850000000000001</v>
      </c>
      <c r="H118" s="11">
        <v>16.850000000000001</v>
      </c>
      <c r="I118" s="11">
        <v>16.850000000000001</v>
      </c>
      <c r="J118" s="11">
        <v>16.850000000000001</v>
      </c>
      <c r="K118" s="11">
        <v>16.850000000000001</v>
      </c>
      <c r="L118" s="11">
        <v>16.850000000000001</v>
      </c>
      <c r="M118" s="11">
        <v>16.850000000000001</v>
      </c>
      <c r="N118" s="11">
        <v>16.850000000000001</v>
      </c>
      <c r="O118" s="11">
        <v>16.850000000000001</v>
      </c>
      <c r="P118" s="11">
        <v>16.850000000000001</v>
      </c>
      <c r="Q118" s="11">
        <v>16.850000000000001</v>
      </c>
      <c r="R118" s="11">
        <v>16.850000000000001</v>
      </c>
      <c r="S118" s="11">
        <v>16.850000000000001</v>
      </c>
      <c r="T118" s="11">
        <v>16.850000000000001</v>
      </c>
      <c r="U118" s="11">
        <v>16.850000000000001</v>
      </c>
      <c r="V118" s="11">
        <v>16.850000000000001</v>
      </c>
      <c r="W118" s="11">
        <v>16.850000000000001</v>
      </c>
      <c r="X118" s="11">
        <v>16.850000000000001</v>
      </c>
      <c r="Y118" s="11">
        <v>16.850000000000001</v>
      </c>
    </row>
    <row r="119" spans="1:25" x14ac:dyDescent="0.15">
      <c r="A119" s="16"/>
      <c r="B119" s="10" t="s">
        <v>144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9</v>
      </c>
      <c r="I119" s="12">
        <v>9</v>
      </c>
      <c r="J119" s="12">
        <v>9</v>
      </c>
      <c r="K119" s="12">
        <v>9</v>
      </c>
      <c r="L119" s="12">
        <v>9</v>
      </c>
      <c r="M119" s="12">
        <v>9</v>
      </c>
      <c r="N119" s="12">
        <v>9</v>
      </c>
      <c r="O119" s="12">
        <v>9</v>
      </c>
      <c r="P119" s="12">
        <v>9</v>
      </c>
      <c r="Q119" s="12">
        <v>9</v>
      </c>
      <c r="R119" s="12">
        <v>9</v>
      </c>
      <c r="S119" s="12">
        <v>9</v>
      </c>
      <c r="T119" s="12">
        <v>9</v>
      </c>
      <c r="U119" s="12">
        <v>9</v>
      </c>
      <c r="V119" s="12">
        <v>9</v>
      </c>
      <c r="W119" s="12">
        <v>9</v>
      </c>
      <c r="X119" s="12">
        <v>9</v>
      </c>
      <c r="Y119" s="12">
        <v>9</v>
      </c>
    </row>
    <row r="120" spans="1:25" ht="24" x14ac:dyDescent="0.15">
      <c r="A120" s="16"/>
      <c r="B120" s="10" t="s">
        <v>145</v>
      </c>
      <c r="C120" s="11">
        <v>81.75</v>
      </c>
      <c r="D120" s="11">
        <v>81.75</v>
      </c>
      <c r="E120" s="11">
        <v>81.75</v>
      </c>
      <c r="F120" s="11">
        <v>81.75</v>
      </c>
      <c r="G120" s="11">
        <v>81.75</v>
      </c>
      <c r="H120" s="11">
        <v>81.75</v>
      </c>
      <c r="I120" s="11">
        <v>81.75</v>
      </c>
      <c r="J120" s="11">
        <v>81.75</v>
      </c>
      <c r="K120" s="11">
        <v>81.75</v>
      </c>
      <c r="L120" s="11">
        <v>81.75</v>
      </c>
      <c r="M120" s="11">
        <v>81.75</v>
      </c>
      <c r="N120" s="11">
        <v>81.75</v>
      </c>
      <c r="O120" s="11">
        <v>81.75</v>
      </c>
      <c r="P120" s="11">
        <v>81.75</v>
      </c>
      <c r="Q120" s="11">
        <v>81.75</v>
      </c>
      <c r="R120" s="11">
        <v>81.75</v>
      </c>
      <c r="S120" s="11">
        <v>81.75</v>
      </c>
      <c r="T120" s="11">
        <v>81.75</v>
      </c>
      <c r="U120" s="11">
        <v>81.75</v>
      </c>
      <c r="V120" s="11">
        <v>81.75</v>
      </c>
      <c r="W120" s="11">
        <v>81.75</v>
      </c>
      <c r="X120" s="11">
        <v>81.75</v>
      </c>
      <c r="Y120" s="11">
        <v>81.75</v>
      </c>
    </row>
    <row r="121" spans="1:25" x14ac:dyDescent="0.15">
      <c r="A121" s="16"/>
      <c r="B121" s="10" t="s">
        <v>146</v>
      </c>
      <c r="C121" s="12">
        <v>5503.25</v>
      </c>
      <c r="D121" s="12">
        <v>5503.25</v>
      </c>
      <c r="E121" s="12">
        <v>5503.25</v>
      </c>
      <c r="F121" s="12">
        <v>5503.25</v>
      </c>
      <c r="G121" s="12">
        <v>5503.25</v>
      </c>
      <c r="H121" s="12">
        <v>5503.25</v>
      </c>
      <c r="I121" s="12">
        <v>5503.25</v>
      </c>
      <c r="J121" s="12">
        <v>5503.25</v>
      </c>
      <c r="K121" s="12">
        <v>5503.25</v>
      </c>
      <c r="L121" s="12">
        <v>5503.25</v>
      </c>
      <c r="M121" s="12">
        <v>5503.25</v>
      </c>
      <c r="N121" s="12">
        <v>5503.25</v>
      </c>
      <c r="O121" s="12">
        <v>5503.25</v>
      </c>
      <c r="P121" s="12">
        <v>5503.25</v>
      </c>
      <c r="Q121" s="12">
        <v>5503.25</v>
      </c>
      <c r="R121" s="12">
        <v>5503.25</v>
      </c>
      <c r="S121" s="12">
        <v>5503.25</v>
      </c>
      <c r="T121" s="12">
        <v>5503.25</v>
      </c>
      <c r="U121" s="12">
        <v>5503.25</v>
      </c>
      <c r="V121" s="12">
        <v>5503.25</v>
      </c>
      <c r="W121" s="12">
        <v>5503.25</v>
      </c>
      <c r="X121" s="12">
        <v>5503.25</v>
      </c>
      <c r="Y121" s="12">
        <v>5503.25</v>
      </c>
    </row>
    <row r="122" spans="1:25" x14ac:dyDescent="0.15">
      <c r="A122" s="16"/>
      <c r="B122" s="10" t="s">
        <v>147</v>
      </c>
      <c r="C122" s="11">
        <v>0</v>
      </c>
      <c r="D122" s="11">
        <v>0</v>
      </c>
      <c r="E122" s="11">
        <v>0.03</v>
      </c>
      <c r="F122" s="11">
        <v>0.03</v>
      </c>
      <c r="G122" s="11">
        <v>0.03</v>
      </c>
      <c r="H122" s="11">
        <v>0.03</v>
      </c>
      <c r="I122" s="11">
        <v>0.03</v>
      </c>
      <c r="J122" s="11">
        <v>0.03</v>
      </c>
      <c r="K122" s="11">
        <v>0.03</v>
      </c>
      <c r="L122" s="11">
        <v>0.03</v>
      </c>
      <c r="M122" s="11">
        <v>0.03</v>
      </c>
      <c r="N122" s="11">
        <v>0.03</v>
      </c>
      <c r="O122" s="11">
        <v>0.03</v>
      </c>
      <c r="P122" s="11">
        <v>0.03</v>
      </c>
      <c r="Q122" s="11">
        <v>0.03</v>
      </c>
      <c r="R122" s="11">
        <v>0.03</v>
      </c>
      <c r="S122" s="11">
        <v>0.03</v>
      </c>
      <c r="T122" s="11">
        <v>0.03</v>
      </c>
      <c r="U122" s="11">
        <v>0.03</v>
      </c>
      <c r="V122" s="11">
        <v>0.03</v>
      </c>
      <c r="W122" s="11">
        <v>0.03</v>
      </c>
      <c r="X122" s="11">
        <v>0.03</v>
      </c>
      <c r="Y122" s="11">
        <v>0.03</v>
      </c>
    </row>
    <row r="123" spans="1:25" x14ac:dyDescent="0.15">
      <c r="A123" s="16"/>
      <c r="B123" s="10" t="s">
        <v>148</v>
      </c>
      <c r="C123" s="12">
        <v>2263.25</v>
      </c>
      <c r="D123" s="12">
        <v>2376.25</v>
      </c>
      <c r="E123" s="12">
        <v>2376.5</v>
      </c>
      <c r="F123" s="12">
        <v>2376.5</v>
      </c>
      <c r="G123" s="12">
        <v>4575.25</v>
      </c>
      <c r="H123" s="12">
        <v>4575.25</v>
      </c>
      <c r="I123" s="12">
        <v>4575.25</v>
      </c>
      <c r="J123" s="12">
        <v>4575.25</v>
      </c>
      <c r="K123" s="12">
        <v>4608</v>
      </c>
      <c r="L123" s="12">
        <v>4608</v>
      </c>
      <c r="M123" s="12">
        <v>4608</v>
      </c>
      <c r="N123" s="12">
        <v>4853</v>
      </c>
      <c r="O123" s="12">
        <v>4853</v>
      </c>
      <c r="P123" s="12">
        <v>174790</v>
      </c>
      <c r="Q123" s="12">
        <v>174790</v>
      </c>
      <c r="R123" s="12">
        <v>174790.8</v>
      </c>
      <c r="S123" s="12">
        <v>174790.8</v>
      </c>
      <c r="T123" s="12">
        <v>174801</v>
      </c>
      <c r="U123" s="12">
        <v>174801.3</v>
      </c>
      <c r="V123" s="12">
        <v>227787.3</v>
      </c>
      <c r="W123" s="12">
        <v>227787.3</v>
      </c>
      <c r="X123" s="12">
        <v>227787.3</v>
      </c>
      <c r="Y123" s="12">
        <v>227789.3</v>
      </c>
    </row>
    <row r="124" spans="1:25" ht="24" x14ac:dyDescent="0.15">
      <c r="A124" s="16"/>
      <c r="B124" s="10" t="s">
        <v>149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1230113</v>
      </c>
      <c r="P124" s="11">
        <v>1230113</v>
      </c>
      <c r="Q124" s="11">
        <v>1230113</v>
      </c>
      <c r="R124" s="11">
        <v>1230113</v>
      </c>
      <c r="S124" s="11">
        <v>1230113</v>
      </c>
      <c r="T124" s="11">
        <v>1230113</v>
      </c>
      <c r="U124" s="11">
        <v>1230113</v>
      </c>
      <c r="V124" s="11">
        <v>1230113</v>
      </c>
      <c r="W124" s="11">
        <v>1230113</v>
      </c>
      <c r="X124" s="11">
        <v>1230113</v>
      </c>
      <c r="Y124" s="11">
        <v>1230113</v>
      </c>
    </row>
    <row r="125" spans="1:25" x14ac:dyDescent="0.15">
      <c r="A125" s="16"/>
      <c r="B125" s="10" t="s">
        <v>150</v>
      </c>
      <c r="C125" s="12">
        <v>2100</v>
      </c>
      <c r="D125" s="12">
        <v>2100</v>
      </c>
      <c r="E125" s="12">
        <v>2100</v>
      </c>
      <c r="F125" s="12">
        <v>2100</v>
      </c>
      <c r="G125" s="12">
        <v>2100</v>
      </c>
      <c r="H125" s="12">
        <v>2100</v>
      </c>
      <c r="I125" s="12">
        <v>2100</v>
      </c>
      <c r="J125" s="12">
        <v>2100</v>
      </c>
      <c r="K125" s="12">
        <v>2100</v>
      </c>
      <c r="L125" s="12">
        <v>2100</v>
      </c>
      <c r="M125" s="12">
        <v>2100</v>
      </c>
      <c r="N125" s="12">
        <v>2100</v>
      </c>
      <c r="O125" s="12">
        <v>2100</v>
      </c>
      <c r="P125" s="12">
        <v>2100</v>
      </c>
      <c r="Q125" s="12">
        <v>2100</v>
      </c>
      <c r="R125" s="12">
        <v>2100</v>
      </c>
      <c r="S125" s="12">
        <v>2100</v>
      </c>
      <c r="T125" s="12">
        <v>2100</v>
      </c>
      <c r="U125" s="12">
        <v>2100</v>
      </c>
      <c r="V125" s="12">
        <v>2100</v>
      </c>
      <c r="W125" s="12">
        <v>2100</v>
      </c>
      <c r="X125" s="12">
        <v>2100</v>
      </c>
      <c r="Y125" s="12">
        <v>2100</v>
      </c>
    </row>
    <row r="126" spans="1:25" x14ac:dyDescent="0.15">
      <c r="A126" s="16"/>
      <c r="B126" s="10" t="s">
        <v>151</v>
      </c>
      <c r="C126" s="11">
        <v>41.25</v>
      </c>
      <c r="D126" s="11">
        <v>41.25</v>
      </c>
      <c r="E126" s="11">
        <v>41.25</v>
      </c>
      <c r="F126" s="11">
        <v>41.25</v>
      </c>
      <c r="G126" s="11">
        <v>41.25</v>
      </c>
      <c r="H126" s="11">
        <v>41.25</v>
      </c>
      <c r="I126" s="11">
        <v>41.25</v>
      </c>
      <c r="J126" s="11">
        <v>41.25</v>
      </c>
      <c r="K126" s="11">
        <v>41.25</v>
      </c>
      <c r="L126" s="11">
        <v>77144.75</v>
      </c>
      <c r="M126" s="11">
        <v>77820.25</v>
      </c>
      <c r="N126" s="11">
        <v>77820.25</v>
      </c>
      <c r="O126" s="11">
        <v>82106.75</v>
      </c>
      <c r="P126" s="11">
        <v>82106.75</v>
      </c>
      <c r="Q126" s="11">
        <v>82106.75</v>
      </c>
      <c r="R126" s="11">
        <v>82106.75</v>
      </c>
      <c r="S126" s="11">
        <v>82106.75</v>
      </c>
      <c r="T126" s="11">
        <v>82106.75</v>
      </c>
      <c r="U126" s="11">
        <v>82106.75</v>
      </c>
      <c r="V126" s="11">
        <v>82106.75</v>
      </c>
      <c r="W126" s="11">
        <v>82106.75</v>
      </c>
      <c r="X126" s="11">
        <v>82106.75</v>
      </c>
      <c r="Y126" s="11">
        <v>82106.75</v>
      </c>
    </row>
    <row r="127" spans="1:25" x14ac:dyDescent="0.15">
      <c r="A127" s="16"/>
      <c r="B127" s="10" t="s">
        <v>152</v>
      </c>
      <c r="C127" s="12">
        <v>4765</v>
      </c>
      <c r="D127" s="12">
        <v>4818.75</v>
      </c>
      <c r="E127" s="12">
        <v>5153.25</v>
      </c>
      <c r="F127" s="12">
        <v>5153.25</v>
      </c>
      <c r="G127" s="12">
        <v>5153.25</v>
      </c>
      <c r="H127" s="12">
        <v>5153.25</v>
      </c>
      <c r="I127" s="12">
        <v>5153.25</v>
      </c>
      <c r="J127" s="12">
        <v>5153.25</v>
      </c>
      <c r="K127" s="12">
        <v>5156.5</v>
      </c>
      <c r="L127" s="12">
        <v>5179.5</v>
      </c>
      <c r="M127" s="12">
        <v>5179.5</v>
      </c>
      <c r="N127" s="12">
        <v>5201</v>
      </c>
      <c r="O127" s="12">
        <v>5201</v>
      </c>
      <c r="P127" s="12">
        <v>5211.5</v>
      </c>
      <c r="Q127" s="12">
        <v>5211.5</v>
      </c>
      <c r="R127" s="12">
        <v>8361</v>
      </c>
      <c r="S127" s="12">
        <v>10798.75</v>
      </c>
      <c r="T127" s="12">
        <v>12991.5</v>
      </c>
      <c r="U127" s="12">
        <v>13596</v>
      </c>
      <c r="V127" s="12">
        <v>13596</v>
      </c>
      <c r="W127" s="12">
        <v>13596</v>
      </c>
      <c r="X127" s="12">
        <v>13822</v>
      </c>
      <c r="Y127" s="12">
        <v>13822</v>
      </c>
    </row>
    <row r="128" spans="1:25" x14ac:dyDescent="0.15">
      <c r="A128" s="16"/>
      <c r="B128" s="10" t="s">
        <v>153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</row>
    <row r="129" spans="1:25" x14ac:dyDescent="0.15">
      <c r="A129" s="16"/>
      <c r="B129" s="10" t="s">
        <v>154</v>
      </c>
      <c r="C129" s="12">
        <v>15.5</v>
      </c>
      <c r="D129" s="12">
        <v>15.5</v>
      </c>
      <c r="E129" s="12">
        <v>15.5</v>
      </c>
      <c r="F129" s="12">
        <v>15.5</v>
      </c>
      <c r="G129" s="12">
        <v>15.5</v>
      </c>
      <c r="H129" s="12">
        <v>15.5</v>
      </c>
      <c r="I129" s="12">
        <v>15.5</v>
      </c>
      <c r="J129" s="12">
        <v>15.5</v>
      </c>
      <c r="K129" s="12">
        <v>15.5</v>
      </c>
      <c r="L129" s="12">
        <v>15.5</v>
      </c>
      <c r="M129" s="12">
        <v>15.5</v>
      </c>
      <c r="N129" s="12">
        <v>15.5</v>
      </c>
      <c r="O129" s="12">
        <v>15.5</v>
      </c>
      <c r="P129" s="12">
        <v>15.5</v>
      </c>
      <c r="Q129" s="12">
        <v>15.5</v>
      </c>
      <c r="R129" s="12">
        <v>15.5</v>
      </c>
      <c r="S129" s="12">
        <v>15.5</v>
      </c>
      <c r="T129" s="12">
        <v>15.5</v>
      </c>
      <c r="U129" s="12">
        <v>15.5</v>
      </c>
      <c r="V129" s="12">
        <v>15.5</v>
      </c>
      <c r="W129" s="12">
        <v>15.5</v>
      </c>
      <c r="X129" s="12">
        <v>15.5</v>
      </c>
      <c r="Y129" s="12">
        <v>15.5</v>
      </c>
    </row>
    <row r="130" spans="1:25" x14ac:dyDescent="0.15">
      <c r="A130" s="16"/>
      <c r="B130" s="10" t="s">
        <v>155</v>
      </c>
      <c r="C130" s="11">
        <v>156.75</v>
      </c>
      <c r="D130" s="11">
        <v>156.75</v>
      </c>
      <c r="E130" s="11">
        <v>156.75</v>
      </c>
      <c r="F130" s="11">
        <v>156.75</v>
      </c>
      <c r="G130" s="11">
        <v>156.75</v>
      </c>
      <c r="H130" s="11">
        <v>156.75</v>
      </c>
      <c r="I130" s="11">
        <v>156.75</v>
      </c>
      <c r="J130" s="11">
        <v>156.75</v>
      </c>
      <c r="K130" s="11">
        <v>156.75</v>
      </c>
      <c r="L130" s="11">
        <v>156.75</v>
      </c>
      <c r="M130" s="11">
        <v>156.75</v>
      </c>
      <c r="N130" s="11">
        <v>156.75</v>
      </c>
      <c r="O130" s="11">
        <v>156.75</v>
      </c>
      <c r="P130" s="11">
        <v>156.75</v>
      </c>
      <c r="Q130" s="11">
        <v>156.75</v>
      </c>
      <c r="R130" s="11">
        <v>156.75</v>
      </c>
      <c r="S130" s="11">
        <v>156.75</v>
      </c>
      <c r="T130" s="11">
        <v>156.75</v>
      </c>
      <c r="U130" s="11">
        <v>156.75</v>
      </c>
      <c r="V130" s="11">
        <v>156.75</v>
      </c>
      <c r="W130" s="11">
        <v>156.75</v>
      </c>
      <c r="X130" s="11">
        <v>156.75</v>
      </c>
      <c r="Y130" s="11">
        <v>156.75</v>
      </c>
    </row>
    <row r="131" spans="1:25" x14ac:dyDescent="0.15">
      <c r="A131" s="16"/>
      <c r="B131" s="10" t="s">
        <v>156</v>
      </c>
      <c r="C131" s="12">
        <v>10860.5</v>
      </c>
      <c r="D131" s="12">
        <v>10860.5</v>
      </c>
      <c r="E131" s="12">
        <v>10860.5</v>
      </c>
      <c r="F131" s="12">
        <v>10860.5</v>
      </c>
      <c r="G131" s="12">
        <v>10860.5</v>
      </c>
      <c r="H131" s="12">
        <v>10860.5</v>
      </c>
      <c r="I131" s="12">
        <v>10860.5</v>
      </c>
      <c r="J131" s="12">
        <v>10860.5</v>
      </c>
      <c r="K131" s="12">
        <v>10860.5</v>
      </c>
      <c r="L131" s="12">
        <v>10860.5</v>
      </c>
      <c r="M131" s="12">
        <v>10860.5</v>
      </c>
      <c r="N131" s="12">
        <v>10860.5</v>
      </c>
      <c r="O131" s="12">
        <v>10860.5</v>
      </c>
      <c r="P131" s="12">
        <v>10860.5</v>
      </c>
      <c r="Q131" s="12">
        <v>10860.5</v>
      </c>
      <c r="R131" s="12">
        <v>10860.5</v>
      </c>
      <c r="S131" s="12">
        <v>10860.5</v>
      </c>
      <c r="T131" s="12">
        <v>10860.5</v>
      </c>
      <c r="U131" s="12">
        <v>10860.5</v>
      </c>
      <c r="V131" s="12">
        <v>10860.5</v>
      </c>
      <c r="W131" s="12">
        <v>10860.5</v>
      </c>
      <c r="X131" s="12">
        <v>10860.5</v>
      </c>
      <c r="Y131" s="12">
        <v>10860.5</v>
      </c>
    </row>
    <row r="132" spans="1:25" x14ac:dyDescent="0.15">
      <c r="A132" s="16"/>
      <c r="B132" s="10" t="s">
        <v>157</v>
      </c>
      <c r="C132" s="11">
        <v>3</v>
      </c>
      <c r="D132" s="11">
        <v>3</v>
      </c>
      <c r="E132" s="11">
        <v>3</v>
      </c>
      <c r="F132" s="11">
        <v>3</v>
      </c>
      <c r="G132" s="11">
        <v>39.75</v>
      </c>
      <c r="H132" s="11">
        <v>39.75</v>
      </c>
      <c r="I132" s="11">
        <v>39.75</v>
      </c>
      <c r="J132" s="11">
        <v>39.75</v>
      </c>
      <c r="K132" s="11">
        <v>40.5</v>
      </c>
      <c r="L132" s="11">
        <v>239.5</v>
      </c>
      <c r="M132" s="11">
        <v>400.75</v>
      </c>
      <c r="N132" s="11">
        <v>470.5</v>
      </c>
      <c r="O132" s="11">
        <v>470.5</v>
      </c>
      <c r="P132" s="11">
        <v>470.5</v>
      </c>
      <c r="Q132" s="11">
        <v>765.5</v>
      </c>
      <c r="R132" s="11">
        <v>1055.25</v>
      </c>
      <c r="S132" s="11">
        <v>1055.25</v>
      </c>
      <c r="T132" s="11">
        <v>1109.25</v>
      </c>
      <c r="U132" s="11">
        <v>1109.25</v>
      </c>
      <c r="V132" s="11">
        <v>1109.25</v>
      </c>
      <c r="W132" s="11">
        <v>1109.25</v>
      </c>
      <c r="X132" s="11">
        <v>1109.25</v>
      </c>
      <c r="Y132" s="11">
        <v>1109.25</v>
      </c>
    </row>
    <row r="133" spans="1:25" x14ac:dyDescent="0.15">
      <c r="A133" s="16"/>
      <c r="B133" s="10" t="s">
        <v>158</v>
      </c>
      <c r="C133" s="12">
        <v>20993</v>
      </c>
      <c r="D133" s="12">
        <v>20995.75</v>
      </c>
      <c r="E133" s="12">
        <v>20995.75</v>
      </c>
      <c r="F133" s="12">
        <v>20995.75</v>
      </c>
      <c r="G133" s="12">
        <v>20995.75</v>
      </c>
      <c r="H133" s="12">
        <v>21066</v>
      </c>
      <c r="I133" s="12">
        <v>21066</v>
      </c>
      <c r="J133" s="12">
        <v>21066</v>
      </c>
      <c r="K133" s="12">
        <v>21066</v>
      </c>
      <c r="L133" s="12">
        <v>21066</v>
      </c>
      <c r="M133" s="12">
        <v>21066</v>
      </c>
      <c r="N133" s="12">
        <v>21066</v>
      </c>
      <c r="O133" s="12">
        <v>21066</v>
      </c>
      <c r="P133" s="12">
        <v>21066</v>
      </c>
      <c r="Q133" s="12">
        <v>21066</v>
      </c>
      <c r="R133" s="12">
        <v>21066</v>
      </c>
      <c r="S133" s="12">
        <v>21066</v>
      </c>
      <c r="T133" s="12">
        <v>21066</v>
      </c>
      <c r="U133" s="12">
        <v>21066</v>
      </c>
      <c r="V133" s="12">
        <v>21066</v>
      </c>
      <c r="W133" s="12">
        <v>21066</v>
      </c>
      <c r="X133" s="12">
        <v>21066</v>
      </c>
      <c r="Y133" s="12">
        <v>21066</v>
      </c>
    </row>
    <row r="134" spans="1:25" x14ac:dyDescent="0.15">
      <c r="A134" s="16"/>
      <c r="B134" s="10" t="s">
        <v>159</v>
      </c>
      <c r="C134" s="11">
        <v>694</v>
      </c>
      <c r="D134" s="11">
        <v>719.5</v>
      </c>
      <c r="E134" s="11">
        <v>3281.75</v>
      </c>
      <c r="F134" s="11">
        <v>3319.25</v>
      </c>
      <c r="G134" s="11">
        <v>3319.25</v>
      </c>
      <c r="H134" s="11">
        <v>3319.25</v>
      </c>
      <c r="I134" s="11">
        <v>3319.25</v>
      </c>
      <c r="J134" s="11">
        <v>3319.25</v>
      </c>
      <c r="K134" s="11">
        <v>3319.25</v>
      </c>
      <c r="L134" s="11">
        <v>3319.25</v>
      </c>
      <c r="M134" s="11">
        <v>3319.25</v>
      </c>
      <c r="N134" s="11">
        <v>3319.25</v>
      </c>
      <c r="O134" s="11">
        <v>3319.25</v>
      </c>
      <c r="P134" s="11">
        <v>3326.5</v>
      </c>
      <c r="Q134" s="11">
        <v>3380.5</v>
      </c>
      <c r="R134" s="11">
        <v>3380.5</v>
      </c>
      <c r="S134" s="11">
        <v>3380.5</v>
      </c>
      <c r="T134" s="11">
        <v>3380.5</v>
      </c>
      <c r="U134" s="11">
        <v>3380.5</v>
      </c>
      <c r="V134" s="11">
        <v>3380.5</v>
      </c>
      <c r="W134" s="11">
        <v>3380.5</v>
      </c>
      <c r="X134" s="11">
        <v>3380.5</v>
      </c>
      <c r="Y134" s="11">
        <v>3380.5</v>
      </c>
    </row>
    <row r="135" spans="1:25" x14ac:dyDescent="0.15">
      <c r="A135" s="16"/>
      <c r="B135" s="10" t="s">
        <v>160</v>
      </c>
      <c r="C135" s="12">
        <v>103.75</v>
      </c>
      <c r="D135" s="12">
        <v>154.75</v>
      </c>
      <c r="E135" s="12">
        <v>154.75</v>
      </c>
      <c r="F135" s="12">
        <v>303.75</v>
      </c>
      <c r="G135" s="12">
        <v>303.75</v>
      </c>
      <c r="H135" s="12">
        <v>303.75</v>
      </c>
      <c r="I135" s="12">
        <v>303.75</v>
      </c>
      <c r="J135" s="12">
        <v>303.75</v>
      </c>
      <c r="K135" s="12">
        <v>303.75</v>
      </c>
      <c r="L135" s="12">
        <v>303.75</v>
      </c>
      <c r="M135" s="12">
        <v>303.75</v>
      </c>
      <c r="N135" s="12">
        <v>309.75</v>
      </c>
      <c r="O135" s="12">
        <v>309.75</v>
      </c>
      <c r="P135" s="12">
        <v>309.75</v>
      </c>
      <c r="Q135" s="12">
        <v>309.75</v>
      </c>
      <c r="R135" s="12">
        <v>309.75</v>
      </c>
      <c r="S135" s="12">
        <v>309.75</v>
      </c>
      <c r="T135" s="12">
        <v>309.75</v>
      </c>
      <c r="U135" s="12">
        <v>309.75</v>
      </c>
      <c r="V135" s="12">
        <v>309.75</v>
      </c>
      <c r="W135" s="12">
        <v>309.75</v>
      </c>
      <c r="X135" s="12">
        <v>309.75</v>
      </c>
      <c r="Y135" s="12">
        <v>309.75</v>
      </c>
    </row>
    <row r="136" spans="1:25" x14ac:dyDescent="0.15">
      <c r="A136" s="15"/>
      <c r="B136" s="10" t="s">
        <v>161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</row>
  </sheetData>
  <mergeCells count="3">
    <mergeCell ref="A42:A136"/>
    <mergeCell ref="C3:Y3"/>
    <mergeCell ref="C4:Y4"/>
  </mergeCells>
  <hyperlinks>
    <hyperlink ref="B46" r:id="rId1" display="http://stats.oecd.org/OECDStat_Metadata/ShowMetadata.ashx?Dataset=OCEAN&amp;Coords=[COUNTRY].[ABW]&amp;ShowOnWeb=true&amp;Lang=en"/>
    <hyperlink ref="B58" r:id="rId2" display="http://stats.oecd.org/OECDStat_Metadata/ShowMetadata.ashx?Dataset=OCEAN&amp;Coords=[COUNTRY].[KHM]&amp;ShowOnWeb=true&amp;Lang=en"/>
    <hyperlink ref="B66" r:id="rId3" display="http://stats.oecd.org/OECDStat_Metadata/ShowMetadata.ashx?Dataset=OCEAN&amp;Coords=[COUNTRY].[CYP]&amp;ShowOnWeb=true&amp;Lang=en"/>
    <hyperlink ref="B100" r:id="rId4" display="http://stats.oecd.org/OECDStat_Metadata/ShowMetadata.ashx?Dataset=OCEAN&amp;Coords=[COUNTRY].[MMR]&amp;ShowOnWeb=true&amp;Lang=en"/>
    <hyperlink ref="B105" r:id="rId5" display="http://stats.oecd.org/OECDStat_Metadata/ShowMetadata.ashx?Dataset=OCEAN&amp;Coords=[COUNTRY].[MNP]&amp;ShowOnWeb=true&amp;Lang=en"/>
    <hyperlink ref="B20" r:id="rId6" display="http://stats.oecd.org/OECDStat_Metadata/ShowMetadata.ashx?Dataset=OCEAN&amp;Coords=[COUNTRY].[ISR]&amp;ShowOnWeb=true&amp;Lang=en"/>
    <hyperlink ref="B16" r:id="rId7" display="http://stats.oecd.org/OECDStat_Metadata/ShowMetadata.ashx?Dataset=OCEAN&amp;Coords=[COUNTRY].[DEU]&amp;ShowOnWeb=true&amp;Lang=en"/>
    <hyperlink ref="B2" r:id="rId8" display="http://stats.oecd.org/OECDStat_Metadata/ShowMetadata.ashx?Dataset=OCEAN&amp;ShowOnWeb=true&amp;Lang=en"/>
    <hyperlink ref="C3" r:id="rId9" display="http://stats.oecd.org/OECDStat_Metadata/ShowMetadata.ashx?Dataset=OCEAN&amp;Coords=[VARIABLE].[PAS_ALL_MAR_SQKM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Bledsoe, Ellen K - (ebledsoe)</cp:lastModifiedBy>
  <dcterms:created xsi:type="dcterms:W3CDTF">2024-02-20T00:29:01Z</dcterms:created>
  <dcterms:modified xsi:type="dcterms:W3CDTF">2024-02-19T23:35:04Z</dcterms:modified>
</cp:coreProperties>
</file>