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\\Rnd\기술연구소\3. 보고서\업무보고\2. 2021년\"/>
    </mc:Choice>
  </mc:AlternateContent>
  <bookViews>
    <workbookView xWindow="387930" yWindow="0" windowWidth="28800" windowHeight="12975"/>
  </bookViews>
  <sheets>
    <sheet name="29" sheetId="197" r:id="rId1"/>
    <sheet name="28" sheetId="195" r:id="rId2"/>
    <sheet name="27" sheetId="194" r:id="rId3"/>
    <sheet name="26" sheetId="193" r:id="rId4"/>
    <sheet name="25" sheetId="192" r:id="rId5"/>
    <sheet name="22" sheetId="191" r:id="rId6"/>
    <sheet name="3주차" sheetId="196" r:id="rId7"/>
    <sheet name="21" sheetId="188" r:id="rId8"/>
    <sheet name="20" sheetId="187" r:id="rId9"/>
    <sheet name="19" sheetId="186" r:id="rId10"/>
    <sheet name="18" sheetId="185" r:id="rId11"/>
    <sheet name="15" sheetId="184" r:id="rId12"/>
    <sheet name="2주차" sheetId="190" r:id="rId13"/>
    <sheet name="14" sheetId="183" r:id="rId14"/>
    <sheet name="13" sheetId="182" r:id="rId15"/>
    <sheet name="12" sheetId="181" r:id="rId16"/>
    <sheet name="11" sheetId="180" r:id="rId17"/>
    <sheet name="8" sheetId="179" r:id="rId18"/>
    <sheet name="1주차" sheetId="189" r:id="rId19"/>
    <sheet name="7" sheetId="178" r:id="rId20"/>
    <sheet name="6" sheetId="177" r:id="rId21"/>
    <sheet name="5" sheetId="176" r:id="rId22"/>
    <sheet name="4" sheetId="175" r:id="rId23"/>
    <sheet name="MTTR" sheetId="2" r:id="rId24"/>
  </sheets>
  <definedNames>
    <definedName name="_xlnm.Print_Area" localSheetId="16">'11'!$A$1:$G$36</definedName>
    <definedName name="_xlnm.Print_Area" localSheetId="15">'12'!$A$1:$G$36</definedName>
    <definedName name="_xlnm.Print_Area" localSheetId="14">'13'!$A$1:$G$36</definedName>
    <definedName name="_xlnm.Print_Area" localSheetId="13">'14'!$A$1:$G$36</definedName>
    <definedName name="_xlnm.Print_Area" localSheetId="11">'15'!$A$1:$G$36</definedName>
    <definedName name="_xlnm.Print_Area" localSheetId="10">'18'!$A$1:$G$36</definedName>
    <definedName name="_xlnm.Print_Area" localSheetId="9">'19'!$A$1:$G$36</definedName>
    <definedName name="_xlnm.Print_Area" localSheetId="18">'1주차'!$B$1:$Q$51</definedName>
    <definedName name="_xlnm.Print_Area" localSheetId="8">'20'!$A$1:$G$36</definedName>
    <definedName name="_xlnm.Print_Area" localSheetId="7">'21'!$A$1:$G$36</definedName>
    <definedName name="_xlnm.Print_Area" localSheetId="5">'22'!$A$1:$G$36</definedName>
    <definedName name="_xlnm.Print_Area" localSheetId="4">'25'!$A$1:$G$36</definedName>
    <definedName name="_xlnm.Print_Area" localSheetId="3">'26'!$A$1:$G$36</definedName>
    <definedName name="_xlnm.Print_Area" localSheetId="2">'27'!$A$1:$G$36</definedName>
    <definedName name="_xlnm.Print_Area" localSheetId="1">'28'!$A$1:$G$36</definedName>
    <definedName name="_xlnm.Print_Area" localSheetId="0">'29'!$A$1:$G$36</definedName>
    <definedName name="_xlnm.Print_Area" localSheetId="12">'2주차'!$B$1:$Q$62</definedName>
    <definedName name="_xlnm.Print_Area" localSheetId="6">'3주차'!$B$1:$Q$64</definedName>
    <definedName name="_xlnm.Print_Area" localSheetId="22">'4'!$A$1:$G$36</definedName>
    <definedName name="_xlnm.Print_Area" localSheetId="21">'5'!$A$1:$G$36</definedName>
    <definedName name="_xlnm.Print_Area" localSheetId="20">'6'!$A$1:$G$36</definedName>
    <definedName name="_xlnm.Print_Area" localSheetId="19">'7'!$A$1:$G$36</definedName>
    <definedName name="_xlnm.Print_Area" localSheetId="17">'8'!$A$1:$G$36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2" l="1"/>
  <c r="C83" i="2"/>
  <c r="C85" i="2" l="1"/>
</calcChain>
</file>

<file path=xl/sharedStrings.xml><?xml version="1.0" encoding="utf-8"?>
<sst xmlns="http://schemas.openxmlformats.org/spreadsheetml/2006/main" count="1139" uniqueCount="800">
  <si>
    <t>평균 수리 시간 계산 시트</t>
    <phoneticPr fontId="2" type="noConversion"/>
  </si>
  <si>
    <t>수리 설비명</t>
    <phoneticPr fontId="8" type="noConversion"/>
  </si>
  <si>
    <t>수리 시간</t>
    <phoneticPr fontId="2" type="noConversion"/>
  </si>
  <si>
    <t>*작성 방법*
1. 일일 수리 설비에 대한 설비명과 수리 시간을 기입한다
2. 대상 설비는 다음 기계에만 해당한다
&gt; 기계식 프레스, 유압식 프레스</t>
    <phoneticPr fontId="2" type="noConversion"/>
  </si>
  <si>
    <t>총 수리시간</t>
    <phoneticPr fontId="19" type="noConversion"/>
  </si>
  <si>
    <t>수리 횟수</t>
    <phoneticPr fontId="19" type="noConversion"/>
  </si>
  <si>
    <t>Rev.1  항목 이름 변경 : "수리 대수" --&gt; "수리 횟수"로 변경(2019.07.19)</t>
    <phoneticPr fontId="2" type="noConversion"/>
  </si>
  <si>
    <t>평균 수리시간</t>
    <phoneticPr fontId="19" type="noConversion"/>
  </si>
  <si>
    <r>
      <rPr>
        <b/>
        <sz val="12"/>
        <color theme="1"/>
        <rFont val="Arial Unicode MS"/>
        <family val="3"/>
        <charset val="129"/>
      </rPr>
      <t>신익철</t>
    </r>
  </si>
  <si>
    <r>
      <rPr>
        <sz val="11"/>
        <color theme="1"/>
        <rFont val="Arial Unicode MS"/>
        <family val="3"/>
        <charset val="129"/>
      </rPr>
      <t>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고</t>
    </r>
    <phoneticPr fontId="2" type="noConversion"/>
  </si>
  <si>
    <r>
      <rPr>
        <sz val="11"/>
        <color theme="1"/>
        <rFont val="Arial Unicode MS"/>
        <family val="3"/>
        <charset val="129"/>
      </rPr>
      <t>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획</t>
    </r>
    <phoneticPr fontId="2" type="noConversion"/>
  </si>
  <si>
    <r>
      <rPr>
        <b/>
        <sz val="12"/>
        <color theme="1"/>
        <rFont val="Arial Unicode MS"/>
        <family val="3"/>
        <charset val="129"/>
      </rPr>
      <t>이문영</t>
    </r>
    <phoneticPr fontId="2" type="noConversion"/>
  </si>
  <si>
    <r>
      <rPr>
        <b/>
        <sz val="12"/>
        <color theme="1"/>
        <rFont val="Arial Unicode MS"/>
        <family val="3"/>
        <charset val="129"/>
      </rPr>
      <t>최보순</t>
    </r>
    <phoneticPr fontId="2" type="noConversion"/>
  </si>
  <si>
    <r>
      <rPr>
        <b/>
        <sz val="12"/>
        <color theme="1"/>
        <rFont val="Arial Unicode MS"/>
        <family val="3"/>
        <charset val="129"/>
      </rPr>
      <t>유동근</t>
    </r>
    <phoneticPr fontId="2" type="noConversion"/>
  </si>
  <si>
    <r>
      <rPr>
        <b/>
        <sz val="12"/>
        <color theme="1"/>
        <rFont val="Arial Unicode MS"/>
        <family val="3"/>
        <charset val="129"/>
      </rPr>
      <t>정성윤</t>
    </r>
    <phoneticPr fontId="2" type="noConversion"/>
  </si>
  <si>
    <r>
      <rPr>
        <b/>
        <sz val="12"/>
        <color theme="1"/>
        <rFont val="Arial Unicode MS"/>
        <family val="3"/>
        <charset val="129"/>
      </rPr>
      <t>생기실</t>
    </r>
    <phoneticPr fontId="2" type="noConversion"/>
  </si>
  <si>
    <r>
      <rPr>
        <b/>
        <sz val="23"/>
        <color theme="1"/>
        <rFont val="Arial Unicode MS"/>
        <family val="3"/>
        <charset val="129"/>
      </rPr>
      <t>생산기술팀</t>
    </r>
    <r>
      <rPr>
        <b/>
        <sz val="23"/>
        <color theme="1"/>
        <rFont val="Arial"/>
        <family val="2"/>
      </rPr>
      <t xml:space="preserve"> 1</t>
    </r>
    <r>
      <rPr>
        <b/>
        <sz val="23"/>
        <color theme="1"/>
        <rFont val="Arial Unicode MS"/>
        <family val="3"/>
        <charset val="129"/>
      </rPr>
      <t>월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일일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보고</t>
    </r>
    <phoneticPr fontId="2" type="noConversion"/>
  </si>
  <si>
    <t>개발부 1월 일일 보고</t>
    <phoneticPr fontId="2" type="noConversion"/>
  </si>
  <si>
    <t>1. 동보-HTS VW 중형8속 3종 단조도 설계</t>
    <phoneticPr fontId="2" type="noConversion"/>
  </si>
  <si>
    <t>2. YOKE 2361 공정도 보완 및 위치도게이지 설계</t>
    <phoneticPr fontId="2" type="noConversion"/>
  </si>
  <si>
    <t>1. YOEK 2361 위치도 게이지 발주</t>
    <phoneticPr fontId="2" type="noConversion"/>
  </si>
  <si>
    <t>2. G.HGS LIFTER #12 설계</t>
    <phoneticPr fontId="2" type="noConversion"/>
  </si>
  <si>
    <t>1. 윤활라인 급수라인 동결로 해빙 작업</t>
  </si>
  <si>
    <t>1. hp209 수리</t>
  </si>
  <si>
    <t>2. hp209 오일 탱크 내부 유압 호스 터짐으로 분해</t>
  </si>
  <si>
    <t>2. 윤활 라인 급수라인 수리</t>
  </si>
  <si>
    <t>3. mp4005 qdc 펌프 수리</t>
  </si>
  <si>
    <t>1.MP600 트랜스퍼 정량분배변, 그리스펌프 가격 협의</t>
    <phoneticPr fontId="2" type="noConversion"/>
  </si>
  <si>
    <t>1.샤프트 7571 현장 확인</t>
    <phoneticPr fontId="2" type="noConversion"/>
  </si>
  <si>
    <t>2.토션요크 3516 현장 확인</t>
    <phoneticPr fontId="2" type="noConversion"/>
  </si>
  <si>
    <t>2.토션요크 3516 현장 확인</t>
    <phoneticPr fontId="2" type="noConversion"/>
  </si>
  <si>
    <t>3.바디 금형 입고여부 확인</t>
    <phoneticPr fontId="2" type="noConversion"/>
  </si>
  <si>
    <r>
      <t xml:space="preserve">1. SHAFT 7571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2. TORTION 3516 </t>
    </r>
    <r>
      <rPr>
        <sz val="11"/>
        <color theme="1"/>
        <rFont val="돋움"/>
        <family val="3"/>
        <charset val="129"/>
      </rPr>
      <t>다이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포장</t>
    </r>
    <phoneticPr fontId="2" type="noConversion"/>
  </si>
  <si>
    <r>
      <t xml:space="preserve">1. SHAFT 7571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성적서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입력
</t>
    </r>
    <r>
      <rPr>
        <sz val="11"/>
        <color theme="1"/>
        <rFont val="Arial"/>
        <family val="2"/>
      </rPr>
      <t xml:space="preserve">2. BOSS KAPPA, HOUSING 32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돋움"/>
        <family val="3"/>
        <charset val="129"/>
      </rPr>
      <t>설비관련문서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업데이트</t>
    </r>
    <phoneticPr fontId="2" type="noConversion"/>
  </si>
  <si>
    <t>1.SLEEVE 0723 CONFERENCE</t>
    <phoneticPr fontId="8" type="noConversion"/>
  </si>
  <si>
    <t>1.동보-샤프트 3종 공정및 견적 검토</t>
    <phoneticPr fontId="8" type="noConversion"/>
  </si>
  <si>
    <t>2.코디아 계획 참관</t>
    <phoneticPr fontId="8" type="noConversion"/>
  </si>
  <si>
    <t>3.YOKE 2361 #1 위치도 검사구 설계 지원</t>
    <phoneticPr fontId="8" type="noConversion"/>
  </si>
  <si>
    <t>4.동보-샤프트 3종 검토-계속</t>
    <phoneticPr fontId="8" type="noConversion"/>
  </si>
  <si>
    <t>5.MP600 전기 공사 확인-성은전기 2인 내사</t>
    <phoneticPr fontId="8" type="noConversion"/>
  </si>
  <si>
    <t>1.마이머신</t>
    <phoneticPr fontId="2" type="noConversion"/>
  </si>
  <si>
    <t xml:space="preserve">1.YOKE 2361 Run @ Rate 작성 </t>
    <phoneticPr fontId="2" type="noConversion"/>
  </si>
  <si>
    <t>2.12T SLEEVE0723 품질이슈 대응 및 Conf.Call 회의 참석</t>
    <phoneticPr fontId="2" type="noConversion"/>
  </si>
  <si>
    <t xml:space="preserve">2.12T SLEEVE0723 품질이슈 대응 </t>
    <phoneticPr fontId="2" type="noConversion"/>
  </si>
  <si>
    <t xml:space="preserve">3.YOKE2361 표준류 수정 보완 </t>
    <phoneticPr fontId="2" type="noConversion"/>
  </si>
  <si>
    <t xml:space="preserve">3.설비문서 업데이트 </t>
    <phoneticPr fontId="2" type="noConversion"/>
  </si>
  <si>
    <t xml:space="preserve">4.백업시스템 업데이트 </t>
    <phoneticPr fontId="2" type="noConversion"/>
  </si>
  <si>
    <t xml:space="preserve">4.백업시스템 업데이트 </t>
    <phoneticPr fontId="2" type="noConversion"/>
  </si>
  <si>
    <t>1. YOKE 2361 위치도게이지 설계 및 발주</t>
    <phoneticPr fontId="2" type="noConversion"/>
  </si>
  <si>
    <t>2. 월간보고 작성</t>
    <phoneticPr fontId="2" type="noConversion"/>
  </si>
  <si>
    <t>3. 금형 발주 현황 업데이트</t>
    <phoneticPr fontId="2" type="noConversion"/>
  </si>
  <si>
    <t>4. G.HGS LIFTER #12 설계</t>
    <phoneticPr fontId="2" type="noConversion"/>
  </si>
  <si>
    <t>1. G.HGS LIFTER #12 설계</t>
    <phoneticPr fontId="2" type="noConversion"/>
  </si>
  <si>
    <t>2. FLANGE YOKE 6339 일정 체크</t>
    <phoneticPr fontId="2" type="noConversion"/>
  </si>
  <si>
    <t>3. SPRING HOLDER 38 단조 일정 체크 및 승인도전달(성아정밀)</t>
    <phoneticPr fontId="2" type="noConversion"/>
  </si>
  <si>
    <t>1. hp209 오일 탱크내부 유압 호스 터짐으로 교환, 흡입 필터 청소</t>
  </si>
  <si>
    <t>1. mp4005 파스칼 펌프 누유로 수리</t>
  </si>
  <si>
    <t>3. 단조 2,5톤 지게차(4968) 브레이크 라이닝 마모로 교환, 베어링 교환(세종 중장비)</t>
  </si>
  <si>
    <t>2. 윤활라인 급수라인 동결로 해빙, 윤활 보일러 급수라인 동결로 해빙</t>
    <phoneticPr fontId="2" type="noConversion"/>
  </si>
  <si>
    <r>
      <t xml:space="preserve">1. TUBULAR 0636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출하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성적서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입력
</t>
    </r>
    <r>
      <rPr>
        <sz val="11"/>
        <color theme="1"/>
        <rFont val="Arial"/>
        <family val="2"/>
      </rPr>
      <t>2. 12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설비이력카드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업데이트
</t>
    </r>
    <r>
      <rPr>
        <sz val="11"/>
        <color theme="1"/>
        <rFont val="Arial"/>
        <family val="2"/>
      </rPr>
      <t xml:space="preserve">3. YOKE 2361 </t>
    </r>
    <r>
      <rPr>
        <sz val="11"/>
        <color theme="1"/>
        <rFont val="돋움"/>
        <family val="3"/>
        <charset val="129"/>
      </rPr>
      <t>검사방법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인계
</t>
    </r>
    <r>
      <rPr>
        <sz val="11"/>
        <color theme="1"/>
        <rFont val="Arial"/>
        <family val="2"/>
      </rPr>
      <t xml:space="preserve">4. BOSS KAPPA, HOUSING 32 </t>
    </r>
    <r>
      <rPr>
        <sz val="11"/>
        <color theme="1"/>
        <rFont val="돋움"/>
        <family val="3"/>
        <charset val="129"/>
      </rPr>
      <t xml:space="preserve">출하검사
</t>
    </r>
    <phoneticPr fontId="2" type="noConversion"/>
  </si>
  <si>
    <r>
      <t xml:space="preserve">1. HOUSING 32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2. TUBULAR 0636 </t>
    </r>
    <r>
      <rPr>
        <sz val="11"/>
        <color theme="1"/>
        <rFont val="돋움"/>
        <family val="3"/>
        <charset val="129"/>
      </rPr>
      <t>출하검사방법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윤준태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사원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인계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돋움"/>
        <family val="3"/>
        <charset val="129"/>
      </rPr>
      <t>설비일상점검결과보고서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2" type="noConversion"/>
  </si>
  <si>
    <t>1.MP600 트랜스퍼 정량분배변, 그리스펌프 구매 진행</t>
    <phoneticPr fontId="2" type="noConversion"/>
  </si>
  <si>
    <t>1.바디 신규 금형 테스트</t>
    <phoneticPr fontId="2" type="noConversion"/>
  </si>
  <si>
    <t>2.샤프트 7571 현장 지원</t>
    <phoneticPr fontId="2" type="noConversion"/>
  </si>
  <si>
    <t>2.HP208 개선활동</t>
    <phoneticPr fontId="2" type="noConversion"/>
  </si>
  <si>
    <t>3.바디 신규 금형 테스트</t>
    <phoneticPr fontId="2" type="noConversion"/>
  </si>
  <si>
    <t>3.MP600 트랜스퍼 정량분배변, 그리스펌프 구매 진행</t>
    <phoneticPr fontId="2" type="noConversion"/>
  </si>
  <si>
    <t>1.동보-샤프트 3종 공정및 견적 검토</t>
    <phoneticPr fontId="8" type="noConversion"/>
  </si>
  <si>
    <t>1.년차</t>
    <phoneticPr fontId="8" type="noConversion"/>
  </si>
  <si>
    <t>2.SLEEVE 0723 CONFERENCE</t>
    <phoneticPr fontId="8" type="noConversion"/>
  </si>
  <si>
    <t>3.YOKE 2361 #10 위치도 검사구 설계 지원</t>
    <phoneticPr fontId="8" type="noConversion"/>
  </si>
  <si>
    <t>4.HSG LIFTER 보완설계및 주문- #2 DIE-1, 사이징 증대</t>
    <phoneticPr fontId="8" type="noConversion"/>
  </si>
  <si>
    <t>2. SPRING HOLDER 38 #2 시험 일정 체크</t>
    <phoneticPr fontId="2" type="noConversion"/>
  </si>
  <si>
    <t xml:space="preserve">     승인도 전달 -성아정밀</t>
    <phoneticPr fontId="2" type="noConversion"/>
  </si>
  <si>
    <t>1. mp4005 파스칼 펌프 누유부 수리 - 분해 오링 교환</t>
  </si>
  <si>
    <t xml:space="preserve">1. mp2001 시그날 램프 점검 </t>
  </si>
  <si>
    <t>2. 소재 절단기 1호기 작동 불량 점검 수리 - 서보 엠프 건전지 교환</t>
  </si>
  <si>
    <t>2. 소재 절단기 2호기 절삭유 오토 피드 탱크 교환</t>
  </si>
  <si>
    <r>
      <t xml:space="preserve">1. </t>
    </r>
    <r>
      <rPr>
        <sz val="11"/>
        <color theme="1"/>
        <rFont val="돋움"/>
        <family val="3"/>
        <charset val="129"/>
      </rPr>
      <t>설비관련문서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업데이트
</t>
    </r>
    <r>
      <rPr>
        <sz val="11"/>
        <color theme="1"/>
        <rFont val="Arial"/>
        <family val="2"/>
      </rPr>
      <t xml:space="preserve">2. BODY SETUP </t>
    </r>
    <r>
      <rPr>
        <sz val="11"/>
        <color theme="1"/>
        <rFont val="돋움"/>
        <family val="3"/>
        <charset val="129"/>
      </rPr>
      <t>지원</t>
    </r>
    <phoneticPr fontId="2" type="noConversion"/>
  </si>
  <si>
    <t>1.MP600 트랜스퍼 정량분배변, 그리스펌프 구매 진행</t>
    <phoneticPr fontId="2" type="noConversion"/>
  </si>
  <si>
    <t>1.바디 #1 인수인계</t>
    <phoneticPr fontId="2" type="noConversion"/>
  </si>
  <si>
    <t>2.바디 신규 금형 테스트</t>
    <phoneticPr fontId="2" type="noConversion"/>
  </si>
  <si>
    <t>2.MP1104 신규 다이셋 세팅 지원</t>
    <phoneticPr fontId="2" type="noConversion"/>
  </si>
  <si>
    <t>3.MP600 트랜스퍼 정량분배변, 그리스펌프 입고여부 확인</t>
    <phoneticPr fontId="2" type="noConversion"/>
  </si>
  <si>
    <t>1.12T SLEEVE0723 진행검토 회의 참석</t>
    <phoneticPr fontId="2" type="noConversion"/>
  </si>
  <si>
    <t>1.YOKE 2361 Run @ Rate 작성</t>
    <phoneticPr fontId="2" type="noConversion"/>
  </si>
  <si>
    <t xml:space="preserve">2.YOKE 2361 Run@Rate작성 및 도금업체 방문일정 협의  </t>
    <phoneticPr fontId="2" type="noConversion"/>
  </si>
  <si>
    <t xml:space="preserve">2.12T SLEEVE0723 품질이슈 대응 </t>
    <phoneticPr fontId="2" type="noConversion"/>
  </si>
  <si>
    <t xml:space="preserve">3.백업시스템 업데이트 </t>
    <phoneticPr fontId="2" type="noConversion"/>
  </si>
  <si>
    <t xml:space="preserve">3.설비문서 업데이트 </t>
    <phoneticPr fontId="2" type="noConversion"/>
  </si>
  <si>
    <t xml:space="preserve">4.백업시스템 업데이트 </t>
    <phoneticPr fontId="2" type="noConversion"/>
  </si>
  <si>
    <t>1.DD YOKE TRIM PIERCING 보완설계</t>
    <phoneticPr fontId="2" type="noConversion"/>
  </si>
  <si>
    <t>3. MP1104 PIERCING DIE SET 현실화</t>
    <phoneticPr fontId="2" type="noConversion"/>
  </si>
  <si>
    <t>4. G.HSG LIFTER 1,000 발주-금강메탈</t>
    <phoneticPr fontId="2" type="noConversion"/>
  </si>
  <si>
    <t>2. YOKE 4249 견적 요청 자료 송부-건일엠텍</t>
    <phoneticPr fontId="2" type="noConversion"/>
  </si>
  <si>
    <t>2.DD YOKE TRIM PIERCING 보완설계</t>
    <phoneticPr fontId="2" type="noConversion"/>
  </si>
  <si>
    <t>3. 주간업무보고</t>
    <phoneticPr fontId="2" type="noConversion"/>
  </si>
  <si>
    <r>
      <t xml:space="preserve">1. TUBULAR 0636 </t>
    </r>
    <r>
      <rPr>
        <sz val="11"/>
        <color theme="1"/>
        <rFont val="돋움"/>
        <family val="3"/>
        <charset val="129"/>
      </rPr>
      <t>출하검사방법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윤준태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사원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인계
</t>
    </r>
    <r>
      <rPr>
        <sz val="11"/>
        <color theme="1"/>
        <rFont val="Arial"/>
        <family val="2"/>
      </rPr>
      <t xml:space="preserve">2. SHAFT 2216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3. TORTION 3516 </t>
    </r>
    <r>
      <rPr>
        <sz val="11"/>
        <color theme="1"/>
        <rFont val="돋움"/>
        <family val="3"/>
        <charset val="129"/>
      </rPr>
      <t>가공품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수입검사</t>
    </r>
    <phoneticPr fontId="2" type="noConversion"/>
  </si>
  <si>
    <r>
      <t xml:space="preserve">1. </t>
    </r>
    <r>
      <rPr>
        <sz val="11"/>
        <color theme="1"/>
        <rFont val="돋움"/>
        <family val="3"/>
        <charset val="129"/>
      </rPr>
      <t>연차</t>
    </r>
    <phoneticPr fontId="2" type="noConversion"/>
  </si>
  <si>
    <t xml:space="preserve">1.YOKE 2361 문서 정리 </t>
    <phoneticPr fontId="2" type="noConversion"/>
  </si>
  <si>
    <t xml:space="preserve">1.외근 - 일광 진주공장 / G.HSG LIFTER </t>
    <phoneticPr fontId="2" type="noConversion"/>
  </si>
  <si>
    <t xml:space="preserve">2.YOKE 4249 Proto 샘플 제작 의뢰 - 건일엠텍 </t>
    <phoneticPr fontId="2" type="noConversion"/>
  </si>
  <si>
    <t xml:space="preserve">3.TUBULAR 0636 C/P 개정자료 제출 </t>
    <phoneticPr fontId="2" type="noConversion"/>
  </si>
  <si>
    <t>1.12T SLEEVE0723 5WHY 대책서 리뷰 및 Conf.Call 회의 참석</t>
    <phoneticPr fontId="2" type="noConversion"/>
  </si>
  <si>
    <t>1.YOKE 2361 Run @ Rate 작성</t>
    <phoneticPr fontId="2" type="noConversion"/>
  </si>
  <si>
    <t xml:space="preserve">2.설비문서 업데이트 </t>
    <phoneticPr fontId="2" type="noConversion"/>
  </si>
  <si>
    <t xml:space="preserve">2.12T SLEEVE0723 품질이슈 대응 </t>
    <phoneticPr fontId="2" type="noConversion"/>
  </si>
  <si>
    <t xml:space="preserve">3.백업시스템 업데이트 </t>
    <phoneticPr fontId="2" type="noConversion"/>
  </si>
  <si>
    <t xml:space="preserve">3.백업시스템 업데이트 </t>
    <phoneticPr fontId="2" type="noConversion"/>
  </si>
  <si>
    <t>1. 소재 절단기 1호기 톱날 브러쉬 샤프트 베어링 마모로 교환 수리(6905)</t>
  </si>
  <si>
    <t>2. mp1104 그리스 펌프 작동 불량으로 분해 수리 및 그리스 통 그리스 보충</t>
  </si>
  <si>
    <t>1.MP1104 다이셋 조립및 보완, 설비 체크</t>
    <phoneticPr fontId="8" type="noConversion"/>
  </si>
  <si>
    <t>1.일광금속(진주)방문-이문영과장 동행, HSG LIFTER 협의</t>
    <phoneticPr fontId="8" type="noConversion"/>
  </si>
  <si>
    <t>2.HSG LIFTER 보완설계-절삭도</t>
    <phoneticPr fontId="8" type="noConversion"/>
  </si>
  <si>
    <t>1.MP1104 다이셋 세팅</t>
    <phoneticPr fontId="2" type="noConversion"/>
  </si>
  <si>
    <t>1.바디 #1 현장 지원</t>
    <phoneticPr fontId="2" type="noConversion"/>
  </si>
  <si>
    <t>2.바디 #1 현장 지원</t>
    <phoneticPr fontId="2" type="noConversion"/>
  </si>
  <si>
    <t>3.MP600 트랜스퍼 정량분배변, 그리스펌프 수령</t>
    <phoneticPr fontId="2" type="noConversion"/>
  </si>
  <si>
    <r>
      <rPr>
        <b/>
        <sz val="23"/>
        <color theme="1"/>
        <rFont val="Arial Unicode MS"/>
        <family val="3"/>
        <charset val="129"/>
      </rPr>
      <t>생산기술팀</t>
    </r>
    <r>
      <rPr>
        <b/>
        <sz val="23"/>
        <color theme="1"/>
        <rFont val="Arial"/>
        <family val="2"/>
      </rPr>
      <t xml:space="preserve"> 1</t>
    </r>
    <r>
      <rPr>
        <b/>
        <sz val="23"/>
        <color theme="1"/>
        <rFont val="Arial Unicode MS"/>
        <family val="3"/>
        <charset val="129"/>
      </rPr>
      <t>월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일일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보고</t>
    </r>
    <phoneticPr fontId="2" type="noConversion"/>
  </si>
  <si>
    <t xml:space="preserve">1. mp2001 시그날 램프 점검 </t>
    <phoneticPr fontId="2" type="noConversion"/>
  </si>
  <si>
    <t>2. 소재 절단기 2호기 절삭유 오토 피드 탱크 교환</t>
    <phoneticPr fontId="2" type="noConversion"/>
  </si>
  <si>
    <t>2. 주간업무보고</t>
    <phoneticPr fontId="2" type="noConversion"/>
  </si>
  <si>
    <t>1. DD YOKE TRIM PIERCING 보완설계</t>
    <phoneticPr fontId="2" type="noConversion"/>
  </si>
  <si>
    <t>2. DD YOKE TRIM PIERCING 보완설계</t>
    <phoneticPr fontId="2" type="noConversion"/>
  </si>
  <si>
    <t>3. G.HGS LIFTER #12 설계</t>
    <phoneticPr fontId="2" type="noConversion"/>
  </si>
  <si>
    <t>1.일광금속(진주)방문-이문영과장 동행, HSG LIFTER 협의</t>
    <phoneticPr fontId="8" type="noConversion"/>
  </si>
  <si>
    <t>1.HSG LIFTER #11 설계</t>
    <phoneticPr fontId="8" type="noConversion"/>
  </si>
  <si>
    <t xml:space="preserve"> -안치규부사장, 최경렬차장, 정윤현대리</t>
    <phoneticPr fontId="8" type="noConversion"/>
  </si>
  <si>
    <t>2.MP600 전기 개조 체크</t>
    <phoneticPr fontId="8" type="noConversion"/>
  </si>
  <si>
    <t xml:space="preserve"> -현장견학</t>
    <phoneticPr fontId="8" type="noConversion"/>
  </si>
  <si>
    <t xml:space="preserve"> -이승호전무, 김권철이사 면담</t>
    <phoneticPr fontId="8" type="noConversion"/>
  </si>
  <si>
    <t>2. mp650 광안전 장치 작동 불량으로 투수광기 청소 및 위치 재교정</t>
  </si>
  <si>
    <t>3. mp800 소재 투입부 작동 불량으로 보완 수리</t>
  </si>
  <si>
    <t>4. mp6302 소재 공급부 콘베어 작동 불량으로 점검 수리</t>
  </si>
  <si>
    <t>1.바디 #1 현장 지원</t>
    <phoneticPr fontId="2" type="noConversion"/>
  </si>
  <si>
    <t>2.샤프트 2216 출하성적서 전달</t>
    <phoneticPr fontId="2" type="noConversion"/>
  </si>
  <si>
    <t>2.토션요크 3516 #3 피어싱 셋업 지원</t>
    <phoneticPr fontId="2" type="noConversion"/>
  </si>
  <si>
    <t xml:space="preserve">1.외근 - 일광 진주공장 / G.HSG LIFTER </t>
    <phoneticPr fontId="2" type="noConversion"/>
  </si>
  <si>
    <t>1.마이머신</t>
    <phoneticPr fontId="2" type="noConversion"/>
  </si>
  <si>
    <t xml:space="preserve">3.개발문서 업데이트 </t>
    <phoneticPr fontId="2" type="noConversion"/>
  </si>
  <si>
    <t>1.바디 #1 현장 지원</t>
    <phoneticPr fontId="2" type="noConversion"/>
  </si>
  <si>
    <t>1.바디 #1 현장 지원</t>
    <phoneticPr fontId="2" type="noConversion"/>
  </si>
  <si>
    <t>2.토션요크 3516 #3 피어싱 셋업 지원</t>
    <phoneticPr fontId="2" type="noConversion"/>
  </si>
  <si>
    <t>2.MP600 개조 참관</t>
    <phoneticPr fontId="2" type="noConversion"/>
  </si>
  <si>
    <t>2.M10 YOKE #44 스위치 브라켓 설계 및 발주</t>
    <phoneticPr fontId="2" type="noConversion"/>
  </si>
  <si>
    <t>1. G.HSG LIFTER #12 설계</t>
    <phoneticPr fontId="2" type="noConversion"/>
  </si>
  <si>
    <t>1. G.HSG LIFTER #12 설계</t>
    <phoneticPr fontId="2" type="noConversion"/>
  </si>
  <si>
    <t>3. G.HSG LIFTER 제품도 설계</t>
    <phoneticPr fontId="2" type="noConversion"/>
  </si>
  <si>
    <t>2. G.HSG LIFTER 제품도 설계</t>
    <phoneticPr fontId="2" type="noConversion"/>
  </si>
  <si>
    <r>
      <t xml:space="preserve">1. SHAFT 7571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출하검사</t>
    </r>
    <phoneticPr fontId="2" type="noConversion"/>
  </si>
  <si>
    <r>
      <t xml:space="preserve">1. TUBULAR 01061, FLANGE YOKE 6339 </t>
    </r>
    <r>
      <rPr>
        <sz val="11"/>
        <color theme="1"/>
        <rFont val="돋움"/>
        <family val="3"/>
        <charset val="129"/>
      </rPr>
      <t>출하검사</t>
    </r>
    <phoneticPr fontId="2" type="noConversion"/>
  </si>
  <si>
    <t>1. sb1 호기 엔드레스 벨트 구동로라 베어링 마모로 베어링 교환(uc211)</t>
  </si>
  <si>
    <t>2. 완성반 위 기숙사 주방 싱크대 드레인 라인 결빙으로 배관 교환 수리</t>
  </si>
  <si>
    <t>3. 100마력 콤프레샤 에어라인 오토 트랩 파손으로 교환</t>
  </si>
  <si>
    <t>1.HSG LIFTER 설계-단조도 보완, #11 설계, 계속</t>
    <phoneticPr fontId="8" type="noConversion"/>
  </si>
  <si>
    <t>2.MP600 전기 개조 체크-성은전기 2명, LS 산전 3명 내사, 계속</t>
    <phoneticPr fontId="8" type="noConversion"/>
  </si>
  <si>
    <t>2.MP600 전기 개조-무부하 시운전</t>
    <phoneticPr fontId="8" type="noConversion"/>
  </si>
  <si>
    <t>3.MP1104-TORSION YOKE 3516 #3 진행, 그리스 라인 정비 외</t>
    <phoneticPr fontId="8" type="noConversion"/>
  </si>
  <si>
    <t>4.SLEEVE 0723 CONFERENCE</t>
    <phoneticPr fontId="8" type="noConversion"/>
  </si>
  <si>
    <t xml:space="preserve">1.마이머신 활동 </t>
    <phoneticPr fontId="2" type="noConversion"/>
  </si>
  <si>
    <t xml:space="preserve">1.YOKE2361 샘플 도금일정 확인 </t>
    <phoneticPr fontId="2" type="noConversion"/>
  </si>
  <si>
    <t>2.YOKE2361 도금일정 협의 - 광성정밀</t>
    <phoneticPr fontId="2" type="noConversion"/>
  </si>
  <si>
    <t xml:space="preserve">2.12T SLEEVE0723 품질이슈 대응 </t>
    <phoneticPr fontId="2" type="noConversion"/>
  </si>
  <si>
    <t xml:space="preserve">3.12T SLEEVE0723 Conf.Call 참석 </t>
    <phoneticPr fontId="2" type="noConversion"/>
  </si>
  <si>
    <t xml:space="preserve">3.개발문서 업데이트 </t>
    <phoneticPr fontId="2" type="noConversion"/>
  </si>
  <si>
    <t>4.개발문서업데이트</t>
    <phoneticPr fontId="2" type="noConversion"/>
  </si>
  <si>
    <t>3. YOKE 9801 3D 모델링 및 치수 확인</t>
    <phoneticPr fontId="2" type="noConversion"/>
  </si>
  <si>
    <t xml:space="preserve">1.12T SLEEVE0723 품질이슈 대응 - 넥스티어 내사  </t>
    <phoneticPr fontId="2" type="noConversion"/>
  </si>
  <si>
    <t xml:space="preserve">1.YOKE2361 샘플 도금 의뢰(800개) - 광성정밀 </t>
    <phoneticPr fontId="2" type="noConversion"/>
  </si>
  <si>
    <t xml:space="preserve">2.YOKE2361 PSW 수정 제출 및 샘플 도금일정 확인 </t>
    <phoneticPr fontId="2" type="noConversion"/>
  </si>
  <si>
    <t xml:space="preserve">2.12T SLEEVE0723 품질이슈 대응 </t>
    <phoneticPr fontId="2" type="noConversion"/>
  </si>
  <si>
    <t>3.개발문서업데이트</t>
    <phoneticPr fontId="2" type="noConversion"/>
  </si>
  <si>
    <t xml:space="preserve">3.개발문서 업데이트 </t>
    <phoneticPr fontId="2" type="noConversion"/>
  </si>
  <si>
    <t>1. mp4003 양수버튼 스위치 기판 불량으로 기판 교환</t>
  </si>
  <si>
    <t>1. mp6304 트랜스퍼 수리</t>
  </si>
  <si>
    <t>2. sb1호기 임펠라 유니트 사이드 라이너 마모로 교환</t>
  </si>
  <si>
    <t>3. 3공장 1동 1층 남자 화장실 히터 불량으로 교환</t>
  </si>
  <si>
    <t>4. 3공장 1동 사무실 출입문 작동 불량으로 점검 수리 - 좌우 레벨 안 맞음으로 수리</t>
  </si>
  <si>
    <t>5. 전동 지게차 밧데리 증류수 보충</t>
  </si>
  <si>
    <t xml:space="preserve">6. mp6304 트랜스퍼 클램프 구동 레버 절단으로 분해 수리중 </t>
  </si>
  <si>
    <t>1. 18T TUBULAR 01061, FLANGE YOKE 6339 출하검사</t>
    <phoneticPr fontId="2" type="noConversion"/>
  </si>
  <si>
    <t>1. FLANGE YOKE 6339, HOUSING 32 출하검사
2. 18T TUBULAR 01061 출하성적서 입력</t>
    <phoneticPr fontId="2" type="noConversion"/>
  </si>
  <si>
    <t>1.바디 #1 현장 지원</t>
    <phoneticPr fontId="2" type="noConversion"/>
  </si>
  <si>
    <t>1.바디 #1 현장 지원</t>
    <phoneticPr fontId="2" type="noConversion"/>
  </si>
  <si>
    <t>2.MP600 트랜스퍼 정량분배변 교체 지원</t>
    <phoneticPr fontId="2" type="noConversion"/>
  </si>
  <si>
    <t>2.MP600 트랜스퍼 정량분배변, 그리스 펌프 교체 지원</t>
    <phoneticPr fontId="2" type="noConversion"/>
  </si>
  <si>
    <t>1.HSG LIFTER #11 설계-계속</t>
    <phoneticPr fontId="8" type="noConversion"/>
  </si>
  <si>
    <t>1.HSG LIFTER #11 설계</t>
    <phoneticPr fontId="8" type="noConversion"/>
  </si>
  <si>
    <t>2.MP600 전기 개조-무부하 시운전, 그리스 라인 개조, 계속</t>
    <phoneticPr fontId="8" type="noConversion"/>
  </si>
  <si>
    <t>2.MP600 전기 개조-금형 장착, 부하 시운전, 그리스 라인 개조</t>
    <phoneticPr fontId="8" type="noConversion"/>
  </si>
  <si>
    <t>3.SLEEVE 0723 협의-황민영이사, 박용군부장 내사</t>
    <phoneticPr fontId="8" type="noConversion"/>
  </si>
  <si>
    <t xml:space="preserve">1.12T SLEEVE0723 품질이슈 대응 </t>
    <phoneticPr fontId="2" type="noConversion"/>
  </si>
  <si>
    <t xml:space="preserve">2.YOKE2361 샘플 도금 의뢰(830개) - 광성정밀 </t>
    <phoneticPr fontId="2" type="noConversion"/>
  </si>
  <si>
    <t xml:space="preserve">2.YOKE2361 작업표준서 수정 배포 </t>
    <phoneticPr fontId="2" type="noConversion"/>
  </si>
  <si>
    <t>3.BT1XX 2종 PPAP승인 완료</t>
    <phoneticPr fontId="2" type="noConversion"/>
  </si>
  <si>
    <t xml:space="preserve">1.외근 - 화성테크 </t>
    <phoneticPr fontId="2" type="noConversion"/>
  </si>
  <si>
    <t>3. BODY 보완설계</t>
    <phoneticPr fontId="2" type="noConversion"/>
  </si>
  <si>
    <t>4. YOKE 6034 #4 PUNCH 도면 업데이트</t>
    <phoneticPr fontId="2" type="noConversion"/>
  </si>
  <si>
    <t>2. BODY 보완설계</t>
    <phoneticPr fontId="2" type="noConversion"/>
  </si>
  <si>
    <t>1.바디 #1 현장 지원</t>
    <phoneticPr fontId="2" type="noConversion"/>
  </si>
  <si>
    <t>2.MP600 시운전 참관</t>
    <phoneticPr fontId="2" type="noConversion"/>
  </si>
  <si>
    <t>1. mp6304 트랜스퍼 클램프 구동 레버 절단으로 가공 조립 수리</t>
  </si>
  <si>
    <t>1. ht1호기 에어 배관 동파 수리</t>
  </si>
  <si>
    <t>2. mp4002 슬라이드 엔코더 불량으로 교환 수리</t>
  </si>
  <si>
    <t xml:space="preserve">3. hp206 스탭 피더 보완 </t>
  </si>
  <si>
    <t>1. 18T TUBULAR 01061 출하성적서 전달
2. FLANGE YOKE 6339 출하검사</t>
    <phoneticPr fontId="2" type="noConversion"/>
  </si>
  <si>
    <t>1. HOUSING 32, SHAFT 2216 출하검사</t>
    <phoneticPr fontId="2" type="noConversion"/>
  </si>
  <si>
    <t>1.HSG LIFTER #11 설계-제품도 보완</t>
    <phoneticPr fontId="8" type="noConversion"/>
  </si>
  <si>
    <t>1.HSG LIFTER #11 설계</t>
    <phoneticPr fontId="8" type="noConversion"/>
  </si>
  <si>
    <t>2.MP600 전기 개조-금형 장착 지원, 그리스 라인 개조</t>
    <phoneticPr fontId="8" type="noConversion"/>
  </si>
  <si>
    <t>2.MP600 전기 개조-부하 시운전, 프레스 기능 체크</t>
    <phoneticPr fontId="8" type="noConversion"/>
  </si>
  <si>
    <t>3.화성테크 방문(이문영과장 동행)-SLEEVE 0723 입고및 출고, 고주파 방법및 일정 협의</t>
    <phoneticPr fontId="8" type="noConversion"/>
  </si>
  <si>
    <t xml:space="preserve"> -편성준 부장</t>
    <phoneticPr fontId="8" type="noConversion"/>
  </si>
  <si>
    <t>1.YOKE2361 표준류 수정 및 작업표준서(4차가공) 배포</t>
    <phoneticPr fontId="2" type="noConversion"/>
  </si>
  <si>
    <t xml:space="preserve">1.12T SLEEVE0723 품질이슈 대응 </t>
    <phoneticPr fontId="2" type="noConversion"/>
  </si>
  <si>
    <t>2.HOUSING 32 원소재 외관품질이슈 접수 - 휴먼플러스</t>
    <phoneticPr fontId="2" type="noConversion"/>
  </si>
  <si>
    <t>2.YOKE2361 도금의뢰 샘플 회수 - 광성금속</t>
    <phoneticPr fontId="2" type="noConversion"/>
  </si>
  <si>
    <t xml:space="preserve">3.개발문서 업데이트 </t>
    <phoneticPr fontId="2" type="noConversion"/>
  </si>
  <si>
    <t xml:space="preserve">3.개발문서 업데이트 </t>
    <phoneticPr fontId="2" type="noConversion"/>
  </si>
  <si>
    <t>1. BODY 보완설계</t>
    <phoneticPr fontId="2" type="noConversion"/>
  </si>
  <si>
    <t>1. G.HSG LIFTER #12 설계</t>
    <phoneticPr fontId="2" type="noConversion"/>
  </si>
  <si>
    <t>2. BODY 보완설계</t>
    <phoneticPr fontId="2" type="noConversion"/>
  </si>
  <si>
    <t>3. 주간업무 보고</t>
    <phoneticPr fontId="2" type="noConversion"/>
  </si>
  <si>
    <t>2. G.HSG LIFTER #12 설계</t>
    <phoneticPr fontId="2" type="noConversion"/>
  </si>
  <si>
    <t>1.MP600 전기 개조-부하 시운전, 프레스 기능 체크, 약 400개 자동 시험함</t>
    <phoneticPr fontId="8" type="noConversion"/>
  </si>
  <si>
    <t>1.SLEEVE 0723 #11-형상 변경(1.6파이 절삭방식) 시험</t>
    <phoneticPr fontId="8" type="noConversion"/>
  </si>
  <si>
    <t xml:space="preserve"> -계속 보완 예정</t>
    <phoneticPr fontId="8" type="noConversion"/>
  </si>
  <si>
    <t>2.MP600 전기 개조-부하 시운전, 프레스 기능 체크</t>
    <phoneticPr fontId="8" type="noConversion"/>
  </si>
  <si>
    <t>1. ht1 호기 에어 라인 동파로 수리</t>
  </si>
  <si>
    <t>1. a동 현장 히터 설치용 전선 배선</t>
  </si>
  <si>
    <t xml:space="preserve">2. mp800 오버로드 불량으로 수리 </t>
  </si>
  <si>
    <t xml:space="preserve">             지하실 바닥 오일 고임으로 청소. 오일 탱크 필터 청소 및 오일 보충</t>
  </si>
  <si>
    <t>2.MP600 시운전 참관</t>
    <phoneticPr fontId="2" type="noConversion"/>
  </si>
  <si>
    <t>3.12T 슬리브 0723 E타입, F타입 진행</t>
    <phoneticPr fontId="2" type="noConversion"/>
  </si>
  <si>
    <t>1. TORSION 3516 가공품 수입검사
2. SHAFT 2216 출하검사
3. 2020년도 수입검사 성적서 정리</t>
    <phoneticPr fontId="2" type="noConversion"/>
  </si>
  <si>
    <t>1. 2020년도 수입검사 성적서 정리</t>
    <phoneticPr fontId="2" type="noConversion"/>
  </si>
  <si>
    <t>1. 소재 절단기 2호기 바이스 작동 불량으로 점검 수리 - 센서 분해 청소 위치 교정</t>
    <phoneticPr fontId="2" type="noConversion"/>
  </si>
  <si>
    <t>2. BODY 보완설계 및 발주</t>
    <phoneticPr fontId="2" type="noConversion"/>
  </si>
  <si>
    <t xml:space="preserve">1.YOKE2361 도금 품질이슈 발생 - 광성금속 </t>
    <phoneticPr fontId="2" type="noConversion"/>
  </si>
  <si>
    <t>1.마이머신 활동</t>
    <phoneticPr fontId="2" type="noConversion"/>
  </si>
  <si>
    <t xml:space="preserve">2.YOKE2361 도금 리워크 진행사항 확인 </t>
    <phoneticPr fontId="2" type="noConversion"/>
  </si>
  <si>
    <t xml:space="preserve">3.12T SLEEVE0723 고주파열처리 일정 확인 - 화성테크 </t>
    <phoneticPr fontId="2" type="noConversion"/>
  </si>
  <si>
    <t xml:space="preserve">3.12T SLEEVE0723 품질이슈 대응 </t>
    <phoneticPr fontId="2" type="noConversion"/>
  </si>
  <si>
    <t xml:space="preserve">4.개발문서 업데이트 </t>
    <phoneticPr fontId="2" type="noConversion"/>
  </si>
  <si>
    <t xml:space="preserve">2.TUBULAR 2216 사내 품질이슈 대응 </t>
    <phoneticPr fontId="2" type="noConversion"/>
  </si>
  <si>
    <t>1.SLEEVE 0723 #11-형상 변경(1.6파이 절삭방식) 시험</t>
    <phoneticPr fontId="8" type="noConversion"/>
  </si>
  <si>
    <t>1.SLEEVE 0723 #11-형상 변경(1.6파이 절삭방식) 진행</t>
    <phoneticPr fontId="8" type="noConversion"/>
  </si>
  <si>
    <t>2.MP600 전기 개조-부하 시운전, 프레스 기능 체크, 그리스 라인 개조</t>
    <phoneticPr fontId="8" type="noConversion"/>
  </si>
  <si>
    <t>2.MP600 전기 개조-양산 시험, 계속</t>
    <phoneticPr fontId="8" type="noConversion"/>
  </si>
  <si>
    <t xml:space="preserve"> -약 3000개 작업</t>
    <phoneticPr fontId="8" type="noConversion"/>
  </si>
  <si>
    <t>3.HP20 전기 프로그램 보완-윤영근 내사</t>
    <phoneticPr fontId="8" type="noConversion"/>
  </si>
  <si>
    <t>1. 2020년도 수입검사 성적서 정리
2. SHAFT 2216 성적서 입력 및 전달</t>
    <phoneticPr fontId="2" type="noConversion"/>
  </si>
  <si>
    <t>1. SHAFT 7571 DHL 2종 출하검사</t>
    <phoneticPr fontId="2" type="noConversion"/>
  </si>
  <si>
    <t>1.바디 #1 현장 지원</t>
    <phoneticPr fontId="2" type="noConversion"/>
  </si>
  <si>
    <t>2.MP600 시운전 참관</t>
    <phoneticPr fontId="2" type="noConversion"/>
  </si>
  <si>
    <t>2.바디 금형 수정발송</t>
    <phoneticPr fontId="2" type="noConversion"/>
  </si>
  <si>
    <t>3.12T 슬리브 0723 E타입, F타입 진행</t>
    <phoneticPr fontId="2" type="noConversion"/>
  </si>
  <si>
    <t>1. 소재 절단기 2호기 제품 콘베어 회전 불량으로 점검 수리</t>
  </si>
  <si>
    <t>2. mp4003 윤활유 정량 분배변 센서 파손으로 교환(prcmt 12 - 4do)</t>
  </si>
  <si>
    <t>3. a동 현장 히터 설치 준비 작업</t>
  </si>
  <si>
    <t>1.마이머신 활동</t>
    <phoneticPr fontId="2" type="noConversion"/>
  </si>
  <si>
    <t>2.YOKE 2361 도금 진행 확인 - 광성금속</t>
    <phoneticPr fontId="2" type="noConversion"/>
  </si>
  <si>
    <t xml:space="preserve">4.SHAFT 7571 세레이션 소경 품질 이슈 대응 </t>
    <phoneticPr fontId="2" type="noConversion"/>
  </si>
  <si>
    <t>1.YOKE 2361 도금 샘플 입수 - 광성금속</t>
    <phoneticPr fontId="2" type="noConversion"/>
  </si>
  <si>
    <t>2.12T SLEEVE 0723 품질이슈 대응</t>
    <phoneticPr fontId="2" type="noConversion"/>
  </si>
  <si>
    <t xml:space="preserve">3.개발문서 업데이트  </t>
    <phoneticPr fontId="2" type="noConversion"/>
  </si>
  <si>
    <t xml:space="preserve"> -DIE 모델링 및 부품도 설계</t>
    <phoneticPr fontId="2" type="noConversion"/>
  </si>
  <si>
    <t>1. SHAFT 7571 외 2종 출하검사
2. HOUSING 32 수입검사</t>
    <phoneticPr fontId="2" type="noConversion"/>
  </si>
  <si>
    <t xml:space="preserve">1. HOUSING 32, BOSS LAMBDA 3 출하검사
2. SHAFT 7571 외 2종 출하성적서 입력
</t>
    <phoneticPr fontId="2" type="noConversion"/>
  </si>
  <si>
    <t>1. mp800 bko 오버로드 불량으로 수리</t>
  </si>
  <si>
    <t>2. 윤활라인 캐리어 센서 파손으로 교환</t>
  </si>
  <si>
    <t>3. hp206 기계 내부 조명 불량으로 교환</t>
  </si>
  <si>
    <t>4. 완성반 출입문 로라 브라켓트 파손으로 교환 수리</t>
  </si>
  <si>
    <t>5. mp600 트랜스퍼 내부 관찰용 투명창 설치</t>
  </si>
  <si>
    <t>1.SHAFT 7571 SERRATION 이상-현상 체크, 보완설계및 주문, 응급조치 방안 강구</t>
    <phoneticPr fontId="8" type="noConversion"/>
  </si>
  <si>
    <t>1.신우 M&amp;T 방문(최보순 동행)</t>
    <phoneticPr fontId="8" type="noConversion"/>
  </si>
  <si>
    <t>2.MP600 전기 개조-양산 시험, 보완 사항 체크</t>
    <phoneticPr fontId="8" type="noConversion"/>
  </si>
  <si>
    <t xml:space="preserve"> -SHAFT 7571 SERRATION 협의및 수정 의뢰</t>
    <phoneticPr fontId="8" type="noConversion"/>
  </si>
  <si>
    <t xml:space="preserve">2.SLEEVE 0723 CONFERENCE, 절삭가공 </t>
    <phoneticPr fontId="8" type="noConversion"/>
  </si>
  <si>
    <t xml:space="preserve">3.MP6304 기린콘베아 수리-비룡 </t>
    <phoneticPr fontId="8" type="noConversion"/>
  </si>
  <si>
    <t xml:space="preserve"> -DIE 모델링 및 부품도 설계</t>
    <phoneticPr fontId="2" type="noConversion"/>
  </si>
  <si>
    <t xml:space="preserve"> -샘플 경비 이력 확인</t>
    <phoneticPr fontId="2" type="noConversion"/>
  </si>
  <si>
    <t>1. a동 현장 히터 설치용 전선 배선 작업중</t>
  </si>
  <si>
    <t>1. SHAFT 7571 외 2종 출하성적서 입력 및 전달
2. 12T SLEEVE 0723, SPRING HOLDER 38 수입검사
3. SHAFT 7571 세레이션 치수 조사</t>
    <phoneticPr fontId="2" type="noConversion"/>
  </si>
  <si>
    <t>1. BOSS LAMBDA 3 출하검사</t>
    <phoneticPr fontId="2" type="noConversion"/>
  </si>
  <si>
    <t>1.MP600 전기 개조 보완사항 체크</t>
    <phoneticPr fontId="8" type="noConversion"/>
  </si>
  <si>
    <t xml:space="preserve"> -SHAFT 7571 SERRATION 협의및 수정 의뢰, 현장 견학</t>
    <phoneticPr fontId="8" type="noConversion"/>
  </si>
  <si>
    <t>2.SHAFT 7571 데이타 분석및 보완 설계</t>
    <phoneticPr fontId="8" type="noConversion"/>
  </si>
  <si>
    <t>2.안성자동화 방문-MP6304(보스세타 #1) 정렬장치 제작 확인, 차주 입고 예정</t>
    <phoneticPr fontId="8" type="noConversion"/>
  </si>
  <si>
    <t>3.화성테크 방문(이문영과장 동행)-SLEEVE 0723 고주파 시험(E,F)</t>
    <phoneticPr fontId="8" type="noConversion"/>
  </si>
  <si>
    <t>1.YOKE2361 도금 샘플 입수 - 광성금속</t>
    <phoneticPr fontId="2" type="noConversion"/>
  </si>
  <si>
    <t xml:space="preserve">1.#0723 경도시험 자료 제출 </t>
    <phoneticPr fontId="2" type="noConversion"/>
  </si>
  <si>
    <t xml:space="preserve">2.외근 - 화성테크, 고주파 열처리 시험 / Conf.Call 참석 </t>
    <phoneticPr fontId="2" type="noConversion"/>
  </si>
  <si>
    <t xml:space="preserve">2.12T SLEEVE0723 품질이슈 대응  </t>
    <phoneticPr fontId="2" type="noConversion"/>
  </si>
  <si>
    <t>3.개발문서업데이트</t>
    <phoneticPr fontId="2" type="noConversion"/>
  </si>
  <si>
    <t xml:space="preserve">3.개발문서 업데이트 </t>
    <phoneticPr fontId="2" type="noConversion"/>
  </si>
  <si>
    <t>1.신우 M&amp;T 방문</t>
    <phoneticPr fontId="2" type="noConversion"/>
  </si>
  <si>
    <t>1.토션요크 3516 피어싱펀치 금형 비교</t>
    <phoneticPr fontId="2" type="noConversion"/>
  </si>
  <si>
    <t>2.안성자동기계 방문</t>
    <phoneticPr fontId="2" type="noConversion"/>
  </si>
  <si>
    <t>2.바디 금형 수정발송</t>
    <phoneticPr fontId="2" type="noConversion"/>
  </si>
  <si>
    <t>3.12T 슬리브 0723 E타입, F타입 진행</t>
    <phoneticPr fontId="2" type="noConversion"/>
  </si>
  <si>
    <t>3.MP600 프레스 그리스펌프 조사</t>
    <phoneticPr fontId="2" type="noConversion"/>
  </si>
  <si>
    <t>4.바디 금형 정리</t>
    <phoneticPr fontId="2" type="noConversion"/>
  </si>
  <si>
    <t>1. SPRING HOLDER 38 #2 T/O</t>
    <phoneticPr fontId="2" type="noConversion"/>
  </si>
  <si>
    <t xml:space="preserve"> -게이지 보완설계 및 발주</t>
    <phoneticPr fontId="2" type="noConversion"/>
  </si>
  <si>
    <t>2. CARRIER 100 #11~12 FINGER 발주</t>
    <phoneticPr fontId="2" type="noConversion"/>
  </si>
  <si>
    <t>3. G.HSG LIFTER #12 설계</t>
    <phoneticPr fontId="2" type="noConversion"/>
  </si>
  <si>
    <t xml:space="preserve">1.보스람다3 ISIR 승인본 자료 요청 - 성문테크 </t>
    <phoneticPr fontId="2" type="noConversion"/>
  </si>
  <si>
    <t>1.양산이관 자료 준비 - 보스람다3, 보스 카파</t>
    <phoneticPr fontId="2" type="noConversion"/>
  </si>
  <si>
    <t>2.12T SLEEVE0723 품질이슈 대응 - E&amp;F 경도시험자료 정리</t>
    <phoneticPr fontId="2" type="noConversion"/>
  </si>
  <si>
    <t xml:space="preserve">2.12T SLEEVE0723 품질이슈 대응- E&amp;F 경도시험자료 정리  </t>
    <phoneticPr fontId="2" type="noConversion"/>
  </si>
  <si>
    <t>3.SHAFT7571 세레이션 소경 검사</t>
    <phoneticPr fontId="2" type="noConversion"/>
  </si>
  <si>
    <t xml:space="preserve">3.개발문서 업데이트 </t>
    <phoneticPr fontId="2" type="noConversion"/>
  </si>
  <si>
    <t>4.개발문서업데이트</t>
    <phoneticPr fontId="2" type="noConversion"/>
  </si>
  <si>
    <t>1. 3공장 1동 2층 화장실 센서등 불량으로 교환</t>
  </si>
  <si>
    <t>2. 식당 싱크대 드레인 호스 불량으로 교환</t>
  </si>
  <si>
    <t>2. mp600 보완 작업</t>
  </si>
  <si>
    <t>3. mp600 슬라이드 작동 불량으로 점검 수리 - 전선 단선으로 전선 교환</t>
  </si>
  <si>
    <t>4. mp6301 광안전 장치 작동 불량 - 분해 청소 조립</t>
  </si>
  <si>
    <t>5. a동 현장 히터 설치용 전선 배선 작업</t>
  </si>
  <si>
    <t>1.MP600 전기 개조 보완사항 체크-계속</t>
    <phoneticPr fontId="8" type="noConversion"/>
  </si>
  <si>
    <t>1.MP600 전기 개조 보완사항 체크</t>
    <phoneticPr fontId="8" type="noConversion"/>
  </si>
  <si>
    <t>2.SPRING HPLDER 38 #2 T/O-약470개, 양호</t>
    <phoneticPr fontId="8" type="noConversion"/>
  </si>
  <si>
    <t>3.개발금형 정리-계속</t>
    <phoneticPr fontId="8" type="noConversion"/>
  </si>
  <si>
    <t>4.로드모니터 협의-MP800, MP600, 선광전자</t>
    <phoneticPr fontId="8" type="noConversion"/>
  </si>
  <si>
    <t>1.스프링홀더38 #2 트라이아웃</t>
    <phoneticPr fontId="2" type="noConversion"/>
  </si>
  <si>
    <t>1.토션요크 3516 피어싱펀치 금형 비교</t>
    <phoneticPr fontId="2" type="noConversion"/>
  </si>
  <si>
    <t>3.MP600 프레스 그리스펌프 검토</t>
    <phoneticPr fontId="2" type="noConversion"/>
  </si>
  <si>
    <t>4.개발금형 정리 지원</t>
    <phoneticPr fontId="2" type="noConversion"/>
  </si>
  <si>
    <t>1. 12T SLEEVE 0723 경도 측정
2. BOSS LAMBDA 3 출하검사
3. SHAFT 7571 세레이션 치수 조사</t>
    <phoneticPr fontId="2" type="noConversion"/>
  </si>
  <si>
    <t>1. YOKE 2361, HOUSING 32 출하검사</t>
    <phoneticPr fontId="2" type="noConversion"/>
  </si>
  <si>
    <t xml:space="preserve">1. HOUSING 32 수입검사
2. YOKE 2361, HOUSING 32 출하검사
</t>
    <phoneticPr fontId="2" type="noConversion"/>
  </si>
  <si>
    <t>1. SPRING HOLDER 38 보완설계 참관</t>
    <phoneticPr fontId="2" type="noConversion"/>
  </si>
  <si>
    <t>2. SLEEVE 4335 보완설계 참관</t>
    <phoneticPr fontId="2" type="noConversion"/>
  </si>
  <si>
    <t>3. G.HSG LIFTER #12 설계</t>
    <phoneticPr fontId="2" type="noConversion"/>
  </si>
  <si>
    <t>2. 주간 업무 보고</t>
    <phoneticPr fontId="2" type="noConversion"/>
  </si>
  <si>
    <t>4. 오후반차</t>
    <phoneticPr fontId="2" type="noConversion"/>
  </si>
  <si>
    <t>1.MP600 프레스 그리스펌프 검토</t>
    <phoneticPr fontId="2" type="noConversion"/>
  </si>
  <si>
    <t>1.토션요크 3516 피어싱펀치 금형 비교</t>
    <phoneticPr fontId="2" type="noConversion"/>
  </si>
  <si>
    <t>2.오후 반차</t>
    <phoneticPr fontId="2" type="noConversion"/>
  </si>
  <si>
    <t>2.바디 금형 수정발송</t>
    <phoneticPr fontId="2" type="noConversion"/>
  </si>
  <si>
    <t>3.MP600 프레스 그리스펌프 검토</t>
    <phoneticPr fontId="2" type="noConversion"/>
  </si>
  <si>
    <t>4.개발금형 정리 지원</t>
    <phoneticPr fontId="2" type="noConversion"/>
  </si>
  <si>
    <t>1. mp2501 에어 이젝터 솔밸브 불량으로 솔밸브 교환 수리</t>
  </si>
  <si>
    <t>1. 윤활 보일러 고압 펌프 누수 교환</t>
  </si>
  <si>
    <t>2. a동 현장 히터 3개 설치 완료</t>
  </si>
  <si>
    <t>3. mp4005 트랜스퍼 센서 불량으로 센서 교환</t>
  </si>
  <si>
    <t>1. SHAFT 2216 출하검사
2. SHAFT 2216 세레이션 게이지, 펀치 OPD 검사 의뢰</t>
    <phoneticPr fontId="2" type="noConversion"/>
  </si>
  <si>
    <t>1.MP600 전기 개조 보완사항 체크-계속</t>
    <phoneticPr fontId="8" type="noConversion"/>
  </si>
  <si>
    <t>1.MP600 전기 개조 보완사항 체크</t>
    <phoneticPr fontId="8" type="noConversion"/>
  </si>
  <si>
    <t>2.SHAFT 7571 게이지에 대한 데이타 분석-계속</t>
    <phoneticPr fontId="8" type="noConversion"/>
  </si>
  <si>
    <t>2.SHAFT 7571 데이타 분석및 보완 설계</t>
    <phoneticPr fontId="8" type="noConversion"/>
  </si>
  <si>
    <t>3.SPRING HOLDER 38 형상 현실화및 보완 설계</t>
    <phoneticPr fontId="8" type="noConversion"/>
  </si>
  <si>
    <t>3.로드 모니터 검토-MP800 &amp; MP600</t>
    <phoneticPr fontId="8" type="noConversion"/>
  </si>
  <si>
    <t>4.SLEEVE 0723 보완 설계-1.6파이 절삭 방식</t>
    <phoneticPr fontId="8" type="noConversion"/>
  </si>
  <si>
    <t>5.HSG LIFTER 개선 방안 모색및 일정 협의</t>
    <phoneticPr fontId="8" type="noConversion"/>
  </si>
  <si>
    <r>
      <rPr>
        <b/>
        <sz val="18"/>
        <color theme="1"/>
        <rFont val="맑은 고딕"/>
        <family val="3"/>
        <charset val="129"/>
        <scheme val="minor"/>
      </rPr>
      <t>개발부 주간 업무 보고서</t>
    </r>
    <r>
      <rPr>
        <b/>
        <sz val="16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theme="1"/>
        <rFont val="맑은 고딕"/>
        <family val="3"/>
        <charset val="129"/>
        <scheme val="minor"/>
      </rPr>
      <t>(2021.01.01~ 2021.01.07)</t>
    </r>
    <phoneticPr fontId="2" type="noConversion"/>
  </si>
  <si>
    <t>1. 핵심 현황</t>
    <phoneticPr fontId="2" type="noConversion"/>
  </si>
  <si>
    <t>NO.</t>
  </si>
  <si>
    <t>항 목</t>
  </si>
  <si>
    <t>고객</t>
  </si>
  <si>
    <t>추진 내역</t>
  </si>
  <si>
    <t>진 척 도</t>
  </si>
  <si>
    <t>목표일</t>
  </si>
  <si>
    <t>비 고</t>
  </si>
  <si>
    <t>1</t>
    <phoneticPr fontId="2" type="noConversion"/>
  </si>
  <si>
    <t>MP4004 자동화</t>
    <phoneticPr fontId="2" type="noConversion"/>
  </si>
  <si>
    <t>대림</t>
    <phoneticPr fontId="2" type="noConversion"/>
  </si>
  <si>
    <t>자동화</t>
    <phoneticPr fontId="2" type="noConversion"/>
  </si>
  <si>
    <t>설계</t>
    <phoneticPr fontId="2" type="noConversion"/>
  </si>
  <si>
    <t>제작</t>
    <phoneticPr fontId="2" type="noConversion"/>
  </si>
  <si>
    <t>조립</t>
    <phoneticPr fontId="2" type="noConversion"/>
  </si>
  <si>
    <t>시험</t>
    <phoneticPr fontId="2" type="noConversion"/>
  </si>
  <si>
    <t>보완</t>
    <phoneticPr fontId="2" type="noConversion"/>
  </si>
  <si>
    <t>HOUSING 31/32</t>
    <phoneticPr fontId="2" type="noConversion"/>
  </si>
  <si>
    <t>2</t>
    <phoneticPr fontId="2" type="noConversion"/>
  </si>
  <si>
    <t>G.HSG LIFTER</t>
    <phoneticPr fontId="2" type="noConversion"/>
  </si>
  <si>
    <t>동보</t>
    <phoneticPr fontId="2" type="noConversion"/>
  </si>
  <si>
    <t>개발</t>
    <phoneticPr fontId="2" type="noConversion"/>
  </si>
  <si>
    <t>설계</t>
    <phoneticPr fontId="2" type="noConversion"/>
  </si>
  <si>
    <t>금형</t>
    <phoneticPr fontId="2" type="noConversion"/>
  </si>
  <si>
    <t>#1</t>
    <phoneticPr fontId="2" type="noConversion"/>
  </si>
  <si>
    <t>#2</t>
    <phoneticPr fontId="2" type="noConversion"/>
  </si>
  <si>
    <t>#3</t>
    <phoneticPr fontId="2" type="noConversion"/>
  </si>
  <si>
    <t>QT</t>
    <phoneticPr fontId="2" type="noConversion"/>
  </si>
  <si>
    <t>절삭</t>
    <phoneticPr fontId="2" type="noConversion"/>
  </si>
  <si>
    <t>형상 및 칫수개선</t>
    <phoneticPr fontId="2" type="noConversion"/>
  </si>
  <si>
    <t>4</t>
    <phoneticPr fontId="2" type="noConversion"/>
  </si>
  <si>
    <t xml:space="preserve"> YOKE 2361</t>
    <phoneticPr fontId="2" type="noConversion"/>
  </si>
  <si>
    <t>NXA</t>
    <phoneticPr fontId="2" type="noConversion"/>
  </si>
  <si>
    <t>가공개발,PPAP</t>
    <phoneticPr fontId="2" type="noConversion"/>
  </si>
  <si>
    <t>절삭가공</t>
    <phoneticPr fontId="2" type="noConversion"/>
  </si>
  <si>
    <t>PPAP</t>
    <phoneticPr fontId="2" type="noConversion"/>
  </si>
  <si>
    <t>5</t>
    <phoneticPr fontId="2" type="noConversion"/>
  </si>
  <si>
    <t>YOKE 7442</t>
    <phoneticPr fontId="2" type="noConversion"/>
  </si>
  <si>
    <t>NXA</t>
    <phoneticPr fontId="2" type="noConversion"/>
  </si>
  <si>
    <t>절삭가공</t>
    <phoneticPr fontId="2" type="noConversion"/>
  </si>
  <si>
    <t>PPAP</t>
    <phoneticPr fontId="2" type="noConversion"/>
  </si>
  <si>
    <t>8</t>
    <phoneticPr fontId="2" type="noConversion"/>
  </si>
  <si>
    <t>BODY</t>
    <phoneticPr fontId="2" type="noConversion"/>
  </si>
  <si>
    <t>우당</t>
    <phoneticPr fontId="2" type="noConversion"/>
  </si>
  <si>
    <t>치수 보정</t>
    <phoneticPr fontId="2" type="noConversion"/>
  </si>
  <si>
    <t>금형</t>
    <phoneticPr fontId="2" type="noConversion"/>
  </si>
  <si>
    <t>9</t>
    <phoneticPr fontId="2" type="noConversion"/>
  </si>
  <si>
    <t>SPRING HOLDER 38</t>
    <phoneticPr fontId="2" type="noConversion"/>
  </si>
  <si>
    <t>한일포밍</t>
    <phoneticPr fontId="2" type="noConversion"/>
  </si>
  <si>
    <t>개발</t>
    <phoneticPr fontId="2" type="noConversion"/>
  </si>
  <si>
    <t>금형</t>
    <phoneticPr fontId="2" type="noConversion"/>
  </si>
  <si>
    <t xml:space="preserve">   </t>
    <phoneticPr fontId="2" type="noConversion"/>
  </si>
  <si>
    <t>금주 주요 업무 내용</t>
    <phoneticPr fontId="2" type="noConversion"/>
  </si>
  <si>
    <t>차주 업무 계획</t>
  </si>
  <si>
    <t>1. 출하검사</t>
    <phoneticPr fontId="2" type="noConversion"/>
  </si>
  <si>
    <t>1. 출하검사</t>
    <phoneticPr fontId="2" type="noConversion"/>
  </si>
  <si>
    <t xml:space="preserve"> - SHAFT 7571 외 7종</t>
  </si>
  <si>
    <t xml:space="preserve"> - SHAFT 7571 외 8종</t>
    <phoneticPr fontId="2" type="noConversion"/>
  </si>
  <si>
    <t>2.개발 제품 진행</t>
    <phoneticPr fontId="2" type="noConversion"/>
  </si>
  <si>
    <t>2. 개발 제품 진행</t>
    <phoneticPr fontId="2" type="noConversion"/>
  </si>
  <si>
    <t xml:space="preserve"> - G.HSG LIFTER-#11~#12 설계</t>
    <phoneticPr fontId="2" type="noConversion"/>
  </si>
  <si>
    <t xml:space="preserve"> -보스 누우 양산이관 준비</t>
    <phoneticPr fontId="2" type="noConversion"/>
  </si>
  <si>
    <t xml:space="preserve">                     -#2 DIE-1 주문 및 사이징 증대</t>
    <phoneticPr fontId="2" type="noConversion"/>
  </si>
  <si>
    <t xml:space="preserve"> -TORSION YOKE 3516, 9878 시험-KO 보완</t>
    <phoneticPr fontId="2" type="noConversion"/>
  </si>
  <si>
    <t xml:space="preserve">                     -열간단조 소재 1,000개 발주-금강메탈</t>
    <phoneticPr fontId="2" type="noConversion"/>
  </si>
  <si>
    <t xml:space="preserve"> -BODY 치수보정 시험</t>
    <phoneticPr fontId="2" type="noConversion"/>
  </si>
  <si>
    <t xml:space="preserve"> - 동보 SHAFT 3종 공정 및 견적 검토</t>
    <phoneticPr fontId="2" type="noConversion"/>
  </si>
  <si>
    <t xml:space="preserve"> -G.HSG LIFTER-#11 설계,개선대책 수립(형상,치수)</t>
    <phoneticPr fontId="2" type="noConversion"/>
  </si>
  <si>
    <t xml:space="preserve"> - MP600 전기 공사 확인-성은전기 2인 내사</t>
    <phoneticPr fontId="2" type="noConversion"/>
  </si>
  <si>
    <t xml:space="preserve"> -M10 YOKE #4 길이 불량 개선 시험</t>
  </si>
  <si>
    <t xml:space="preserve"> - SLEEVE 0723 품질이슈 대응 및 컨퍼런스 회의 참석</t>
    <phoneticPr fontId="2" type="noConversion"/>
  </si>
  <si>
    <t xml:space="preserve"> -MP600 전기개조 진행, GREASE PUMP 개선</t>
    <phoneticPr fontId="2" type="noConversion"/>
  </si>
  <si>
    <t xml:space="preserve"> - YOKE 2361 - 표준류 수정 보완</t>
    <phoneticPr fontId="2" type="noConversion"/>
  </si>
  <si>
    <t xml:space="preserve">                   - 공정도 보완 및 #1 위치도 검사구 설계   </t>
    <phoneticPr fontId="2" type="noConversion"/>
  </si>
  <si>
    <t xml:space="preserve">                   - Run@Rate작성 및 도금업체 방문일정 협의</t>
    <phoneticPr fontId="2" type="noConversion"/>
  </si>
  <si>
    <t xml:space="preserve"> - YOKE 4249 Proto 샘플 제작 의뢰 건일엠텍</t>
    <phoneticPr fontId="2" type="noConversion"/>
  </si>
  <si>
    <t xml:space="preserve"> - MP1104 다이셋 조립및 보완, 설비 체크</t>
    <phoneticPr fontId="2" type="noConversion"/>
  </si>
  <si>
    <t>3. 설계</t>
    <phoneticPr fontId="2" type="noConversion"/>
  </si>
  <si>
    <t>3. 설계</t>
    <phoneticPr fontId="2" type="noConversion"/>
  </si>
  <si>
    <t xml:space="preserve"> -G.HSG LIFTER #11~#12 설계</t>
    <phoneticPr fontId="2" type="noConversion"/>
  </si>
  <si>
    <t xml:space="preserve"> - G.HSG LIFTER #11~#12 설계</t>
    <phoneticPr fontId="2" type="noConversion"/>
  </si>
  <si>
    <t xml:space="preserve"> -동보 SHAFT 3종 단조도 설계</t>
    <phoneticPr fontId="2" type="noConversion"/>
  </si>
  <si>
    <t xml:space="preserve"> -DD YOKE TRIM PIERCING 보완설계</t>
    <phoneticPr fontId="2" type="noConversion"/>
  </si>
  <si>
    <t>기타 업무</t>
    <phoneticPr fontId="2" type="noConversion"/>
  </si>
  <si>
    <t>기타 업무</t>
  </si>
  <si>
    <t xml:space="preserve"> -백업시스템 업데이트</t>
    <phoneticPr fontId="2" type="noConversion"/>
  </si>
  <si>
    <t xml:space="preserve"> -백업시스템 업데이트</t>
    <phoneticPr fontId="2" type="noConversion"/>
  </si>
  <si>
    <t xml:space="preserve"> -설비 문서 업데이트</t>
    <phoneticPr fontId="2" type="noConversion"/>
  </si>
  <si>
    <t>설 비</t>
    <phoneticPr fontId="2" type="noConversion"/>
  </si>
  <si>
    <t>1. 1-3 공장 정리 및 복구</t>
    <phoneticPr fontId="2" type="noConversion"/>
  </si>
  <si>
    <t>2. 생기실 정리</t>
    <phoneticPr fontId="2" type="noConversion"/>
  </si>
  <si>
    <t>4. hp209 오일 탱크내부 유압 호스 터짐으로 교환, 흡입 필터 청소</t>
    <phoneticPr fontId="2" type="noConversion"/>
  </si>
  <si>
    <t>3. 열처리 바스켓 수리</t>
    <phoneticPr fontId="2" type="noConversion"/>
  </si>
  <si>
    <t>5. 윤활라인 급수라인 동결로 해빙, 윤활 보일러 급수라인 동결로 해빙</t>
    <phoneticPr fontId="2" type="noConversion"/>
  </si>
  <si>
    <t>4. MP6302 에어 이젝터 점검</t>
    <phoneticPr fontId="2" type="noConversion"/>
  </si>
  <si>
    <t>6. 단조 2,5톤 지게차(4968) 브레이크 라이닝 마모로 교환 베어링 교환</t>
    <phoneticPr fontId="2" type="noConversion"/>
  </si>
  <si>
    <t>5. M10 YOKE TRIM 기구 개선</t>
    <phoneticPr fontId="2" type="noConversion"/>
  </si>
  <si>
    <t>7. mp4005 파스칼 펌프 누유부 수리 - 분해 오링 교환</t>
    <phoneticPr fontId="2" type="noConversion"/>
  </si>
  <si>
    <t xml:space="preserve">6. mp2001 시그날 램프 점검 </t>
    <phoneticPr fontId="2" type="noConversion"/>
  </si>
  <si>
    <t>8. 소재 절단기 1호기 작동 불량 점검 수리 - 서보 엠프 건전지 교환</t>
    <phoneticPr fontId="2" type="noConversion"/>
  </si>
  <si>
    <t>7. 소재 절단기 2호기 절삭유 오토 피드 탱크 교환</t>
    <phoneticPr fontId="2" type="noConversion"/>
  </si>
  <si>
    <t>9. 소재 절단기 1호기 톱날 브러쉬 샤프트 베어링 마모로 교환 수리(6905)</t>
    <phoneticPr fontId="2" type="noConversion"/>
  </si>
  <si>
    <t>10. mp1104 그리스 펌프 작동 불량으로 분해 수리 및 그리스 보충</t>
    <phoneticPr fontId="2" type="noConversion"/>
  </si>
  <si>
    <r>
      <rPr>
        <b/>
        <sz val="18"/>
        <color theme="1"/>
        <rFont val="맑은 고딕"/>
        <family val="3"/>
        <charset val="129"/>
        <scheme val="minor"/>
      </rPr>
      <t>개발부 주간 업무 보고서</t>
    </r>
    <r>
      <rPr>
        <b/>
        <sz val="16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theme="1"/>
        <rFont val="맑은 고딕"/>
        <family val="3"/>
        <charset val="129"/>
        <scheme val="minor"/>
      </rPr>
      <t>(2021.01.08~ 2021.01.14)</t>
    </r>
    <phoneticPr fontId="2" type="noConversion"/>
  </si>
  <si>
    <t>1. 핵심 현황</t>
    <phoneticPr fontId="2" type="noConversion"/>
  </si>
  <si>
    <t>1</t>
    <phoneticPr fontId="2" type="noConversion"/>
  </si>
  <si>
    <t>MP4004 자동화</t>
    <phoneticPr fontId="2" type="noConversion"/>
  </si>
  <si>
    <t>대림</t>
    <phoneticPr fontId="2" type="noConversion"/>
  </si>
  <si>
    <t>자동화</t>
    <phoneticPr fontId="2" type="noConversion"/>
  </si>
  <si>
    <t>설계</t>
    <phoneticPr fontId="2" type="noConversion"/>
  </si>
  <si>
    <t>제작</t>
    <phoneticPr fontId="2" type="noConversion"/>
  </si>
  <si>
    <t>조립</t>
    <phoneticPr fontId="2" type="noConversion"/>
  </si>
  <si>
    <t>시험</t>
    <phoneticPr fontId="2" type="noConversion"/>
  </si>
  <si>
    <t>보완</t>
    <phoneticPr fontId="2" type="noConversion"/>
  </si>
  <si>
    <t>HOUSING 31/32</t>
    <phoneticPr fontId="2" type="noConversion"/>
  </si>
  <si>
    <t>2</t>
    <phoneticPr fontId="2" type="noConversion"/>
  </si>
  <si>
    <t>G.HSG LIFTER</t>
    <phoneticPr fontId="2" type="noConversion"/>
  </si>
  <si>
    <t>동보</t>
    <phoneticPr fontId="2" type="noConversion"/>
  </si>
  <si>
    <t>개발</t>
    <phoneticPr fontId="2" type="noConversion"/>
  </si>
  <si>
    <t>금형</t>
    <phoneticPr fontId="2" type="noConversion"/>
  </si>
  <si>
    <t>#1</t>
    <phoneticPr fontId="2" type="noConversion"/>
  </si>
  <si>
    <t>#2</t>
    <phoneticPr fontId="2" type="noConversion"/>
  </si>
  <si>
    <t>#3</t>
    <phoneticPr fontId="2" type="noConversion"/>
  </si>
  <si>
    <t>QT</t>
    <phoneticPr fontId="2" type="noConversion"/>
  </si>
  <si>
    <t>절삭</t>
    <phoneticPr fontId="2" type="noConversion"/>
  </si>
  <si>
    <t>형상 및 칫수개선</t>
    <phoneticPr fontId="2" type="noConversion"/>
  </si>
  <si>
    <t>4</t>
    <phoneticPr fontId="2" type="noConversion"/>
  </si>
  <si>
    <t xml:space="preserve"> YOKE 2361</t>
    <phoneticPr fontId="2" type="noConversion"/>
  </si>
  <si>
    <t>NXA</t>
    <phoneticPr fontId="2" type="noConversion"/>
  </si>
  <si>
    <t>가공개발,PPAP</t>
    <phoneticPr fontId="2" type="noConversion"/>
  </si>
  <si>
    <t>절삭가공</t>
    <phoneticPr fontId="2" type="noConversion"/>
  </si>
  <si>
    <t>PPAP</t>
    <phoneticPr fontId="2" type="noConversion"/>
  </si>
  <si>
    <t>5</t>
    <phoneticPr fontId="2" type="noConversion"/>
  </si>
  <si>
    <t>YOKE 7442</t>
    <phoneticPr fontId="2" type="noConversion"/>
  </si>
  <si>
    <t>가공개발,PPAP</t>
    <phoneticPr fontId="2" type="noConversion"/>
  </si>
  <si>
    <t>8</t>
    <phoneticPr fontId="2" type="noConversion"/>
  </si>
  <si>
    <t>BODY</t>
    <phoneticPr fontId="2" type="noConversion"/>
  </si>
  <si>
    <t>우당</t>
    <phoneticPr fontId="2" type="noConversion"/>
  </si>
  <si>
    <t>치수 보정</t>
    <phoneticPr fontId="2" type="noConversion"/>
  </si>
  <si>
    <t>9</t>
    <phoneticPr fontId="2" type="noConversion"/>
  </si>
  <si>
    <t>SPRING HOLDER 38</t>
    <phoneticPr fontId="2" type="noConversion"/>
  </si>
  <si>
    <t>한일포밍</t>
    <phoneticPr fontId="2" type="noConversion"/>
  </si>
  <si>
    <t xml:space="preserve">   </t>
    <phoneticPr fontId="2" type="noConversion"/>
  </si>
  <si>
    <t>금주 주요 업무 내용</t>
    <phoneticPr fontId="2" type="noConversion"/>
  </si>
  <si>
    <t>1. 출하검사</t>
    <phoneticPr fontId="2" type="noConversion"/>
  </si>
  <si>
    <t xml:space="preserve"> - SHAFT 7571 외 8종</t>
    <phoneticPr fontId="2" type="noConversion"/>
  </si>
  <si>
    <t>2.개발 제품 진행</t>
    <phoneticPr fontId="2" type="noConversion"/>
  </si>
  <si>
    <t>2. 개발 제품 진행</t>
    <phoneticPr fontId="2" type="noConversion"/>
  </si>
  <si>
    <t xml:space="preserve"> - G.HSG LIFTER-#11~#12 설계</t>
    <phoneticPr fontId="2" type="noConversion"/>
  </si>
  <si>
    <t xml:space="preserve"> -보스 누우 양산이관 준비</t>
    <phoneticPr fontId="2" type="noConversion"/>
  </si>
  <si>
    <t xml:space="preserve">                     -일광금속(진주)방문 HSG LIFTER 협의</t>
    <phoneticPr fontId="2" type="noConversion"/>
  </si>
  <si>
    <t xml:space="preserve"> -TORSION YOKE 3516, 9878 시험-KO 보완</t>
    <phoneticPr fontId="2" type="noConversion"/>
  </si>
  <si>
    <t xml:space="preserve">                     -단조도 보완</t>
    <phoneticPr fontId="2" type="noConversion"/>
  </si>
  <si>
    <t xml:space="preserve"> -BODY 치수보정 시험</t>
    <phoneticPr fontId="2" type="noConversion"/>
  </si>
  <si>
    <t xml:space="preserve"> - MP600 전기 개조 체크-성은전기, LS 산전 내사</t>
    <phoneticPr fontId="2" type="noConversion"/>
  </si>
  <si>
    <t xml:space="preserve"> -G.HSG LIFTER-#11 설계,개선대책 수립(형상,치수)</t>
    <phoneticPr fontId="2" type="noConversion"/>
  </si>
  <si>
    <t xml:space="preserve">                                 -무부하 시운전,그리스라인 개조</t>
    <phoneticPr fontId="2" type="noConversion"/>
  </si>
  <si>
    <t xml:space="preserve">                                 -부하 시운전, 프레스 기능 체크, 약400개 자동 시험</t>
    <phoneticPr fontId="2" type="noConversion"/>
  </si>
  <si>
    <t xml:space="preserve"> -MP600 전기개조 진행, GREASE PUMP 개선</t>
  </si>
  <si>
    <t xml:space="preserve"> - MP1104 -TORSION YOKE 3516 #3 진행, 그리스 라인 정비 외</t>
    <phoneticPr fontId="2" type="noConversion"/>
  </si>
  <si>
    <t xml:space="preserve"> - YOKE 2361 도금 및 후공정 진행</t>
    <phoneticPr fontId="2" type="noConversion"/>
  </si>
  <si>
    <t xml:space="preserve"> - SLEEVE 0723-품질이슈 대응 및 컨퍼런스 회의 참석</t>
    <phoneticPr fontId="2" type="noConversion"/>
  </si>
  <si>
    <t xml:space="preserve"> - SLEEVE 0723 품질이슈 대응</t>
    <phoneticPr fontId="2" type="noConversion"/>
  </si>
  <si>
    <t xml:space="preserve">                    -화성테크 방문, 입고및 출고, 고주파방법 및 일정 협의</t>
    <phoneticPr fontId="2" type="noConversion"/>
  </si>
  <si>
    <t xml:space="preserve"> - YOKE 2361 -PSW 수정 제출 및 샘플 도금일정 확인</t>
    <phoneticPr fontId="2" type="noConversion"/>
  </si>
  <si>
    <t xml:space="preserve"> - BT1XX 2종 PPAP 승인 완료</t>
    <phoneticPr fontId="2" type="noConversion"/>
  </si>
  <si>
    <t xml:space="preserve"> - MP1104 다이셋 조립및 보완, 설비 체크</t>
    <phoneticPr fontId="2" type="noConversion"/>
  </si>
  <si>
    <t>3. 설계</t>
    <phoneticPr fontId="2" type="noConversion"/>
  </si>
  <si>
    <t xml:space="preserve"> -G.HSG LIFTER #11~#12 설계</t>
    <phoneticPr fontId="2" type="noConversion"/>
  </si>
  <si>
    <t xml:space="preserve"> - G.HSG LIFTER #11~#12 설계</t>
    <phoneticPr fontId="2" type="noConversion"/>
  </si>
  <si>
    <t xml:space="preserve"> -BODY 보완설계</t>
    <phoneticPr fontId="2" type="noConversion"/>
  </si>
  <si>
    <t xml:space="preserve"> -백업시스템 업데이트</t>
    <phoneticPr fontId="2" type="noConversion"/>
  </si>
  <si>
    <t xml:space="preserve"> -개발문서 업데이트</t>
    <phoneticPr fontId="2" type="noConversion"/>
  </si>
  <si>
    <t>설 비</t>
    <phoneticPr fontId="2" type="noConversion"/>
  </si>
  <si>
    <t>1. 소재 절단기 2호기 바이스 작동 불량으로 센서 분해 청소 위치 교정</t>
    <phoneticPr fontId="2" type="noConversion"/>
  </si>
  <si>
    <t>1. 생기실 정리</t>
    <phoneticPr fontId="2" type="noConversion"/>
  </si>
  <si>
    <t>2. A동 현장 히터 설치용 전선 배선</t>
    <phoneticPr fontId="2" type="noConversion"/>
  </si>
  <si>
    <t>3. MP600 전기 개조-양산시험 계속</t>
    <phoneticPr fontId="2" type="noConversion"/>
  </si>
  <si>
    <t>4. SHAFT 7571 자동화 지원</t>
    <phoneticPr fontId="2" type="noConversion"/>
  </si>
  <si>
    <t>5. sb1 호기 엔드레스 벨트 구동로라 베어링 마모로 베어링 교환(uc211)</t>
    <phoneticPr fontId="2" type="noConversion"/>
  </si>
  <si>
    <t>5. MP6304 소재공급장치 수리-비룡</t>
    <phoneticPr fontId="2" type="noConversion"/>
  </si>
  <si>
    <t>6. 완성반 위 기숙사 주방 싱크대 드레인 라인 결빙으로 배관 교환 수리</t>
    <phoneticPr fontId="2" type="noConversion"/>
  </si>
  <si>
    <t>7. 100마력 콤프레샤 에어라인 오토 트랩 파손으로 교환</t>
    <phoneticPr fontId="2" type="noConversion"/>
  </si>
  <si>
    <t>8. mp4003 양수버튼 스위치 기판 불량으로 기판 교환</t>
    <phoneticPr fontId="2" type="noConversion"/>
  </si>
  <si>
    <t>9. sb1호기 임펠라 유니트 사이드 라이너 마모로 교환</t>
    <phoneticPr fontId="2" type="noConversion"/>
  </si>
  <si>
    <t>10. 3공장 1동 1층 남자 화장실 히터 불량으로 교환</t>
    <phoneticPr fontId="2" type="noConversion"/>
  </si>
  <si>
    <t>11. 3공장 1동 사무실 출입문 작동 불량으로 점검 수리 - 좌우 레벨 안 맞음으로 수리</t>
    <phoneticPr fontId="2" type="noConversion"/>
  </si>
  <si>
    <t>12. 전동 지게차 밧데리 증류수 보충</t>
    <phoneticPr fontId="2" type="noConversion"/>
  </si>
  <si>
    <t xml:space="preserve">13. mp6304 트랜스퍼 클램프 구동 레버 절단으로 분해 수리중 </t>
    <phoneticPr fontId="2" type="noConversion"/>
  </si>
  <si>
    <t>14. mp6304 트랜스퍼 클램프 구동 레버 절단으로 가공 조립 수리</t>
    <phoneticPr fontId="2" type="noConversion"/>
  </si>
  <si>
    <t>15. mp4002 슬라이드 엔코더 불량으로 교환 수리</t>
    <phoneticPr fontId="2" type="noConversion"/>
  </si>
  <si>
    <t xml:space="preserve">16. hp206 스탭 피더 보완 </t>
    <phoneticPr fontId="2" type="noConversion"/>
  </si>
  <si>
    <t xml:space="preserve">17. mp6304 트랜스퍼 클램프 구동 레버 절단으로 분해 수리중 </t>
    <phoneticPr fontId="2" type="noConversion"/>
  </si>
  <si>
    <t>18. ht1 호기 에어 라인 동파로 수리</t>
    <phoneticPr fontId="2" type="noConversion"/>
  </si>
  <si>
    <t xml:space="preserve">19 .mp800 오버로드 불량으로 수리 </t>
    <phoneticPr fontId="2" type="noConversion"/>
  </si>
  <si>
    <t>1. 주간 업무 보고</t>
    <phoneticPr fontId="2" type="noConversion"/>
  </si>
  <si>
    <t>3. YOKE 2361 #1 센터홀 위치도 게이지 조립</t>
    <phoneticPr fontId="2" type="noConversion"/>
  </si>
  <si>
    <t>1. G.HSG LIFTER #12 설계</t>
    <phoneticPr fontId="2" type="noConversion"/>
  </si>
  <si>
    <t>4. G.HSG LIFTER #12 설계</t>
    <phoneticPr fontId="2" type="noConversion"/>
  </si>
  <si>
    <t>2. LOCK SLEEVE 2종 견적도면 리뷰</t>
    <phoneticPr fontId="2" type="noConversion"/>
  </si>
  <si>
    <t>1. 절단실 파이프 절단기 점검 및 시운전</t>
  </si>
  <si>
    <t>1. 소재 절단기 2호기 오토 피드 탱크 교환</t>
  </si>
  <si>
    <t>2. mp4005 트랜스퍼 센서선 단선으로 수리</t>
  </si>
  <si>
    <t>3. 윤활 보일러 고압펌프 누수로 신품 교환</t>
  </si>
  <si>
    <t>4. b동 기숙사 보일러 온수 호스 터짐으로 수리</t>
  </si>
  <si>
    <t>1. SHAFT 2216 출하검사
2. SHAFT 2216 세레이션 게이지, 펀치 OPD 검사 의뢰
3. TORSION 9878 가공품 외 3종 출하검사</t>
    <phoneticPr fontId="2" type="noConversion"/>
  </si>
  <si>
    <t>1. YOKE 2361 바코드 검사
2. TORSION 3516, 12T SLEEVE 1360 출하검사
3. SHAFT 2216 출하 성적서 입력</t>
    <phoneticPr fontId="2" type="noConversion"/>
  </si>
  <si>
    <t>1.MP600 전기 개조-완료보고서 작성</t>
    <phoneticPr fontId="8" type="noConversion"/>
  </si>
  <si>
    <t>1.MP600 전기 개조-양산 확인</t>
    <phoneticPr fontId="8" type="noConversion"/>
  </si>
  <si>
    <t>2.SHAFT 7571 데이타 분석-계속</t>
    <phoneticPr fontId="8" type="noConversion"/>
  </si>
  <si>
    <t>2.SHAFT 7571-데이타 분석및 보완 설계, 수정 금형 시험</t>
    <phoneticPr fontId="8" type="noConversion"/>
  </si>
  <si>
    <t>3.로드 모니터-MP800 &amp; MP600, 기안 작성</t>
    <phoneticPr fontId="8" type="noConversion"/>
  </si>
  <si>
    <t>3.SLEEVE 4335 #2 보완설계</t>
    <phoneticPr fontId="8" type="noConversion"/>
  </si>
  <si>
    <t>4.NXA-SLEEVE 2종 공정설계</t>
    <phoneticPr fontId="8" type="noConversion"/>
  </si>
  <si>
    <t>5.SLEEVE 0723 CONFERENCE</t>
    <phoneticPr fontId="8" type="noConversion"/>
  </si>
  <si>
    <t xml:space="preserve">1.SHAFT2216 Run@Rate 자료 작성 </t>
    <phoneticPr fontId="2" type="noConversion"/>
  </si>
  <si>
    <t>1.마이머신 활동</t>
    <phoneticPr fontId="2" type="noConversion"/>
  </si>
  <si>
    <t xml:space="preserve">2.YOKE2361 e-PPAP, Run@Rate 자료 준비 </t>
    <phoneticPr fontId="2" type="noConversion"/>
  </si>
  <si>
    <t xml:space="preserve">3.21년도 지식관리대장 보완 제출 </t>
    <phoneticPr fontId="2" type="noConversion"/>
  </si>
  <si>
    <t xml:space="preserve">3.YOKE2361 Run@Rate 자료 제출 </t>
    <phoneticPr fontId="2" type="noConversion"/>
  </si>
  <si>
    <t xml:space="preserve">4.12T SLEEVE0723 품질이슈 대응 및 Conf.Call 참석 </t>
    <phoneticPr fontId="2" type="noConversion"/>
  </si>
  <si>
    <t>4.12T SLEEVE0723 품질이슈 대응</t>
    <phoneticPr fontId="2" type="noConversion"/>
  </si>
  <si>
    <t>2..BT1XX 2종 Intelex_e-PPAP자료 등록</t>
    <phoneticPr fontId="2" type="noConversion"/>
  </si>
  <si>
    <t>2. 금형발주현황 업데이트</t>
    <phoneticPr fontId="2" type="noConversion"/>
  </si>
  <si>
    <t>3. M10 YOKE #4 미세조정 유닛 주문 (3개)</t>
    <phoneticPr fontId="2" type="noConversion"/>
  </si>
  <si>
    <t>1.MP600 전기 개조-보완사항 요청및 협의</t>
    <phoneticPr fontId="8" type="noConversion"/>
  </si>
  <si>
    <t>1.HSF LIFTER #12 설계 지원, 1400개 입고 확인및 후공정 진행</t>
    <phoneticPr fontId="8" type="noConversion"/>
  </si>
  <si>
    <t>2.SHAFT 7571-데이타 분석</t>
    <phoneticPr fontId="8" type="noConversion"/>
  </si>
  <si>
    <t>2.SHAFT 7571-보완 설계</t>
    <phoneticPr fontId="8" type="noConversion"/>
  </si>
  <si>
    <t>3.SLEEVE 4335 #2 보완설계-완료</t>
    <phoneticPr fontId="8" type="noConversion"/>
  </si>
  <si>
    <t>3.SPRING HOLDER 38 가공 일정 체크</t>
    <phoneticPr fontId="8" type="noConversion"/>
  </si>
  <si>
    <t>4.HSG LIFTER #12 설계지원-계속</t>
    <phoneticPr fontId="8" type="noConversion"/>
  </si>
  <si>
    <t>1. hp208 소재 대차 발판 제작</t>
  </si>
  <si>
    <t>1. mp600 보완 작업 - 제품 콘베어</t>
  </si>
  <si>
    <t>2. mp600 보완 작업 - 에어 라인 수정 , 바닥 철판 덮게 제작 설치</t>
  </si>
  <si>
    <t>1.MP600 프레스 그리스펌프 구매진행</t>
    <phoneticPr fontId="2" type="noConversion"/>
  </si>
  <si>
    <t>1.하우징 리프터 소재 그라파이트코팅 의뢰 - 삼영</t>
    <phoneticPr fontId="2" type="noConversion"/>
  </si>
  <si>
    <t>2.샤프트 7571 세레이션 펀치 시험</t>
    <phoneticPr fontId="2" type="noConversion"/>
  </si>
  <si>
    <t>2.하우징 리프터 다이셋 준비</t>
    <phoneticPr fontId="2" type="noConversion"/>
  </si>
  <si>
    <t>3.샤프트 7571 셋업 지원</t>
    <phoneticPr fontId="2" type="noConversion"/>
  </si>
  <si>
    <t>4.토션요크 3516 피어싱펀치 금형 비교</t>
    <phoneticPr fontId="2" type="noConversion"/>
  </si>
  <si>
    <t xml:space="preserve">1. HOUSING 32 수입검사
2. SHAFT 2216 PUNCH, 게이지 OPD 측정
3. SHAFT 2216, YOKE 2361 성적서 입력 및 전달
</t>
    <phoneticPr fontId="2" type="noConversion"/>
  </si>
  <si>
    <t xml:space="preserve">1. TORSION 3516 외 3종 출하검사
</t>
    <phoneticPr fontId="2" type="noConversion"/>
  </si>
  <si>
    <t>1.마이머신 활동</t>
    <phoneticPr fontId="2" type="noConversion"/>
  </si>
  <si>
    <t>1.BT1XX 2종 e-APQP자료 준비 - Gate4(F1058 외)</t>
    <phoneticPr fontId="2" type="noConversion"/>
  </si>
  <si>
    <t xml:space="preserve">2.BT1XX 2종 Intelex_e-APQP자료 등록 - Gate 2&amp;3 </t>
    <phoneticPr fontId="2" type="noConversion"/>
  </si>
  <si>
    <t xml:space="preserve">2.Conf.Call 회의 참석 - Action Item Review(5Why, eAPQP) </t>
    <phoneticPr fontId="2" type="noConversion"/>
  </si>
  <si>
    <t xml:space="preserve">4.12T SLEEVE0723 품질이슈 대응 - LOT3, 4 경도 샘플 회수 보관 </t>
    <phoneticPr fontId="2" type="noConversion"/>
  </si>
  <si>
    <t>1. 연차</t>
    <phoneticPr fontId="2" type="noConversion"/>
  </si>
  <si>
    <t>2. 금형발주현황 업데이트</t>
    <phoneticPr fontId="2" type="noConversion"/>
  </si>
  <si>
    <t>2. G.HSG LIFTER #1 T/O</t>
    <phoneticPr fontId="2" type="noConversion"/>
  </si>
  <si>
    <t>1.BT1XX 2종 e-APQP자료 준비 - Gate4 자료 등록</t>
    <phoneticPr fontId="2" type="noConversion"/>
  </si>
  <si>
    <t>1.BT1XX 2종 e-APQP자료 제출 - F1058</t>
    <phoneticPr fontId="2" type="noConversion"/>
  </si>
  <si>
    <t xml:space="preserve">2.Conf.Call 회의 참석 - Action Item Review(5Why, eAPQP) </t>
    <phoneticPr fontId="2" type="noConversion"/>
  </si>
  <si>
    <t>2.12T SLEEVE0723 품질이슈 대응</t>
    <phoneticPr fontId="2" type="noConversion"/>
  </si>
  <si>
    <t xml:space="preserve"> YOKE2361 Run@Rate 승인</t>
    <phoneticPr fontId="2" type="noConversion"/>
  </si>
  <si>
    <t xml:space="preserve">3.G.HSG LIFTER 1차 단조 지원 </t>
    <phoneticPr fontId="2" type="noConversion"/>
  </si>
  <si>
    <t xml:space="preserve">3.개발문서 업데이트 </t>
    <phoneticPr fontId="2" type="noConversion"/>
  </si>
  <si>
    <t>1.하우징 리프터 소재 그라파이트코팅 의뢰 - 삼영</t>
    <phoneticPr fontId="2" type="noConversion"/>
  </si>
  <si>
    <t>1.하우징 리프터 #1 진행</t>
    <phoneticPr fontId="2" type="noConversion"/>
  </si>
  <si>
    <t>2.하우징 리프터 다이셋 준비</t>
    <phoneticPr fontId="2" type="noConversion"/>
  </si>
  <si>
    <t>3.샤프트 7571 셋업 지원</t>
    <phoneticPr fontId="2" type="noConversion"/>
  </si>
  <si>
    <t>1. mp6303 스탭 피더 에어 유니트 파손으로 교환</t>
  </si>
  <si>
    <t>2. hp207 뒤 집진기 스위치 파손으로 교환</t>
  </si>
  <si>
    <t>3. mp600 보완 작업 - 제품 콘베어 몸체 휨으로 수정,카플러 고무 파손으로 교환</t>
  </si>
  <si>
    <t xml:space="preserve">                             서보 모터 안전 카바 수정 조립</t>
  </si>
  <si>
    <t>1. BOSS KAPPA 출하검사
2. HOUSING LIFTER SETUP 지원</t>
    <phoneticPr fontId="2" type="noConversion"/>
  </si>
  <si>
    <t>1. 12T SLEEVE 0723 외 2종 출하검사
2. HOUSING LIFTER 단조 지원</t>
    <phoneticPr fontId="2" type="noConversion"/>
  </si>
  <si>
    <t>1. hp207 광안전 장치 작동 불량으로 분해 청소 및 교정</t>
  </si>
  <si>
    <t>2. hp205 전원 공급 불량 - 차단기 불량 교환</t>
  </si>
  <si>
    <t>3. mp6304 기린 콘베어 체인 핀 빠짐으로 수리</t>
  </si>
  <si>
    <t>4. mp600 유압라인 흡입 호스 불량으로 호스 교환, bko 에어라인 보완</t>
  </si>
  <si>
    <t>1.HSF LIFTER #12 설계 지원, #1 셋팅 지원</t>
    <phoneticPr fontId="8" type="noConversion"/>
  </si>
  <si>
    <t>1.HSF LIFTER #12 설계 지원, #1 작업</t>
    <phoneticPr fontId="8" type="noConversion"/>
  </si>
  <si>
    <t>2.MP6301 DIE SET 보수-GUIDE BUSH 이탈 복구</t>
    <phoneticPr fontId="8" type="noConversion"/>
  </si>
  <si>
    <t>2.SHAFT 7571-보완 설계</t>
    <phoneticPr fontId="8" type="noConversion"/>
  </si>
  <si>
    <t>3.SPRING HOLDER 38 가공 일정 체크</t>
    <phoneticPr fontId="8" type="noConversion"/>
  </si>
  <si>
    <t>4.MP6304 기린 콘베아 보수-비룡 2인 내사, 조립 불가(롤러 칫수 상이), 연기함</t>
    <phoneticPr fontId="8" type="noConversion"/>
  </si>
  <si>
    <t>1. G.HSG LIFTER #12 설계</t>
  </si>
  <si>
    <t>2. SPRING HOLDER 38 게이지 제작 일정 확인</t>
  </si>
  <si>
    <t>1. 연차</t>
    <phoneticPr fontId="2" type="noConversion"/>
  </si>
  <si>
    <t>1.하우징 리프터 #1 준비</t>
    <phoneticPr fontId="2" type="noConversion"/>
  </si>
  <si>
    <t>1.하우징 리프터 #1 진행</t>
    <phoneticPr fontId="2" type="noConversion"/>
  </si>
  <si>
    <t>2.12T SLEEVE0723 품질이슈 대응</t>
    <phoneticPr fontId="2" type="noConversion"/>
  </si>
  <si>
    <t xml:space="preserve">1.BT1XX 2종 F1058자료 제출 </t>
    <phoneticPr fontId="2" type="noConversion"/>
  </si>
  <si>
    <t xml:space="preserve">1.BT1XX 2종 e-APQP 업무 진행 </t>
    <phoneticPr fontId="2" type="noConversion"/>
  </si>
  <si>
    <t xml:space="preserve">2.12T SLLEVE 0723 생산 일정 협의 - 화성테크 </t>
    <phoneticPr fontId="2" type="noConversion"/>
  </si>
  <si>
    <t>3.개발문서업데이트</t>
    <phoneticPr fontId="2" type="noConversion"/>
  </si>
  <si>
    <t xml:space="preserve">3.G.HSG LIFTER 1차 단조 지원 </t>
    <phoneticPr fontId="2" type="noConversion"/>
  </si>
  <si>
    <t>1.BT1XX 2종 e-APQP Gate 4 자료 등록</t>
    <phoneticPr fontId="2" type="noConversion"/>
  </si>
  <si>
    <t>1.12T SLEEVE0723 품질이슈 대응</t>
    <phoneticPr fontId="2" type="noConversion"/>
  </si>
  <si>
    <t xml:space="preserve">2.12T SLLEVE 0723 생산 일정 협의 - 화성테크,  </t>
    <phoneticPr fontId="2" type="noConversion"/>
  </si>
  <si>
    <t xml:space="preserve">2.G.HSG LIFTER 1차 단조 지원 </t>
    <phoneticPr fontId="2" type="noConversion"/>
  </si>
  <si>
    <t xml:space="preserve">  Conf.call 회의 참석 </t>
    <phoneticPr fontId="2" type="noConversion"/>
  </si>
  <si>
    <t xml:space="preserve">2.개발문서 업데이트 </t>
    <phoneticPr fontId="2" type="noConversion"/>
  </si>
  <si>
    <t xml:space="preserve"> 1. 12T SLEEVE 0723, SHAFT 2216 출하검사
 2. HOUSING YOKE 3515, TORSION 3516 가공품 수입검사
 3. 노트북 운영체제 설치</t>
    <phoneticPr fontId="2" type="noConversion"/>
  </si>
  <si>
    <t xml:space="preserve"> 1. HOUSING LIFTER 단조 지원
 2. HOUSING 32 외 3종 출하검사</t>
    <phoneticPr fontId="2" type="noConversion"/>
  </si>
  <si>
    <t>1.하우징 리프터 #1 진행</t>
    <phoneticPr fontId="2" type="noConversion"/>
  </si>
  <si>
    <t>1.하우징 리프터 #1 진행 - 계속, 후처리 의뢰</t>
    <phoneticPr fontId="2" type="noConversion"/>
  </si>
  <si>
    <t>2.샤프트 2216 #23 펀치 테스트</t>
    <phoneticPr fontId="2" type="noConversion"/>
  </si>
  <si>
    <t>3.토션요크 3516 피어싱펀치 금형 비교</t>
    <phoneticPr fontId="2" type="noConversion"/>
  </si>
  <si>
    <t>1.HSG LIFTER #12 설계 지원, #1 작업-계속</t>
    <phoneticPr fontId="8" type="noConversion"/>
  </si>
  <si>
    <t>1.HSG LIFTER #12 설계 지원, #1 작업, 삼영메탈 출고</t>
    <phoneticPr fontId="8" type="noConversion"/>
  </si>
  <si>
    <t>2.SHAFT 2216 #23 PUNCH A-4 보완 설계</t>
    <phoneticPr fontId="8" type="noConversion"/>
  </si>
  <si>
    <t xml:space="preserve"> -#11 설계</t>
    <phoneticPr fontId="8" type="noConversion"/>
  </si>
  <si>
    <t>3.개발금형 정리</t>
    <phoneticPr fontId="8" type="noConversion"/>
  </si>
  <si>
    <r>
      <rPr>
        <b/>
        <sz val="18"/>
        <color theme="1"/>
        <rFont val="맑은 고딕"/>
        <family val="3"/>
        <charset val="129"/>
        <scheme val="minor"/>
      </rPr>
      <t>개발부 주간 업무 보고서</t>
    </r>
    <r>
      <rPr>
        <b/>
        <sz val="16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theme="1"/>
        <rFont val="맑은 고딕"/>
        <family val="3"/>
        <charset val="129"/>
        <scheme val="minor"/>
      </rPr>
      <t>(2021.01.15~ 2021.01.21)</t>
    </r>
    <phoneticPr fontId="2" type="noConversion"/>
  </si>
  <si>
    <t>1. 핵심 현황</t>
    <phoneticPr fontId="2" type="noConversion"/>
  </si>
  <si>
    <t>1</t>
    <phoneticPr fontId="2" type="noConversion"/>
  </si>
  <si>
    <t>MP4004 자동화</t>
    <phoneticPr fontId="2" type="noConversion"/>
  </si>
  <si>
    <t>자동화</t>
    <phoneticPr fontId="2" type="noConversion"/>
  </si>
  <si>
    <t>설계</t>
    <phoneticPr fontId="2" type="noConversion"/>
  </si>
  <si>
    <t>제작</t>
    <phoneticPr fontId="2" type="noConversion"/>
  </si>
  <si>
    <t>조립</t>
    <phoneticPr fontId="2" type="noConversion"/>
  </si>
  <si>
    <t>시험</t>
    <phoneticPr fontId="2" type="noConversion"/>
  </si>
  <si>
    <t>보완</t>
    <phoneticPr fontId="2" type="noConversion"/>
  </si>
  <si>
    <t>HOUSING 31/32</t>
    <phoneticPr fontId="2" type="noConversion"/>
  </si>
  <si>
    <t>2</t>
    <phoneticPr fontId="2" type="noConversion"/>
  </si>
  <si>
    <t>동보</t>
    <phoneticPr fontId="2" type="noConversion"/>
  </si>
  <si>
    <t>개발</t>
    <phoneticPr fontId="2" type="noConversion"/>
  </si>
  <si>
    <t>금형</t>
    <phoneticPr fontId="2" type="noConversion"/>
  </si>
  <si>
    <t>#1</t>
    <phoneticPr fontId="2" type="noConversion"/>
  </si>
  <si>
    <t>#3</t>
    <phoneticPr fontId="2" type="noConversion"/>
  </si>
  <si>
    <t>QT</t>
    <phoneticPr fontId="2" type="noConversion"/>
  </si>
  <si>
    <t>절삭</t>
    <phoneticPr fontId="2" type="noConversion"/>
  </si>
  <si>
    <t>형상 및 칫수개선</t>
    <phoneticPr fontId="2" type="noConversion"/>
  </si>
  <si>
    <t>4</t>
    <phoneticPr fontId="2" type="noConversion"/>
  </si>
  <si>
    <t>NXA</t>
    <phoneticPr fontId="2" type="noConversion"/>
  </si>
  <si>
    <t>가공개발,PPAP</t>
    <phoneticPr fontId="2" type="noConversion"/>
  </si>
  <si>
    <t>절삭가공</t>
    <phoneticPr fontId="2" type="noConversion"/>
  </si>
  <si>
    <t>PPAP</t>
    <phoneticPr fontId="2" type="noConversion"/>
  </si>
  <si>
    <t>YOKE 7442</t>
    <phoneticPr fontId="2" type="noConversion"/>
  </si>
  <si>
    <t>NXA</t>
    <phoneticPr fontId="2" type="noConversion"/>
  </si>
  <si>
    <t>절삭가공</t>
    <phoneticPr fontId="2" type="noConversion"/>
  </si>
  <si>
    <t>8</t>
    <phoneticPr fontId="2" type="noConversion"/>
  </si>
  <si>
    <t>BODY</t>
    <phoneticPr fontId="2" type="noConversion"/>
  </si>
  <si>
    <t>우당</t>
    <phoneticPr fontId="2" type="noConversion"/>
  </si>
  <si>
    <t>치수 보정</t>
    <phoneticPr fontId="2" type="noConversion"/>
  </si>
  <si>
    <t>설계</t>
    <phoneticPr fontId="2" type="noConversion"/>
  </si>
  <si>
    <t>9</t>
    <phoneticPr fontId="2" type="noConversion"/>
  </si>
  <si>
    <t>SPRING HOLDER 38</t>
    <phoneticPr fontId="2" type="noConversion"/>
  </si>
  <si>
    <t>한일포밍</t>
    <phoneticPr fontId="2" type="noConversion"/>
  </si>
  <si>
    <t>개발</t>
    <phoneticPr fontId="2" type="noConversion"/>
  </si>
  <si>
    <t>설계</t>
    <phoneticPr fontId="2" type="noConversion"/>
  </si>
  <si>
    <t>#2</t>
    <phoneticPr fontId="2" type="noConversion"/>
  </si>
  <si>
    <t xml:space="preserve">   </t>
    <phoneticPr fontId="2" type="noConversion"/>
  </si>
  <si>
    <t>금주 주요 업무 내용</t>
    <phoneticPr fontId="2" type="noConversion"/>
  </si>
  <si>
    <t>1. 출하검사</t>
    <phoneticPr fontId="2" type="noConversion"/>
  </si>
  <si>
    <t>1. 출하검사</t>
    <phoneticPr fontId="2" type="noConversion"/>
  </si>
  <si>
    <t xml:space="preserve"> - SHAFT 7571 외 7종</t>
    <phoneticPr fontId="2" type="noConversion"/>
  </si>
  <si>
    <t xml:space="preserve"> - SHAFT 7571 외 7종</t>
    <phoneticPr fontId="2" type="noConversion"/>
  </si>
  <si>
    <t>2.개발 제품 진행</t>
    <phoneticPr fontId="2" type="noConversion"/>
  </si>
  <si>
    <t xml:space="preserve"> - G.HSG LIFTER-#11~#12 설계</t>
    <phoneticPr fontId="2" type="noConversion"/>
  </si>
  <si>
    <t xml:space="preserve"> -보스 누우 양산이관 준비</t>
    <phoneticPr fontId="2" type="noConversion"/>
  </si>
  <si>
    <t xml:space="preserve">                     -개선 방안 모색 및 일정 협의</t>
    <phoneticPr fontId="2" type="noConversion"/>
  </si>
  <si>
    <t xml:space="preserve"> -TORSION YOKE 3516, 9878 시험-KO 보완</t>
    <phoneticPr fontId="2" type="noConversion"/>
  </si>
  <si>
    <t xml:space="preserve"> - MP600 전기 개조-부하 시운전, 프레스 기능 체크, 그리스 라인 개조</t>
    <phoneticPr fontId="2" type="noConversion"/>
  </si>
  <si>
    <t xml:space="preserve"> -G.HSG LIFTER-#11 설계,개선대책 수립(형상,치수), 300개 진행</t>
    <phoneticPr fontId="2" type="noConversion"/>
  </si>
  <si>
    <t xml:space="preserve">                           -양산시험, 보완사항 체크</t>
    <phoneticPr fontId="2" type="noConversion"/>
  </si>
  <si>
    <t xml:space="preserve"> -HP20 전기 프로그램 보완-윤영근 내사</t>
    <phoneticPr fontId="2" type="noConversion"/>
  </si>
  <si>
    <t xml:space="preserve"> - MP1104 -TORSION YOKE 3516 #3 진행, 그리스 라인 정비 외</t>
    <phoneticPr fontId="2" type="noConversion"/>
  </si>
  <si>
    <t xml:space="preserve"> - SLEEVE 0723 품질이슈 대응</t>
    <phoneticPr fontId="2" type="noConversion"/>
  </si>
  <si>
    <t xml:space="preserve"> - SLEEVE 0723-#11 형상변경(Ø1.6 절삭방신)시험</t>
    <phoneticPr fontId="2" type="noConversion"/>
  </si>
  <si>
    <t xml:space="preserve">                    -화성테크방문-고주파 시험(E,F)</t>
    <phoneticPr fontId="2" type="noConversion"/>
  </si>
  <si>
    <t xml:space="preserve"> - SHAFT 7571 세레이션 품질이슈-체크, 보완설계 및 주문, 등급조치 방안</t>
    <phoneticPr fontId="2" type="noConversion"/>
  </si>
  <si>
    <t xml:space="preserve">                                             -게이지 데이터 분석</t>
    <phoneticPr fontId="2" type="noConversion"/>
  </si>
  <si>
    <t xml:space="preserve"> - YOKE 2361 -도금 완료, 입고</t>
    <phoneticPr fontId="2" type="noConversion"/>
  </si>
  <si>
    <t xml:space="preserve"> - TUBULAR 2216 사내 품질 이슈 대응</t>
    <phoneticPr fontId="2" type="noConversion"/>
  </si>
  <si>
    <t xml:space="preserve"> - 신우M&amp;T 방문-SHAFT7571 세레이션 협의 및 수정 의뢰, 현장견학</t>
    <phoneticPr fontId="2" type="noConversion"/>
  </si>
  <si>
    <t xml:space="preserve"> - 안성자동화 방문-MP6304 정렬장치 제작 확인, 차주 입고 예정</t>
    <phoneticPr fontId="2" type="noConversion"/>
  </si>
  <si>
    <t xml:space="preserve"> - SPRING HOLDER 38 #2 T/O-약 470개, 양호</t>
    <phoneticPr fontId="2" type="noConversion"/>
  </si>
  <si>
    <t>3. 설계</t>
    <phoneticPr fontId="2" type="noConversion"/>
  </si>
  <si>
    <t>3. 설계</t>
    <phoneticPr fontId="2" type="noConversion"/>
  </si>
  <si>
    <t xml:space="preserve"> -G.HSG LIFTER #11~#12 설계</t>
    <phoneticPr fontId="2" type="noConversion"/>
  </si>
  <si>
    <t xml:space="preserve"> - G.HSG LIFTER #11~#12 설계</t>
    <phoneticPr fontId="2" type="noConversion"/>
  </si>
  <si>
    <t xml:space="preserve"> -BODY 보완설계</t>
    <phoneticPr fontId="2" type="noConversion"/>
  </si>
  <si>
    <t>기타 업무</t>
    <phoneticPr fontId="2" type="noConversion"/>
  </si>
  <si>
    <t xml:space="preserve"> -백업시스템 업데이트</t>
    <phoneticPr fontId="2" type="noConversion"/>
  </si>
  <si>
    <t xml:space="preserve"> -개발문서 업데이트</t>
    <phoneticPr fontId="2" type="noConversion"/>
  </si>
  <si>
    <t>설 비</t>
    <phoneticPr fontId="2" type="noConversion"/>
  </si>
  <si>
    <t>설 비</t>
    <phoneticPr fontId="2" type="noConversion"/>
  </si>
  <si>
    <t>1. 생기실 정리</t>
    <phoneticPr fontId="2" type="noConversion"/>
  </si>
  <si>
    <t>2. A동 현장 히터 설치용 전선 배선</t>
    <phoneticPr fontId="2" type="noConversion"/>
  </si>
  <si>
    <t>3. MP600 전기 개조-양산시험 계속</t>
    <phoneticPr fontId="2" type="noConversion"/>
  </si>
  <si>
    <t>4. mp800 bko 오버로드 불량으로 수리</t>
    <phoneticPr fontId="2" type="noConversion"/>
  </si>
  <si>
    <t>4. SHAFT 7571 자동화 지원</t>
    <phoneticPr fontId="2" type="noConversion"/>
  </si>
  <si>
    <t>5. 윤활라인 캐리어 센서 파손으로 교환</t>
    <phoneticPr fontId="2" type="noConversion"/>
  </si>
  <si>
    <t>5. MP6304 소재공급장치 수리-비룡</t>
    <phoneticPr fontId="2" type="noConversion"/>
  </si>
  <si>
    <t>6. hp206 기계 내부 조명 불량으로 교환</t>
    <phoneticPr fontId="2" type="noConversion"/>
  </si>
  <si>
    <t>6. 로드모니터 검토-MP800, MP600</t>
    <phoneticPr fontId="2" type="noConversion"/>
  </si>
  <si>
    <t>7. 완성반 출입문 로라 브라켓트 파손으로 교환 수리</t>
    <phoneticPr fontId="2" type="noConversion"/>
  </si>
  <si>
    <t>8. mp600 트랜스퍼 내부 관찰용 투명창 설치</t>
    <phoneticPr fontId="2" type="noConversion"/>
  </si>
  <si>
    <t>9. a동 현장 히터 설치용 전선 배선 작업중</t>
    <phoneticPr fontId="2" type="noConversion"/>
  </si>
  <si>
    <t>10. 3공장 1동 2층 화장실 센서등 불량으로 교환</t>
    <phoneticPr fontId="2" type="noConversion"/>
  </si>
  <si>
    <t>11. 식당 싱크대 드레인 호스 불량으로 교환</t>
    <phoneticPr fontId="2" type="noConversion"/>
  </si>
  <si>
    <t>12. mp600 슬라이드 작동 불량으로 점검 수리 - 전선 단선으로 전선 교환</t>
    <phoneticPr fontId="2" type="noConversion"/>
  </si>
  <si>
    <t>13. mp6301 광안전 장치 작동 불량 - 분해 청소 조립</t>
    <phoneticPr fontId="2" type="noConversion"/>
  </si>
  <si>
    <t>14. a동 현장 히터 설치용 전선 배선 작업</t>
    <phoneticPr fontId="2" type="noConversion"/>
  </si>
  <si>
    <t>15. mp2501 에어 이젝터 솔밸브 불량으로 솔밸브 교환 수리</t>
    <phoneticPr fontId="2" type="noConversion"/>
  </si>
  <si>
    <t>16. a동 현장 히터 3개 설치 완료</t>
    <phoneticPr fontId="2" type="noConversion"/>
  </si>
  <si>
    <t>17. mp4005 트랜스퍼 센서 불량으로 센서 교환</t>
    <phoneticPr fontId="2" type="noConversion"/>
  </si>
  <si>
    <t>1. HOUSING LIFTER 단조 및 정리 지원
2. HOUSING 32 출하검사
3. TORTION 3516 열처리품, 12T SLEEVE 0723 수입검사</t>
    <phoneticPr fontId="2" type="noConversion"/>
  </si>
  <si>
    <t>1. 연차</t>
    <phoneticPr fontId="2" type="noConversion"/>
  </si>
  <si>
    <t>2. 주간업무보고</t>
  </si>
  <si>
    <t>3. YOKE4249 STP 파일 확보 및 공유-건일</t>
  </si>
  <si>
    <t>1. 연차</t>
    <phoneticPr fontId="2" type="noConversion"/>
  </si>
  <si>
    <t>2. G.HSG LIFTER #2 ~#3 T/O</t>
    <phoneticPr fontId="2" type="noConversion"/>
  </si>
  <si>
    <t>1.HSG LIFTER #1 작업 확인, 삼영메탈 출고(300개)</t>
    <phoneticPr fontId="8" type="noConversion"/>
  </si>
  <si>
    <t>1.HSG LIFTER #2, #3 지원</t>
    <phoneticPr fontId="8" type="noConversion"/>
  </si>
  <si>
    <t>2.TORSION YOKE 3516 #3 PUNCH-2 보완설계, 배출기는 강화</t>
    <phoneticPr fontId="8" type="noConversion"/>
  </si>
  <si>
    <t>2.MP4004 자동화 설계</t>
    <phoneticPr fontId="8" type="noConversion"/>
  </si>
  <si>
    <t>3.MP4004-HOUSING 32 #2 자동화 설계, FINGER 외, 계속</t>
    <phoneticPr fontId="8" type="noConversion"/>
  </si>
  <si>
    <t>1. mp600 그리스 펌프 파손으로 교체</t>
    <phoneticPr fontId="2" type="noConversion"/>
  </si>
  <si>
    <t>1. 소재 절단기 5호기 점검 수리</t>
    <phoneticPr fontId="2" type="noConversion"/>
  </si>
  <si>
    <t>2.3공장 일단정지 및 속도 표지판 쓰러짐으로 재 설치</t>
    <phoneticPr fontId="2" type="noConversion"/>
  </si>
  <si>
    <t>hp209</t>
    <phoneticPr fontId="2" type="noConversion"/>
  </si>
  <si>
    <t>mp4005</t>
    <phoneticPr fontId="2" type="noConversion"/>
  </si>
  <si>
    <t>mp6302</t>
    <phoneticPr fontId="2" type="noConversion"/>
  </si>
  <si>
    <t>mp800</t>
    <phoneticPr fontId="2" type="noConversion"/>
  </si>
  <si>
    <t>mp650</t>
    <phoneticPr fontId="2" type="noConversion"/>
  </si>
  <si>
    <t>mp6304</t>
    <phoneticPr fontId="2" type="noConversion"/>
  </si>
  <si>
    <t>mp4003</t>
    <phoneticPr fontId="2" type="noConversion"/>
  </si>
  <si>
    <t>mp4002</t>
    <phoneticPr fontId="2" type="noConversion"/>
  </si>
  <si>
    <t>mp800</t>
    <phoneticPr fontId="2" type="noConversion"/>
  </si>
  <si>
    <t>mp4003</t>
    <phoneticPr fontId="2" type="noConversion"/>
  </si>
  <si>
    <t>mp6301</t>
    <phoneticPr fontId="2" type="noConversion"/>
  </si>
  <si>
    <t>mp4005</t>
    <phoneticPr fontId="2" type="noConversion"/>
  </si>
  <si>
    <t>mp2501</t>
    <phoneticPr fontId="2" type="noConversion"/>
  </si>
  <si>
    <t>mp4005</t>
    <phoneticPr fontId="2" type="noConversion"/>
  </si>
  <si>
    <t>mp6303</t>
    <phoneticPr fontId="2" type="noConversion"/>
  </si>
  <si>
    <t>hp205</t>
    <phoneticPr fontId="2" type="noConversion"/>
  </si>
  <si>
    <t>hp207</t>
    <phoneticPr fontId="2" type="noConversion"/>
  </si>
  <si>
    <t>mp6301</t>
    <phoneticPr fontId="2" type="noConversion"/>
  </si>
  <si>
    <t>1.하우징 리프터 #1 진행</t>
    <phoneticPr fontId="2" type="noConversion"/>
  </si>
  <si>
    <t>1.토션요크 3516 피어싱펀치 금형 수정 발송</t>
    <phoneticPr fontId="2" type="noConversion"/>
  </si>
  <si>
    <t>2.샤프트 2216 #23 펀치 테스트</t>
    <phoneticPr fontId="2" type="noConversion"/>
  </si>
  <si>
    <t>2.하우징 리프터 #2, #3 진행</t>
    <phoneticPr fontId="2" type="noConversion"/>
  </si>
  <si>
    <t>1.G.HSG LIFTER 1차 단조 지원</t>
    <phoneticPr fontId="2" type="noConversion"/>
  </si>
  <si>
    <t>1.마이머신활동</t>
    <phoneticPr fontId="2" type="noConversion"/>
  </si>
  <si>
    <t>2.12T SLLEVE 0723 5WHY 대책서 작성</t>
    <phoneticPr fontId="2" type="noConversion"/>
  </si>
  <si>
    <t xml:space="preserve">2.G.HSG LIFTER 단조 지원 </t>
    <phoneticPr fontId="2" type="noConversion"/>
  </si>
  <si>
    <t xml:space="preserve">3.SHAFT2216 세레이션 대경 이슈 점검 </t>
    <phoneticPr fontId="2" type="noConversion"/>
  </si>
  <si>
    <t>3.12T SLEEVE0723 품질이슈 대응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</si>
</sst>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0.0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.000000_ ;_ * \-#,##0.000000_ ;_ * &quot;-&quot;_ ;_ @_ "/>
    <numFmt numFmtId="180" formatCode="#,##0.00;[Red]&quot;-&quot;#,##0.00"/>
    <numFmt numFmtId="181" formatCode="_(&quot;$&quot;* #,##0.00_);_(&quot;$&quot;* \(#,##0.00\);_(&quot;$&quot;* &quot;-&quot;??_);_(@_)"/>
    <numFmt numFmtId="182" formatCode="&quot;$&quot;#,##0_);\(&quot;$&quot;#,##0\)"/>
    <numFmt numFmtId="183" formatCode="_ * #,##0_ ;_ * &quot;₩&quot;&quot;₩&quot;&quot;₩&quot;\-#,##0_ ;_ * &quot;-&quot;_ ;_ @_ "/>
    <numFmt numFmtId="184" formatCode="mmmm\ d\,\ yyyy"/>
    <numFmt numFmtId="185" formatCode="\(\-#,##0.00\)"/>
    <numFmt numFmtId="186" formatCode="#,000"/>
    <numFmt numFmtId="187" formatCode="&quot;₩&quot;#,##0.00\ ;\(&quot;₩&quot;#,##0.00\)"/>
    <numFmt numFmtId="188" formatCode="&quot;₩&quot;#,##0;&quot;₩&quot;\-#,##0"/>
    <numFmt numFmtId="189" formatCode="_-* #,##0.00\ [$€]_-;\-* #,##0.00\ [$€]_-;_-* &quot;-&quot;??\ [$€]_-;_-@_-"/>
    <numFmt numFmtId="190" formatCode="mm\/dd"/>
    <numFmt numFmtId="191" formatCode="#,##0.00000"/>
    <numFmt numFmtId="192" formatCode="_(&quot;Cr$&quot;* #,##0_);_(&quot;Cr$&quot;* \(#,##0\);_(&quot;Cr$&quot;* &quot;-&quot;_);_(@_)"/>
    <numFmt numFmtId="193" formatCode="_(&quot;Cr$&quot;* #,##0.00_);_(&quot;Cr$&quot;* \(#,##0.00\);_(&quot;Cr$&quot;* &quot;-&quot;??_);_(@_)"/>
    <numFmt numFmtId="194" formatCode="0.00_)"/>
    <numFmt numFmtId="195" formatCode="m\/dd"/>
    <numFmt numFmtId="196" formatCode="_ * #,##0_)\ _R_$_ ;_ * \(#,##0\)\ _R_$_ ;_ * &quot;-&quot;_)\ _R_$_ ;_ @_ "/>
    <numFmt numFmtId="197" formatCode="_ * #,##0.00_)\ _R_$_ ;_ * \(#,##0.00\)\ _R_$_ ;_ * &quot;-&quot;??_)\ _R_$_ ;_ @_ "/>
    <numFmt numFmtId="198" formatCode="\(#,##0.00\)"/>
    <numFmt numFmtId="199" formatCode="#,##0.0;\-#,##0.0"/>
    <numFmt numFmtId="200" formatCode="d/m/yy"/>
    <numFmt numFmtId="201" formatCode="&quot;₩&quot;#,##0.00;[Red]&quot;₩&quot;\-#,##0.00"/>
    <numFmt numFmtId="202" formatCode="&quot;₩&quot;#,##0;[Red]&quot;₩&quot;\-#,##0"/>
    <numFmt numFmtId="203" formatCode="\!\$#,##0.00_);[Red]\!\(\!\$#,##0.00\!\)"/>
    <numFmt numFmtId="204" formatCode="_ * #,##0_ ;_ * \-#,##0_ ;_ * &quot;-&quot;_ ;_ @_ "/>
    <numFmt numFmtId="205" formatCode="_ * #,##0.00_ ;_ * \-#,##0.00_ ;_ * &quot;-&quot;??_ ;_ @_ "/>
    <numFmt numFmtId="206" formatCode="0.0_);[Red]\(0.0\)"/>
    <numFmt numFmtId="207" formatCode="0_);[Red]\(0\)"/>
    <numFmt numFmtId="208" formatCode="m&quot;/&quot;d;@"/>
  </numFmts>
  <fonts count="113">
    <font>
      <sz val="11"/>
      <color theme="1"/>
      <name val="맑은 고딕"/>
      <family val="2"/>
      <charset val="129"/>
      <scheme val="minor"/>
    </font>
    <font>
      <b/>
      <sz val="2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2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8"/>
      <name val="맑은 고딕"/>
      <family val="3"/>
      <charset val="129"/>
    </font>
    <font>
      <i/>
      <sz val="10"/>
      <color rgb="FFFF0000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0"/>
      <name val="Arial"/>
      <family val="2"/>
    </font>
    <font>
      <sz val="12"/>
      <name val="┭병릇"/>
      <family val="1"/>
      <charset val="129"/>
    </font>
    <font>
      <sz val="12"/>
      <name val="옢?릇"/>
      <family val="3"/>
      <charset val="129"/>
    </font>
    <font>
      <sz val="12"/>
      <name val="¨IoUAAA¡§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0"/>
      <name val="μ¸¿oA¼"/>
      <family val="3"/>
      <charset val="129"/>
    </font>
    <font>
      <sz val="1"/>
      <color indexed="8"/>
      <name val="Courier"/>
      <family val="3"/>
    </font>
    <font>
      <sz val="11"/>
      <name val="±¼¸²A¼"/>
      <family val="3"/>
      <charset val="129"/>
    </font>
    <font>
      <sz val="10"/>
      <name val="MS Sans Serif"/>
      <family val="2"/>
    </font>
    <font>
      <sz val="11"/>
      <name val="??"/>
      <family val="3"/>
    </font>
    <font>
      <sz val="12"/>
      <name val="바탕체"/>
      <family val="1"/>
      <charset val="129"/>
    </font>
    <font>
      <sz val="11"/>
      <name val="???"/>
      <family val="3"/>
    </font>
    <font>
      <sz val="12"/>
      <name val="Arial"/>
      <family val="2"/>
    </font>
    <font>
      <sz val="12"/>
      <color indexed="24"/>
      <name val="¹ÙÅÁÃ¼"/>
      <family val="1"/>
      <charset val="129"/>
    </font>
    <font>
      <b/>
      <sz val="18"/>
      <color indexed="24"/>
      <name val="¹ÙÅÁÃ¼"/>
      <family val="1"/>
      <charset val="129"/>
    </font>
    <font>
      <b/>
      <sz val="15"/>
      <color indexed="24"/>
      <name val="¹ÙÅÁÃ¼"/>
      <family val="1"/>
      <charset val="129"/>
    </font>
    <font>
      <sz val="12"/>
      <name val="돋움체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2"/>
      <name val="¹ÙÅÁÃ¼"/>
      <family val="3"/>
      <charset val="129"/>
    </font>
    <font>
      <b/>
      <sz val="10"/>
      <name val="Helv"/>
      <family val="2"/>
    </font>
    <font>
      <sz val="12"/>
      <name val="Times New Roman"/>
      <family val="1"/>
    </font>
    <font>
      <b/>
      <sz val="8"/>
      <name val="Arial"/>
      <family val="2"/>
    </font>
    <font>
      <sz val="11"/>
      <name val="순명조체"/>
      <family val="1"/>
      <charset val="129"/>
    </font>
    <font>
      <b/>
      <sz val="12"/>
      <color indexed="9"/>
      <name val="Arial"/>
      <family val="2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b/>
      <sz val="14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name val="돋움체"/>
      <family val="3"/>
      <charset val="129"/>
    </font>
    <font>
      <u/>
      <sz val="11"/>
      <color indexed="36"/>
      <name val="돋움"/>
      <family val="3"/>
      <charset val="129"/>
    </font>
    <font>
      <sz val="11"/>
      <name val="뼻뮝"/>
      <family val="3"/>
      <charset val="129"/>
    </font>
    <font>
      <sz val="12"/>
      <name val="굃굍 굊긕긘긞긏"/>
      <family val="1"/>
      <charset val="129"/>
    </font>
    <font>
      <b/>
      <u/>
      <sz val="6"/>
      <name val="Arial"/>
      <family val="2"/>
    </font>
    <font>
      <sz val="11"/>
      <name val="돋?"/>
      <family val="3"/>
      <charset val="129"/>
    </font>
    <font>
      <sz val="12"/>
      <name val="굴림체"/>
      <family val="3"/>
      <charset val="129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name val="굴림체"/>
      <family val="3"/>
      <charset val="129"/>
    </font>
    <font>
      <sz val="11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b/>
      <sz val="23"/>
      <color theme="1"/>
      <name val="Arial Unicode MS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23"/>
      <color theme="1"/>
      <name val="Arial"/>
      <family val="2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4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4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7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2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11">
    <xf numFmtId="189" fontId="0" fillId="0" borderId="0">
      <alignment vertical="center"/>
    </xf>
    <xf numFmtId="189" fontId="6" fillId="0" borderId="0"/>
    <xf numFmtId="189" fontId="12" fillId="0" borderId="0">
      <alignment vertical="center"/>
    </xf>
    <xf numFmtId="189" fontId="21" fillId="0" borderId="0" applyNumberFormat="0" applyFill="0" applyBorder="0" applyAlignment="0" applyProtection="0">
      <alignment vertical="center"/>
    </xf>
    <xf numFmtId="189" fontId="12" fillId="0" borderId="0">
      <alignment vertical="center"/>
    </xf>
    <xf numFmtId="189" fontId="24" fillId="0" borderId="0"/>
    <xf numFmtId="189" fontId="24" fillId="0" borderId="0"/>
    <xf numFmtId="189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189" fontId="26" fillId="0" borderId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189" fontId="28" fillId="0" borderId="0" applyFont="0" applyFill="0" applyBorder="0" applyAlignment="0" applyProtection="0"/>
    <xf numFmtId="189" fontId="29" fillId="0" borderId="0" applyBorder="0" applyProtection="0">
      <alignment vertical="center"/>
      <protection locked="0"/>
    </xf>
    <xf numFmtId="189" fontId="28" fillId="0" borderId="0" applyFont="0" applyFill="0" applyBorder="0" applyAlignment="0" applyProtection="0"/>
    <xf numFmtId="189" fontId="27" fillId="0" borderId="0">
      <alignment vertical="center"/>
    </xf>
    <xf numFmtId="189" fontId="30" fillId="0" borderId="0"/>
    <xf numFmtId="4" fontId="31" fillId="0" borderId="0">
      <protection locked="0"/>
    </xf>
    <xf numFmtId="189" fontId="6" fillId="0" borderId="0"/>
    <xf numFmtId="189" fontId="32" fillId="0" borderId="0" applyFont="0" applyFill="0" applyBorder="0" applyAlignment="0" applyProtection="0"/>
    <xf numFmtId="189" fontId="6" fillId="0" borderId="0"/>
    <xf numFmtId="3" fontId="33" fillId="0" borderId="0"/>
    <xf numFmtId="189" fontId="34" fillId="0" borderId="0" applyFont="0" applyFill="0" applyBorder="0" applyAlignment="0" applyProtection="0"/>
    <xf numFmtId="189" fontId="35" fillId="0" borderId="0"/>
    <xf numFmtId="189" fontId="35" fillId="0" borderId="0"/>
    <xf numFmtId="189" fontId="36" fillId="0" borderId="0" applyFont="0" applyFill="0" applyBorder="0" applyAlignment="0" applyProtection="0"/>
    <xf numFmtId="189" fontId="34" fillId="0" borderId="0" applyFont="0" applyFill="0" applyBorder="0" applyAlignment="0" applyProtection="0"/>
    <xf numFmtId="189" fontId="24" fillId="0" borderId="0" applyNumberFormat="0" applyFill="0" applyBorder="0" applyAlignment="0" applyProtection="0"/>
    <xf numFmtId="189" fontId="24" fillId="0" borderId="0"/>
    <xf numFmtId="189" fontId="24" fillId="0" borderId="0"/>
    <xf numFmtId="189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7" fontId="6" fillId="0" borderId="0" applyFont="0" applyFill="0" applyBorder="0" applyAlignment="0" applyProtection="0"/>
    <xf numFmtId="189" fontId="37" fillId="0" borderId="0"/>
    <xf numFmtId="40" fontId="33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3" fontId="33" fillId="0" borderId="0"/>
    <xf numFmtId="189" fontId="37" fillId="0" borderId="0"/>
    <xf numFmtId="177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89" fontId="24" fillId="0" borderId="0"/>
    <xf numFmtId="40" fontId="33" fillId="0" borderId="0" applyFont="0" applyFill="0" applyBorder="0" applyAlignment="0" applyProtection="0"/>
    <xf numFmtId="42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179" fontId="6" fillId="0" borderId="0" applyFont="0" applyFill="0" applyBorder="0" applyAlignment="0" applyProtection="0"/>
    <xf numFmtId="177" fontId="35" fillId="0" borderId="0" applyFont="0" applyFill="0" applyBorder="0" applyAlignment="0" applyProtection="0"/>
    <xf numFmtId="178" fontId="6" fillId="0" borderId="0" applyFont="0" applyFill="0" applyBorder="0" applyAlignment="0" applyProtection="0"/>
    <xf numFmtId="189" fontId="37" fillId="0" borderId="0"/>
    <xf numFmtId="189" fontId="37" fillId="0" borderId="0"/>
    <xf numFmtId="189" fontId="24" fillId="0" borderId="0"/>
    <xf numFmtId="189" fontId="24" fillId="0" borderId="0"/>
    <xf numFmtId="189" fontId="37" fillId="0" borderId="0"/>
    <xf numFmtId="177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177" fontId="35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24" fillId="0" borderId="0"/>
    <xf numFmtId="177" fontId="6" fillId="0" borderId="0" applyFont="0" applyFill="0" applyBorder="0" applyAlignment="0" applyProtection="0"/>
    <xf numFmtId="177" fontId="35" fillId="0" borderId="0" applyFont="0" applyFill="0" applyBorder="0" applyAlignment="0" applyProtection="0"/>
    <xf numFmtId="178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3" fontId="33" fillId="0" borderId="0"/>
    <xf numFmtId="189" fontId="24" fillId="0" borderId="0"/>
    <xf numFmtId="3" fontId="33" fillId="0" borderId="0"/>
    <xf numFmtId="189" fontId="37" fillId="0" borderId="0"/>
    <xf numFmtId="177" fontId="35" fillId="0" borderId="0" applyFont="0" applyFill="0" applyBorder="0" applyAlignment="0" applyProtection="0"/>
    <xf numFmtId="42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3" fontId="33" fillId="0" borderId="0"/>
    <xf numFmtId="40" fontId="33" fillId="0" borderId="0" applyFont="0" applyFill="0" applyBorder="0" applyAlignment="0" applyProtection="0"/>
    <xf numFmtId="189" fontId="37" fillId="0" borderId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39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40" fillId="0" borderId="0" applyNumberForma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80" fontId="41" fillId="0" borderId="0" applyFont="0" applyFill="0" applyBorder="0" applyAlignment="0" applyProtection="0"/>
    <xf numFmtId="189" fontId="42" fillId="0" borderId="0" applyFont="0" applyFill="0" applyBorder="0" applyAlignment="0" applyProtection="0"/>
    <xf numFmtId="42" fontId="43" fillId="0" borderId="0" applyFont="0" applyFill="0" applyBorder="0" applyAlignment="0" applyProtection="0"/>
    <xf numFmtId="189" fontId="42" fillId="0" borderId="0" applyFont="0" applyFill="0" applyBorder="0" applyAlignment="0" applyProtection="0"/>
    <xf numFmtId="38" fontId="41" fillId="0" borderId="0" applyFont="0" applyFill="0" applyBorder="0" applyAlignment="0" applyProtection="0"/>
    <xf numFmtId="189" fontId="42" fillId="0" borderId="0" applyFont="0" applyFill="0" applyBorder="0" applyAlignment="0" applyProtection="0"/>
    <xf numFmtId="44" fontId="43" fillId="0" borderId="0" applyFont="0" applyFill="0" applyBorder="0" applyAlignment="0" applyProtection="0"/>
    <xf numFmtId="189" fontId="42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89" fontId="42" fillId="0" borderId="0" applyFont="0" applyFill="0" applyBorder="0" applyAlignment="0" applyProtection="0"/>
    <xf numFmtId="41" fontId="43" fillId="0" borderId="0" applyFont="0" applyFill="0" applyBorder="0" applyAlignment="0" applyProtection="0"/>
    <xf numFmtId="189" fontId="42" fillId="0" borderId="0" applyFont="0" applyFill="0" applyBorder="0" applyAlignment="0" applyProtection="0"/>
    <xf numFmtId="39" fontId="41" fillId="0" borderId="0" applyFont="0" applyFill="0" applyBorder="0" applyAlignment="0" applyProtection="0"/>
    <xf numFmtId="189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189" fontId="42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189" fontId="44" fillId="0" borderId="0"/>
    <xf numFmtId="189" fontId="28" fillId="0" borderId="0"/>
    <xf numFmtId="189" fontId="43" fillId="0" borderId="0"/>
    <xf numFmtId="189" fontId="42" fillId="0" borderId="0"/>
    <xf numFmtId="189" fontId="45" fillId="0" borderId="0"/>
    <xf numFmtId="189" fontId="46" fillId="4" borderId="2" applyBorder="0">
      <alignment horizontal="centerContinuous"/>
    </xf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38" fillId="0" borderId="35" applyNumberFormat="0" applyFont="0" applyFill="0" applyAlignment="0" applyProtection="0"/>
    <xf numFmtId="189" fontId="47" fillId="0" borderId="5">
      <alignment horizontal="center"/>
    </xf>
    <xf numFmtId="38" fontId="24" fillId="0" borderId="0" applyFont="0" applyFill="0" applyBorder="0" applyAlignment="0" applyProtection="0"/>
    <xf numFmtId="38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3" fontId="24" fillId="0" borderId="0" applyFill="0" applyBorder="0" applyAlignment="0" applyProtection="0"/>
    <xf numFmtId="189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2" fontId="24" fillId="0" borderId="0" applyFill="0" applyBorder="0" applyAlignment="0" applyProtection="0"/>
    <xf numFmtId="189" fontId="6" fillId="0" borderId="0"/>
    <xf numFmtId="189" fontId="48" fillId="0" borderId="0"/>
    <xf numFmtId="183" fontId="6" fillId="0" borderId="0" applyFont="0" applyFill="0" applyBorder="0" applyAlignment="0" applyProtection="0"/>
    <xf numFmtId="189" fontId="49" fillId="5" borderId="0">
      <alignment horizontal="centerContinuous"/>
    </xf>
    <xf numFmtId="189" fontId="46" fillId="6" borderId="2" applyBorder="0"/>
    <xf numFmtId="184" fontId="24" fillId="0" borderId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9" fontId="22" fillId="0" borderId="0" applyNumberFormat="0" applyFont="0" applyFill="0" applyBorder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24" fillId="0" borderId="0" applyFont="0" applyFill="0" applyBorder="0" applyAlignment="0" applyProtection="0"/>
    <xf numFmtId="2" fontId="24" fillId="0" borderId="0" applyFill="0" applyBorder="0" applyAlignment="0" applyProtection="0"/>
    <xf numFmtId="189" fontId="50" fillId="0" borderId="0" applyNumberFormat="0" applyFill="0" applyBorder="0" applyAlignment="0" applyProtection="0">
      <alignment vertical="top"/>
      <protection locked="0"/>
    </xf>
    <xf numFmtId="38" fontId="51" fillId="6" borderId="0" applyNumberFormat="0" applyBorder="0" applyAlignment="0" applyProtection="0"/>
    <xf numFmtId="189" fontId="52" fillId="0" borderId="0">
      <alignment horizontal="left"/>
    </xf>
    <xf numFmtId="189" fontId="53" fillId="0" borderId="36" applyNumberFormat="0" applyAlignment="0" applyProtection="0">
      <alignment horizontal="left" vertical="center"/>
    </xf>
    <xf numFmtId="189" fontId="53" fillId="0" borderId="3">
      <alignment horizontal="left" vertical="center"/>
    </xf>
    <xf numFmtId="189" fontId="54" fillId="0" borderId="0" applyNumberFormat="0" applyFill="0" applyBorder="0" applyAlignment="0" applyProtection="0"/>
    <xf numFmtId="189" fontId="53" fillId="0" borderId="0" applyNumberFormat="0" applyFill="0" applyBorder="0" applyAlignment="0" applyProtection="0"/>
    <xf numFmtId="189" fontId="55" fillId="0" borderId="0" applyNumberFormat="0" applyFill="0" applyBorder="0" applyAlignment="0" applyProtection="0">
      <alignment vertical="top"/>
      <protection locked="0"/>
    </xf>
    <xf numFmtId="190" fontId="6" fillId="0" borderId="0" applyFont="0" applyFill="0" applyBorder="0" applyAlignment="0" applyProtection="0"/>
    <xf numFmtId="10" fontId="51" fillId="6" borderId="1" applyNumberFormat="0" applyBorder="0" applyAlignment="0" applyProtection="0"/>
    <xf numFmtId="189" fontId="35" fillId="0" borderId="0" applyFont="0" applyFill="0" applyBorder="0" applyAlignment="0" applyProtection="0"/>
    <xf numFmtId="179" fontId="6" fillId="0" borderId="0" applyFont="0" applyFill="0" applyBorder="0" applyAlignment="0" applyProtection="0"/>
    <xf numFmtId="189" fontId="24" fillId="0" borderId="0" applyNumberFormat="0" applyFill="0" applyBorder="0" applyAlignment="0" applyProtection="0">
      <alignment vertical="top"/>
      <protection locked="0"/>
    </xf>
    <xf numFmtId="191" fontId="35" fillId="4" borderId="7">
      <alignment horizontal="left"/>
    </xf>
    <xf numFmtId="189" fontId="46" fillId="7" borderId="0"/>
    <xf numFmtId="189" fontId="22" fillId="0" borderId="0" applyNumberFormat="0" applyFont="0" applyFill="0" applyBorder="0" applyProtection="0">
      <alignment vertical="center"/>
    </xf>
    <xf numFmtId="189" fontId="56" fillId="0" borderId="37"/>
    <xf numFmtId="192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94" fontId="57" fillId="0" borderId="0"/>
    <xf numFmtId="189" fontId="24" fillId="0" borderId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95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96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189" fontId="56" fillId="0" borderId="0"/>
    <xf numFmtId="189" fontId="58" fillId="0" borderId="0"/>
    <xf numFmtId="189" fontId="24" fillId="0" borderId="35" applyNumberFormat="0" applyFill="0" applyAlignment="0" applyProtection="0"/>
    <xf numFmtId="189" fontId="22" fillId="0" borderId="0" applyNumberFormat="0" applyFont="0" applyFill="0" applyBorder="0" applyProtection="0">
      <alignment vertical="top"/>
    </xf>
    <xf numFmtId="198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90" fontId="6" fillId="0" borderId="0" applyFont="0" applyFill="0" applyBorder="0" applyAlignment="0" applyProtection="0"/>
    <xf numFmtId="2" fontId="59" fillId="0" borderId="0" applyFont="0" applyFill="0" applyBorder="0" applyAlignment="0" applyProtection="0"/>
    <xf numFmtId="189" fontId="60" fillId="0" borderId="0" applyNumberFormat="0" applyFill="0" applyBorder="0" applyAlignment="0" applyProtection="0"/>
    <xf numFmtId="189" fontId="61" fillId="0" borderId="0" applyNumberFormat="0" applyFill="0" applyBorder="0" applyAlignment="0" applyProtection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200" fontId="62" fillId="0" borderId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3" fillId="0" borderId="0" applyNumberFormat="0" applyFill="0" applyBorder="0" applyAlignment="0" applyProtection="0">
      <alignment vertical="top"/>
      <protection locked="0"/>
    </xf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9" fontId="24" fillId="0" borderId="0" applyFont="0" applyFill="0" applyBorder="0" applyAlignment="0" applyProtection="0"/>
    <xf numFmtId="189" fontId="65" fillId="0" borderId="0"/>
    <xf numFmtId="189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189" fontId="66" fillId="6" borderId="0" applyFont="0" applyFill="0" applyBorder="0" applyAlignment="0" applyProtection="0">
      <alignment horizontal="left"/>
      <protection locked="0"/>
    </xf>
    <xf numFmtId="4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203" fontId="6" fillId="0" borderId="0"/>
    <xf numFmtId="189" fontId="35" fillId="0" borderId="0"/>
    <xf numFmtId="20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10" fontId="59" fillId="0" borderId="0" applyFont="0" applyFill="0" applyBorder="0" applyAlignment="0" applyProtection="0"/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6" fillId="0" borderId="0"/>
    <xf numFmtId="189" fontId="4" fillId="0" borderId="0">
      <alignment vertical="center"/>
    </xf>
    <xf numFmtId="189" fontId="24" fillId="0" borderId="0"/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24" fillId="0" borderId="0"/>
    <xf numFmtId="189" fontId="12" fillId="0" borderId="0">
      <alignment vertical="center"/>
    </xf>
    <xf numFmtId="189" fontId="12" fillId="0" borderId="0">
      <alignment vertical="center"/>
    </xf>
    <xf numFmtId="189" fontId="24" fillId="0" borderId="0"/>
    <xf numFmtId="189" fontId="6" fillId="0" borderId="0"/>
    <xf numFmtId="189" fontId="24" fillId="0" borderId="0" applyNumberFormat="0" applyFill="0" applyBorder="0" applyAlignment="0" applyProtection="0">
      <alignment vertical="top"/>
      <protection locked="0"/>
    </xf>
    <xf numFmtId="189" fontId="59" fillId="0" borderId="35" applyNumberFormat="0" applyFont="0" applyFill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7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67" fillId="0" borderId="0" applyFont="0" applyFill="0" applyBorder="0" applyAlignment="0" applyProtection="0"/>
    <xf numFmtId="178" fontId="35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35" fillId="0" borderId="0" applyFont="0" applyFill="0" applyBorder="0" applyAlignment="0" applyProtection="0"/>
    <xf numFmtId="189" fontId="69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41" fontId="7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89" fontId="24" fillId="0" borderId="0"/>
    <xf numFmtId="189" fontId="72" fillId="0" borderId="0">
      <alignment vertical="center"/>
    </xf>
    <xf numFmtId="189" fontId="72" fillId="0" borderId="0">
      <alignment vertical="center"/>
    </xf>
    <xf numFmtId="189" fontId="4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6" fillId="0" borderId="0" applyNumberFormat="0"/>
    <xf numFmtId="189" fontId="6" fillId="0" borderId="0"/>
    <xf numFmtId="189" fontId="71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23" fillId="0" borderId="0">
      <alignment vertical="center"/>
    </xf>
    <xf numFmtId="189" fontId="24" fillId="0" borderId="0"/>
    <xf numFmtId="189" fontId="24" fillId="0" borderId="0"/>
    <xf numFmtId="189" fontId="72" fillId="0" borderId="0">
      <alignment vertical="center"/>
    </xf>
    <xf numFmtId="189" fontId="72" fillId="0" borderId="0">
      <alignment vertical="center"/>
    </xf>
    <xf numFmtId="189" fontId="4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69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72" fillId="0" borderId="0">
      <alignment vertical="center"/>
    </xf>
    <xf numFmtId="189" fontId="69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69" fillId="0" borderId="0">
      <alignment vertical="center"/>
    </xf>
    <xf numFmtId="189" fontId="12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69" fillId="0" borderId="0">
      <alignment vertical="center"/>
    </xf>
    <xf numFmtId="189" fontId="12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69" fillId="0" borderId="0">
      <alignment vertical="center"/>
    </xf>
    <xf numFmtId="189" fontId="4" fillId="0" borderId="0">
      <alignment vertical="center"/>
    </xf>
    <xf numFmtId="189" fontId="4" fillId="0" borderId="0">
      <alignment vertical="center"/>
    </xf>
    <xf numFmtId="189" fontId="12" fillId="0" borderId="0">
      <alignment vertical="center"/>
    </xf>
    <xf numFmtId="189" fontId="21" fillId="0" borderId="0" applyNumberFormat="0" applyFill="0" applyBorder="0" applyAlignment="0" applyProtection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21" fillId="0" borderId="0" applyNumberFormat="0" applyFill="0" applyBorder="0" applyAlignment="0" applyProtection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189" fontId="12" fillId="0" borderId="0">
      <alignment vertical="center"/>
    </xf>
    <xf numFmtId="0" fontId="12" fillId="0" borderId="0">
      <alignment vertical="center"/>
    </xf>
    <xf numFmtId="0" fontId="24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6" fillId="0" borderId="0" applyFont="0" applyFill="0" applyBorder="0" applyAlignment="0" applyProtection="0"/>
    <xf numFmtId="0" fontId="3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7" fillId="0" borderId="0"/>
    <xf numFmtId="0" fontId="24" fillId="0" borderId="0"/>
    <xf numFmtId="42" fontId="6" fillId="0" borderId="0" applyFont="0" applyFill="0" applyBorder="0" applyAlignment="0" applyProtection="0"/>
    <xf numFmtId="0" fontId="37" fillId="0" borderId="0"/>
    <xf numFmtId="0" fontId="37" fillId="0" borderId="0"/>
    <xf numFmtId="0" fontId="24" fillId="0" borderId="0"/>
    <xf numFmtId="0" fontId="24" fillId="0" borderId="0"/>
    <xf numFmtId="0" fontId="37" fillId="0" borderId="0"/>
    <xf numFmtId="0" fontId="6" fillId="0" borderId="0" applyFont="0" applyFill="0" applyBorder="0" applyAlignment="0" applyProtection="0"/>
    <xf numFmtId="0" fontId="24" fillId="0" borderId="0"/>
    <xf numFmtId="42" fontId="6" fillId="0" borderId="0" applyFont="0" applyFill="0" applyBorder="0" applyAlignment="0" applyProtection="0"/>
    <xf numFmtId="0" fontId="24" fillId="0" borderId="0"/>
    <xf numFmtId="0" fontId="37" fillId="0" borderId="0"/>
    <xf numFmtId="42" fontId="6" fillId="0" borderId="0" applyFont="0" applyFill="0" applyBorder="0" applyAlignment="0" applyProtection="0"/>
    <xf numFmtId="0" fontId="37" fillId="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5" fillId="0" borderId="0"/>
    <xf numFmtId="0" fontId="46" fillId="4" borderId="2" applyBorder="0">
      <alignment horizontal="centerContinuous"/>
    </xf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24" fillId="0" borderId="0" applyFont="0" applyFill="0" applyBorder="0" applyAlignment="0" applyProtection="0"/>
    <xf numFmtId="0" fontId="6" fillId="0" borderId="0"/>
    <xf numFmtId="0" fontId="48" fillId="0" borderId="0"/>
    <xf numFmtId="0" fontId="49" fillId="5" borderId="0">
      <alignment horizontal="centerContinuous"/>
    </xf>
    <xf numFmtId="0" fontId="46" fillId="6" borderId="2" applyBorder="0"/>
    <xf numFmtId="0" fontId="22" fillId="0" borderId="0" applyNumberFormat="0" applyFont="0" applyFill="0" applyBorder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2" fillId="0" borderId="0">
      <alignment horizontal="left"/>
    </xf>
    <xf numFmtId="0" fontId="53" fillId="0" borderId="36" applyNumberFormat="0" applyAlignment="0" applyProtection="0">
      <alignment horizontal="left" vertical="center"/>
    </xf>
    <xf numFmtId="0" fontId="53" fillId="0" borderId="3">
      <alignment horizontal="left" vertical="center"/>
    </xf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35" fillId="0" borderId="0" applyFont="0" applyFill="0" applyBorder="0" applyAlignment="0" applyProtection="0"/>
    <xf numFmtId="0" fontId="46" fillId="7" borderId="0"/>
    <xf numFmtId="0" fontId="22" fillId="0" borderId="0" applyNumberFormat="0" applyFont="0" applyFill="0" applyBorder="0" applyProtection="0">
      <alignment vertical="center"/>
    </xf>
    <xf numFmtId="0" fontId="56" fillId="0" borderId="37"/>
    <xf numFmtId="0" fontId="56" fillId="0" borderId="0"/>
    <xf numFmtId="0" fontId="58" fillId="0" borderId="0"/>
    <xf numFmtId="0" fontId="24" fillId="0" borderId="35" applyNumberFormat="0" applyFill="0" applyAlignment="0" applyProtection="0"/>
    <xf numFmtId="0" fontId="22" fillId="0" borderId="0" applyNumberFormat="0" applyFont="0" applyFill="0" applyBorder="0" applyProtection="0">
      <alignment vertical="top"/>
    </xf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6" fillId="6" borderId="0" applyFont="0" applyFill="0" applyBorder="0" applyAlignment="0" applyProtection="0">
      <alignment horizontal="left"/>
      <protection locked="0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2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/>
    <xf numFmtId="0" fontId="12" fillId="0" borderId="0">
      <alignment vertical="center"/>
    </xf>
    <xf numFmtId="0" fontId="12" fillId="0" borderId="0">
      <alignment vertical="center"/>
    </xf>
    <xf numFmtId="0" fontId="24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59" fillId="0" borderId="35" applyNumberFormat="0" applyFont="0" applyFill="0" applyAlignment="0" applyProtection="0"/>
    <xf numFmtId="0" fontId="6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7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4" fillId="0" borderId="0"/>
    <xf numFmtId="0" fontId="72" fillId="0" borderId="0">
      <alignment vertical="center"/>
    </xf>
    <xf numFmtId="0" fontId="72" fillId="0" borderId="0">
      <alignment vertical="center"/>
    </xf>
    <xf numFmtId="0" fontId="4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" fillId="0" borderId="0" applyNumberFormat="0"/>
    <xf numFmtId="0" fontId="71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23" fillId="0" borderId="0">
      <alignment vertical="center"/>
    </xf>
    <xf numFmtId="0" fontId="24" fillId="0" borderId="0"/>
    <xf numFmtId="0" fontId="24" fillId="0" borderId="0"/>
    <xf numFmtId="0" fontId="72" fillId="0" borderId="0">
      <alignment vertical="center"/>
    </xf>
    <xf numFmtId="0" fontId="72" fillId="0" borderId="0">
      <alignment vertical="center"/>
    </xf>
    <xf numFmtId="0" fontId="4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9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9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9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73">
    <xf numFmtId="189" fontId="0" fillId="0" borderId="0" xfId="0">
      <alignment vertical="center"/>
    </xf>
    <xf numFmtId="189" fontId="3" fillId="0" borderId="0" xfId="0" applyFont="1">
      <alignment vertical="center"/>
    </xf>
    <xf numFmtId="189" fontId="4" fillId="0" borderId="0" xfId="0" applyFont="1">
      <alignment vertical="center"/>
    </xf>
    <xf numFmtId="189" fontId="10" fillId="0" borderId="0" xfId="0" applyFont="1" applyBorder="1" applyAlignment="1">
      <alignment horizontal="center" vertical="center"/>
    </xf>
    <xf numFmtId="189" fontId="11" fillId="2" borderId="0" xfId="0" applyFont="1" applyFill="1" applyBorder="1" applyAlignment="1">
      <alignment horizontal="left" vertical="center"/>
    </xf>
    <xf numFmtId="189" fontId="13" fillId="2" borderId="0" xfId="0" applyFont="1" applyFill="1">
      <alignment vertical="center"/>
    </xf>
    <xf numFmtId="189" fontId="13" fillId="0" borderId="0" xfId="0" applyFont="1">
      <alignment vertical="center"/>
    </xf>
    <xf numFmtId="189" fontId="15" fillId="2" borderId="25" xfId="2" applyFont="1" applyFill="1" applyBorder="1" applyAlignment="1">
      <alignment horizontal="center" vertical="center"/>
    </xf>
    <xf numFmtId="189" fontId="16" fillId="2" borderId="26" xfId="0" applyFont="1" applyFill="1" applyBorder="1" applyAlignment="1">
      <alignment horizontal="center" vertical="center"/>
    </xf>
    <xf numFmtId="189" fontId="18" fillId="2" borderId="27" xfId="2" applyFont="1" applyFill="1" applyBorder="1" applyAlignment="1">
      <alignment horizontal="center" vertical="center"/>
    </xf>
    <xf numFmtId="189" fontId="18" fillId="2" borderId="29" xfId="2" applyFont="1" applyFill="1" applyBorder="1" applyAlignment="1">
      <alignment horizontal="center" vertical="center"/>
    </xf>
    <xf numFmtId="189" fontId="18" fillId="2" borderId="31" xfId="2" applyFont="1" applyFill="1" applyBorder="1" applyAlignment="1">
      <alignment horizontal="center" vertical="center"/>
    </xf>
    <xf numFmtId="189" fontId="18" fillId="2" borderId="27" xfId="2" applyFont="1" applyFill="1" applyBorder="1" applyAlignment="1">
      <alignment horizontal="left" vertical="center"/>
    </xf>
    <xf numFmtId="189" fontId="18" fillId="2" borderId="29" xfId="2" applyFont="1" applyFill="1" applyBorder="1" applyAlignment="1">
      <alignment horizontal="left" vertical="center"/>
    </xf>
    <xf numFmtId="189" fontId="20" fillId="0" borderId="0" xfId="0" applyFont="1">
      <alignment vertical="center"/>
    </xf>
    <xf numFmtId="189" fontId="18" fillId="2" borderId="33" xfId="2" applyFont="1" applyFill="1" applyBorder="1" applyAlignment="1">
      <alignment horizontal="left" vertical="center"/>
    </xf>
    <xf numFmtId="176" fontId="13" fillId="3" borderId="34" xfId="0" applyNumberFormat="1" applyFont="1" applyFill="1" applyBorder="1">
      <alignment vertical="center"/>
    </xf>
    <xf numFmtId="206" fontId="13" fillId="2" borderId="28" xfId="0" applyNumberFormat="1" applyFont="1" applyFill="1" applyBorder="1" applyAlignment="1">
      <alignment horizontal="center" vertical="center"/>
    </xf>
    <xf numFmtId="206" fontId="13" fillId="2" borderId="30" xfId="0" applyNumberFormat="1" applyFont="1" applyFill="1" applyBorder="1" applyAlignment="1">
      <alignment horizontal="center" vertical="center"/>
    </xf>
    <xf numFmtId="206" fontId="13" fillId="2" borderId="28" xfId="0" applyNumberFormat="1" applyFont="1" applyFill="1" applyBorder="1">
      <alignment vertical="center"/>
    </xf>
    <xf numFmtId="206" fontId="13" fillId="2" borderId="30" xfId="0" applyNumberFormat="1" applyFont="1" applyFill="1" applyBorder="1">
      <alignment vertical="center"/>
    </xf>
    <xf numFmtId="189" fontId="77" fillId="0" borderId="1" xfId="0" applyFont="1" applyBorder="1">
      <alignment vertical="center"/>
    </xf>
    <xf numFmtId="0" fontId="80" fillId="0" borderId="19" xfId="0" applyNumberFormat="1" applyFont="1" applyBorder="1" applyAlignment="1">
      <alignment horizontal="left" vertical="center"/>
    </xf>
    <xf numFmtId="0" fontId="80" fillId="0" borderId="20" xfId="0" applyNumberFormat="1" applyFont="1" applyBorder="1" applyAlignment="1">
      <alignment horizontal="left" vertical="center"/>
    </xf>
    <xf numFmtId="0" fontId="80" fillId="0" borderId="21" xfId="0" applyNumberFormat="1" applyFont="1" applyBorder="1" applyAlignment="1">
      <alignment horizontal="left" vertical="center"/>
    </xf>
    <xf numFmtId="0" fontId="10" fillId="2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horizontal="left" vertical="center"/>
    </xf>
    <xf numFmtId="0" fontId="10" fillId="2" borderId="21" xfId="0" applyNumberFormat="1" applyFont="1" applyFill="1" applyBorder="1" applyAlignment="1">
      <alignment horizontal="left" vertical="center"/>
    </xf>
    <xf numFmtId="0" fontId="77" fillId="2" borderId="22" xfId="0" applyNumberFormat="1" applyFont="1" applyFill="1" applyBorder="1" applyAlignment="1">
      <alignment horizontal="left" vertical="center"/>
    </xf>
    <xf numFmtId="0" fontId="77" fillId="2" borderId="23" xfId="0" applyNumberFormat="1" applyFont="1" applyFill="1" applyBorder="1" applyAlignment="1">
      <alignment horizontal="left" vertical="center"/>
    </xf>
    <xf numFmtId="0" fontId="77" fillId="2" borderId="24" xfId="0" applyNumberFormat="1" applyFont="1" applyFill="1" applyBorder="1" applyAlignment="1">
      <alignment horizontal="left" vertical="center"/>
    </xf>
    <xf numFmtId="207" fontId="13" fillId="2" borderId="30" xfId="0" applyNumberFormat="1" applyFont="1" applyFill="1" applyBorder="1" applyAlignment="1">
      <alignment horizontal="center" vertical="center"/>
    </xf>
    <xf numFmtId="207" fontId="13" fillId="2" borderId="32" xfId="0" applyNumberFormat="1" applyFont="1" applyFill="1" applyBorder="1" applyAlignment="1">
      <alignment horizontal="center" vertical="center"/>
    </xf>
    <xf numFmtId="189" fontId="82" fillId="0" borderId="19" xfId="0" applyFont="1" applyBorder="1" applyAlignment="1">
      <alignment horizontal="left" vertical="center"/>
    </xf>
    <xf numFmtId="189" fontId="82" fillId="0" borderId="20" xfId="0" applyFont="1" applyBorder="1" applyAlignment="1">
      <alignment horizontal="left" vertical="center"/>
    </xf>
    <xf numFmtId="189" fontId="82" fillId="0" borderId="21" xfId="0" applyFont="1" applyBorder="1" applyAlignment="1">
      <alignment horizontal="left" vertical="center"/>
    </xf>
    <xf numFmtId="189" fontId="81" fillId="0" borderId="19" xfId="0" applyFont="1" applyBorder="1" applyAlignment="1">
      <alignment horizontal="left" vertical="center"/>
    </xf>
    <xf numFmtId="189" fontId="81" fillId="0" borderId="20" xfId="0" applyFont="1" applyBorder="1" applyAlignment="1">
      <alignment horizontal="left" vertical="center"/>
    </xf>
    <xf numFmtId="189" fontId="81" fillId="0" borderId="21" xfId="0" applyFont="1" applyBorder="1" applyAlignment="1">
      <alignment horizontal="left" vertical="center"/>
    </xf>
    <xf numFmtId="189" fontId="80" fillId="0" borderId="16" xfId="0" applyFont="1" applyBorder="1" applyAlignment="1">
      <alignment horizontal="left" vertical="center"/>
    </xf>
    <xf numFmtId="189" fontId="80" fillId="0" borderId="17" xfId="0" applyFont="1" applyBorder="1" applyAlignment="1">
      <alignment horizontal="left" vertical="center"/>
    </xf>
    <xf numFmtId="189" fontId="80" fillId="0" borderId="18" xfId="0" applyFont="1" applyBorder="1" applyAlignment="1">
      <alignment horizontal="left" vertical="center"/>
    </xf>
    <xf numFmtId="189" fontId="10" fillId="2" borderId="22" xfId="0" applyFont="1" applyFill="1" applyBorder="1" applyAlignment="1">
      <alignment horizontal="left" vertical="center"/>
    </xf>
    <xf numFmtId="189" fontId="10" fillId="2" borderId="23" xfId="0" applyFont="1" applyFill="1" applyBorder="1" applyAlignment="1">
      <alignment horizontal="left" vertical="center"/>
    </xf>
    <xf numFmtId="189" fontId="10" fillId="2" borderId="24" xfId="0" applyFont="1" applyFill="1" applyBorder="1" applyAlignment="1">
      <alignment horizontal="left" vertical="center"/>
    </xf>
    <xf numFmtId="189" fontId="0" fillId="0" borderId="19" xfId="0" applyFont="1" applyBorder="1" applyAlignment="1">
      <alignment horizontal="left" vertical="top"/>
    </xf>
    <xf numFmtId="189" fontId="4" fillId="0" borderId="20" xfId="0" applyFont="1" applyBorder="1" applyAlignment="1">
      <alignment horizontal="left" vertical="top"/>
    </xf>
    <xf numFmtId="189" fontId="4" fillId="0" borderId="21" xfId="0" applyFont="1" applyBorder="1" applyAlignment="1">
      <alignment horizontal="left" vertical="top"/>
    </xf>
    <xf numFmtId="189" fontId="4" fillId="0" borderId="0" xfId="0" applyFont="1" applyBorder="1">
      <alignment vertical="center"/>
    </xf>
    <xf numFmtId="189" fontId="4" fillId="2" borderId="10" xfId="0" applyFont="1" applyFill="1" applyBorder="1" applyAlignment="1">
      <alignment horizontal="left" vertical="center"/>
    </xf>
    <xf numFmtId="189" fontId="4" fillId="2" borderId="0" xfId="0" applyFont="1" applyFill="1" applyBorder="1" applyAlignment="1">
      <alignment horizontal="left" vertical="center"/>
    </xf>
    <xf numFmtId="189" fontId="4" fillId="2" borderId="11" xfId="0" applyFont="1" applyFill="1" applyBorder="1" applyAlignment="1">
      <alignment horizontal="left" vertical="center"/>
    </xf>
    <xf numFmtId="189" fontId="83" fillId="0" borderId="16" xfId="0" applyFont="1" applyBorder="1" applyAlignment="1">
      <alignment horizontal="left" vertical="center"/>
    </xf>
    <xf numFmtId="189" fontId="84" fillId="0" borderId="17" xfId="0" applyFont="1" applyBorder="1" applyAlignment="1">
      <alignment horizontal="left" vertical="center"/>
    </xf>
    <xf numFmtId="189" fontId="84" fillId="0" borderId="18" xfId="0" applyFont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4" fillId="0" borderId="10" xfId="0" applyFont="1" applyBorder="1" applyAlignment="1">
      <alignment horizontal="left" vertical="center"/>
    </xf>
    <xf numFmtId="189" fontId="4" fillId="0" borderId="11" xfId="0" applyFont="1" applyBorder="1">
      <alignment vertical="center"/>
    </xf>
    <xf numFmtId="189" fontId="4" fillId="0" borderId="10" xfId="0" applyFont="1" applyBorder="1">
      <alignment vertical="center"/>
    </xf>
    <xf numFmtId="189" fontId="4" fillId="0" borderId="0" xfId="0" applyFont="1" applyBorder="1">
      <alignment vertical="center"/>
    </xf>
    <xf numFmtId="189" fontId="86" fillId="0" borderId="19" xfId="0" applyFont="1" applyBorder="1" applyAlignment="1">
      <alignment horizontal="left" vertical="center"/>
    </xf>
    <xf numFmtId="189" fontId="86" fillId="0" borderId="20" xfId="0" applyFont="1" applyBorder="1" applyAlignment="1">
      <alignment horizontal="left" vertical="center"/>
    </xf>
    <xf numFmtId="189" fontId="86" fillId="0" borderId="21" xfId="0" applyFont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87" fillId="0" borderId="16" xfId="0" applyFont="1" applyBorder="1" applyAlignment="1">
      <alignment horizontal="left" vertical="center"/>
    </xf>
    <xf numFmtId="189" fontId="88" fillId="0" borderId="17" xfId="0" applyFont="1" applyBorder="1" applyAlignment="1">
      <alignment horizontal="left" vertical="center"/>
    </xf>
    <xf numFmtId="189" fontId="88" fillId="0" borderId="18" xfId="0" applyFont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4" fillId="0" borderId="0" xfId="0" applyFont="1" applyBorder="1">
      <alignment vertical="center"/>
    </xf>
    <xf numFmtId="189" fontId="4" fillId="0" borderId="0" xfId="0" applyFont="1" applyBorder="1">
      <alignment vertical="center"/>
    </xf>
    <xf numFmtId="189" fontId="0" fillId="0" borderId="10" xfId="0" applyBorder="1">
      <alignment vertical="center"/>
    </xf>
    <xf numFmtId="189" fontId="4" fillId="0" borderId="0" xfId="0" applyFont="1" applyBorder="1">
      <alignment vertical="center"/>
    </xf>
    <xf numFmtId="189" fontId="4" fillId="0" borderId="0" xfId="0" applyFont="1" applyBorder="1">
      <alignment vertical="center"/>
    </xf>
    <xf numFmtId="189" fontId="90" fillId="0" borderId="10" xfId="0" applyFont="1" applyBorder="1" applyAlignment="1">
      <alignment horizontal="left" vertical="center"/>
    </xf>
    <xf numFmtId="189" fontId="90" fillId="0" borderId="0" xfId="0" applyFont="1" applyBorder="1" applyAlignment="1">
      <alignment horizontal="left" vertical="center"/>
    </xf>
    <xf numFmtId="189" fontId="90" fillId="0" borderId="11" xfId="0" applyFont="1" applyBorder="1" applyAlignment="1">
      <alignment horizontal="left" vertical="center"/>
    </xf>
    <xf numFmtId="189" fontId="90" fillId="0" borderId="0" xfId="0" applyFont="1" applyAlignment="1">
      <alignment horizontal="left" vertical="center"/>
    </xf>
    <xf numFmtId="189" fontId="4" fillId="0" borderId="0" xfId="0" applyFont="1" applyBorder="1">
      <alignment vertical="center"/>
    </xf>
    <xf numFmtId="189" fontId="82" fillId="2" borderId="22" xfId="0" applyFont="1" applyFill="1" applyBorder="1" applyAlignment="1">
      <alignment horizontal="left" vertical="center"/>
    </xf>
    <xf numFmtId="189" fontId="82" fillId="2" borderId="23" xfId="0" applyFont="1" applyFill="1" applyBorder="1" applyAlignment="1">
      <alignment horizontal="left" vertical="center"/>
    </xf>
    <xf numFmtId="189" fontId="82" fillId="2" borderId="24" xfId="0" applyFont="1" applyFill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91" fillId="0" borderId="10" xfId="0" applyFont="1" applyBorder="1" applyAlignment="1">
      <alignment horizontal="left" vertical="center"/>
    </xf>
    <xf numFmtId="189" fontId="91" fillId="0" borderId="0" xfId="0" applyFont="1" applyBorder="1">
      <alignment vertical="center"/>
    </xf>
    <xf numFmtId="189" fontId="91" fillId="0" borderId="11" xfId="0" applyFont="1" applyBorder="1">
      <alignment vertical="center"/>
    </xf>
    <xf numFmtId="189" fontId="91" fillId="0" borderId="0" xfId="0" applyFont="1">
      <alignment vertical="center"/>
    </xf>
    <xf numFmtId="189" fontId="91" fillId="0" borderId="10" xfId="0" applyFont="1" applyBorder="1">
      <alignment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90" fillId="0" borderId="0" xfId="0" applyFont="1" applyBorder="1">
      <alignment vertical="center"/>
    </xf>
    <xf numFmtId="189" fontId="90" fillId="0" borderId="11" xfId="0" applyFont="1" applyBorder="1">
      <alignment vertical="center"/>
    </xf>
    <xf numFmtId="189" fontId="90" fillId="0" borderId="10" xfId="0" applyFont="1" applyBorder="1">
      <alignment vertical="center"/>
    </xf>
    <xf numFmtId="189" fontId="90" fillId="0" borderId="10" xfId="0" applyFont="1" applyBorder="1" applyAlignment="1">
      <alignment vertical="center"/>
    </xf>
    <xf numFmtId="189" fontId="90" fillId="0" borderId="0" xfId="0" applyFont="1" applyBorder="1" applyAlignment="1">
      <alignment vertical="center"/>
    </xf>
    <xf numFmtId="189" fontId="90" fillId="0" borderId="11" xfId="0" applyFont="1" applyBorder="1" applyAlignment="1">
      <alignment vertical="center"/>
    </xf>
    <xf numFmtId="189" fontId="90" fillId="0" borderId="0" xfId="0" applyFont="1" applyAlignment="1">
      <alignment vertical="center"/>
    </xf>
    <xf numFmtId="189" fontId="4" fillId="0" borderId="0" xfId="0" applyFont="1" applyBorder="1">
      <alignment vertical="center"/>
    </xf>
    <xf numFmtId="189" fontId="93" fillId="0" borderId="10" xfId="0" applyFont="1" applyBorder="1" applyAlignment="1">
      <alignment horizontal="left" vertical="center"/>
    </xf>
    <xf numFmtId="189" fontId="93" fillId="0" borderId="0" xfId="0" applyFont="1" applyBorder="1">
      <alignment vertical="center"/>
    </xf>
    <xf numFmtId="189" fontId="93" fillId="0" borderId="11" xfId="0" applyFont="1" applyBorder="1">
      <alignment vertical="center"/>
    </xf>
    <xf numFmtId="189" fontId="93" fillId="0" borderId="0" xfId="0" applyFont="1">
      <alignment vertical="center"/>
    </xf>
    <xf numFmtId="189" fontId="93" fillId="0" borderId="10" xfId="0" applyFont="1" applyBorder="1">
      <alignment vertical="center"/>
    </xf>
    <xf numFmtId="189" fontId="94" fillId="2" borderId="10" xfId="0" applyFont="1" applyFill="1" applyBorder="1" applyAlignment="1">
      <alignment horizontal="left" vertical="center"/>
    </xf>
    <xf numFmtId="189" fontId="94" fillId="2" borderId="0" xfId="0" applyFont="1" applyFill="1" applyBorder="1" applyAlignment="1">
      <alignment horizontal="left" vertical="center"/>
    </xf>
    <xf numFmtId="189" fontId="94" fillId="2" borderId="11" xfId="0" applyFont="1" applyFill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94" fillId="2" borderId="10" xfId="0" applyFont="1" applyFill="1" applyBorder="1" applyAlignment="1">
      <alignment horizontal="left" vertical="center"/>
    </xf>
    <xf numFmtId="189" fontId="94" fillId="2" borderId="0" xfId="0" applyFont="1" applyFill="1" applyBorder="1" applyAlignment="1">
      <alignment horizontal="left" vertical="center"/>
    </xf>
    <xf numFmtId="189" fontId="94" fillId="2" borderId="11" xfId="0" applyFont="1" applyFill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91" fillId="2" borderId="10" xfId="0" applyFont="1" applyFill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91" fillId="2" borderId="10" xfId="0" applyFont="1" applyFill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90" fillId="0" borderId="0" xfId="0" applyFont="1">
      <alignment vertical="center"/>
    </xf>
    <xf numFmtId="189" fontId="4" fillId="0" borderId="0" xfId="0" applyFont="1" applyBorder="1">
      <alignment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4" fillId="2" borderId="0" xfId="0" applyFont="1" applyFill="1" applyBorder="1" applyAlignment="1">
      <alignment horizontal="center" vertical="center" wrapText="1"/>
    </xf>
    <xf numFmtId="189" fontId="84" fillId="0" borderId="11" xfId="0" applyFont="1" applyBorder="1" applyAlignment="1">
      <alignment horizontal="center" vertical="center"/>
    </xf>
    <xf numFmtId="189" fontId="100" fillId="8" borderId="1" xfId="0" applyFont="1" applyFill="1" applyBorder="1" applyAlignment="1">
      <alignment horizontal="center" vertical="center"/>
    </xf>
    <xf numFmtId="189" fontId="100" fillId="8" borderId="4" xfId="0" applyFont="1" applyFill="1" applyBorder="1" applyAlignment="1">
      <alignment horizontal="center" vertical="center"/>
    </xf>
    <xf numFmtId="189" fontId="88" fillId="0" borderId="11" xfId="0" applyFont="1" applyBorder="1" applyAlignment="1">
      <alignment horizontal="center" vertical="center"/>
    </xf>
    <xf numFmtId="189" fontId="88" fillId="0" borderId="1" xfId="0" quotePrefix="1" applyNumberFormat="1" applyFont="1" applyBorder="1" applyAlignment="1">
      <alignment horizontal="center" vertical="center"/>
    </xf>
    <xf numFmtId="189" fontId="84" fillId="0" borderId="1" xfId="0" applyFont="1" applyBorder="1" applyAlignment="1">
      <alignment horizontal="center" vertical="center"/>
    </xf>
    <xf numFmtId="49" fontId="101" fillId="0" borderId="1" xfId="3" applyNumberFormat="1" applyFont="1" applyBorder="1" applyAlignment="1">
      <alignment horizontal="center" vertical="center" wrapText="1"/>
    </xf>
    <xf numFmtId="189" fontId="102" fillId="0" borderId="1" xfId="0" applyFont="1" applyBorder="1" applyAlignment="1">
      <alignment horizontal="center" vertical="top"/>
    </xf>
    <xf numFmtId="189" fontId="102" fillId="0" borderId="1" xfId="0" applyFont="1" applyBorder="1" applyAlignment="1">
      <alignment horizontal="center" vertical="top" wrapText="1"/>
    </xf>
    <xf numFmtId="208" fontId="102" fillId="0" borderId="1" xfId="0" applyNumberFormat="1" applyFont="1" applyFill="1" applyBorder="1" applyAlignment="1">
      <alignment horizontal="center" vertical="center" wrapText="1"/>
    </xf>
    <xf numFmtId="189" fontId="102" fillId="0" borderId="1" xfId="0" applyNumberFormat="1" applyFont="1" applyBorder="1" applyAlignment="1">
      <alignment horizontal="left" vertical="center" wrapText="1"/>
    </xf>
    <xf numFmtId="49" fontId="101" fillId="0" borderId="2" xfId="3" applyNumberFormat="1" applyFont="1" applyBorder="1" applyAlignment="1">
      <alignment horizontal="center" vertical="center" wrapText="1"/>
    </xf>
    <xf numFmtId="189" fontId="103" fillId="0" borderId="1" xfId="0" applyFont="1" applyBorder="1" applyAlignment="1">
      <alignment horizontal="center" vertical="top"/>
    </xf>
    <xf numFmtId="189" fontId="104" fillId="0" borderId="1" xfId="0" applyFont="1" applyBorder="1" applyAlignment="1">
      <alignment horizontal="center" vertical="top" wrapText="1" readingOrder="1"/>
    </xf>
    <xf numFmtId="189" fontId="105" fillId="0" borderId="1" xfId="0" applyFont="1" applyBorder="1" applyAlignment="1">
      <alignment horizontal="center" vertical="top" wrapText="1" readingOrder="1"/>
    </xf>
    <xf numFmtId="189" fontId="102" fillId="0" borderId="4" xfId="0" applyFont="1" applyBorder="1" applyAlignment="1">
      <alignment horizontal="center" vertical="top"/>
    </xf>
    <xf numFmtId="208" fontId="106" fillId="0" borderId="1" xfId="0" applyNumberFormat="1" applyFont="1" applyFill="1" applyBorder="1" applyAlignment="1">
      <alignment horizontal="center" vertical="center" wrapText="1"/>
    </xf>
    <xf numFmtId="189" fontId="102" fillId="0" borderId="1" xfId="0" applyFont="1" applyBorder="1" applyAlignment="1">
      <alignment vertical="center" wrapText="1"/>
    </xf>
    <xf numFmtId="49" fontId="88" fillId="0" borderId="1" xfId="0" applyNumberFormat="1" applyFont="1" applyBorder="1" applyAlignment="1">
      <alignment horizontal="center" vertical="center"/>
    </xf>
    <xf numFmtId="189" fontId="84" fillId="0" borderId="1" xfId="0" applyFont="1" applyBorder="1" applyAlignment="1">
      <alignment horizontal="center" vertical="center" wrapText="1"/>
    </xf>
    <xf numFmtId="189" fontId="102" fillId="0" borderId="5" xfId="0" applyFont="1" applyBorder="1" applyAlignment="1">
      <alignment horizontal="center" vertical="top"/>
    </xf>
    <xf numFmtId="189" fontId="107" fillId="0" borderId="1" xfId="0" applyFont="1" applyBorder="1" applyAlignment="1">
      <alignment horizontal="center" vertical="top"/>
    </xf>
    <xf numFmtId="189" fontId="88" fillId="0" borderId="11" xfId="0" applyFont="1" applyBorder="1">
      <alignment vertical="center"/>
    </xf>
    <xf numFmtId="189" fontId="88" fillId="0" borderId="0" xfId="0" applyFont="1">
      <alignment vertical="center"/>
    </xf>
    <xf numFmtId="189" fontId="109" fillId="2" borderId="10" xfId="0" applyFont="1" applyFill="1" applyBorder="1" applyAlignment="1">
      <alignment horizontal="left" vertical="center" indent="1"/>
    </xf>
    <xf numFmtId="189" fontId="4" fillId="2" borderId="7" xfId="0" applyFont="1" applyFill="1" applyBorder="1" applyAlignment="1">
      <alignment vertical="center" wrapText="1"/>
    </xf>
    <xf numFmtId="189" fontId="4" fillId="2" borderId="8" xfId="0" applyFont="1" applyFill="1" applyBorder="1" applyAlignment="1">
      <alignment vertical="center" wrapText="1"/>
    </xf>
    <xf numFmtId="189" fontId="109" fillId="2" borderId="6" xfId="0" applyFont="1" applyFill="1" applyBorder="1" applyAlignment="1">
      <alignment horizontal="left" vertical="center" indent="1"/>
    </xf>
    <xf numFmtId="189" fontId="9" fillId="0" borderId="0" xfId="0" applyFont="1" applyBorder="1" applyAlignment="1">
      <alignment horizontal="left" vertical="center"/>
    </xf>
    <xf numFmtId="189" fontId="4" fillId="2" borderId="0" xfId="0" applyFont="1" applyFill="1" applyBorder="1" applyAlignment="1">
      <alignment horizontal="left" vertical="center" indent="1"/>
    </xf>
    <xf numFmtId="189" fontId="4" fillId="2" borderId="11" xfId="0" applyFont="1" applyFill="1" applyBorder="1" applyAlignment="1">
      <alignment horizontal="left" vertical="center" indent="1"/>
    </xf>
    <xf numFmtId="189" fontId="4" fillId="0" borderId="0" xfId="0" applyFont="1" applyBorder="1" applyAlignment="1">
      <alignment horizontal="left" vertical="center"/>
    </xf>
    <xf numFmtId="189" fontId="4" fillId="0" borderId="11" xfId="0" applyFont="1" applyBorder="1" applyAlignment="1">
      <alignment horizontal="left" vertical="center"/>
    </xf>
    <xf numFmtId="189" fontId="4" fillId="2" borderId="10" xfId="0" applyFont="1" applyFill="1" applyBorder="1" applyAlignment="1">
      <alignment horizontal="left" vertical="center" indent="1"/>
    </xf>
    <xf numFmtId="189" fontId="4" fillId="0" borderId="11" xfId="0" applyFont="1" applyFill="1" applyBorder="1">
      <alignment vertical="center"/>
    </xf>
    <xf numFmtId="189" fontId="4" fillId="0" borderId="0" xfId="0" applyFont="1" applyFill="1">
      <alignment vertical="center"/>
    </xf>
    <xf numFmtId="189" fontId="9" fillId="0" borderId="0" xfId="0" applyFont="1" applyFill="1" applyBorder="1" applyAlignment="1">
      <alignment horizontal="left" vertical="center"/>
    </xf>
    <xf numFmtId="189" fontId="109" fillId="2" borderId="13" xfId="0" applyFont="1" applyFill="1" applyBorder="1" applyAlignment="1">
      <alignment vertical="center"/>
    </xf>
    <xf numFmtId="189" fontId="109" fillId="2" borderId="14" xfId="0" applyFont="1" applyFill="1" applyBorder="1" applyAlignment="1">
      <alignment vertical="center"/>
    </xf>
    <xf numFmtId="189" fontId="109" fillId="2" borderId="15" xfId="0" applyFont="1" applyFill="1" applyBorder="1" applyAlignment="1">
      <alignment vertical="center"/>
    </xf>
    <xf numFmtId="189" fontId="4" fillId="0" borderId="0" xfId="0" applyFont="1" applyBorder="1">
      <alignment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4" fillId="0" borderId="0" xfId="0" applyFont="1" applyBorder="1">
      <alignment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4" fillId="0" borderId="0" xfId="0" applyFont="1" applyBorder="1">
      <alignment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4" fillId="2" borderId="10" xfId="0" applyFont="1" applyFill="1" applyBorder="1" applyAlignment="1">
      <alignment horizontal="left" vertical="center" indent="1"/>
    </xf>
    <xf numFmtId="189" fontId="4" fillId="2" borderId="0" xfId="0" applyFont="1" applyFill="1" applyBorder="1" applyAlignment="1">
      <alignment horizontal="left" vertical="center" indent="1"/>
    </xf>
    <xf numFmtId="189" fontId="4" fillId="2" borderId="11" xfId="0" applyFont="1" applyFill="1" applyBorder="1" applyAlignment="1">
      <alignment horizontal="left" vertical="center" indent="1"/>
    </xf>
    <xf numFmtId="189" fontId="4" fillId="0" borderId="10" xfId="0" applyFont="1" applyBorder="1" applyAlignment="1">
      <alignment horizontal="left" vertical="center"/>
    </xf>
    <xf numFmtId="189" fontId="4" fillId="0" borderId="0" xfId="0" applyFont="1" applyBorder="1" applyAlignment="1">
      <alignment horizontal="left" vertical="center"/>
    </xf>
    <xf numFmtId="189" fontId="4" fillId="0" borderId="11" xfId="0" applyFont="1" applyBorder="1" applyAlignment="1">
      <alignment horizontal="left" vertical="center"/>
    </xf>
    <xf numFmtId="189" fontId="100" fillId="8" borderId="4" xfId="0" applyFont="1" applyFill="1" applyBorder="1" applyAlignment="1">
      <alignment horizontal="center" vertical="center"/>
    </xf>
    <xf numFmtId="0" fontId="78" fillId="0" borderId="5" xfId="0" applyNumberFormat="1" applyFont="1" applyBorder="1" applyAlignment="1">
      <alignment horizontal="center" vertical="center"/>
    </xf>
    <xf numFmtId="0" fontId="78" fillId="0" borderId="9" xfId="0" applyNumberFormat="1" applyFont="1" applyBorder="1" applyAlignment="1">
      <alignment horizontal="center" vertical="center"/>
    </xf>
    <xf numFmtId="0" fontId="78" fillId="0" borderId="12" xfId="0" applyNumberFormat="1" applyFont="1" applyBorder="1" applyAlignment="1">
      <alignment horizontal="center" vertical="center"/>
    </xf>
    <xf numFmtId="189" fontId="90" fillId="0" borderId="6" xfId="0" applyFont="1" applyBorder="1" applyAlignment="1">
      <alignment horizontal="left" vertical="center" wrapText="1"/>
    </xf>
    <xf numFmtId="189" fontId="90" fillId="0" borderId="7" xfId="0" applyFont="1" applyBorder="1" applyAlignment="1">
      <alignment horizontal="left" vertical="center" wrapText="1"/>
    </xf>
    <xf numFmtId="189" fontId="90" fillId="0" borderId="8" xfId="0" applyFont="1" applyBorder="1" applyAlignment="1">
      <alignment horizontal="left" vertical="center" wrapText="1"/>
    </xf>
    <xf numFmtId="189" fontId="1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89" fontId="77" fillId="0" borderId="2" xfId="0" applyFont="1" applyBorder="1" applyAlignment="1">
      <alignment horizontal="center" vertical="center"/>
    </xf>
    <xf numFmtId="189" fontId="77" fillId="0" borderId="3" xfId="0" applyFont="1" applyBorder="1" applyAlignment="1">
      <alignment horizontal="center" vertical="center"/>
    </xf>
    <xf numFmtId="189" fontId="77" fillId="0" borderId="4" xfId="0" applyFont="1" applyBorder="1" applyAlignment="1">
      <alignment horizontal="center" vertical="center"/>
    </xf>
    <xf numFmtId="0" fontId="7" fillId="0" borderId="6" xfId="2241" applyFont="1" applyBorder="1" applyAlignment="1">
      <alignment horizontal="left" vertical="center"/>
    </xf>
    <xf numFmtId="0" fontId="7" fillId="0" borderId="7" xfId="2241" applyFont="1" applyBorder="1" applyAlignment="1">
      <alignment horizontal="left" vertical="center"/>
    </xf>
    <xf numFmtId="0" fontId="7" fillId="0" borderId="8" xfId="2241" applyFont="1" applyBorder="1" applyAlignment="1">
      <alignment horizontal="left" vertical="center"/>
    </xf>
    <xf numFmtId="0" fontId="18" fillId="0" borderId="6" xfId="2241" applyFont="1" applyBorder="1" applyAlignment="1">
      <alignment horizontal="left" vertical="center"/>
    </xf>
    <xf numFmtId="0" fontId="18" fillId="0" borderId="7" xfId="2241" applyFont="1" applyBorder="1" applyAlignment="1">
      <alignment horizontal="left" vertical="center"/>
    </xf>
    <xf numFmtId="0" fontId="18" fillId="0" borderId="8" xfId="2241" applyFont="1" applyBorder="1" applyAlignment="1">
      <alignment horizontal="left" vertical="center"/>
    </xf>
    <xf numFmtId="0" fontId="7" fillId="0" borderId="10" xfId="2241" applyFont="1" applyBorder="1" applyAlignment="1">
      <alignment horizontal="left" vertical="center"/>
    </xf>
    <xf numFmtId="0" fontId="7" fillId="0" borderId="0" xfId="2241" applyFont="1" applyBorder="1" applyAlignment="1">
      <alignment horizontal="left" vertical="center"/>
    </xf>
    <xf numFmtId="0" fontId="7" fillId="0" borderId="11" xfId="2241" applyFont="1" applyBorder="1" applyAlignment="1">
      <alignment horizontal="left" vertical="center"/>
    </xf>
    <xf numFmtId="0" fontId="18" fillId="0" borderId="10" xfId="2241" applyFont="1" applyBorder="1" applyAlignment="1">
      <alignment horizontal="left" vertical="center"/>
    </xf>
    <xf numFmtId="0" fontId="18" fillId="0" borderId="0" xfId="2241" applyFont="1" applyBorder="1" applyAlignment="1">
      <alignment horizontal="left" vertical="center"/>
    </xf>
    <xf numFmtId="0" fontId="18" fillId="0" borderId="11" xfId="2241" applyFont="1" applyBorder="1" applyAlignment="1">
      <alignment horizontal="left" vertical="center"/>
    </xf>
    <xf numFmtId="0" fontId="7" fillId="0" borderId="13" xfId="2241" applyFont="1" applyBorder="1" applyAlignment="1">
      <alignment horizontal="left" vertical="center"/>
    </xf>
    <xf numFmtId="0" fontId="7" fillId="0" borderId="14" xfId="2241" applyFont="1" applyBorder="1" applyAlignment="1">
      <alignment horizontal="left" vertical="center"/>
    </xf>
    <xf numFmtId="0" fontId="7" fillId="0" borderId="15" xfId="2241" applyFont="1" applyBorder="1" applyAlignment="1">
      <alignment horizontal="left" vertical="center"/>
    </xf>
    <xf numFmtId="0" fontId="18" fillId="0" borderId="13" xfId="2241" applyFont="1" applyBorder="1" applyAlignment="1">
      <alignment horizontal="left" vertical="center"/>
    </xf>
    <xf numFmtId="0" fontId="18" fillId="0" borderId="14" xfId="2241" applyFont="1" applyBorder="1" applyAlignment="1">
      <alignment horizontal="left" vertical="center"/>
    </xf>
    <xf numFmtId="0" fontId="18" fillId="0" borderId="15" xfId="2241" applyFont="1" applyBorder="1" applyAlignment="1">
      <alignment horizontal="left" vertical="center"/>
    </xf>
    <xf numFmtId="0" fontId="90" fillId="0" borderId="10" xfId="0" applyNumberFormat="1" applyFont="1" applyBorder="1" applyAlignment="1">
      <alignment horizontal="left" vertical="top" wrapText="1"/>
    </xf>
    <xf numFmtId="0" fontId="90" fillId="0" borderId="0" xfId="0" applyNumberFormat="1" applyFont="1" applyBorder="1" applyAlignment="1">
      <alignment horizontal="left" vertical="top" wrapText="1"/>
    </xf>
    <xf numFmtId="0" fontId="90" fillId="0" borderId="11" xfId="0" applyNumberFormat="1" applyFont="1" applyBorder="1" applyAlignment="1">
      <alignment horizontal="left" vertical="top" wrapText="1"/>
    </xf>
    <xf numFmtId="0" fontId="90" fillId="0" borderId="13" xfId="0" applyNumberFormat="1" applyFont="1" applyBorder="1" applyAlignment="1">
      <alignment horizontal="left" vertical="top" wrapText="1"/>
    </xf>
    <xf numFmtId="0" fontId="90" fillId="0" borderId="14" xfId="0" applyNumberFormat="1" applyFont="1" applyBorder="1" applyAlignment="1">
      <alignment horizontal="left" vertical="top" wrapText="1"/>
    </xf>
    <xf numFmtId="0" fontId="90" fillId="0" borderId="15" xfId="0" applyNumberFormat="1" applyFont="1" applyBorder="1" applyAlignment="1">
      <alignment horizontal="left" vertical="top" wrapText="1"/>
    </xf>
    <xf numFmtId="0" fontId="91" fillId="0" borderId="10" xfId="0" applyNumberFormat="1" applyFont="1" applyBorder="1" applyAlignment="1">
      <alignment horizontal="left" vertical="top" wrapText="1"/>
    </xf>
    <xf numFmtId="0" fontId="91" fillId="0" borderId="0" xfId="0" applyNumberFormat="1" applyFont="1" applyBorder="1" applyAlignment="1">
      <alignment horizontal="left" vertical="top" wrapText="1"/>
    </xf>
    <xf numFmtId="0" fontId="91" fillId="0" borderId="11" xfId="0" applyNumberFormat="1" applyFont="1" applyBorder="1" applyAlignment="1">
      <alignment horizontal="left" vertical="top" wrapText="1"/>
    </xf>
    <xf numFmtId="0" fontId="91" fillId="0" borderId="13" xfId="0" applyNumberFormat="1" applyFont="1" applyBorder="1" applyAlignment="1">
      <alignment horizontal="left" vertical="top" wrapText="1"/>
    </xf>
    <xf numFmtId="0" fontId="91" fillId="0" borderId="14" xfId="0" applyNumberFormat="1" applyFont="1" applyBorder="1" applyAlignment="1">
      <alignment horizontal="left" vertical="top" wrapText="1"/>
    </xf>
    <xf numFmtId="0" fontId="91" fillId="0" borderId="15" xfId="0" applyNumberFormat="1" applyFont="1" applyBorder="1" applyAlignment="1">
      <alignment horizontal="left" vertical="top" wrapText="1"/>
    </xf>
    <xf numFmtId="0" fontId="78" fillId="0" borderId="10" xfId="0" applyNumberFormat="1" applyFont="1" applyBorder="1" applyAlignment="1">
      <alignment horizontal="center" vertical="center"/>
    </xf>
    <xf numFmtId="0" fontId="78" fillId="0" borderId="13" xfId="0" applyNumberFormat="1" applyFont="1" applyBorder="1" applyAlignment="1">
      <alignment horizontal="center" vertical="center"/>
    </xf>
    <xf numFmtId="189" fontId="92" fillId="2" borderId="6" xfId="0" applyFont="1" applyFill="1" applyBorder="1" applyAlignment="1">
      <alignment horizontal="left" vertical="center" wrapText="1"/>
    </xf>
    <xf numFmtId="189" fontId="92" fillId="2" borderId="7" xfId="0" applyFont="1" applyFill="1" applyBorder="1" applyAlignment="1">
      <alignment horizontal="left" vertical="center" wrapText="1"/>
    </xf>
    <xf numFmtId="189" fontId="92" fillId="2" borderId="8" xfId="0" applyFont="1" applyFill="1" applyBorder="1" applyAlignment="1">
      <alignment horizontal="left" vertical="center" wrapText="1"/>
    </xf>
    <xf numFmtId="189" fontId="92" fillId="2" borderId="6" xfId="0" applyFont="1" applyFill="1" applyBorder="1" applyAlignment="1">
      <alignment horizontal="left" vertical="center"/>
    </xf>
    <xf numFmtId="189" fontId="92" fillId="2" borderId="7" xfId="0" applyFont="1" applyFill="1" applyBorder="1" applyAlignment="1">
      <alignment horizontal="left" vertical="center"/>
    </xf>
    <xf numFmtId="189" fontId="92" fillId="2" borderId="8" xfId="0" applyFont="1" applyFill="1" applyBorder="1" applyAlignment="1">
      <alignment horizontal="left" vertical="center"/>
    </xf>
    <xf numFmtId="189" fontId="92" fillId="2" borderId="10" xfId="0" applyFont="1" applyFill="1" applyBorder="1" applyAlignment="1">
      <alignment horizontal="left" vertical="center" wrapText="1"/>
    </xf>
    <xf numFmtId="189" fontId="92" fillId="2" borderId="0" xfId="0" applyFont="1" applyFill="1" applyBorder="1" applyAlignment="1">
      <alignment horizontal="left" vertical="center" wrapText="1"/>
    </xf>
    <xf numFmtId="189" fontId="92" fillId="2" borderId="11" xfId="0" applyFont="1" applyFill="1" applyBorder="1" applyAlignment="1">
      <alignment horizontal="left" vertical="center" wrapText="1"/>
    </xf>
    <xf numFmtId="189" fontId="92" fillId="2" borderId="10" xfId="0" applyFont="1" applyFill="1" applyBorder="1" applyAlignment="1">
      <alignment horizontal="left" vertical="center"/>
    </xf>
    <xf numFmtId="189" fontId="92" fillId="2" borderId="0" xfId="0" applyFont="1" applyFill="1" applyBorder="1" applyAlignment="1">
      <alignment horizontal="left" vertical="center"/>
    </xf>
    <xf numFmtId="189" fontId="92" fillId="2" borderId="11" xfId="0" applyFont="1" applyFill="1" applyBorder="1" applyAlignment="1">
      <alignment horizontal="left" vertical="center"/>
    </xf>
    <xf numFmtId="189" fontId="92" fillId="2" borderId="13" xfId="0" applyFont="1" applyFill="1" applyBorder="1" applyAlignment="1">
      <alignment horizontal="left" vertical="center"/>
    </xf>
    <xf numFmtId="189" fontId="92" fillId="2" borderId="14" xfId="0" applyFont="1" applyFill="1" applyBorder="1" applyAlignment="1">
      <alignment horizontal="left" vertical="center"/>
    </xf>
    <xf numFmtId="189" fontId="92" fillId="2" borderId="15" xfId="0" applyFont="1" applyFill="1" applyBorder="1" applyAlignment="1">
      <alignment horizontal="left" vertical="center"/>
    </xf>
    <xf numFmtId="0" fontId="79" fillId="0" borderId="3" xfId="0" applyNumberFormat="1" applyFont="1" applyBorder="1" applyAlignment="1">
      <alignment horizontal="center" vertical="center"/>
    </xf>
    <xf numFmtId="0" fontId="78" fillId="0" borderId="6" xfId="0" applyNumberFormat="1" applyFont="1" applyBorder="1" applyAlignment="1">
      <alignment horizontal="center" vertical="center"/>
    </xf>
    <xf numFmtId="189" fontId="4" fillId="0" borderId="0" xfId="0" applyFont="1" applyBorder="1">
      <alignment vertical="center"/>
    </xf>
    <xf numFmtId="189" fontId="91" fillId="2" borderId="10" xfId="0" applyFont="1" applyFill="1" applyBorder="1" applyAlignment="1">
      <alignment horizontal="left" vertical="center"/>
    </xf>
    <xf numFmtId="189" fontId="91" fillId="2" borderId="0" xfId="0" applyFont="1" applyFill="1" applyBorder="1" applyAlignment="1">
      <alignment horizontal="left" vertical="center"/>
    </xf>
    <xf numFmtId="189" fontId="91" fillId="2" borderId="11" xfId="0" applyFont="1" applyFill="1" applyBorder="1" applyAlignment="1">
      <alignment horizontal="left" vertical="center"/>
    </xf>
    <xf numFmtId="189" fontId="90" fillId="2" borderId="10" xfId="0" applyFont="1" applyFill="1" applyBorder="1" applyAlignment="1">
      <alignment horizontal="left" vertical="center"/>
    </xf>
    <xf numFmtId="189" fontId="90" fillId="2" borderId="0" xfId="0" applyFont="1" applyFill="1" applyBorder="1" applyAlignment="1">
      <alignment horizontal="left" vertical="center"/>
    </xf>
    <xf numFmtId="189" fontId="90" fillId="2" borderId="11" xfId="0" applyFont="1" applyFill="1" applyBorder="1" applyAlignment="1">
      <alignment horizontal="left" vertical="center"/>
    </xf>
    <xf numFmtId="189" fontId="18" fillId="2" borderId="10" xfId="0" applyFont="1" applyFill="1" applyBorder="1" applyAlignment="1">
      <alignment horizontal="left" vertical="center" wrapText="1"/>
    </xf>
    <xf numFmtId="189" fontId="18" fillId="2" borderId="0" xfId="0" applyFont="1" applyFill="1" applyBorder="1" applyAlignment="1">
      <alignment horizontal="left" vertical="center" wrapText="1"/>
    </xf>
    <xf numFmtId="189" fontId="18" fillId="2" borderId="11" xfId="0" applyFont="1" applyFill="1" applyBorder="1" applyAlignment="1">
      <alignment horizontal="left" vertical="center" wrapText="1"/>
    </xf>
    <xf numFmtId="189" fontId="95" fillId="2" borderId="10" xfId="0" applyFont="1" applyFill="1" applyBorder="1" applyAlignment="1">
      <alignment horizontal="left" vertical="center" wrapText="1"/>
    </xf>
    <xf numFmtId="189" fontId="95" fillId="2" borderId="0" xfId="0" applyFont="1" applyFill="1" applyBorder="1" applyAlignment="1">
      <alignment horizontal="left" vertical="center" wrapText="1"/>
    </xf>
    <xf numFmtId="189" fontId="95" fillId="2" borderId="11" xfId="0" applyFont="1" applyFill="1" applyBorder="1" applyAlignment="1">
      <alignment horizontal="left" vertical="center" wrapText="1"/>
    </xf>
    <xf numFmtId="0" fontId="18" fillId="2" borderId="13" xfId="0" applyNumberFormat="1" applyFont="1" applyFill="1" applyBorder="1" applyAlignment="1">
      <alignment horizontal="left" vertical="center" wrapText="1"/>
    </xf>
    <xf numFmtId="0" fontId="18" fillId="2" borderId="14" xfId="0" applyNumberFormat="1" applyFont="1" applyFill="1" applyBorder="1" applyAlignment="1">
      <alignment horizontal="left" vertical="center" wrapText="1"/>
    </xf>
    <xf numFmtId="0" fontId="18" fillId="2" borderId="15" xfId="0" applyNumberFormat="1" applyFont="1" applyFill="1" applyBorder="1" applyAlignment="1">
      <alignment horizontal="left" vertical="center" wrapText="1"/>
    </xf>
    <xf numFmtId="0" fontId="91" fillId="2" borderId="13" xfId="0" applyNumberFormat="1" applyFont="1" applyFill="1" applyBorder="1" applyAlignment="1">
      <alignment horizontal="left" vertical="center"/>
    </xf>
    <xf numFmtId="0" fontId="91" fillId="2" borderId="14" xfId="0" applyNumberFormat="1" applyFont="1" applyFill="1" applyBorder="1" applyAlignment="1">
      <alignment horizontal="left" vertical="center"/>
    </xf>
    <xf numFmtId="0" fontId="91" fillId="2" borderId="15" xfId="0" applyNumberFormat="1" applyFont="1" applyFill="1" applyBorder="1" applyAlignment="1">
      <alignment horizontal="left" vertical="center"/>
    </xf>
    <xf numFmtId="189" fontId="91" fillId="2" borderId="6" xfId="0" applyFont="1" applyFill="1" applyBorder="1" applyAlignment="1">
      <alignment horizontal="left" vertical="center"/>
    </xf>
    <xf numFmtId="189" fontId="91" fillId="2" borderId="7" xfId="0" applyFont="1" applyFill="1" applyBorder="1" applyAlignment="1">
      <alignment horizontal="left" vertical="center"/>
    </xf>
    <xf numFmtId="189" fontId="91" fillId="2" borderId="8" xfId="0" applyFont="1" applyFill="1" applyBorder="1" applyAlignment="1">
      <alignment horizontal="left" vertical="center"/>
    </xf>
    <xf numFmtId="189" fontId="80" fillId="0" borderId="2" xfId="0" applyFont="1" applyBorder="1" applyAlignment="1">
      <alignment horizontal="left" vertical="center"/>
    </xf>
    <xf numFmtId="189" fontId="80" fillId="0" borderId="3" xfId="0" applyFont="1" applyBorder="1" applyAlignment="1">
      <alignment horizontal="left" vertical="center"/>
    </xf>
    <xf numFmtId="189" fontId="80" fillId="0" borderId="4" xfId="0" applyFont="1" applyBorder="1" applyAlignment="1">
      <alignment horizontal="left" vertical="center"/>
    </xf>
    <xf numFmtId="189" fontId="81" fillId="0" borderId="19" xfId="0" applyFont="1" applyBorder="1" applyAlignment="1">
      <alignment horizontal="left" vertical="center"/>
    </xf>
    <xf numFmtId="189" fontId="81" fillId="0" borderId="20" xfId="0" applyFont="1" applyBorder="1" applyAlignment="1">
      <alignment horizontal="left" vertical="center"/>
    </xf>
    <xf numFmtId="189" fontId="81" fillId="0" borderId="21" xfId="0" applyFont="1" applyBorder="1" applyAlignment="1">
      <alignment horizontal="left" vertical="center"/>
    </xf>
    <xf numFmtId="189" fontId="80" fillId="0" borderId="16" xfId="0" applyFont="1" applyBorder="1" applyAlignment="1">
      <alignment horizontal="left" vertical="center"/>
    </xf>
    <xf numFmtId="189" fontId="80" fillId="0" borderId="17" xfId="0" applyFont="1" applyBorder="1" applyAlignment="1">
      <alignment horizontal="left" vertical="center"/>
    </xf>
    <xf numFmtId="189" fontId="80" fillId="0" borderId="18" xfId="0" applyFont="1" applyBorder="1" applyAlignment="1">
      <alignment horizontal="left" vertical="center"/>
    </xf>
    <xf numFmtId="189" fontId="10" fillId="2" borderId="19" xfId="0" applyFont="1" applyFill="1" applyBorder="1" applyAlignment="1">
      <alignment horizontal="left" vertical="center"/>
    </xf>
    <xf numFmtId="189" fontId="10" fillId="2" borderId="20" xfId="0" applyFont="1" applyFill="1" applyBorder="1" applyAlignment="1">
      <alignment horizontal="left" vertical="center"/>
    </xf>
    <xf numFmtId="189" fontId="10" fillId="2" borderId="21" xfId="0" applyFont="1" applyFill="1" applyBorder="1" applyAlignment="1">
      <alignment horizontal="left" vertical="center"/>
    </xf>
    <xf numFmtId="189" fontId="0" fillId="0" borderId="16" xfId="0" applyFont="1" applyBorder="1" applyAlignment="1">
      <alignment horizontal="left" vertical="center"/>
    </xf>
    <xf numFmtId="189" fontId="4" fillId="0" borderId="17" xfId="0" applyFont="1" applyBorder="1" applyAlignment="1">
      <alignment horizontal="left" vertical="center"/>
    </xf>
    <xf numFmtId="189" fontId="4" fillId="0" borderId="18" xfId="0" applyFont="1" applyBorder="1" applyAlignment="1">
      <alignment horizontal="left" vertical="center"/>
    </xf>
    <xf numFmtId="0" fontId="112" fillId="0" borderId="13" xfId="2241" applyFont="1" applyBorder="1" applyAlignment="1">
      <alignment horizontal="left" vertical="center"/>
    </xf>
    <xf numFmtId="0" fontId="112" fillId="0" borderId="14" xfId="2241" applyFont="1" applyBorder="1" applyAlignment="1">
      <alignment horizontal="left" vertical="center"/>
    </xf>
    <xf numFmtId="0" fontId="112" fillId="0" borderId="15" xfId="2241" applyFont="1" applyBorder="1" applyAlignment="1">
      <alignment horizontal="left" vertical="center"/>
    </xf>
    <xf numFmtId="0" fontId="112" fillId="0" borderId="6" xfId="2241" applyFont="1" applyBorder="1" applyAlignment="1">
      <alignment horizontal="left" vertical="center"/>
    </xf>
    <xf numFmtId="0" fontId="112" fillId="0" borderId="7" xfId="2241" applyFont="1" applyBorder="1" applyAlignment="1">
      <alignment horizontal="left" vertical="center"/>
    </xf>
    <xf numFmtId="0" fontId="112" fillId="0" borderId="8" xfId="2241" applyFont="1" applyBorder="1" applyAlignment="1">
      <alignment horizontal="left" vertical="center"/>
    </xf>
    <xf numFmtId="0" fontId="112" fillId="0" borderId="10" xfId="2241" applyFont="1" applyBorder="1" applyAlignment="1">
      <alignment horizontal="left" vertical="center"/>
    </xf>
    <xf numFmtId="0" fontId="112" fillId="0" borderId="0" xfId="2241" applyFont="1" applyBorder="1" applyAlignment="1">
      <alignment horizontal="left" vertical="center"/>
    </xf>
    <xf numFmtId="0" fontId="112" fillId="0" borderId="11" xfId="2241" applyFont="1" applyBorder="1" applyAlignment="1">
      <alignment horizontal="left" vertical="center"/>
    </xf>
    <xf numFmtId="189" fontId="112" fillId="2" borderId="6" xfId="0" applyFont="1" applyFill="1" applyBorder="1" applyAlignment="1">
      <alignment horizontal="left" vertical="center" wrapText="1"/>
    </xf>
    <xf numFmtId="189" fontId="112" fillId="2" borderId="7" xfId="0" applyFont="1" applyFill="1" applyBorder="1" applyAlignment="1">
      <alignment horizontal="left" vertical="center" wrapText="1"/>
    </xf>
    <xf numFmtId="189" fontId="112" fillId="2" borderId="8" xfId="0" applyFont="1" applyFill="1" applyBorder="1" applyAlignment="1">
      <alignment horizontal="left" vertical="center" wrapText="1"/>
    </xf>
    <xf numFmtId="189" fontId="111" fillId="2" borderId="6" xfId="0" applyFont="1" applyFill="1" applyBorder="1" applyAlignment="1">
      <alignment horizontal="left" vertical="center" wrapText="1"/>
    </xf>
    <xf numFmtId="189" fontId="111" fillId="2" borderId="7" xfId="0" applyFont="1" applyFill="1" applyBorder="1" applyAlignment="1">
      <alignment horizontal="left" vertical="center" wrapText="1"/>
    </xf>
    <xf numFmtId="189" fontId="111" fillId="2" borderId="8" xfId="0" applyFont="1" applyFill="1" applyBorder="1" applyAlignment="1">
      <alignment horizontal="left" vertical="center" wrapText="1"/>
    </xf>
    <xf numFmtId="189" fontId="112" fillId="2" borderId="10" xfId="0" applyFont="1" applyFill="1" applyBorder="1" applyAlignment="1">
      <alignment horizontal="left" vertical="center" wrapText="1"/>
    </xf>
    <xf numFmtId="189" fontId="112" fillId="2" borderId="0" xfId="0" applyFont="1" applyFill="1" applyBorder="1" applyAlignment="1">
      <alignment horizontal="left" vertical="center" wrapText="1"/>
    </xf>
    <xf numFmtId="189" fontId="112" fillId="2" borderId="11" xfId="0" applyFont="1" applyFill="1" applyBorder="1" applyAlignment="1">
      <alignment horizontal="left" vertical="center" wrapText="1"/>
    </xf>
    <xf numFmtId="189" fontId="111" fillId="2" borderId="10" xfId="0" applyFont="1" applyFill="1" applyBorder="1" applyAlignment="1">
      <alignment horizontal="left" vertical="center" wrapText="1"/>
    </xf>
    <xf numFmtId="189" fontId="111" fillId="2" borderId="0" xfId="0" applyFont="1" applyFill="1" applyBorder="1" applyAlignment="1">
      <alignment horizontal="left" vertical="center" wrapText="1"/>
    </xf>
    <xf numFmtId="189" fontId="111" fillId="2" borderId="11" xfId="0" applyFont="1" applyFill="1" applyBorder="1" applyAlignment="1">
      <alignment horizontal="left" vertical="center" wrapText="1"/>
    </xf>
    <xf numFmtId="189" fontId="112" fillId="2" borderId="10" xfId="0" applyFont="1" applyFill="1" applyBorder="1" applyAlignment="1">
      <alignment horizontal="left" vertical="center"/>
    </xf>
    <xf numFmtId="189" fontId="112" fillId="2" borderId="0" xfId="0" applyFont="1" applyFill="1" applyBorder="1" applyAlignment="1">
      <alignment horizontal="left" vertical="center"/>
    </xf>
    <xf numFmtId="189" fontId="112" fillId="2" borderId="11" xfId="0" applyFont="1" applyFill="1" applyBorder="1" applyAlignment="1">
      <alignment horizontal="left" vertical="center"/>
    </xf>
    <xf numFmtId="189" fontId="111" fillId="2" borderId="10" xfId="0" applyFont="1" applyFill="1" applyBorder="1" applyAlignment="1">
      <alignment horizontal="left" vertical="center"/>
    </xf>
    <xf numFmtId="189" fontId="111" fillId="2" borderId="0" xfId="0" applyFont="1" applyFill="1" applyBorder="1" applyAlignment="1">
      <alignment horizontal="left" vertical="center"/>
    </xf>
    <xf numFmtId="189" fontId="111" fillId="2" borderId="11" xfId="0" applyFont="1" applyFill="1" applyBorder="1" applyAlignment="1">
      <alignment horizontal="left" vertical="center"/>
    </xf>
    <xf numFmtId="189" fontId="112" fillId="2" borderId="13" xfId="0" applyFont="1" applyFill="1" applyBorder="1" applyAlignment="1">
      <alignment horizontal="left" vertical="center"/>
    </xf>
    <xf numFmtId="189" fontId="112" fillId="2" borderId="14" xfId="0" applyFont="1" applyFill="1" applyBorder="1" applyAlignment="1">
      <alignment horizontal="left" vertical="center"/>
    </xf>
    <xf numFmtId="189" fontId="112" fillId="2" borderId="15" xfId="0" applyFont="1" applyFill="1" applyBorder="1" applyAlignment="1">
      <alignment horizontal="left" vertical="center"/>
    </xf>
    <xf numFmtId="189" fontId="111" fillId="2" borderId="13" xfId="0" applyFont="1" applyFill="1" applyBorder="1" applyAlignment="1">
      <alignment horizontal="left" vertical="center"/>
    </xf>
    <xf numFmtId="189" fontId="111" fillId="2" borderId="14" xfId="0" applyFont="1" applyFill="1" applyBorder="1" applyAlignment="1">
      <alignment horizontal="left" vertical="center"/>
    </xf>
    <xf numFmtId="189" fontId="111" fillId="2" borderId="15" xfId="0" applyFont="1" applyFill="1" applyBorder="1" applyAlignment="1">
      <alignment horizontal="left" vertical="center"/>
    </xf>
    <xf numFmtId="189" fontId="90" fillId="2" borderId="6" xfId="0" applyFont="1" applyFill="1" applyBorder="1" applyAlignment="1">
      <alignment horizontal="left" vertical="center"/>
    </xf>
    <xf numFmtId="189" fontId="90" fillId="2" borderId="7" xfId="0" applyFont="1" applyFill="1" applyBorder="1" applyAlignment="1">
      <alignment horizontal="left" vertical="center"/>
    </xf>
    <xf numFmtId="189" fontId="90" fillId="2" borderId="8" xfId="0" applyFont="1" applyFill="1" applyBorder="1" applyAlignment="1">
      <alignment horizontal="left" vertical="center"/>
    </xf>
    <xf numFmtId="189" fontId="99" fillId="2" borderId="0" xfId="0" applyFont="1" applyFill="1" applyBorder="1">
      <alignment vertical="center"/>
    </xf>
    <xf numFmtId="189" fontId="97" fillId="0" borderId="0" xfId="0" applyFont="1" applyBorder="1" applyAlignment="1">
      <alignment horizontal="center" vertical="center" wrapText="1"/>
    </xf>
    <xf numFmtId="189" fontId="5" fillId="2" borderId="14" xfId="0" applyFont="1" applyFill="1" applyBorder="1">
      <alignment vertical="center"/>
    </xf>
    <xf numFmtId="189" fontId="100" fillId="8" borderId="2" xfId="0" applyFont="1" applyFill="1" applyBorder="1" applyAlignment="1">
      <alignment horizontal="center" vertical="center"/>
    </xf>
    <xf numFmtId="189" fontId="100" fillId="8" borderId="4" xfId="0" applyFont="1" applyFill="1" applyBorder="1" applyAlignment="1">
      <alignment horizontal="center" vertical="center"/>
    </xf>
    <xf numFmtId="189" fontId="100" fillId="8" borderId="3" xfId="0" applyFont="1" applyFill="1" applyBorder="1" applyAlignment="1">
      <alignment horizontal="center" vertical="center"/>
    </xf>
    <xf numFmtId="189" fontId="88" fillId="0" borderId="2" xfId="0" applyFont="1" applyFill="1" applyBorder="1" applyAlignment="1">
      <alignment vertical="center" wrapText="1"/>
    </xf>
    <xf numFmtId="189" fontId="88" fillId="0" borderId="4" xfId="0" applyFont="1" applyFill="1" applyBorder="1" applyAlignment="1">
      <alignment vertical="center" wrapText="1"/>
    </xf>
    <xf numFmtId="189" fontId="88" fillId="0" borderId="2" xfId="0" applyFont="1" applyFill="1" applyBorder="1" applyAlignment="1">
      <alignment horizontal="left" vertical="center" wrapText="1"/>
    </xf>
    <xf numFmtId="189" fontId="88" fillId="0" borderId="4" xfId="0" applyFont="1" applyFill="1" applyBorder="1" applyAlignment="1">
      <alignment horizontal="left" vertical="center" wrapText="1"/>
    </xf>
    <xf numFmtId="189" fontId="4" fillId="2" borderId="10" xfId="0" applyFont="1" applyFill="1" applyBorder="1" applyAlignment="1">
      <alignment horizontal="left" vertical="center"/>
    </xf>
    <xf numFmtId="189" fontId="4" fillId="2" borderId="0" xfId="0" applyFont="1" applyFill="1" applyBorder="1" applyAlignment="1">
      <alignment horizontal="left" vertical="center"/>
    </xf>
    <xf numFmtId="189" fontId="4" fillId="2" borderId="11" xfId="0" applyFont="1" applyFill="1" applyBorder="1" applyAlignment="1">
      <alignment horizontal="left" vertical="center"/>
    </xf>
    <xf numFmtId="189" fontId="4" fillId="0" borderId="10" xfId="0" applyFont="1" applyBorder="1" applyAlignment="1">
      <alignment horizontal="left" vertical="center"/>
    </xf>
    <xf numFmtId="189" fontId="4" fillId="0" borderId="0" xfId="0" applyFont="1" applyBorder="1" applyAlignment="1">
      <alignment horizontal="left" vertical="center"/>
    </xf>
    <xf numFmtId="189" fontId="4" fillId="0" borderId="11" xfId="0" applyFont="1" applyBorder="1" applyAlignment="1">
      <alignment horizontal="left" vertical="center"/>
    </xf>
    <xf numFmtId="189" fontId="108" fillId="8" borderId="2" xfId="0" applyFont="1" applyFill="1" applyBorder="1">
      <alignment vertical="center"/>
    </xf>
    <xf numFmtId="189" fontId="108" fillId="8" borderId="3" xfId="0" applyFont="1" applyFill="1" applyBorder="1">
      <alignment vertical="center"/>
    </xf>
    <xf numFmtId="189" fontId="108" fillId="8" borderId="4" xfId="0" applyFont="1" applyFill="1" applyBorder="1">
      <alignment vertical="center"/>
    </xf>
    <xf numFmtId="189" fontId="4" fillId="2" borderId="10" xfId="0" applyFont="1" applyFill="1" applyBorder="1" applyAlignment="1">
      <alignment horizontal="left" vertical="center" wrapText="1"/>
    </xf>
    <xf numFmtId="189" fontId="4" fillId="2" borderId="0" xfId="0" applyFont="1" applyFill="1" applyBorder="1" applyAlignment="1">
      <alignment horizontal="left" vertical="center" wrapText="1"/>
    </xf>
    <xf numFmtId="189" fontId="4" fillId="2" borderId="11" xfId="0" applyFont="1" applyFill="1" applyBorder="1" applyAlignment="1">
      <alignment horizontal="left" vertical="center" wrapText="1"/>
    </xf>
    <xf numFmtId="189" fontId="4" fillId="2" borderId="10" xfId="0" quotePrefix="1" applyFont="1" applyFill="1" applyBorder="1" applyAlignment="1">
      <alignment horizontal="left" vertical="center"/>
    </xf>
    <xf numFmtId="189" fontId="4" fillId="2" borderId="0" xfId="0" quotePrefix="1" applyFont="1" applyFill="1" applyBorder="1" applyAlignment="1">
      <alignment horizontal="left" vertical="center"/>
    </xf>
    <xf numFmtId="189" fontId="4" fillId="2" borderId="11" xfId="0" quotePrefix="1" applyFont="1" applyFill="1" applyBorder="1" applyAlignment="1">
      <alignment horizontal="left" vertical="center"/>
    </xf>
    <xf numFmtId="189" fontId="110" fillId="9" borderId="2" xfId="0" applyFont="1" applyFill="1" applyBorder="1" applyAlignment="1">
      <alignment horizontal="left" vertical="center" indent="1"/>
    </xf>
    <xf numFmtId="189" fontId="110" fillId="9" borderId="3" xfId="0" applyFont="1" applyFill="1" applyBorder="1" applyAlignment="1">
      <alignment horizontal="left" vertical="center" indent="1"/>
    </xf>
    <xf numFmtId="189" fontId="110" fillId="9" borderId="4" xfId="0" applyFont="1" applyFill="1" applyBorder="1" applyAlignment="1">
      <alignment horizontal="left" vertical="center" indent="1"/>
    </xf>
    <xf numFmtId="189" fontId="108" fillId="9" borderId="2" xfId="0" applyFont="1" applyFill="1" applyBorder="1" applyAlignment="1">
      <alignment horizontal="left" vertical="center" indent="1"/>
    </xf>
    <xf numFmtId="189" fontId="108" fillId="9" borderId="3" xfId="0" applyFont="1" applyFill="1" applyBorder="1" applyAlignment="1">
      <alignment horizontal="left" vertical="center" indent="1"/>
    </xf>
    <xf numFmtId="189" fontId="108" fillId="9" borderId="4" xfId="0" applyFont="1" applyFill="1" applyBorder="1" applyAlignment="1">
      <alignment horizontal="left" vertical="center" indent="1"/>
    </xf>
    <xf numFmtId="189" fontId="4" fillId="2" borderId="10" xfId="0" applyFont="1" applyFill="1" applyBorder="1" applyAlignment="1">
      <alignment vertical="center"/>
    </xf>
    <xf numFmtId="189" fontId="4" fillId="2" borderId="0" xfId="0" applyFont="1" applyFill="1" applyBorder="1" applyAlignment="1">
      <alignment vertical="center"/>
    </xf>
    <xf numFmtId="189" fontId="4" fillId="2" borderId="11" xfId="0" applyFont="1" applyFill="1" applyBorder="1" applyAlignment="1">
      <alignment vertical="center"/>
    </xf>
    <xf numFmtId="189" fontId="4" fillId="2" borderId="13" xfId="0" applyFont="1" applyFill="1" applyBorder="1" applyAlignment="1">
      <alignment horizontal="left" vertical="center"/>
    </xf>
    <xf numFmtId="189" fontId="4" fillId="2" borderId="14" xfId="0" applyFont="1" applyFill="1" applyBorder="1" applyAlignment="1">
      <alignment horizontal="left" vertical="center"/>
    </xf>
    <xf numFmtId="189" fontId="4" fillId="2" borderId="15" xfId="0" applyFont="1" applyFill="1" applyBorder="1" applyAlignment="1">
      <alignment horizontal="left" vertical="center"/>
    </xf>
    <xf numFmtId="189" fontId="4" fillId="2" borderId="10" xfId="0" applyFont="1" applyFill="1" applyBorder="1" applyAlignment="1">
      <alignment horizontal="left" vertical="center" indent="1"/>
    </xf>
    <xf numFmtId="189" fontId="4" fillId="2" borderId="0" xfId="0" applyFont="1" applyFill="1" applyBorder="1" applyAlignment="1">
      <alignment horizontal="left" vertical="center" indent="1"/>
    </xf>
    <xf numFmtId="189" fontId="4" fillId="2" borderId="11" xfId="0" applyFont="1" applyFill="1" applyBorder="1" applyAlignment="1">
      <alignment horizontal="left" vertical="center" indent="1"/>
    </xf>
    <xf numFmtId="189" fontId="4" fillId="2" borderId="13" xfId="0" applyFont="1" applyFill="1" applyBorder="1" applyAlignment="1">
      <alignment vertical="center"/>
    </xf>
    <xf numFmtId="189" fontId="4" fillId="2" borderId="14" xfId="0" applyFont="1" applyFill="1" applyBorder="1" applyAlignment="1">
      <alignment vertical="center"/>
    </xf>
    <xf numFmtId="189" fontId="4" fillId="2" borderId="15" xfId="0" applyFont="1" applyFill="1" applyBorder="1" applyAlignment="1">
      <alignment vertical="center"/>
    </xf>
    <xf numFmtId="189" fontId="4" fillId="0" borderId="7" xfId="0" applyFont="1" applyBorder="1" applyAlignment="1">
      <alignment horizontal="left" vertical="top" wrapText="1"/>
    </xf>
    <xf numFmtId="0" fontId="94" fillId="0" borderId="6" xfId="0" applyNumberFormat="1" applyFont="1" applyBorder="1" applyAlignment="1">
      <alignment horizontal="left" vertical="top" wrapText="1"/>
    </xf>
    <xf numFmtId="0" fontId="94" fillId="0" borderId="7" xfId="0" applyNumberFormat="1" applyFont="1" applyBorder="1" applyAlignment="1">
      <alignment horizontal="left" vertical="top" wrapText="1"/>
    </xf>
    <xf numFmtId="0" fontId="94" fillId="0" borderId="8" xfId="0" applyNumberFormat="1" applyFont="1" applyBorder="1" applyAlignment="1">
      <alignment horizontal="left" vertical="top" wrapText="1"/>
    </xf>
    <xf numFmtId="0" fontId="94" fillId="0" borderId="10" xfId="0" applyNumberFormat="1" applyFont="1" applyBorder="1" applyAlignment="1">
      <alignment horizontal="left" vertical="top" wrapText="1"/>
    </xf>
    <xf numFmtId="0" fontId="94" fillId="0" borderId="0" xfId="0" applyNumberFormat="1" applyFont="1" applyBorder="1" applyAlignment="1">
      <alignment horizontal="left" vertical="top" wrapText="1"/>
    </xf>
    <xf numFmtId="0" fontId="94" fillId="0" borderId="11" xfId="0" applyNumberFormat="1" applyFont="1" applyBorder="1" applyAlignment="1">
      <alignment horizontal="left" vertical="top" wrapText="1"/>
    </xf>
    <xf numFmtId="0" fontId="94" fillId="0" borderId="13" xfId="0" applyNumberFormat="1" applyFont="1" applyBorder="1" applyAlignment="1">
      <alignment horizontal="left" vertical="top" wrapText="1"/>
    </xf>
    <xf numFmtId="0" fontId="94" fillId="0" borderId="14" xfId="0" applyNumberFormat="1" applyFont="1" applyBorder="1" applyAlignment="1">
      <alignment horizontal="left" vertical="top" wrapText="1"/>
    </xf>
    <xf numFmtId="0" fontId="94" fillId="0" borderId="15" xfId="0" applyNumberFormat="1" applyFont="1" applyBorder="1" applyAlignment="1">
      <alignment horizontal="left" vertical="top" wrapText="1"/>
    </xf>
    <xf numFmtId="0" fontId="91" fillId="0" borderId="6" xfId="0" applyNumberFormat="1" applyFont="1" applyBorder="1" applyAlignment="1">
      <alignment horizontal="left" vertical="top" wrapText="1"/>
    </xf>
    <xf numFmtId="0" fontId="91" fillId="0" borderId="7" xfId="0" applyNumberFormat="1" applyFont="1" applyBorder="1" applyAlignment="1">
      <alignment horizontal="left" vertical="top" wrapText="1"/>
    </xf>
    <xf numFmtId="0" fontId="91" fillId="0" borderId="8" xfId="0" applyNumberFormat="1" applyFont="1" applyBorder="1" applyAlignment="1">
      <alignment horizontal="left" vertical="top" wrapText="1"/>
    </xf>
    <xf numFmtId="189" fontId="92" fillId="2" borderId="2" xfId="0" applyFont="1" applyFill="1" applyBorder="1" applyAlignment="1">
      <alignment horizontal="left" vertical="center" wrapText="1"/>
    </xf>
    <xf numFmtId="189" fontId="92" fillId="2" borderId="3" xfId="0" applyFont="1" applyFill="1" applyBorder="1" applyAlignment="1">
      <alignment horizontal="left" vertical="center" wrapText="1"/>
    </xf>
    <xf numFmtId="189" fontId="92" fillId="2" borderId="4" xfId="0" applyFont="1" applyFill="1" applyBorder="1" applyAlignment="1">
      <alignment horizontal="left" vertical="center" wrapText="1"/>
    </xf>
    <xf numFmtId="189" fontId="93" fillId="0" borderId="6" xfId="0" applyFont="1" applyBorder="1" applyAlignment="1">
      <alignment horizontal="left" vertical="center" wrapText="1"/>
    </xf>
    <xf numFmtId="189" fontId="93" fillId="0" borderId="7" xfId="0" applyFont="1" applyBorder="1" applyAlignment="1">
      <alignment horizontal="left" vertical="center" wrapText="1"/>
    </xf>
    <xf numFmtId="189" fontId="93" fillId="0" borderId="8" xfId="0" applyFont="1" applyBorder="1" applyAlignment="1">
      <alignment horizontal="left" vertical="center" wrapText="1"/>
    </xf>
    <xf numFmtId="189" fontId="94" fillId="2" borderId="10" xfId="0" applyFont="1" applyFill="1" applyBorder="1" applyAlignment="1">
      <alignment horizontal="left" vertical="center"/>
    </xf>
    <xf numFmtId="189" fontId="94" fillId="2" borderId="0" xfId="0" applyFont="1" applyFill="1" applyBorder="1" applyAlignment="1">
      <alignment horizontal="left" vertical="center"/>
    </xf>
    <xf numFmtId="189" fontId="94" fillId="2" borderId="11" xfId="0" applyFont="1" applyFill="1" applyBorder="1" applyAlignment="1">
      <alignment horizontal="left" vertical="center"/>
    </xf>
    <xf numFmtId="189" fontId="94" fillId="2" borderId="6" xfId="0" applyFont="1" applyFill="1" applyBorder="1" applyAlignment="1">
      <alignment horizontal="left" vertical="center"/>
    </xf>
    <xf numFmtId="189" fontId="94" fillId="2" borderId="7" xfId="0" applyFont="1" applyFill="1" applyBorder="1" applyAlignment="1">
      <alignment horizontal="left" vertical="center"/>
    </xf>
    <xf numFmtId="189" fontId="94" fillId="2" borderId="8" xfId="0" applyFont="1" applyFill="1" applyBorder="1" applyAlignment="1">
      <alignment horizontal="left" vertical="center"/>
    </xf>
    <xf numFmtId="189" fontId="18" fillId="2" borderId="6" xfId="0" applyFont="1" applyFill="1" applyBorder="1" applyAlignment="1">
      <alignment horizontal="left" vertical="center" wrapText="1"/>
    </xf>
    <xf numFmtId="189" fontId="18" fillId="2" borderId="7" xfId="0" applyFont="1" applyFill="1" applyBorder="1" applyAlignment="1">
      <alignment horizontal="left" vertical="center" wrapText="1"/>
    </xf>
    <xf numFmtId="189" fontId="18" fillId="2" borderId="8" xfId="0" applyFont="1" applyFill="1" applyBorder="1" applyAlignment="1">
      <alignment horizontal="left" vertical="center" wrapText="1"/>
    </xf>
    <xf numFmtId="189" fontId="18" fillId="2" borderId="10" xfId="0" applyFont="1" applyFill="1" applyBorder="1" applyAlignment="1">
      <alignment horizontal="left" vertical="center"/>
    </xf>
    <xf numFmtId="189" fontId="18" fillId="2" borderId="0" xfId="0" applyFont="1" applyFill="1" applyBorder="1" applyAlignment="1">
      <alignment horizontal="left" vertical="center"/>
    </xf>
    <xf numFmtId="189" fontId="18" fillId="2" borderId="11" xfId="0" applyFont="1" applyFill="1" applyBorder="1" applyAlignment="1">
      <alignment horizontal="left" vertical="center"/>
    </xf>
    <xf numFmtId="189" fontId="18" fillId="2" borderId="13" xfId="0" applyFont="1" applyFill="1" applyBorder="1" applyAlignment="1">
      <alignment horizontal="left" vertical="center"/>
    </xf>
    <xf numFmtId="189" fontId="18" fillId="2" borderId="14" xfId="0" applyFont="1" applyFill="1" applyBorder="1" applyAlignment="1">
      <alignment horizontal="left" vertical="center"/>
    </xf>
    <xf numFmtId="189" fontId="18" fillId="2" borderId="15" xfId="0" applyFont="1" applyFill="1" applyBorder="1" applyAlignment="1">
      <alignment horizontal="left" vertical="center"/>
    </xf>
    <xf numFmtId="189" fontId="91" fillId="0" borderId="6" xfId="0" applyFont="1" applyBorder="1" applyAlignment="1">
      <alignment horizontal="left" vertical="center" wrapText="1"/>
    </xf>
    <xf numFmtId="189" fontId="91" fillId="0" borderId="7" xfId="0" applyFont="1" applyBorder="1" applyAlignment="1">
      <alignment horizontal="left" vertical="center" wrapText="1"/>
    </xf>
    <xf numFmtId="189" fontId="91" fillId="0" borderId="8" xfId="0" applyFont="1" applyBorder="1" applyAlignment="1">
      <alignment horizontal="left" vertical="center" wrapText="1"/>
    </xf>
    <xf numFmtId="0" fontId="96" fillId="0" borderId="13" xfId="2241" applyFont="1" applyBorder="1" applyAlignment="1">
      <alignment horizontal="left" vertical="center"/>
    </xf>
    <xf numFmtId="0" fontId="96" fillId="0" borderId="14" xfId="2241" applyFont="1" applyBorder="1" applyAlignment="1">
      <alignment horizontal="left" vertical="center"/>
    </xf>
    <xf numFmtId="0" fontId="96" fillId="0" borderId="15" xfId="2241" applyFont="1" applyBorder="1" applyAlignment="1">
      <alignment horizontal="left" vertical="center"/>
    </xf>
    <xf numFmtId="0" fontId="96" fillId="0" borderId="10" xfId="2241" applyFont="1" applyBorder="1" applyAlignment="1">
      <alignment horizontal="left" vertical="center"/>
    </xf>
    <xf numFmtId="0" fontId="96" fillId="0" borderId="0" xfId="2241" applyFont="1" applyBorder="1" applyAlignment="1">
      <alignment horizontal="left" vertical="center"/>
    </xf>
    <xf numFmtId="0" fontId="96" fillId="0" borderId="11" xfId="2241" applyFont="1" applyBorder="1" applyAlignment="1">
      <alignment horizontal="left" vertical="center"/>
    </xf>
    <xf numFmtId="0" fontId="96" fillId="0" borderId="6" xfId="2241" applyFont="1" applyBorder="1" applyAlignment="1">
      <alignment horizontal="left" vertical="center"/>
    </xf>
    <xf numFmtId="0" fontId="96" fillId="0" borderId="7" xfId="2241" applyFont="1" applyBorder="1" applyAlignment="1">
      <alignment horizontal="left" vertical="center"/>
    </xf>
    <xf numFmtId="0" fontId="96" fillId="0" borderId="8" xfId="2241" applyFont="1" applyBorder="1" applyAlignment="1">
      <alignment horizontal="left" vertical="center"/>
    </xf>
    <xf numFmtId="189" fontId="90" fillId="0" borderId="6" xfId="0" applyFont="1" applyBorder="1" applyAlignment="1">
      <alignment vertical="center" wrapText="1"/>
    </xf>
    <xf numFmtId="189" fontId="90" fillId="0" borderId="7" xfId="0" applyFont="1" applyBorder="1" applyAlignment="1">
      <alignment vertical="center" wrapText="1"/>
    </xf>
    <xf numFmtId="189" fontId="90" fillId="0" borderId="8" xfId="0" applyFont="1" applyBorder="1" applyAlignment="1">
      <alignment vertical="center" wrapText="1"/>
    </xf>
    <xf numFmtId="0" fontId="77" fillId="0" borderId="6" xfId="0" applyNumberFormat="1" applyFont="1" applyBorder="1" applyAlignment="1">
      <alignment horizontal="left" vertical="top" wrapText="1"/>
    </xf>
    <xf numFmtId="0" fontId="77" fillId="0" borderId="7" xfId="0" applyNumberFormat="1" applyFont="1" applyBorder="1" applyAlignment="1">
      <alignment horizontal="left" vertical="top" wrapText="1"/>
    </xf>
    <xf numFmtId="0" fontId="77" fillId="0" borderId="8" xfId="0" applyNumberFormat="1" applyFont="1" applyBorder="1" applyAlignment="1">
      <alignment horizontal="left" vertical="top" wrapText="1"/>
    </xf>
    <xf numFmtId="0" fontId="77" fillId="0" borderId="10" xfId="0" applyNumberFormat="1" applyFont="1" applyBorder="1" applyAlignment="1">
      <alignment horizontal="left" vertical="top" wrapText="1"/>
    </xf>
    <xf numFmtId="0" fontId="77" fillId="0" borderId="0" xfId="0" applyNumberFormat="1" applyFont="1" applyBorder="1" applyAlignment="1">
      <alignment horizontal="left" vertical="top" wrapText="1"/>
    </xf>
    <xf numFmtId="0" fontId="77" fillId="0" borderId="11" xfId="0" applyNumberFormat="1" applyFont="1" applyBorder="1" applyAlignment="1">
      <alignment horizontal="left" vertical="top" wrapText="1"/>
    </xf>
    <xf numFmtId="0" fontId="77" fillId="0" borderId="13" xfId="0" applyNumberFormat="1" applyFont="1" applyBorder="1" applyAlignment="1">
      <alignment horizontal="left" vertical="top" wrapText="1"/>
    </xf>
    <xf numFmtId="0" fontId="77" fillId="0" borderId="14" xfId="0" applyNumberFormat="1" applyFont="1" applyBorder="1" applyAlignment="1">
      <alignment horizontal="left" vertical="top" wrapText="1"/>
    </xf>
    <xf numFmtId="0" fontId="77" fillId="0" borderId="15" xfId="0" applyNumberFormat="1" applyFont="1" applyBorder="1" applyAlignment="1">
      <alignment horizontal="left" vertical="top" wrapText="1"/>
    </xf>
    <xf numFmtId="189" fontId="73" fillId="2" borderId="6" xfId="0" applyFont="1" applyFill="1" applyBorder="1" applyAlignment="1">
      <alignment horizontal="left" vertical="center" wrapText="1"/>
    </xf>
    <xf numFmtId="189" fontId="73" fillId="2" borderId="7" xfId="0" applyFont="1" applyFill="1" applyBorder="1" applyAlignment="1">
      <alignment horizontal="left" vertical="center" wrapText="1"/>
    </xf>
    <xf numFmtId="189" fontId="73" fillId="2" borderId="8" xfId="0" applyFont="1" applyFill="1" applyBorder="1" applyAlignment="1">
      <alignment horizontal="left" vertical="center" wrapText="1"/>
    </xf>
    <xf numFmtId="189" fontId="73" fillId="2" borderId="10" xfId="0" applyFont="1" applyFill="1" applyBorder="1" applyAlignment="1">
      <alignment horizontal="left" vertical="center" wrapText="1"/>
    </xf>
    <xf numFmtId="189" fontId="73" fillId="2" borderId="0" xfId="0" applyFont="1" applyFill="1" applyBorder="1" applyAlignment="1">
      <alignment horizontal="left" vertical="center" wrapText="1"/>
    </xf>
    <xf numFmtId="189" fontId="73" fillId="2" borderId="11" xfId="0" applyFont="1" applyFill="1" applyBorder="1" applyAlignment="1">
      <alignment horizontal="left" vertical="center" wrapText="1"/>
    </xf>
    <xf numFmtId="189" fontId="73" fillId="2" borderId="10" xfId="0" applyFont="1" applyFill="1" applyBorder="1" applyAlignment="1">
      <alignment horizontal="left" vertical="center"/>
    </xf>
    <xf numFmtId="189" fontId="73" fillId="2" borderId="0" xfId="0" applyFont="1" applyFill="1" applyBorder="1" applyAlignment="1">
      <alignment horizontal="left" vertical="center"/>
    </xf>
    <xf numFmtId="189" fontId="73" fillId="2" borderId="11" xfId="0" applyFont="1" applyFill="1" applyBorder="1" applyAlignment="1">
      <alignment horizontal="left" vertical="center"/>
    </xf>
    <xf numFmtId="189" fontId="73" fillId="2" borderId="13" xfId="0" applyFont="1" applyFill="1" applyBorder="1" applyAlignment="1">
      <alignment horizontal="left" vertical="center"/>
    </xf>
    <xf numFmtId="189" fontId="73" fillId="2" borderId="14" xfId="0" applyFont="1" applyFill="1" applyBorder="1" applyAlignment="1">
      <alignment horizontal="left" vertical="center"/>
    </xf>
    <xf numFmtId="189" fontId="73" fillId="2" borderId="15" xfId="0" applyFont="1" applyFill="1" applyBorder="1" applyAlignment="1">
      <alignment horizontal="left" vertical="center"/>
    </xf>
    <xf numFmtId="189" fontId="85" fillId="2" borderId="0" xfId="0" applyFont="1" applyFill="1" applyBorder="1" applyAlignment="1">
      <alignment horizontal="left" vertical="center"/>
    </xf>
    <xf numFmtId="189" fontId="85" fillId="2" borderId="11" xfId="0" applyFont="1" applyFill="1" applyBorder="1" applyAlignment="1">
      <alignment horizontal="left" vertical="center"/>
    </xf>
    <xf numFmtId="189" fontId="85" fillId="2" borderId="10" xfId="0" applyFont="1" applyFill="1" applyBorder="1" applyAlignment="1">
      <alignment horizontal="left" vertical="center"/>
    </xf>
    <xf numFmtId="189" fontId="9" fillId="2" borderId="10" xfId="0" applyFont="1" applyFill="1" applyBorder="1" applyAlignment="1">
      <alignment horizontal="left" vertical="center" wrapText="1"/>
    </xf>
    <xf numFmtId="189" fontId="9" fillId="2" borderId="0" xfId="0" applyFont="1" applyFill="1" applyBorder="1" applyAlignment="1">
      <alignment horizontal="left" vertical="center" wrapText="1"/>
    </xf>
    <xf numFmtId="189" fontId="9" fillId="2" borderId="11" xfId="0" applyFont="1" applyFill="1" applyBorder="1" applyAlignment="1">
      <alignment horizontal="left" vertical="center" wrapText="1"/>
    </xf>
    <xf numFmtId="0" fontId="22" fillId="2" borderId="13" xfId="0" applyNumberFormat="1" applyFont="1" applyFill="1" applyBorder="1" applyAlignment="1">
      <alignment horizontal="left" vertical="center" wrapText="1"/>
    </xf>
    <xf numFmtId="0" fontId="22" fillId="2" borderId="14" xfId="0" applyNumberFormat="1" applyFont="1" applyFill="1" applyBorder="1" applyAlignment="1">
      <alignment horizontal="left" vertical="center" wrapText="1"/>
    </xf>
    <xf numFmtId="0" fontId="22" fillId="2" borderId="15" xfId="0" applyNumberFormat="1" applyFont="1" applyFill="1" applyBorder="1" applyAlignment="1">
      <alignment horizontal="left" vertical="center" wrapText="1"/>
    </xf>
    <xf numFmtId="0" fontId="77" fillId="2" borderId="13" xfId="0" applyNumberFormat="1" applyFont="1" applyFill="1" applyBorder="1" applyAlignment="1">
      <alignment horizontal="left" vertical="center"/>
    </xf>
    <xf numFmtId="0" fontId="77" fillId="2" borderId="14" xfId="0" applyNumberFormat="1" applyFont="1" applyFill="1" applyBorder="1" applyAlignment="1">
      <alignment horizontal="left" vertical="center"/>
    </xf>
    <xf numFmtId="0" fontId="77" fillId="2" borderId="15" xfId="0" applyNumberFormat="1" applyFont="1" applyFill="1" applyBorder="1" applyAlignment="1">
      <alignment horizontal="left" vertical="center"/>
    </xf>
    <xf numFmtId="189" fontId="0" fillId="0" borderId="6" xfId="0" applyFont="1" applyBorder="1" applyAlignment="1">
      <alignment horizontal="left" vertical="center" wrapText="1"/>
    </xf>
    <xf numFmtId="189" fontId="4" fillId="0" borderId="7" xfId="0" applyFont="1" applyBorder="1" applyAlignment="1">
      <alignment horizontal="left" vertical="center" wrapText="1"/>
    </xf>
    <xf numFmtId="189" fontId="4" fillId="0" borderId="8" xfId="0" applyFont="1" applyBorder="1" applyAlignment="1">
      <alignment horizontal="left" vertical="center" wrapText="1"/>
    </xf>
    <xf numFmtId="0" fontId="89" fillId="0" borderId="6" xfId="2241" applyFont="1" applyBorder="1" applyAlignment="1">
      <alignment horizontal="left" vertical="center"/>
    </xf>
    <xf numFmtId="0" fontId="89" fillId="0" borderId="7" xfId="2241" applyFont="1" applyBorder="1" applyAlignment="1">
      <alignment horizontal="left" vertical="center"/>
    </xf>
    <xf numFmtId="0" fontId="89" fillId="0" borderId="8" xfId="2241" applyFont="1" applyBorder="1" applyAlignment="1">
      <alignment horizontal="left" vertical="center"/>
    </xf>
    <xf numFmtId="0" fontId="89" fillId="0" borderId="10" xfId="2241" applyFont="1" applyBorder="1" applyAlignment="1">
      <alignment horizontal="left" vertical="center"/>
    </xf>
    <xf numFmtId="0" fontId="89" fillId="0" borderId="0" xfId="2241" applyFont="1" applyBorder="1" applyAlignment="1">
      <alignment horizontal="left" vertical="center"/>
    </xf>
    <xf numFmtId="0" fontId="89" fillId="0" borderId="11" xfId="2241" applyFont="1" applyBorder="1" applyAlignment="1">
      <alignment horizontal="left" vertical="center"/>
    </xf>
    <xf numFmtId="0" fontId="89" fillId="0" borderId="13" xfId="2241" applyFont="1" applyBorder="1" applyAlignment="1">
      <alignment horizontal="left" vertical="center"/>
    </xf>
    <xf numFmtId="0" fontId="89" fillId="0" borderId="14" xfId="2241" applyFont="1" applyBorder="1" applyAlignment="1">
      <alignment horizontal="left" vertical="center"/>
    </xf>
    <xf numFmtId="0" fontId="89" fillId="0" borderId="15" xfId="2241" applyFont="1" applyBorder="1" applyAlignment="1">
      <alignment horizontal="left" vertical="center"/>
    </xf>
    <xf numFmtId="189" fontId="14" fillId="2" borderId="0" xfId="0" applyFont="1" applyFill="1" applyAlignment="1">
      <alignment horizontal="center" vertical="center"/>
    </xf>
    <xf numFmtId="189" fontId="17" fillId="0" borderId="5" xfId="0" applyFont="1" applyBorder="1" applyAlignment="1">
      <alignment horizontal="left" vertical="top" wrapText="1"/>
    </xf>
    <xf numFmtId="189" fontId="17" fillId="0" borderId="9" xfId="0" applyFont="1" applyBorder="1" applyAlignment="1">
      <alignment horizontal="left" vertical="top"/>
    </xf>
    <xf numFmtId="189" fontId="17" fillId="0" borderId="12" xfId="0" applyFont="1" applyBorder="1" applyAlignment="1">
      <alignment horizontal="left" vertical="top"/>
    </xf>
  </cellXfs>
  <cellStyles count="2511">
    <cellStyle name="          _x000d__x000a_mouse.drv=lmouse.drv" xfId="5"/>
    <cellStyle name="          _x000d__x000a_mouse.drv=lmouse.drv 2" xfId="1655"/>
    <cellStyle name="_x0018_!&quot;" xfId="27"/>
    <cellStyle name="?? [0]_ ? ?_V100 ??,?? 2.2 PILOT " xfId="28"/>
    <cellStyle name="??&amp;O?&amp;H?_x0008__x000f__x0007_?_x0007__x0001__x0001_" xfId="29"/>
    <cellStyle name="??&amp;O?&amp;H?_x0008__x000f__x0007_?_x0007__x0001__x0001_ 2" xfId="1658"/>
    <cellStyle name="??&amp;O?&amp;H?_x0008_??_x0007__x0001__x0001_" xfId="30"/>
    <cellStyle name="??&amp;O?&amp;H?_x0008_??_x0007__x0001__x0001_ 2" xfId="1659"/>
    <cellStyle name="????_??2 " xfId="31"/>
    <cellStyle name="??_ ? ?_V100 ??,?? 2.2 PILOT " xfId="32"/>
    <cellStyle name="?”´?_REV3 " xfId="6"/>
    <cellStyle name="?Ⅱ_x001b__x0005_@?" xfId="33"/>
    <cellStyle name="?Ⅱ_x001b__x0005_@? 2" xfId="1660"/>
    <cellStyle name="_~att176E" xfId="34"/>
    <cellStyle name="_~att176E 2" xfId="1661"/>
    <cellStyle name="_2002 수량실적계획용(통신보고용0416)부장님작성" xfId="35"/>
    <cellStyle name="_2002 수량실적계획용(통신보고용0416)부장님작성 2" xfId="1662"/>
    <cellStyle name="_4M변경(창원)" xfId="36"/>
    <cellStyle name="_4M변경(창원) 2" xfId="1663"/>
    <cellStyle name="_APQP3-2(020122)" xfId="37"/>
    <cellStyle name="_C100 CONTROLLER APQP 관련 041210" xfId="38"/>
    <cellStyle name="_C100 Interm 0107(생관)" xfId="39"/>
    <cellStyle name="_C100 PVP Teat Plan(INT).030922" xfId="40"/>
    <cellStyle name="_C100 PVP Teat Plan(INT).030922 2" xfId="1664"/>
    <cellStyle name="_C100 VALVE SCHEDULE (041213)" xfId="41"/>
    <cellStyle name="_C100(KPC-PPK항목(031128)" xfId="42"/>
    <cellStyle name="_C100(KPC-PPK항목(031128) 2" xfId="1665"/>
    <cellStyle name="_COST WORKSHOP적용안(Screw)" xfId="43"/>
    <cellStyle name="_COST WORKSHOP적용안(Screw) 2" xfId="1666"/>
    <cellStyle name="_F01_04" xfId="44"/>
    <cellStyle name="_GMDAT유해물질조사(COLUMN-J200-20041229)" xfId="45"/>
    <cellStyle name="_GP12-j200col성적서(사내)" xfId="46"/>
    <cellStyle name="_Inspection report of DV sample(10Oct07)" xfId="47"/>
    <cellStyle name="_ISIRJ200-TELE-COL" xfId="48"/>
    <cellStyle name="_J200 GP-12기준서(외주품 국제)" xfId="49"/>
    <cellStyle name="_J200 PVP Teat Plan(INT).011222" xfId="50"/>
    <cellStyle name="_J200 PVP Teat Plan(INT).011222 2" xfId="1667"/>
    <cellStyle name="_j200 shaft 2 pc 업체변경" xfId="51"/>
    <cellStyle name="_J200APQP3-1(HVAC)" xfId="52"/>
    <cellStyle name="_J200APQP3V1(CLOCK)" xfId="53"/>
    <cellStyle name="_J200용기적용사양서" xfId="54"/>
    <cellStyle name="_J200용기적용사양서 2" xfId="1668"/>
    <cellStyle name="_PP자재보증업체교육자료" xfId="55"/>
    <cellStyle name="_PQT" xfId="56"/>
    <cellStyle name="_PQT 2" xfId="1669"/>
    <cellStyle name="_PQT_1" xfId="57"/>
    <cellStyle name="_PROCESS FLOW DIAGRAM&amp;Tooling Schedule(C100)" xfId="58"/>
    <cellStyle name="_r" xfId="59"/>
    <cellStyle name="_RHD (2)" xfId="60"/>
    <cellStyle name="_RHD (2)_1" xfId="61"/>
    <cellStyle name="_SYSTEM VE활동양식" xfId="62"/>
    <cellStyle name="_SYSTEM VE활동양식 2" xfId="1670"/>
    <cellStyle name="_T200 내수사양 SPEC MIN,NOR,MAX P-GEAR 차량시험 보고 (UPDATE) 030506" xfId="63"/>
    <cellStyle name="_T200 내수사양 SPEC MIN,NOR,MAX P-GEAR 차량시험 보고 (UPDATE) 030506 2" xfId="1671"/>
    <cellStyle name="_T200,V200,U100지수" xfId="64"/>
    <cellStyle name="_T200,V200,U100지수 2" xfId="1672"/>
    <cellStyle name="_T200APQP4-1" xfId="65"/>
    <cellStyle name="_T200APQP4-1 2" xfId="1673"/>
    <cellStyle name="_고객지수_조치사항(전장6월30)" xfId="66"/>
    <cellStyle name="_고객지수_조치사항(전장6월30) 2" xfId="1674"/>
    <cellStyle name="_공문서" xfId="67"/>
    <cellStyle name="_관리계획서V200-C08" xfId="68"/>
    <cellStyle name="_금형" xfId="69"/>
    <cellStyle name="_기능분석SAMPLE" xfId="70"/>
    <cellStyle name="_기능분석SAMPLE 2" xfId="1675"/>
    <cellStyle name="_기술개발팀업무절차" xfId="71"/>
    <cellStyle name="_기술개발팀업무절차 2" xfId="1676"/>
    <cellStyle name="_사출이력정리 Overmold" xfId="72"/>
    <cellStyle name="_샤시 (2)" xfId="73"/>
    <cellStyle name="_샤시 (2)_1" xfId="74"/>
    <cellStyle name="_샤시 (2)_2" xfId="75"/>
    <cellStyle name="_샤시 (2)_2 2" xfId="1677"/>
    <cellStyle name="_업체공정audit-J200개발(태림)" xfId="76"/>
    <cellStyle name="_용기적용사양서(T200계기판)" xfId="77"/>
    <cellStyle name="_용기적용사양서(T200계기판) 2" xfId="1678"/>
    <cellStyle name="_윤성 컬럼GP-12 검사기준서 양식(050401)" xfId="78"/>
    <cellStyle name="_주간보고DPI(4.30a)" xfId="79"/>
    <cellStyle name="_주간보고DPI(4.30a) 2" xfId="1679"/>
    <cellStyle name="_차체 (2)" xfId="80"/>
    <cellStyle name="_차체 (2)_1" xfId="81"/>
    <cellStyle name="_차체 (2)_1 2" xfId="1680"/>
    <cellStyle name="_초기GATE CHART(조향j200)" xfId="82"/>
    <cellStyle name="_표면처리열처리 자료" xfId="83"/>
    <cellStyle name="_품질승인계획서(C100인텀050106)" xfId="84"/>
    <cellStyle name="_품질지수 주요내용조치 2002.3월" xfId="85"/>
    <cellStyle name="_품질지수 주요내용조치 2002.3월 2" xfId="1681"/>
    <cellStyle name="´Þ·¯" xfId="86"/>
    <cellStyle name="´Þ·¯ 2" xfId="87"/>
    <cellStyle name="´Þ·¯ 2 10" xfId="88"/>
    <cellStyle name="´Þ·¯ 2 10 2" xfId="1684"/>
    <cellStyle name="´Þ·¯ 2 100" xfId="89"/>
    <cellStyle name="´Þ·¯ 2 100 2" xfId="1685"/>
    <cellStyle name="´Þ·¯ 2 101" xfId="90"/>
    <cellStyle name="´Þ·¯ 2 101 2" xfId="1686"/>
    <cellStyle name="´Þ·¯ 2 102" xfId="91"/>
    <cellStyle name="´Þ·¯ 2 102 2" xfId="1687"/>
    <cellStyle name="´Þ·¯ 2 103" xfId="92"/>
    <cellStyle name="´Þ·¯ 2 103 2" xfId="1688"/>
    <cellStyle name="´Þ·¯ 2 104" xfId="93"/>
    <cellStyle name="´Þ·¯ 2 104 2" xfId="1689"/>
    <cellStyle name="´Þ·¯ 2 105" xfId="1683"/>
    <cellStyle name="´Þ·¯ 2 11" xfId="94"/>
    <cellStyle name="´Þ·¯ 2 11 2" xfId="1690"/>
    <cellStyle name="´Þ·¯ 2 12" xfId="95"/>
    <cellStyle name="´Þ·¯ 2 12 2" xfId="1691"/>
    <cellStyle name="´Þ·¯ 2 13" xfId="96"/>
    <cellStyle name="´Þ·¯ 2 13 2" xfId="1692"/>
    <cellStyle name="´Þ·¯ 2 14" xfId="97"/>
    <cellStyle name="´Þ·¯ 2 14 2" xfId="1693"/>
    <cellStyle name="´Þ·¯ 2 15" xfId="98"/>
    <cellStyle name="´Þ·¯ 2 15 2" xfId="1694"/>
    <cellStyle name="´Þ·¯ 2 16" xfId="99"/>
    <cellStyle name="´Þ·¯ 2 16 2" xfId="1695"/>
    <cellStyle name="´Þ·¯ 2 17" xfId="100"/>
    <cellStyle name="´Þ·¯ 2 17 2" xfId="1696"/>
    <cellStyle name="´Þ·¯ 2 18" xfId="101"/>
    <cellStyle name="´Þ·¯ 2 18 2" xfId="1697"/>
    <cellStyle name="´Þ·¯ 2 19" xfId="102"/>
    <cellStyle name="´Þ·¯ 2 19 2" xfId="1698"/>
    <cellStyle name="´Þ·¯ 2 2" xfId="103"/>
    <cellStyle name="´Þ·¯ 2 2 2" xfId="1699"/>
    <cellStyle name="´Þ·¯ 2 20" xfId="104"/>
    <cellStyle name="´Þ·¯ 2 20 2" xfId="1700"/>
    <cellStyle name="´Þ·¯ 2 21" xfId="105"/>
    <cellStyle name="´Þ·¯ 2 21 2" xfId="1701"/>
    <cellStyle name="´Þ·¯ 2 22" xfId="106"/>
    <cellStyle name="´Þ·¯ 2 22 2" xfId="1702"/>
    <cellStyle name="´Þ·¯ 2 23" xfId="107"/>
    <cellStyle name="´Þ·¯ 2 23 2" xfId="1703"/>
    <cellStyle name="´Þ·¯ 2 24" xfId="108"/>
    <cellStyle name="´Þ·¯ 2 24 2" xfId="1704"/>
    <cellStyle name="´Þ·¯ 2 25" xfId="109"/>
    <cellStyle name="´Þ·¯ 2 25 2" xfId="1705"/>
    <cellStyle name="´Þ·¯ 2 26" xfId="110"/>
    <cellStyle name="´Þ·¯ 2 26 2" xfId="1706"/>
    <cellStyle name="´Þ·¯ 2 27" xfId="111"/>
    <cellStyle name="´Þ·¯ 2 27 2" xfId="1707"/>
    <cellStyle name="´Þ·¯ 2 28" xfId="112"/>
    <cellStyle name="´Þ·¯ 2 28 2" xfId="1708"/>
    <cellStyle name="´Þ·¯ 2 29" xfId="113"/>
    <cellStyle name="´Þ·¯ 2 29 2" xfId="1709"/>
    <cellStyle name="´Þ·¯ 2 3" xfId="114"/>
    <cellStyle name="´Þ·¯ 2 3 2" xfId="1710"/>
    <cellStyle name="´Þ·¯ 2 30" xfId="115"/>
    <cellStyle name="´Þ·¯ 2 30 2" xfId="1711"/>
    <cellStyle name="´Þ·¯ 2 31" xfId="116"/>
    <cellStyle name="´Þ·¯ 2 31 2" xfId="1712"/>
    <cellStyle name="´Þ·¯ 2 32" xfId="117"/>
    <cellStyle name="´Þ·¯ 2 32 2" xfId="1713"/>
    <cellStyle name="´Þ·¯ 2 33" xfId="118"/>
    <cellStyle name="´Þ·¯ 2 33 2" xfId="1714"/>
    <cellStyle name="´Þ·¯ 2 34" xfId="119"/>
    <cellStyle name="´Þ·¯ 2 34 2" xfId="1715"/>
    <cellStyle name="´Þ·¯ 2 35" xfId="120"/>
    <cellStyle name="´Þ·¯ 2 35 2" xfId="1716"/>
    <cellStyle name="´Þ·¯ 2 36" xfId="121"/>
    <cellStyle name="´Þ·¯ 2 36 2" xfId="1717"/>
    <cellStyle name="´Þ·¯ 2 37" xfId="122"/>
    <cellStyle name="´Þ·¯ 2 37 2" xfId="1718"/>
    <cellStyle name="´Þ·¯ 2 38" xfId="123"/>
    <cellStyle name="´Þ·¯ 2 38 2" xfId="1719"/>
    <cellStyle name="´Þ·¯ 2 39" xfId="124"/>
    <cellStyle name="´Þ·¯ 2 39 2" xfId="1720"/>
    <cellStyle name="´Þ·¯ 2 4" xfId="125"/>
    <cellStyle name="´Þ·¯ 2 4 2" xfId="1721"/>
    <cellStyle name="´Þ·¯ 2 40" xfId="126"/>
    <cellStyle name="´Þ·¯ 2 40 2" xfId="1722"/>
    <cellStyle name="´Þ·¯ 2 41" xfId="127"/>
    <cellStyle name="´Þ·¯ 2 41 2" xfId="1723"/>
    <cellStyle name="´Þ·¯ 2 42" xfId="128"/>
    <cellStyle name="´Þ·¯ 2 42 2" xfId="1724"/>
    <cellStyle name="´Þ·¯ 2 43" xfId="129"/>
    <cellStyle name="´Þ·¯ 2 43 2" xfId="1725"/>
    <cellStyle name="´Þ·¯ 2 44" xfId="130"/>
    <cellStyle name="´Þ·¯ 2 44 2" xfId="1726"/>
    <cellStyle name="´Þ·¯ 2 45" xfId="131"/>
    <cellStyle name="´Þ·¯ 2 45 2" xfId="1727"/>
    <cellStyle name="´Þ·¯ 2 46" xfId="132"/>
    <cellStyle name="´Þ·¯ 2 46 2" xfId="1728"/>
    <cellStyle name="´Þ·¯ 2 47" xfId="133"/>
    <cellStyle name="´Þ·¯ 2 47 2" xfId="1729"/>
    <cellStyle name="´Þ·¯ 2 48" xfId="134"/>
    <cellStyle name="´Þ·¯ 2 48 2" xfId="1730"/>
    <cellStyle name="´Þ·¯ 2 49" xfId="135"/>
    <cellStyle name="´Þ·¯ 2 49 2" xfId="1731"/>
    <cellStyle name="´Þ·¯ 2 5" xfId="136"/>
    <cellStyle name="´Þ·¯ 2 5 2" xfId="1732"/>
    <cellStyle name="´Þ·¯ 2 50" xfId="137"/>
    <cellStyle name="´Þ·¯ 2 50 2" xfId="1733"/>
    <cellStyle name="´Þ·¯ 2 51" xfId="138"/>
    <cellStyle name="´Þ·¯ 2 51 2" xfId="1734"/>
    <cellStyle name="´Þ·¯ 2 52" xfId="139"/>
    <cellStyle name="´Þ·¯ 2 52 2" xfId="1735"/>
    <cellStyle name="´Þ·¯ 2 53" xfId="140"/>
    <cellStyle name="´Þ·¯ 2 53 2" xfId="1736"/>
    <cellStyle name="´Þ·¯ 2 54" xfId="141"/>
    <cellStyle name="´Þ·¯ 2 54 2" xfId="1737"/>
    <cellStyle name="´Þ·¯ 2 55" xfId="142"/>
    <cellStyle name="´Þ·¯ 2 55 2" xfId="1738"/>
    <cellStyle name="´Þ·¯ 2 56" xfId="143"/>
    <cellStyle name="´Þ·¯ 2 56 2" xfId="1739"/>
    <cellStyle name="´Þ·¯ 2 57" xfId="144"/>
    <cellStyle name="´Þ·¯ 2 57 2" xfId="1740"/>
    <cellStyle name="´Þ·¯ 2 58" xfId="145"/>
    <cellStyle name="´Þ·¯ 2 58 2" xfId="1741"/>
    <cellStyle name="´Þ·¯ 2 59" xfId="146"/>
    <cellStyle name="´Þ·¯ 2 59 2" xfId="1742"/>
    <cellStyle name="´Þ·¯ 2 6" xfId="147"/>
    <cellStyle name="´Þ·¯ 2 6 2" xfId="1743"/>
    <cellStyle name="´Þ·¯ 2 60" xfId="148"/>
    <cellStyle name="´Þ·¯ 2 60 2" xfId="1744"/>
    <cellStyle name="´Þ·¯ 2 61" xfId="149"/>
    <cellStyle name="´Þ·¯ 2 61 2" xfId="1745"/>
    <cellStyle name="´Þ·¯ 2 62" xfId="150"/>
    <cellStyle name="´Þ·¯ 2 62 2" xfId="1746"/>
    <cellStyle name="´Þ·¯ 2 63" xfId="151"/>
    <cellStyle name="´Þ·¯ 2 63 2" xfId="1747"/>
    <cellStyle name="´Þ·¯ 2 64" xfId="152"/>
    <cellStyle name="´Þ·¯ 2 64 2" xfId="1748"/>
    <cellStyle name="´Þ·¯ 2 65" xfId="153"/>
    <cellStyle name="´Þ·¯ 2 65 2" xfId="1749"/>
    <cellStyle name="´Þ·¯ 2 66" xfId="154"/>
    <cellStyle name="´Þ·¯ 2 66 2" xfId="1750"/>
    <cellStyle name="´Þ·¯ 2 67" xfId="155"/>
    <cellStyle name="´Þ·¯ 2 67 2" xfId="1751"/>
    <cellStyle name="´Þ·¯ 2 68" xfId="156"/>
    <cellStyle name="´Þ·¯ 2 68 2" xfId="1752"/>
    <cellStyle name="´Þ·¯ 2 69" xfId="157"/>
    <cellStyle name="´Þ·¯ 2 69 2" xfId="1753"/>
    <cellStyle name="´Þ·¯ 2 7" xfId="158"/>
    <cellStyle name="´Þ·¯ 2 7 2" xfId="1754"/>
    <cellStyle name="´Þ·¯ 2 70" xfId="159"/>
    <cellStyle name="´Þ·¯ 2 70 2" xfId="1755"/>
    <cellStyle name="´Þ·¯ 2 71" xfId="160"/>
    <cellStyle name="´Þ·¯ 2 71 2" xfId="1756"/>
    <cellStyle name="´Þ·¯ 2 72" xfId="161"/>
    <cellStyle name="´Þ·¯ 2 72 2" xfId="1757"/>
    <cellStyle name="´Þ·¯ 2 73" xfId="162"/>
    <cellStyle name="´Þ·¯ 2 73 2" xfId="1758"/>
    <cellStyle name="´Þ·¯ 2 74" xfId="163"/>
    <cellStyle name="´Þ·¯ 2 74 2" xfId="1759"/>
    <cellStyle name="´Þ·¯ 2 75" xfId="164"/>
    <cellStyle name="´Þ·¯ 2 75 2" xfId="1760"/>
    <cellStyle name="´Þ·¯ 2 76" xfId="165"/>
    <cellStyle name="´Þ·¯ 2 76 2" xfId="1761"/>
    <cellStyle name="´Þ·¯ 2 77" xfId="166"/>
    <cellStyle name="´Þ·¯ 2 77 2" xfId="1762"/>
    <cellStyle name="´Þ·¯ 2 78" xfId="167"/>
    <cellStyle name="´Þ·¯ 2 78 2" xfId="1763"/>
    <cellStyle name="´Þ·¯ 2 79" xfId="168"/>
    <cellStyle name="´Þ·¯ 2 79 2" xfId="1764"/>
    <cellStyle name="´Þ·¯ 2 8" xfId="169"/>
    <cellStyle name="´Þ·¯ 2 8 2" xfId="1765"/>
    <cellStyle name="´Þ·¯ 2 80" xfId="170"/>
    <cellStyle name="´Þ·¯ 2 80 2" xfId="1766"/>
    <cellStyle name="´Þ·¯ 2 81" xfId="171"/>
    <cellStyle name="´Þ·¯ 2 81 2" xfId="1767"/>
    <cellStyle name="´Þ·¯ 2 82" xfId="172"/>
    <cellStyle name="´Þ·¯ 2 82 2" xfId="1768"/>
    <cellStyle name="´Þ·¯ 2 83" xfId="173"/>
    <cellStyle name="´Þ·¯ 2 83 2" xfId="1769"/>
    <cellStyle name="´Þ·¯ 2 84" xfId="174"/>
    <cellStyle name="´Þ·¯ 2 84 2" xfId="1770"/>
    <cellStyle name="´Þ·¯ 2 85" xfId="175"/>
    <cellStyle name="´Þ·¯ 2 85 2" xfId="1771"/>
    <cellStyle name="´Þ·¯ 2 86" xfId="176"/>
    <cellStyle name="´Þ·¯ 2 86 2" xfId="1772"/>
    <cellStyle name="´Þ·¯ 2 87" xfId="177"/>
    <cellStyle name="´Þ·¯ 2 87 2" xfId="1773"/>
    <cellStyle name="´Þ·¯ 2 88" xfId="178"/>
    <cellStyle name="´Þ·¯ 2 88 2" xfId="1774"/>
    <cellStyle name="´Þ·¯ 2 89" xfId="179"/>
    <cellStyle name="´Þ·¯ 2 89 2" xfId="1775"/>
    <cellStyle name="´Þ·¯ 2 9" xfId="180"/>
    <cellStyle name="´Þ·¯ 2 9 2" xfId="1776"/>
    <cellStyle name="´Þ·¯ 2 90" xfId="181"/>
    <cellStyle name="´Þ·¯ 2 90 2" xfId="1777"/>
    <cellStyle name="´Þ·¯ 2 91" xfId="182"/>
    <cellStyle name="´Þ·¯ 2 91 2" xfId="1778"/>
    <cellStyle name="´Þ·¯ 2 92" xfId="183"/>
    <cellStyle name="´Þ·¯ 2 92 2" xfId="1779"/>
    <cellStyle name="´Þ·¯ 2 93" xfId="184"/>
    <cellStyle name="´Þ·¯ 2 93 2" xfId="1780"/>
    <cellStyle name="´Þ·¯ 2 94" xfId="185"/>
    <cellStyle name="´Þ·¯ 2 94 2" xfId="1781"/>
    <cellStyle name="´Þ·¯ 2 95" xfId="186"/>
    <cellStyle name="´Þ·¯ 2 95 2" xfId="1782"/>
    <cellStyle name="´Þ·¯ 2 96" xfId="187"/>
    <cellStyle name="´Þ·¯ 2 96 2" xfId="1783"/>
    <cellStyle name="´Þ·¯ 2 97" xfId="188"/>
    <cellStyle name="´Þ·¯ 2 97 2" xfId="1784"/>
    <cellStyle name="´Þ·¯ 2 98" xfId="189"/>
    <cellStyle name="´Þ·¯ 2 98 2" xfId="1785"/>
    <cellStyle name="´Þ·¯ 2 99" xfId="190"/>
    <cellStyle name="´Þ·¯ 2 99 2" xfId="1786"/>
    <cellStyle name="´Þ·¯ 3" xfId="1682"/>
    <cellStyle name="°íÁ¤¼Ò¼ýÁ¡" xfId="191"/>
    <cellStyle name="°íÁ¤¼Ò¼ýÁ¡ 2" xfId="192"/>
    <cellStyle name="°íÁ¤¼Ò¼ýÁ¡ 2 10" xfId="193"/>
    <cellStyle name="°íÁ¤¼Ò¼ýÁ¡ 2 100" xfId="194"/>
    <cellStyle name="°íÁ¤¼Ò¼ýÁ¡ 2 101" xfId="195"/>
    <cellStyle name="°íÁ¤¼Ò¼ýÁ¡ 2 102" xfId="196"/>
    <cellStyle name="°íÁ¤¼Ò¼ýÁ¡ 2 103" xfId="197"/>
    <cellStyle name="°íÁ¤¼Ò¼ýÁ¡ 2 104" xfId="198"/>
    <cellStyle name="°íÁ¤¼Ò¼ýÁ¡ 2 11" xfId="199"/>
    <cellStyle name="°íÁ¤¼Ò¼ýÁ¡ 2 12" xfId="200"/>
    <cellStyle name="°íÁ¤¼Ò¼ýÁ¡ 2 13" xfId="201"/>
    <cellStyle name="°íÁ¤¼Ò¼ýÁ¡ 2 14" xfId="202"/>
    <cellStyle name="°íÁ¤¼Ò¼ýÁ¡ 2 15" xfId="203"/>
    <cellStyle name="°íÁ¤¼Ò¼ýÁ¡ 2 16" xfId="204"/>
    <cellStyle name="°íÁ¤¼Ò¼ýÁ¡ 2 17" xfId="205"/>
    <cellStyle name="°íÁ¤¼Ò¼ýÁ¡ 2 18" xfId="206"/>
    <cellStyle name="°íÁ¤¼Ò¼ýÁ¡ 2 19" xfId="207"/>
    <cellStyle name="°íÁ¤¼Ò¼ýÁ¡ 2 2" xfId="208"/>
    <cellStyle name="°íÁ¤¼Ò¼ýÁ¡ 2 20" xfId="209"/>
    <cellStyle name="°íÁ¤¼Ò¼ýÁ¡ 2 21" xfId="210"/>
    <cellStyle name="°íÁ¤¼Ò¼ýÁ¡ 2 22" xfId="211"/>
    <cellStyle name="°íÁ¤¼Ò¼ýÁ¡ 2 23" xfId="212"/>
    <cellStyle name="°íÁ¤¼Ò¼ýÁ¡ 2 24" xfId="213"/>
    <cellStyle name="°íÁ¤¼Ò¼ýÁ¡ 2 25" xfId="214"/>
    <cellStyle name="°íÁ¤¼Ò¼ýÁ¡ 2 26" xfId="215"/>
    <cellStyle name="°íÁ¤¼Ò¼ýÁ¡ 2 27" xfId="216"/>
    <cellStyle name="°íÁ¤¼Ò¼ýÁ¡ 2 28" xfId="217"/>
    <cellStyle name="°íÁ¤¼Ò¼ýÁ¡ 2 29" xfId="218"/>
    <cellStyle name="°íÁ¤¼Ò¼ýÁ¡ 2 3" xfId="219"/>
    <cellStyle name="°íÁ¤¼Ò¼ýÁ¡ 2 30" xfId="220"/>
    <cellStyle name="°íÁ¤¼Ò¼ýÁ¡ 2 31" xfId="221"/>
    <cellStyle name="°íÁ¤¼Ò¼ýÁ¡ 2 32" xfId="222"/>
    <cellStyle name="°íÁ¤¼Ò¼ýÁ¡ 2 33" xfId="223"/>
    <cellStyle name="°íÁ¤¼Ò¼ýÁ¡ 2 34" xfId="224"/>
    <cellStyle name="°íÁ¤¼Ò¼ýÁ¡ 2 35" xfId="225"/>
    <cellStyle name="°íÁ¤¼Ò¼ýÁ¡ 2 36" xfId="226"/>
    <cellStyle name="°íÁ¤¼Ò¼ýÁ¡ 2 37" xfId="227"/>
    <cellStyle name="°íÁ¤¼Ò¼ýÁ¡ 2 38" xfId="228"/>
    <cellStyle name="°íÁ¤¼Ò¼ýÁ¡ 2 39" xfId="229"/>
    <cellStyle name="°íÁ¤¼Ò¼ýÁ¡ 2 4" xfId="230"/>
    <cellStyle name="°íÁ¤¼Ò¼ýÁ¡ 2 40" xfId="231"/>
    <cellStyle name="°íÁ¤¼Ò¼ýÁ¡ 2 41" xfId="232"/>
    <cellStyle name="°íÁ¤¼Ò¼ýÁ¡ 2 42" xfId="233"/>
    <cellStyle name="°íÁ¤¼Ò¼ýÁ¡ 2 43" xfId="234"/>
    <cellStyle name="°íÁ¤¼Ò¼ýÁ¡ 2 44" xfId="235"/>
    <cellStyle name="°íÁ¤¼Ò¼ýÁ¡ 2 45" xfId="236"/>
    <cellStyle name="°íÁ¤¼Ò¼ýÁ¡ 2 46" xfId="237"/>
    <cellStyle name="°íÁ¤¼Ò¼ýÁ¡ 2 47" xfId="238"/>
    <cellStyle name="°íÁ¤¼Ò¼ýÁ¡ 2 48" xfId="239"/>
    <cellStyle name="°íÁ¤¼Ò¼ýÁ¡ 2 49" xfId="240"/>
    <cellStyle name="°íÁ¤¼Ò¼ýÁ¡ 2 5" xfId="241"/>
    <cellStyle name="°íÁ¤¼Ò¼ýÁ¡ 2 50" xfId="242"/>
    <cellStyle name="°íÁ¤¼Ò¼ýÁ¡ 2 51" xfId="243"/>
    <cellStyle name="°íÁ¤¼Ò¼ýÁ¡ 2 52" xfId="244"/>
    <cellStyle name="°íÁ¤¼Ò¼ýÁ¡ 2 53" xfId="245"/>
    <cellStyle name="°íÁ¤¼Ò¼ýÁ¡ 2 54" xfId="246"/>
    <cellStyle name="°íÁ¤¼Ò¼ýÁ¡ 2 55" xfId="247"/>
    <cellStyle name="°íÁ¤¼Ò¼ýÁ¡ 2 56" xfId="248"/>
    <cellStyle name="°íÁ¤¼Ò¼ýÁ¡ 2 57" xfId="249"/>
    <cellStyle name="°íÁ¤¼Ò¼ýÁ¡ 2 58" xfId="250"/>
    <cellStyle name="°íÁ¤¼Ò¼ýÁ¡ 2 59" xfId="251"/>
    <cellStyle name="°íÁ¤¼Ò¼ýÁ¡ 2 6" xfId="252"/>
    <cellStyle name="°íÁ¤¼Ò¼ýÁ¡ 2 60" xfId="253"/>
    <cellStyle name="°íÁ¤¼Ò¼ýÁ¡ 2 61" xfId="254"/>
    <cellStyle name="°íÁ¤¼Ò¼ýÁ¡ 2 62" xfId="255"/>
    <cellStyle name="°íÁ¤¼Ò¼ýÁ¡ 2 63" xfId="256"/>
    <cellStyle name="°íÁ¤¼Ò¼ýÁ¡ 2 64" xfId="257"/>
    <cellStyle name="°íÁ¤¼Ò¼ýÁ¡ 2 65" xfId="258"/>
    <cellStyle name="°íÁ¤¼Ò¼ýÁ¡ 2 66" xfId="259"/>
    <cellStyle name="°íÁ¤¼Ò¼ýÁ¡ 2 67" xfId="260"/>
    <cellStyle name="°íÁ¤¼Ò¼ýÁ¡ 2 68" xfId="261"/>
    <cellStyle name="°íÁ¤¼Ò¼ýÁ¡ 2 69" xfId="262"/>
    <cellStyle name="°íÁ¤¼Ò¼ýÁ¡ 2 7" xfId="263"/>
    <cellStyle name="°íÁ¤¼Ò¼ýÁ¡ 2 70" xfId="264"/>
    <cellStyle name="°íÁ¤¼Ò¼ýÁ¡ 2 71" xfId="265"/>
    <cellStyle name="°íÁ¤¼Ò¼ýÁ¡ 2 72" xfId="266"/>
    <cellStyle name="°íÁ¤¼Ò¼ýÁ¡ 2 73" xfId="267"/>
    <cellStyle name="°íÁ¤¼Ò¼ýÁ¡ 2 74" xfId="268"/>
    <cellStyle name="°íÁ¤¼Ò¼ýÁ¡ 2 75" xfId="269"/>
    <cellStyle name="°íÁ¤¼Ò¼ýÁ¡ 2 76" xfId="270"/>
    <cellStyle name="°íÁ¤¼Ò¼ýÁ¡ 2 77" xfId="271"/>
    <cellStyle name="°íÁ¤¼Ò¼ýÁ¡ 2 78" xfId="272"/>
    <cellStyle name="°íÁ¤¼Ò¼ýÁ¡ 2 79" xfId="273"/>
    <cellStyle name="°íÁ¤¼Ò¼ýÁ¡ 2 8" xfId="274"/>
    <cellStyle name="°íÁ¤¼Ò¼ýÁ¡ 2 80" xfId="275"/>
    <cellStyle name="°íÁ¤¼Ò¼ýÁ¡ 2 81" xfId="276"/>
    <cellStyle name="°íÁ¤¼Ò¼ýÁ¡ 2 82" xfId="277"/>
    <cellStyle name="°íÁ¤¼Ò¼ýÁ¡ 2 83" xfId="278"/>
    <cellStyle name="°íÁ¤¼Ò¼ýÁ¡ 2 84" xfId="279"/>
    <cellStyle name="°íÁ¤¼Ò¼ýÁ¡ 2 85" xfId="280"/>
    <cellStyle name="°íÁ¤¼Ò¼ýÁ¡ 2 86" xfId="281"/>
    <cellStyle name="°íÁ¤¼Ò¼ýÁ¡ 2 87" xfId="282"/>
    <cellStyle name="°íÁ¤¼Ò¼ýÁ¡ 2 88" xfId="283"/>
    <cellStyle name="°íÁ¤¼Ò¼ýÁ¡ 2 89" xfId="284"/>
    <cellStyle name="°íÁ¤¼Ò¼ýÁ¡ 2 9" xfId="285"/>
    <cellStyle name="°íÁ¤¼Ò¼ýÁ¡ 2 90" xfId="286"/>
    <cellStyle name="°íÁ¤¼Ò¼ýÁ¡ 2 91" xfId="287"/>
    <cellStyle name="°íÁ¤¼Ò¼ýÁ¡ 2 92" xfId="288"/>
    <cellStyle name="°íÁ¤¼Ò¼ýÁ¡ 2 93" xfId="289"/>
    <cellStyle name="°íÁ¤¼Ò¼ýÁ¡ 2 94" xfId="290"/>
    <cellStyle name="°íÁ¤¼Ò¼ýÁ¡ 2 95" xfId="291"/>
    <cellStyle name="°íÁ¤¼Ò¼ýÁ¡ 2 96" xfId="292"/>
    <cellStyle name="°íÁ¤¼Ò¼ýÁ¡ 2 97" xfId="293"/>
    <cellStyle name="°íÁ¤¼Ò¼ýÁ¡ 2 98" xfId="294"/>
    <cellStyle name="°íÁ¤¼Ò¼ýÁ¡ 2 99" xfId="295"/>
    <cellStyle name="°íÁ¤Ãâ·Â1" xfId="296"/>
    <cellStyle name="°íÁ¤Ãâ·Â1 2" xfId="297"/>
    <cellStyle name="°íÁ¤Ãâ·Â1 2 10" xfId="298"/>
    <cellStyle name="°íÁ¤Ãâ·Â1 2 10 2" xfId="1789"/>
    <cellStyle name="°íÁ¤Ãâ·Â1 2 100" xfId="299"/>
    <cellStyle name="°íÁ¤Ãâ·Â1 2 100 2" xfId="1790"/>
    <cellStyle name="°íÁ¤Ãâ·Â1 2 101" xfId="300"/>
    <cellStyle name="°íÁ¤Ãâ·Â1 2 101 2" xfId="1791"/>
    <cellStyle name="°íÁ¤Ãâ·Â1 2 102" xfId="301"/>
    <cellStyle name="°íÁ¤Ãâ·Â1 2 102 2" xfId="1792"/>
    <cellStyle name="°íÁ¤Ãâ·Â1 2 103" xfId="302"/>
    <cellStyle name="°íÁ¤Ãâ·Â1 2 103 2" xfId="1793"/>
    <cellStyle name="°íÁ¤Ãâ·Â1 2 104" xfId="303"/>
    <cellStyle name="°íÁ¤Ãâ·Â1 2 104 2" xfId="1794"/>
    <cellStyle name="°íÁ¤Ãâ·Â1 2 105" xfId="1788"/>
    <cellStyle name="°íÁ¤Ãâ·Â1 2 11" xfId="304"/>
    <cellStyle name="°íÁ¤Ãâ·Â1 2 11 2" xfId="1795"/>
    <cellStyle name="°íÁ¤Ãâ·Â1 2 12" xfId="305"/>
    <cellStyle name="°íÁ¤Ãâ·Â1 2 12 2" xfId="1796"/>
    <cellStyle name="°íÁ¤Ãâ·Â1 2 13" xfId="306"/>
    <cellStyle name="°íÁ¤Ãâ·Â1 2 13 2" xfId="1797"/>
    <cellStyle name="°íÁ¤Ãâ·Â1 2 14" xfId="307"/>
    <cellStyle name="°íÁ¤Ãâ·Â1 2 14 2" xfId="1798"/>
    <cellStyle name="°íÁ¤Ãâ·Â1 2 15" xfId="308"/>
    <cellStyle name="°íÁ¤Ãâ·Â1 2 15 2" xfId="1799"/>
    <cellStyle name="°íÁ¤Ãâ·Â1 2 16" xfId="309"/>
    <cellStyle name="°íÁ¤Ãâ·Â1 2 16 2" xfId="1800"/>
    <cellStyle name="°íÁ¤Ãâ·Â1 2 17" xfId="310"/>
    <cellStyle name="°íÁ¤Ãâ·Â1 2 17 2" xfId="1801"/>
    <cellStyle name="°íÁ¤Ãâ·Â1 2 18" xfId="311"/>
    <cellStyle name="°íÁ¤Ãâ·Â1 2 18 2" xfId="1802"/>
    <cellStyle name="°íÁ¤Ãâ·Â1 2 19" xfId="312"/>
    <cellStyle name="°íÁ¤Ãâ·Â1 2 19 2" xfId="1803"/>
    <cellStyle name="°íÁ¤Ãâ·Â1 2 2" xfId="313"/>
    <cellStyle name="°íÁ¤Ãâ·Â1 2 2 2" xfId="1804"/>
    <cellStyle name="°íÁ¤Ãâ·Â1 2 20" xfId="314"/>
    <cellStyle name="°íÁ¤Ãâ·Â1 2 20 2" xfId="1805"/>
    <cellStyle name="°íÁ¤Ãâ·Â1 2 21" xfId="315"/>
    <cellStyle name="°íÁ¤Ãâ·Â1 2 21 2" xfId="1806"/>
    <cellStyle name="°íÁ¤Ãâ·Â1 2 22" xfId="316"/>
    <cellStyle name="°íÁ¤Ãâ·Â1 2 22 2" xfId="1807"/>
    <cellStyle name="°íÁ¤Ãâ·Â1 2 23" xfId="317"/>
    <cellStyle name="°íÁ¤Ãâ·Â1 2 23 2" xfId="1808"/>
    <cellStyle name="°íÁ¤Ãâ·Â1 2 24" xfId="318"/>
    <cellStyle name="°íÁ¤Ãâ·Â1 2 24 2" xfId="1809"/>
    <cellStyle name="°íÁ¤Ãâ·Â1 2 25" xfId="319"/>
    <cellStyle name="°íÁ¤Ãâ·Â1 2 25 2" xfId="1810"/>
    <cellStyle name="°íÁ¤Ãâ·Â1 2 26" xfId="320"/>
    <cellStyle name="°íÁ¤Ãâ·Â1 2 26 2" xfId="1811"/>
    <cellStyle name="°íÁ¤Ãâ·Â1 2 27" xfId="321"/>
    <cellStyle name="°íÁ¤Ãâ·Â1 2 27 2" xfId="1812"/>
    <cellStyle name="°íÁ¤Ãâ·Â1 2 28" xfId="322"/>
    <cellStyle name="°íÁ¤Ãâ·Â1 2 28 2" xfId="1813"/>
    <cellStyle name="°íÁ¤Ãâ·Â1 2 29" xfId="323"/>
    <cellStyle name="°íÁ¤Ãâ·Â1 2 29 2" xfId="1814"/>
    <cellStyle name="°íÁ¤Ãâ·Â1 2 3" xfId="324"/>
    <cellStyle name="°íÁ¤Ãâ·Â1 2 3 2" xfId="1815"/>
    <cellStyle name="°íÁ¤Ãâ·Â1 2 30" xfId="325"/>
    <cellStyle name="°íÁ¤Ãâ·Â1 2 30 2" xfId="1816"/>
    <cellStyle name="°íÁ¤Ãâ·Â1 2 31" xfId="326"/>
    <cellStyle name="°íÁ¤Ãâ·Â1 2 31 2" xfId="1817"/>
    <cellStyle name="°íÁ¤Ãâ·Â1 2 32" xfId="327"/>
    <cellStyle name="°íÁ¤Ãâ·Â1 2 32 2" xfId="1818"/>
    <cellStyle name="°íÁ¤Ãâ·Â1 2 33" xfId="328"/>
    <cellStyle name="°íÁ¤Ãâ·Â1 2 33 2" xfId="1819"/>
    <cellStyle name="°íÁ¤Ãâ·Â1 2 34" xfId="329"/>
    <cellStyle name="°íÁ¤Ãâ·Â1 2 34 2" xfId="1820"/>
    <cellStyle name="°íÁ¤Ãâ·Â1 2 35" xfId="330"/>
    <cellStyle name="°íÁ¤Ãâ·Â1 2 35 2" xfId="1821"/>
    <cellStyle name="°íÁ¤Ãâ·Â1 2 36" xfId="331"/>
    <cellStyle name="°íÁ¤Ãâ·Â1 2 36 2" xfId="1822"/>
    <cellStyle name="°íÁ¤Ãâ·Â1 2 37" xfId="332"/>
    <cellStyle name="°íÁ¤Ãâ·Â1 2 37 2" xfId="1823"/>
    <cellStyle name="°íÁ¤Ãâ·Â1 2 38" xfId="333"/>
    <cellStyle name="°íÁ¤Ãâ·Â1 2 38 2" xfId="1824"/>
    <cellStyle name="°íÁ¤Ãâ·Â1 2 39" xfId="334"/>
    <cellStyle name="°íÁ¤Ãâ·Â1 2 39 2" xfId="1825"/>
    <cellStyle name="°íÁ¤Ãâ·Â1 2 4" xfId="335"/>
    <cellStyle name="°íÁ¤Ãâ·Â1 2 4 2" xfId="1826"/>
    <cellStyle name="°íÁ¤Ãâ·Â1 2 40" xfId="336"/>
    <cellStyle name="°íÁ¤Ãâ·Â1 2 40 2" xfId="1827"/>
    <cellStyle name="°íÁ¤Ãâ·Â1 2 41" xfId="337"/>
    <cellStyle name="°íÁ¤Ãâ·Â1 2 41 2" xfId="1828"/>
    <cellStyle name="°íÁ¤Ãâ·Â1 2 42" xfId="338"/>
    <cellStyle name="°íÁ¤Ãâ·Â1 2 42 2" xfId="1829"/>
    <cellStyle name="°íÁ¤Ãâ·Â1 2 43" xfId="339"/>
    <cellStyle name="°íÁ¤Ãâ·Â1 2 43 2" xfId="1830"/>
    <cellStyle name="°íÁ¤Ãâ·Â1 2 44" xfId="340"/>
    <cellStyle name="°íÁ¤Ãâ·Â1 2 44 2" xfId="1831"/>
    <cellStyle name="°íÁ¤Ãâ·Â1 2 45" xfId="341"/>
    <cellStyle name="°íÁ¤Ãâ·Â1 2 45 2" xfId="1832"/>
    <cellStyle name="°íÁ¤Ãâ·Â1 2 46" xfId="342"/>
    <cellStyle name="°íÁ¤Ãâ·Â1 2 46 2" xfId="1833"/>
    <cellStyle name="°íÁ¤Ãâ·Â1 2 47" xfId="343"/>
    <cellStyle name="°íÁ¤Ãâ·Â1 2 47 2" xfId="1834"/>
    <cellStyle name="°íÁ¤Ãâ·Â1 2 48" xfId="344"/>
    <cellStyle name="°íÁ¤Ãâ·Â1 2 48 2" xfId="1835"/>
    <cellStyle name="°íÁ¤Ãâ·Â1 2 49" xfId="345"/>
    <cellStyle name="°íÁ¤Ãâ·Â1 2 49 2" xfId="1836"/>
    <cellStyle name="°íÁ¤Ãâ·Â1 2 5" xfId="346"/>
    <cellStyle name="°íÁ¤Ãâ·Â1 2 5 2" xfId="1837"/>
    <cellStyle name="°íÁ¤Ãâ·Â1 2 50" xfId="347"/>
    <cellStyle name="°íÁ¤Ãâ·Â1 2 50 2" xfId="1838"/>
    <cellStyle name="°íÁ¤Ãâ·Â1 2 51" xfId="348"/>
    <cellStyle name="°íÁ¤Ãâ·Â1 2 51 2" xfId="1839"/>
    <cellStyle name="°íÁ¤Ãâ·Â1 2 52" xfId="349"/>
    <cellStyle name="°íÁ¤Ãâ·Â1 2 52 2" xfId="1840"/>
    <cellStyle name="°íÁ¤Ãâ·Â1 2 53" xfId="350"/>
    <cellStyle name="°íÁ¤Ãâ·Â1 2 53 2" xfId="1841"/>
    <cellStyle name="°íÁ¤Ãâ·Â1 2 54" xfId="351"/>
    <cellStyle name="°íÁ¤Ãâ·Â1 2 54 2" xfId="1842"/>
    <cellStyle name="°íÁ¤Ãâ·Â1 2 55" xfId="352"/>
    <cellStyle name="°íÁ¤Ãâ·Â1 2 55 2" xfId="1843"/>
    <cellStyle name="°íÁ¤Ãâ·Â1 2 56" xfId="353"/>
    <cellStyle name="°íÁ¤Ãâ·Â1 2 56 2" xfId="1844"/>
    <cellStyle name="°íÁ¤Ãâ·Â1 2 57" xfId="354"/>
    <cellStyle name="°íÁ¤Ãâ·Â1 2 57 2" xfId="1845"/>
    <cellStyle name="°íÁ¤Ãâ·Â1 2 58" xfId="355"/>
    <cellStyle name="°íÁ¤Ãâ·Â1 2 58 2" xfId="1846"/>
    <cellStyle name="°íÁ¤Ãâ·Â1 2 59" xfId="356"/>
    <cellStyle name="°íÁ¤Ãâ·Â1 2 59 2" xfId="1847"/>
    <cellStyle name="°íÁ¤Ãâ·Â1 2 6" xfId="357"/>
    <cellStyle name="°íÁ¤Ãâ·Â1 2 6 2" xfId="1848"/>
    <cellStyle name="°íÁ¤Ãâ·Â1 2 60" xfId="358"/>
    <cellStyle name="°íÁ¤Ãâ·Â1 2 60 2" xfId="1849"/>
    <cellStyle name="°íÁ¤Ãâ·Â1 2 61" xfId="359"/>
    <cellStyle name="°íÁ¤Ãâ·Â1 2 61 2" xfId="1850"/>
    <cellStyle name="°íÁ¤Ãâ·Â1 2 62" xfId="360"/>
    <cellStyle name="°íÁ¤Ãâ·Â1 2 62 2" xfId="1851"/>
    <cellStyle name="°íÁ¤Ãâ·Â1 2 63" xfId="361"/>
    <cellStyle name="°íÁ¤Ãâ·Â1 2 63 2" xfId="1852"/>
    <cellStyle name="°íÁ¤Ãâ·Â1 2 64" xfId="362"/>
    <cellStyle name="°íÁ¤Ãâ·Â1 2 64 2" xfId="1853"/>
    <cellStyle name="°íÁ¤Ãâ·Â1 2 65" xfId="363"/>
    <cellStyle name="°íÁ¤Ãâ·Â1 2 65 2" xfId="1854"/>
    <cellStyle name="°íÁ¤Ãâ·Â1 2 66" xfId="364"/>
    <cellStyle name="°íÁ¤Ãâ·Â1 2 66 2" xfId="1855"/>
    <cellStyle name="°íÁ¤Ãâ·Â1 2 67" xfId="365"/>
    <cellStyle name="°íÁ¤Ãâ·Â1 2 67 2" xfId="1856"/>
    <cellStyle name="°íÁ¤Ãâ·Â1 2 68" xfId="366"/>
    <cellStyle name="°íÁ¤Ãâ·Â1 2 68 2" xfId="1857"/>
    <cellStyle name="°íÁ¤Ãâ·Â1 2 69" xfId="367"/>
    <cellStyle name="°íÁ¤Ãâ·Â1 2 69 2" xfId="1858"/>
    <cellStyle name="°íÁ¤Ãâ·Â1 2 7" xfId="368"/>
    <cellStyle name="°íÁ¤Ãâ·Â1 2 7 2" xfId="1859"/>
    <cellStyle name="°íÁ¤Ãâ·Â1 2 70" xfId="369"/>
    <cellStyle name="°íÁ¤Ãâ·Â1 2 70 2" xfId="1860"/>
    <cellStyle name="°íÁ¤Ãâ·Â1 2 71" xfId="370"/>
    <cellStyle name="°íÁ¤Ãâ·Â1 2 71 2" xfId="1861"/>
    <cellStyle name="°íÁ¤Ãâ·Â1 2 72" xfId="371"/>
    <cellStyle name="°íÁ¤Ãâ·Â1 2 72 2" xfId="1862"/>
    <cellStyle name="°íÁ¤Ãâ·Â1 2 73" xfId="372"/>
    <cellStyle name="°íÁ¤Ãâ·Â1 2 73 2" xfId="1863"/>
    <cellStyle name="°íÁ¤Ãâ·Â1 2 74" xfId="373"/>
    <cellStyle name="°íÁ¤Ãâ·Â1 2 74 2" xfId="1864"/>
    <cellStyle name="°íÁ¤Ãâ·Â1 2 75" xfId="374"/>
    <cellStyle name="°íÁ¤Ãâ·Â1 2 75 2" xfId="1865"/>
    <cellStyle name="°íÁ¤Ãâ·Â1 2 76" xfId="375"/>
    <cellStyle name="°íÁ¤Ãâ·Â1 2 76 2" xfId="1866"/>
    <cellStyle name="°íÁ¤Ãâ·Â1 2 77" xfId="376"/>
    <cellStyle name="°íÁ¤Ãâ·Â1 2 77 2" xfId="1867"/>
    <cellStyle name="°íÁ¤Ãâ·Â1 2 78" xfId="377"/>
    <cellStyle name="°íÁ¤Ãâ·Â1 2 78 2" xfId="1868"/>
    <cellStyle name="°íÁ¤Ãâ·Â1 2 79" xfId="378"/>
    <cellStyle name="°íÁ¤Ãâ·Â1 2 79 2" xfId="1869"/>
    <cellStyle name="°íÁ¤Ãâ·Â1 2 8" xfId="379"/>
    <cellStyle name="°íÁ¤Ãâ·Â1 2 8 2" xfId="1870"/>
    <cellStyle name="°íÁ¤Ãâ·Â1 2 80" xfId="380"/>
    <cellStyle name="°íÁ¤Ãâ·Â1 2 80 2" xfId="1871"/>
    <cellStyle name="°íÁ¤Ãâ·Â1 2 81" xfId="381"/>
    <cellStyle name="°íÁ¤Ãâ·Â1 2 81 2" xfId="1872"/>
    <cellStyle name="°íÁ¤Ãâ·Â1 2 82" xfId="382"/>
    <cellStyle name="°íÁ¤Ãâ·Â1 2 82 2" xfId="1873"/>
    <cellStyle name="°íÁ¤Ãâ·Â1 2 83" xfId="383"/>
    <cellStyle name="°íÁ¤Ãâ·Â1 2 83 2" xfId="1874"/>
    <cellStyle name="°íÁ¤Ãâ·Â1 2 84" xfId="384"/>
    <cellStyle name="°íÁ¤Ãâ·Â1 2 84 2" xfId="1875"/>
    <cellStyle name="°íÁ¤Ãâ·Â1 2 85" xfId="385"/>
    <cellStyle name="°íÁ¤Ãâ·Â1 2 85 2" xfId="1876"/>
    <cellStyle name="°íÁ¤Ãâ·Â1 2 86" xfId="386"/>
    <cellStyle name="°íÁ¤Ãâ·Â1 2 86 2" xfId="1877"/>
    <cellStyle name="°íÁ¤Ãâ·Â1 2 87" xfId="387"/>
    <cellStyle name="°íÁ¤Ãâ·Â1 2 87 2" xfId="1878"/>
    <cellStyle name="°íÁ¤Ãâ·Â1 2 88" xfId="388"/>
    <cellStyle name="°íÁ¤Ãâ·Â1 2 88 2" xfId="1879"/>
    <cellStyle name="°íÁ¤Ãâ·Â1 2 89" xfId="389"/>
    <cellStyle name="°íÁ¤Ãâ·Â1 2 89 2" xfId="1880"/>
    <cellStyle name="°íÁ¤Ãâ·Â1 2 9" xfId="390"/>
    <cellStyle name="°íÁ¤Ãâ·Â1 2 9 2" xfId="1881"/>
    <cellStyle name="°íÁ¤Ãâ·Â1 2 90" xfId="391"/>
    <cellStyle name="°íÁ¤Ãâ·Â1 2 90 2" xfId="1882"/>
    <cellStyle name="°íÁ¤Ãâ·Â1 2 91" xfId="392"/>
    <cellStyle name="°íÁ¤Ãâ·Â1 2 91 2" xfId="1883"/>
    <cellStyle name="°íÁ¤Ãâ·Â1 2 92" xfId="393"/>
    <cellStyle name="°íÁ¤Ãâ·Â1 2 92 2" xfId="1884"/>
    <cellStyle name="°íÁ¤Ãâ·Â1 2 93" xfId="394"/>
    <cellStyle name="°íÁ¤Ãâ·Â1 2 93 2" xfId="1885"/>
    <cellStyle name="°íÁ¤Ãâ·Â1 2 94" xfId="395"/>
    <cellStyle name="°íÁ¤Ãâ·Â1 2 94 2" xfId="1886"/>
    <cellStyle name="°íÁ¤Ãâ·Â1 2 95" xfId="396"/>
    <cellStyle name="°íÁ¤Ãâ·Â1 2 95 2" xfId="1887"/>
    <cellStyle name="°íÁ¤Ãâ·Â1 2 96" xfId="397"/>
    <cellStyle name="°íÁ¤Ãâ·Â1 2 96 2" xfId="1888"/>
    <cellStyle name="°íÁ¤Ãâ·Â1 2 97" xfId="398"/>
    <cellStyle name="°íÁ¤Ãâ·Â1 2 97 2" xfId="1889"/>
    <cellStyle name="°íÁ¤Ãâ·Â1 2 98" xfId="399"/>
    <cellStyle name="°íÁ¤Ãâ·Â1 2 98 2" xfId="1890"/>
    <cellStyle name="°íÁ¤Ãâ·Â1 2 99" xfId="400"/>
    <cellStyle name="°íÁ¤Ãâ·Â1 2 99 2" xfId="1891"/>
    <cellStyle name="°íÁ¤Ãâ·Â1 3" xfId="1787"/>
    <cellStyle name="°íÁ¤Ãâ·Â2" xfId="401"/>
    <cellStyle name="°íÁ¤Ãâ·Â2 2" xfId="402"/>
    <cellStyle name="°íÁ¤Ãâ·Â2 2 10" xfId="403"/>
    <cellStyle name="°íÁ¤Ãâ·Â2 2 10 2" xfId="1894"/>
    <cellStyle name="°íÁ¤Ãâ·Â2 2 100" xfId="404"/>
    <cellStyle name="°íÁ¤Ãâ·Â2 2 100 2" xfId="1895"/>
    <cellStyle name="°íÁ¤Ãâ·Â2 2 101" xfId="405"/>
    <cellStyle name="°íÁ¤Ãâ·Â2 2 101 2" xfId="1896"/>
    <cellStyle name="°íÁ¤Ãâ·Â2 2 102" xfId="406"/>
    <cellStyle name="°íÁ¤Ãâ·Â2 2 102 2" xfId="1897"/>
    <cellStyle name="°íÁ¤Ãâ·Â2 2 103" xfId="407"/>
    <cellStyle name="°íÁ¤Ãâ·Â2 2 103 2" xfId="1898"/>
    <cellStyle name="°íÁ¤Ãâ·Â2 2 104" xfId="408"/>
    <cellStyle name="°íÁ¤Ãâ·Â2 2 104 2" xfId="1899"/>
    <cellStyle name="°íÁ¤Ãâ·Â2 2 105" xfId="1893"/>
    <cellStyle name="°íÁ¤Ãâ·Â2 2 11" xfId="409"/>
    <cellStyle name="°íÁ¤Ãâ·Â2 2 11 2" xfId="1900"/>
    <cellStyle name="°íÁ¤Ãâ·Â2 2 12" xfId="410"/>
    <cellStyle name="°íÁ¤Ãâ·Â2 2 12 2" xfId="1901"/>
    <cellStyle name="°íÁ¤Ãâ·Â2 2 13" xfId="411"/>
    <cellStyle name="°íÁ¤Ãâ·Â2 2 13 2" xfId="1902"/>
    <cellStyle name="°íÁ¤Ãâ·Â2 2 14" xfId="412"/>
    <cellStyle name="°íÁ¤Ãâ·Â2 2 14 2" xfId="1903"/>
    <cellStyle name="°íÁ¤Ãâ·Â2 2 15" xfId="413"/>
    <cellStyle name="°íÁ¤Ãâ·Â2 2 15 2" xfId="1904"/>
    <cellStyle name="°íÁ¤Ãâ·Â2 2 16" xfId="414"/>
    <cellStyle name="°íÁ¤Ãâ·Â2 2 16 2" xfId="1905"/>
    <cellStyle name="°íÁ¤Ãâ·Â2 2 17" xfId="415"/>
    <cellStyle name="°íÁ¤Ãâ·Â2 2 17 2" xfId="1906"/>
    <cellStyle name="°íÁ¤Ãâ·Â2 2 18" xfId="416"/>
    <cellStyle name="°íÁ¤Ãâ·Â2 2 18 2" xfId="1907"/>
    <cellStyle name="°íÁ¤Ãâ·Â2 2 19" xfId="417"/>
    <cellStyle name="°íÁ¤Ãâ·Â2 2 19 2" xfId="1908"/>
    <cellStyle name="°íÁ¤Ãâ·Â2 2 2" xfId="418"/>
    <cellStyle name="°íÁ¤Ãâ·Â2 2 2 2" xfId="1909"/>
    <cellStyle name="°íÁ¤Ãâ·Â2 2 20" xfId="419"/>
    <cellStyle name="°íÁ¤Ãâ·Â2 2 20 2" xfId="1910"/>
    <cellStyle name="°íÁ¤Ãâ·Â2 2 21" xfId="420"/>
    <cellStyle name="°íÁ¤Ãâ·Â2 2 21 2" xfId="1911"/>
    <cellStyle name="°íÁ¤Ãâ·Â2 2 22" xfId="421"/>
    <cellStyle name="°íÁ¤Ãâ·Â2 2 22 2" xfId="1912"/>
    <cellStyle name="°íÁ¤Ãâ·Â2 2 23" xfId="422"/>
    <cellStyle name="°íÁ¤Ãâ·Â2 2 23 2" xfId="1913"/>
    <cellStyle name="°íÁ¤Ãâ·Â2 2 24" xfId="423"/>
    <cellStyle name="°íÁ¤Ãâ·Â2 2 24 2" xfId="1914"/>
    <cellStyle name="°íÁ¤Ãâ·Â2 2 25" xfId="424"/>
    <cellStyle name="°íÁ¤Ãâ·Â2 2 25 2" xfId="1915"/>
    <cellStyle name="°íÁ¤Ãâ·Â2 2 26" xfId="425"/>
    <cellStyle name="°íÁ¤Ãâ·Â2 2 26 2" xfId="1916"/>
    <cellStyle name="°íÁ¤Ãâ·Â2 2 27" xfId="426"/>
    <cellStyle name="°íÁ¤Ãâ·Â2 2 27 2" xfId="1917"/>
    <cellStyle name="°íÁ¤Ãâ·Â2 2 28" xfId="427"/>
    <cellStyle name="°íÁ¤Ãâ·Â2 2 28 2" xfId="1918"/>
    <cellStyle name="°íÁ¤Ãâ·Â2 2 29" xfId="428"/>
    <cellStyle name="°íÁ¤Ãâ·Â2 2 29 2" xfId="1919"/>
    <cellStyle name="°íÁ¤Ãâ·Â2 2 3" xfId="429"/>
    <cellStyle name="°íÁ¤Ãâ·Â2 2 3 2" xfId="1920"/>
    <cellStyle name="°íÁ¤Ãâ·Â2 2 30" xfId="430"/>
    <cellStyle name="°íÁ¤Ãâ·Â2 2 30 2" xfId="1921"/>
    <cellStyle name="°íÁ¤Ãâ·Â2 2 31" xfId="431"/>
    <cellStyle name="°íÁ¤Ãâ·Â2 2 31 2" xfId="1922"/>
    <cellStyle name="°íÁ¤Ãâ·Â2 2 32" xfId="432"/>
    <cellStyle name="°íÁ¤Ãâ·Â2 2 32 2" xfId="1923"/>
    <cellStyle name="°íÁ¤Ãâ·Â2 2 33" xfId="433"/>
    <cellStyle name="°íÁ¤Ãâ·Â2 2 33 2" xfId="1924"/>
    <cellStyle name="°íÁ¤Ãâ·Â2 2 34" xfId="434"/>
    <cellStyle name="°íÁ¤Ãâ·Â2 2 34 2" xfId="1925"/>
    <cellStyle name="°íÁ¤Ãâ·Â2 2 35" xfId="435"/>
    <cellStyle name="°íÁ¤Ãâ·Â2 2 35 2" xfId="1926"/>
    <cellStyle name="°íÁ¤Ãâ·Â2 2 36" xfId="436"/>
    <cellStyle name="°íÁ¤Ãâ·Â2 2 36 2" xfId="1927"/>
    <cellStyle name="°íÁ¤Ãâ·Â2 2 37" xfId="437"/>
    <cellStyle name="°íÁ¤Ãâ·Â2 2 37 2" xfId="1928"/>
    <cellStyle name="°íÁ¤Ãâ·Â2 2 38" xfId="438"/>
    <cellStyle name="°íÁ¤Ãâ·Â2 2 38 2" xfId="1929"/>
    <cellStyle name="°íÁ¤Ãâ·Â2 2 39" xfId="439"/>
    <cellStyle name="°íÁ¤Ãâ·Â2 2 39 2" xfId="1930"/>
    <cellStyle name="°íÁ¤Ãâ·Â2 2 4" xfId="440"/>
    <cellStyle name="°íÁ¤Ãâ·Â2 2 4 2" xfId="1931"/>
    <cellStyle name="°íÁ¤Ãâ·Â2 2 40" xfId="441"/>
    <cellStyle name="°íÁ¤Ãâ·Â2 2 40 2" xfId="1932"/>
    <cellStyle name="°íÁ¤Ãâ·Â2 2 41" xfId="442"/>
    <cellStyle name="°íÁ¤Ãâ·Â2 2 41 2" xfId="1933"/>
    <cellStyle name="°íÁ¤Ãâ·Â2 2 42" xfId="443"/>
    <cellStyle name="°íÁ¤Ãâ·Â2 2 42 2" xfId="1934"/>
    <cellStyle name="°íÁ¤Ãâ·Â2 2 43" xfId="444"/>
    <cellStyle name="°íÁ¤Ãâ·Â2 2 43 2" xfId="1935"/>
    <cellStyle name="°íÁ¤Ãâ·Â2 2 44" xfId="445"/>
    <cellStyle name="°íÁ¤Ãâ·Â2 2 44 2" xfId="1936"/>
    <cellStyle name="°íÁ¤Ãâ·Â2 2 45" xfId="446"/>
    <cellStyle name="°íÁ¤Ãâ·Â2 2 45 2" xfId="1937"/>
    <cellStyle name="°íÁ¤Ãâ·Â2 2 46" xfId="447"/>
    <cellStyle name="°íÁ¤Ãâ·Â2 2 46 2" xfId="1938"/>
    <cellStyle name="°íÁ¤Ãâ·Â2 2 47" xfId="448"/>
    <cellStyle name="°íÁ¤Ãâ·Â2 2 47 2" xfId="1939"/>
    <cellStyle name="°íÁ¤Ãâ·Â2 2 48" xfId="449"/>
    <cellStyle name="°íÁ¤Ãâ·Â2 2 48 2" xfId="1940"/>
    <cellStyle name="°íÁ¤Ãâ·Â2 2 49" xfId="450"/>
    <cellStyle name="°íÁ¤Ãâ·Â2 2 49 2" xfId="1941"/>
    <cellStyle name="°íÁ¤Ãâ·Â2 2 5" xfId="451"/>
    <cellStyle name="°íÁ¤Ãâ·Â2 2 5 2" xfId="1942"/>
    <cellStyle name="°íÁ¤Ãâ·Â2 2 50" xfId="452"/>
    <cellStyle name="°íÁ¤Ãâ·Â2 2 50 2" xfId="1943"/>
    <cellStyle name="°íÁ¤Ãâ·Â2 2 51" xfId="453"/>
    <cellStyle name="°íÁ¤Ãâ·Â2 2 51 2" xfId="1944"/>
    <cellStyle name="°íÁ¤Ãâ·Â2 2 52" xfId="454"/>
    <cellStyle name="°íÁ¤Ãâ·Â2 2 52 2" xfId="1945"/>
    <cellStyle name="°íÁ¤Ãâ·Â2 2 53" xfId="455"/>
    <cellStyle name="°íÁ¤Ãâ·Â2 2 53 2" xfId="1946"/>
    <cellStyle name="°íÁ¤Ãâ·Â2 2 54" xfId="456"/>
    <cellStyle name="°íÁ¤Ãâ·Â2 2 54 2" xfId="1947"/>
    <cellStyle name="°íÁ¤Ãâ·Â2 2 55" xfId="457"/>
    <cellStyle name="°íÁ¤Ãâ·Â2 2 55 2" xfId="1948"/>
    <cellStyle name="°íÁ¤Ãâ·Â2 2 56" xfId="458"/>
    <cellStyle name="°íÁ¤Ãâ·Â2 2 56 2" xfId="1949"/>
    <cellStyle name="°íÁ¤Ãâ·Â2 2 57" xfId="459"/>
    <cellStyle name="°íÁ¤Ãâ·Â2 2 57 2" xfId="1950"/>
    <cellStyle name="°íÁ¤Ãâ·Â2 2 58" xfId="460"/>
    <cellStyle name="°íÁ¤Ãâ·Â2 2 58 2" xfId="1951"/>
    <cellStyle name="°íÁ¤Ãâ·Â2 2 59" xfId="461"/>
    <cellStyle name="°íÁ¤Ãâ·Â2 2 59 2" xfId="1952"/>
    <cellStyle name="°íÁ¤Ãâ·Â2 2 6" xfId="462"/>
    <cellStyle name="°íÁ¤Ãâ·Â2 2 6 2" xfId="1953"/>
    <cellStyle name="°íÁ¤Ãâ·Â2 2 60" xfId="463"/>
    <cellStyle name="°íÁ¤Ãâ·Â2 2 60 2" xfId="1954"/>
    <cellStyle name="°íÁ¤Ãâ·Â2 2 61" xfId="464"/>
    <cellStyle name="°íÁ¤Ãâ·Â2 2 61 2" xfId="1955"/>
    <cellStyle name="°íÁ¤Ãâ·Â2 2 62" xfId="465"/>
    <cellStyle name="°íÁ¤Ãâ·Â2 2 62 2" xfId="1956"/>
    <cellStyle name="°íÁ¤Ãâ·Â2 2 63" xfId="466"/>
    <cellStyle name="°íÁ¤Ãâ·Â2 2 63 2" xfId="1957"/>
    <cellStyle name="°íÁ¤Ãâ·Â2 2 64" xfId="467"/>
    <cellStyle name="°íÁ¤Ãâ·Â2 2 64 2" xfId="1958"/>
    <cellStyle name="°íÁ¤Ãâ·Â2 2 65" xfId="468"/>
    <cellStyle name="°íÁ¤Ãâ·Â2 2 65 2" xfId="1959"/>
    <cellStyle name="°íÁ¤Ãâ·Â2 2 66" xfId="469"/>
    <cellStyle name="°íÁ¤Ãâ·Â2 2 66 2" xfId="1960"/>
    <cellStyle name="°íÁ¤Ãâ·Â2 2 67" xfId="470"/>
    <cellStyle name="°íÁ¤Ãâ·Â2 2 67 2" xfId="1961"/>
    <cellStyle name="°íÁ¤Ãâ·Â2 2 68" xfId="471"/>
    <cellStyle name="°íÁ¤Ãâ·Â2 2 68 2" xfId="1962"/>
    <cellStyle name="°íÁ¤Ãâ·Â2 2 69" xfId="472"/>
    <cellStyle name="°íÁ¤Ãâ·Â2 2 69 2" xfId="1963"/>
    <cellStyle name="°íÁ¤Ãâ·Â2 2 7" xfId="473"/>
    <cellStyle name="°íÁ¤Ãâ·Â2 2 7 2" xfId="1964"/>
    <cellStyle name="°íÁ¤Ãâ·Â2 2 70" xfId="474"/>
    <cellStyle name="°íÁ¤Ãâ·Â2 2 70 2" xfId="1965"/>
    <cellStyle name="°íÁ¤Ãâ·Â2 2 71" xfId="475"/>
    <cellStyle name="°íÁ¤Ãâ·Â2 2 71 2" xfId="1966"/>
    <cellStyle name="°íÁ¤Ãâ·Â2 2 72" xfId="476"/>
    <cellStyle name="°íÁ¤Ãâ·Â2 2 72 2" xfId="1967"/>
    <cellStyle name="°íÁ¤Ãâ·Â2 2 73" xfId="477"/>
    <cellStyle name="°íÁ¤Ãâ·Â2 2 73 2" xfId="1968"/>
    <cellStyle name="°íÁ¤Ãâ·Â2 2 74" xfId="478"/>
    <cellStyle name="°íÁ¤Ãâ·Â2 2 74 2" xfId="1969"/>
    <cellStyle name="°íÁ¤Ãâ·Â2 2 75" xfId="479"/>
    <cellStyle name="°íÁ¤Ãâ·Â2 2 75 2" xfId="1970"/>
    <cellStyle name="°íÁ¤Ãâ·Â2 2 76" xfId="480"/>
    <cellStyle name="°íÁ¤Ãâ·Â2 2 76 2" xfId="1971"/>
    <cellStyle name="°íÁ¤Ãâ·Â2 2 77" xfId="481"/>
    <cellStyle name="°íÁ¤Ãâ·Â2 2 77 2" xfId="1972"/>
    <cellStyle name="°íÁ¤Ãâ·Â2 2 78" xfId="482"/>
    <cellStyle name="°íÁ¤Ãâ·Â2 2 78 2" xfId="1973"/>
    <cellStyle name="°íÁ¤Ãâ·Â2 2 79" xfId="483"/>
    <cellStyle name="°íÁ¤Ãâ·Â2 2 79 2" xfId="1974"/>
    <cellStyle name="°íÁ¤Ãâ·Â2 2 8" xfId="484"/>
    <cellStyle name="°íÁ¤Ãâ·Â2 2 8 2" xfId="1975"/>
    <cellStyle name="°íÁ¤Ãâ·Â2 2 80" xfId="485"/>
    <cellStyle name="°íÁ¤Ãâ·Â2 2 80 2" xfId="1976"/>
    <cellStyle name="°íÁ¤Ãâ·Â2 2 81" xfId="486"/>
    <cellStyle name="°íÁ¤Ãâ·Â2 2 81 2" xfId="1977"/>
    <cellStyle name="°íÁ¤Ãâ·Â2 2 82" xfId="487"/>
    <cellStyle name="°íÁ¤Ãâ·Â2 2 82 2" xfId="1978"/>
    <cellStyle name="°íÁ¤Ãâ·Â2 2 83" xfId="488"/>
    <cellStyle name="°íÁ¤Ãâ·Â2 2 83 2" xfId="1979"/>
    <cellStyle name="°íÁ¤Ãâ·Â2 2 84" xfId="489"/>
    <cellStyle name="°íÁ¤Ãâ·Â2 2 84 2" xfId="1980"/>
    <cellStyle name="°íÁ¤Ãâ·Â2 2 85" xfId="490"/>
    <cellStyle name="°íÁ¤Ãâ·Â2 2 85 2" xfId="1981"/>
    <cellStyle name="°íÁ¤Ãâ·Â2 2 86" xfId="491"/>
    <cellStyle name="°íÁ¤Ãâ·Â2 2 86 2" xfId="1982"/>
    <cellStyle name="°íÁ¤Ãâ·Â2 2 87" xfId="492"/>
    <cellStyle name="°íÁ¤Ãâ·Â2 2 87 2" xfId="1983"/>
    <cellStyle name="°íÁ¤Ãâ·Â2 2 88" xfId="493"/>
    <cellStyle name="°íÁ¤Ãâ·Â2 2 88 2" xfId="1984"/>
    <cellStyle name="°íÁ¤Ãâ·Â2 2 89" xfId="494"/>
    <cellStyle name="°íÁ¤Ãâ·Â2 2 89 2" xfId="1985"/>
    <cellStyle name="°íÁ¤Ãâ·Â2 2 9" xfId="495"/>
    <cellStyle name="°íÁ¤Ãâ·Â2 2 9 2" xfId="1986"/>
    <cellStyle name="°íÁ¤Ãâ·Â2 2 90" xfId="496"/>
    <cellStyle name="°íÁ¤Ãâ·Â2 2 90 2" xfId="1987"/>
    <cellStyle name="°íÁ¤Ãâ·Â2 2 91" xfId="497"/>
    <cellStyle name="°íÁ¤Ãâ·Â2 2 91 2" xfId="1988"/>
    <cellStyle name="°íÁ¤Ãâ·Â2 2 92" xfId="498"/>
    <cellStyle name="°íÁ¤Ãâ·Â2 2 92 2" xfId="1989"/>
    <cellStyle name="°íÁ¤Ãâ·Â2 2 93" xfId="499"/>
    <cellStyle name="°íÁ¤Ãâ·Â2 2 93 2" xfId="1990"/>
    <cellStyle name="°íÁ¤Ãâ·Â2 2 94" xfId="500"/>
    <cellStyle name="°íÁ¤Ãâ·Â2 2 94 2" xfId="1991"/>
    <cellStyle name="°íÁ¤Ãâ·Â2 2 95" xfId="501"/>
    <cellStyle name="°íÁ¤Ãâ·Â2 2 95 2" xfId="1992"/>
    <cellStyle name="°íÁ¤Ãâ·Â2 2 96" xfId="502"/>
    <cellStyle name="°íÁ¤Ãâ·Â2 2 96 2" xfId="1993"/>
    <cellStyle name="°íÁ¤Ãâ·Â2 2 97" xfId="503"/>
    <cellStyle name="°íÁ¤Ãâ·Â2 2 97 2" xfId="1994"/>
    <cellStyle name="°íÁ¤Ãâ·Â2 2 98" xfId="504"/>
    <cellStyle name="°íÁ¤Ãâ·Â2 2 98 2" xfId="1995"/>
    <cellStyle name="°íÁ¤Ãâ·Â2 2 99" xfId="505"/>
    <cellStyle name="°íÁ¤Ãâ·Â2 2 99 2" xfId="1996"/>
    <cellStyle name="°íÁ¤Ãâ·Â2 3" xfId="1892"/>
    <cellStyle name="³¯Â¥" xfId="506"/>
    <cellStyle name="³¯Â¥ 2" xfId="507"/>
    <cellStyle name="³¯Â¥ 2 10" xfId="508"/>
    <cellStyle name="³¯Â¥ 2 10 2" xfId="1999"/>
    <cellStyle name="³¯Â¥ 2 100" xfId="509"/>
    <cellStyle name="³¯Â¥ 2 100 2" xfId="2000"/>
    <cellStyle name="³¯Â¥ 2 101" xfId="510"/>
    <cellStyle name="³¯Â¥ 2 101 2" xfId="2001"/>
    <cellStyle name="³¯Â¥ 2 102" xfId="511"/>
    <cellStyle name="³¯Â¥ 2 102 2" xfId="2002"/>
    <cellStyle name="³¯Â¥ 2 103" xfId="512"/>
    <cellStyle name="³¯Â¥ 2 103 2" xfId="2003"/>
    <cellStyle name="³¯Â¥ 2 104" xfId="513"/>
    <cellStyle name="³¯Â¥ 2 104 2" xfId="2004"/>
    <cellStyle name="³¯Â¥ 2 105" xfId="1998"/>
    <cellStyle name="³¯Â¥ 2 11" xfId="514"/>
    <cellStyle name="³¯Â¥ 2 11 2" xfId="2005"/>
    <cellStyle name="³¯Â¥ 2 12" xfId="515"/>
    <cellStyle name="³¯Â¥ 2 12 2" xfId="2006"/>
    <cellStyle name="³¯Â¥ 2 13" xfId="516"/>
    <cellStyle name="³¯Â¥ 2 13 2" xfId="2007"/>
    <cellStyle name="³¯Â¥ 2 14" xfId="517"/>
    <cellStyle name="³¯Â¥ 2 14 2" xfId="2008"/>
    <cellStyle name="³¯Â¥ 2 15" xfId="518"/>
    <cellStyle name="³¯Â¥ 2 15 2" xfId="2009"/>
    <cellStyle name="³¯Â¥ 2 16" xfId="519"/>
    <cellStyle name="³¯Â¥ 2 16 2" xfId="2010"/>
    <cellStyle name="³¯Â¥ 2 17" xfId="520"/>
    <cellStyle name="³¯Â¥ 2 17 2" xfId="2011"/>
    <cellStyle name="³¯Â¥ 2 18" xfId="521"/>
    <cellStyle name="³¯Â¥ 2 18 2" xfId="2012"/>
    <cellStyle name="³¯Â¥ 2 19" xfId="522"/>
    <cellStyle name="³¯Â¥ 2 19 2" xfId="2013"/>
    <cellStyle name="³¯Â¥ 2 2" xfId="523"/>
    <cellStyle name="³¯Â¥ 2 2 2" xfId="2014"/>
    <cellStyle name="³¯Â¥ 2 20" xfId="524"/>
    <cellStyle name="³¯Â¥ 2 20 2" xfId="2015"/>
    <cellStyle name="³¯Â¥ 2 21" xfId="525"/>
    <cellStyle name="³¯Â¥ 2 21 2" xfId="2016"/>
    <cellStyle name="³¯Â¥ 2 22" xfId="526"/>
    <cellStyle name="³¯Â¥ 2 22 2" xfId="2017"/>
    <cellStyle name="³¯Â¥ 2 23" xfId="527"/>
    <cellStyle name="³¯Â¥ 2 23 2" xfId="2018"/>
    <cellStyle name="³¯Â¥ 2 24" xfId="528"/>
    <cellStyle name="³¯Â¥ 2 24 2" xfId="2019"/>
    <cellStyle name="³¯Â¥ 2 25" xfId="529"/>
    <cellStyle name="³¯Â¥ 2 25 2" xfId="2020"/>
    <cellStyle name="³¯Â¥ 2 26" xfId="530"/>
    <cellStyle name="³¯Â¥ 2 26 2" xfId="2021"/>
    <cellStyle name="³¯Â¥ 2 27" xfId="531"/>
    <cellStyle name="³¯Â¥ 2 27 2" xfId="2022"/>
    <cellStyle name="³¯Â¥ 2 28" xfId="532"/>
    <cellStyle name="³¯Â¥ 2 28 2" xfId="2023"/>
    <cellStyle name="³¯Â¥ 2 29" xfId="533"/>
    <cellStyle name="³¯Â¥ 2 29 2" xfId="2024"/>
    <cellStyle name="³¯Â¥ 2 3" xfId="534"/>
    <cellStyle name="³¯Â¥ 2 3 2" xfId="2025"/>
    <cellStyle name="³¯Â¥ 2 30" xfId="535"/>
    <cellStyle name="³¯Â¥ 2 30 2" xfId="2026"/>
    <cellStyle name="³¯Â¥ 2 31" xfId="536"/>
    <cellStyle name="³¯Â¥ 2 31 2" xfId="2027"/>
    <cellStyle name="³¯Â¥ 2 32" xfId="537"/>
    <cellStyle name="³¯Â¥ 2 32 2" xfId="2028"/>
    <cellStyle name="³¯Â¥ 2 33" xfId="538"/>
    <cellStyle name="³¯Â¥ 2 33 2" xfId="2029"/>
    <cellStyle name="³¯Â¥ 2 34" xfId="539"/>
    <cellStyle name="³¯Â¥ 2 34 2" xfId="2030"/>
    <cellStyle name="³¯Â¥ 2 35" xfId="540"/>
    <cellStyle name="³¯Â¥ 2 35 2" xfId="2031"/>
    <cellStyle name="³¯Â¥ 2 36" xfId="541"/>
    <cellStyle name="³¯Â¥ 2 36 2" xfId="2032"/>
    <cellStyle name="³¯Â¥ 2 37" xfId="542"/>
    <cellStyle name="³¯Â¥ 2 37 2" xfId="2033"/>
    <cellStyle name="³¯Â¥ 2 38" xfId="543"/>
    <cellStyle name="³¯Â¥ 2 38 2" xfId="2034"/>
    <cellStyle name="³¯Â¥ 2 39" xfId="544"/>
    <cellStyle name="³¯Â¥ 2 39 2" xfId="2035"/>
    <cellStyle name="³¯Â¥ 2 4" xfId="545"/>
    <cellStyle name="³¯Â¥ 2 4 2" xfId="2036"/>
    <cellStyle name="³¯Â¥ 2 40" xfId="546"/>
    <cellStyle name="³¯Â¥ 2 40 2" xfId="2037"/>
    <cellStyle name="³¯Â¥ 2 41" xfId="547"/>
    <cellStyle name="³¯Â¥ 2 41 2" xfId="2038"/>
    <cellStyle name="³¯Â¥ 2 42" xfId="548"/>
    <cellStyle name="³¯Â¥ 2 42 2" xfId="2039"/>
    <cellStyle name="³¯Â¥ 2 43" xfId="549"/>
    <cellStyle name="³¯Â¥ 2 43 2" xfId="2040"/>
    <cellStyle name="³¯Â¥ 2 44" xfId="550"/>
    <cellStyle name="³¯Â¥ 2 44 2" xfId="2041"/>
    <cellStyle name="³¯Â¥ 2 45" xfId="551"/>
    <cellStyle name="³¯Â¥ 2 45 2" xfId="2042"/>
    <cellStyle name="³¯Â¥ 2 46" xfId="552"/>
    <cellStyle name="³¯Â¥ 2 46 2" xfId="2043"/>
    <cellStyle name="³¯Â¥ 2 47" xfId="553"/>
    <cellStyle name="³¯Â¥ 2 47 2" xfId="2044"/>
    <cellStyle name="³¯Â¥ 2 48" xfId="554"/>
    <cellStyle name="³¯Â¥ 2 48 2" xfId="2045"/>
    <cellStyle name="³¯Â¥ 2 49" xfId="555"/>
    <cellStyle name="³¯Â¥ 2 49 2" xfId="2046"/>
    <cellStyle name="³¯Â¥ 2 5" xfId="556"/>
    <cellStyle name="³¯Â¥ 2 5 2" xfId="2047"/>
    <cellStyle name="³¯Â¥ 2 50" xfId="557"/>
    <cellStyle name="³¯Â¥ 2 50 2" xfId="2048"/>
    <cellStyle name="³¯Â¥ 2 51" xfId="558"/>
    <cellStyle name="³¯Â¥ 2 51 2" xfId="2049"/>
    <cellStyle name="³¯Â¥ 2 52" xfId="559"/>
    <cellStyle name="³¯Â¥ 2 52 2" xfId="2050"/>
    <cellStyle name="³¯Â¥ 2 53" xfId="560"/>
    <cellStyle name="³¯Â¥ 2 53 2" xfId="2051"/>
    <cellStyle name="³¯Â¥ 2 54" xfId="561"/>
    <cellStyle name="³¯Â¥ 2 54 2" xfId="2052"/>
    <cellStyle name="³¯Â¥ 2 55" xfId="562"/>
    <cellStyle name="³¯Â¥ 2 55 2" xfId="2053"/>
    <cellStyle name="³¯Â¥ 2 56" xfId="563"/>
    <cellStyle name="³¯Â¥ 2 56 2" xfId="2054"/>
    <cellStyle name="³¯Â¥ 2 57" xfId="564"/>
    <cellStyle name="³¯Â¥ 2 57 2" xfId="2055"/>
    <cellStyle name="³¯Â¥ 2 58" xfId="565"/>
    <cellStyle name="³¯Â¥ 2 58 2" xfId="2056"/>
    <cellStyle name="³¯Â¥ 2 59" xfId="566"/>
    <cellStyle name="³¯Â¥ 2 59 2" xfId="2057"/>
    <cellStyle name="³¯Â¥ 2 6" xfId="567"/>
    <cellStyle name="³¯Â¥ 2 6 2" xfId="2058"/>
    <cellStyle name="³¯Â¥ 2 60" xfId="568"/>
    <cellStyle name="³¯Â¥ 2 60 2" xfId="2059"/>
    <cellStyle name="³¯Â¥ 2 61" xfId="569"/>
    <cellStyle name="³¯Â¥ 2 61 2" xfId="2060"/>
    <cellStyle name="³¯Â¥ 2 62" xfId="570"/>
    <cellStyle name="³¯Â¥ 2 62 2" xfId="2061"/>
    <cellStyle name="³¯Â¥ 2 63" xfId="571"/>
    <cellStyle name="³¯Â¥ 2 63 2" xfId="2062"/>
    <cellStyle name="³¯Â¥ 2 64" xfId="572"/>
    <cellStyle name="³¯Â¥ 2 64 2" xfId="2063"/>
    <cellStyle name="³¯Â¥ 2 65" xfId="573"/>
    <cellStyle name="³¯Â¥ 2 65 2" xfId="2064"/>
    <cellStyle name="³¯Â¥ 2 66" xfId="574"/>
    <cellStyle name="³¯Â¥ 2 66 2" xfId="2065"/>
    <cellStyle name="³¯Â¥ 2 67" xfId="575"/>
    <cellStyle name="³¯Â¥ 2 67 2" xfId="2066"/>
    <cellStyle name="³¯Â¥ 2 68" xfId="576"/>
    <cellStyle name="³¯Â¥ 2 68 2" xfId="2067"/>
    <cellStyle name="³¯Â¥ 2 69" xfId="577"/>
    <cellStyle name="³¯Â¥ 2 69 2" xfId="2068"/>
    <cellStyle name="³¯Â¥ 2 7" xfId="578"/>
    <cellStyle name="³¯Â¥ 2 7 2" xfId="2069"/>
    <cellStyle name="³¯Â¥ 2 70" xfId="579"/>
    <cellStyle name="³¯Â¥ 2 70 2" xfId="2070"/>
    <cellStyle name="³¯Â¥ 2 71" xfId="580"/>
    <cellStyle name="³¯Â¥ 2 71 2" xfId="2071"/>
    <cellStyle name="³¯Â¥ 2 72" xfId="581"/>
    <cellStyle name="³¯Â¥ 2 72 2" xfId="2072"/>
    <cellStyle name="³¯Â¥ 2 73" xfId="582"/>
    <cellStyle name="³¯Â¥ 2 73 2" xfId="2073"/>
    <cellStyle name="³¯Â¥ 2 74" xfId="583"/>
    <cellStyle name="³¯Â¥ 2 74 2" xfId="2074"/>
    <cellStyle name="³¯Â¥ 2 75" xfId="584"/>
    <cellStyle name="³¯Â¥ 2 75 2" xfId="2075"/>
    <cellStyle name="³¯Â¥ 2 76" xfId="585"/>
    <cellStyle name="³¯Â¥ 2 76 2" xfId="2076"/>
    <cellStyle name="³¯Â¥ 2 77" xfId="586"/>
    <cellStyle name="³¯Â¥ 2 77 2" xfId="2077"/>
    <cellStyle name="³¯Â¥ 2 78" xfId="587"/>
    <cellStyle name="³¯Â¥ 2 78 2" xfId="2078"/>
    <cellStyle name="³¯Â¥ 2 79" xfId="588"/>
    <cellStyle name="³¯Â¥ 2 79 2" xfId="2079"/>
    <cellStyle name="³¯Â¥ 2 8" xfId="589"/>
    <cellStyle name="³¯Â¥ 2 8 2" xfId="2080"/>
    <cellStyle name="³¯Â¥ 2 80" xfId="590"/>
    <cellStyle name="³¯Â¥ 2 80 2" xfId="2081"/>
    <cellStyle name="³¯Â¥ 2 81" xfId="591"/>
    <cellStyle name="³¯Â¥ 2 81 2" xfId="2082"/>
    <cellStyle name="³¯Â¥ 2 82" xfId="592"/>
    <cellStyle name="³¯Â¥ 2 82 2" xfId="2083"/>
    <cellStyle name="³¯Â¥ 2 83" xfId="593"/>
    <cellStyle name="³¯Â¥ 2 83 2" xfId="2084"/>
    <cellStyle name="³¯Â¥ 2 84" xfId="594"/>
    <cellStyle name="³¯Â¥ 2 84 2" xfId="2085"/>
    <cellStyle name="³¯Â¥ 2 85" xfId="595"/>
    <cellStyle name="³¯Â¥ 2 85 2" xfId="2086"/>
    <cellStyle name="³¯Â¥ 2 86" xfId="596"/>
    <cellStyle name="³¯Â¥ 2 86 2" xfId="2087"/>
    <cellStyle name="³¯Â¥ 2 87" xfId="597"/>
    <cellStyle name="³¯Â¥ 2 87 2" xfId="2088"/>
    <cellStyle name="³¯Â¥ 2 88" xfId="598"/>
    <cellStyle name="³¯Â¥ 2 88 2" xfId="2089"/>
    <cellStyle name="³¯Â¥ 2 89" xfId="599"/>
    <cellStyle name="³¯Â¥ 2 89 2" xfId="2090"/>
    <cellStyle name="³¯Â¥ 2 9" xfId="600"/>
    <cellStyle name="³¯Â¥ 2 9 2" xfId="2091"/>
    <cellStyle name="³¯Â¥ 2 90" xfId="601"/>
    <cellStyle name="³¯Â¥ 2 90 2" xfId="2092"/>
    <cellStyle name="³¯Â¥ 2 91" xfId="602"/>
    <cellStyle name="³¯Â¥ 2 91 2" xfId="2093"/>
    <cellStyle name="³¯Â¥ 2 92" xfId="603"/>
    <cellStyle name="³¯Â¥ 2 92 2" xfId="2094"/>
    <cellStyle name="³¯Â¥ 2 93" xfId="604"/>
    <cellStyle name="³¯Â¥ 2 93 2" xfId="2095"/>
    <cellStyle name="³¯Â¥ 2 94" xfId="605"/>
    <cellStyle name="³¯Â¥ 2 94 2" xfId="2096"/>
    <cellStyle name="³¯Â¥ 2 95" xfId="606"/>
    <cellStyle name="³¯Â¥ 2 95 2" xfId="2097"/>
    <cellStyle name="³¯Â¥ 2 96" xfId="607"/>
    <cellStyle name="³¯Â¥ 2 96 2" xfId="2098"/>
    <cellStyle name="³¯Â¥ 2 97" xfId="608"/>
    <cellStyle name="³¯Â¥ 2 97 2" xfId="2099"/>
    <cellStyle name="³¯Â¥ 2 98" xfId="609"/>
    <cellStyle name="³¯Â¥ 2 98 2" xfId="2100"/>
    <cellStyle name="³¯Â¥ 2 99" xfId="610"/>
    <cellStyle name="³¯Â¥ 2 99 2" xfId="2101"/>
    <cellStyle name="³¯Â¥ 3" xfId="1997"/>
    <cellStyle name="A¡§¡ⓒ¡E¡þ¡EO [0]_AO¡§uRCN￠R¨uU " xfId="12"/>
    <cellStyle name="A¡§¡ⓒ¡E¡þ¡EO_AO¡§uRCN￠R¨uU " xfId="13"/>
    <cellStyle name="AeE­ [0]_ ¸n A÷_V100 ºI¹I,³≫¼o 2.2 PILOT " xfId="14"/>
    <cellStyle name="ÅëÈ­ [0]_¿ä¾àµµ" xfId="611"/>
    <cellStyle name="AeE­ [0]_½A°￡°eE¹ " xfId="612"/>
    <cellStyle name="ÅëÈ­ [0]_Modelvari1" xfId="613"/>
    <cellStyle name="AeE­ [0]_T-100 ³≫¼o 4DR NB PHASE I " xfId="614"/>
    <cellStyle name="AeE­_ ¸n A÷_V100 ºI¹I,³≫¼o 2.2 PILOT " xfId="15"/>
    <cellStyle name="ÅëÈ­_¿ä¾àµµ" xfId="615"/>
    <cellStyle name="AeE­_½A°￡°eE¹ " xfId="616"/>
    <cellStyle name="ÅëÈ­_Modelvari1" xfId="617"/>
    <cellStyle name="AeE­_T-100 ³≫¼o 4DR NB PHASE I " xfId="618"/>
    <cellStyle name="AeE￠R¨I [0]_AO¡§uRCN￠R¨uU " xfId="16"/>
    <cellStyle name="AeE￠R¨I_AO¡§uRCN￠R¨uU " xfId="17"/>
    <cellStyle name="ÆÛ¼¾Æ®" xfId="619"/>
    <cellStyle name="ÆÛ¼¾Æ® 2" xfId="620"/>
    <cellStyle name="ÆÛ¼¾Æ® 2 10" xfId="621"/>
    <cellStyle name="ÆÛ¼¾Æ® 2 100" xfId="622"/>
    <cellStyle name="ÆÛ¼¾Æ® 2 101" xfId="623"/>
    <cellStyle name="ÆÛ¼¾Æ® 2 102" xfId="624"/>
    <cellStyle name="ÆÛ¼¾Æ® 2 103" xfId="625"/>
    <cellStyle name="ÆÛ¼¾Æ® 2 104" xfId="626"/>
    <cellStyle name="ÆÛ¼¾Æ® 2 11" xfId="627"/>
    <cellStyle name="ÆÛ¼¾Æ® 2 12" xfId="628"/>
    <cellStyle name="ÆÛ¼¾Æ® 2 13" xfId="629"/>
    <cellStyle name="ÆÛ¼¾Æ® 2 14" xfId="630"/>
    <cellStyle name="ÆÛ¼¾Æ® 2 15" xfId="631"/>
    <cellStyle name="ÆÛ¼¾Æ® 2 16" xfId="632"/>
    <cellStyle name="ÆÛ¼¾Æ® 2 17" xfId="633"/>
    <cellStyle name="ÆÛ¼¾Æ® 2 18" xfId="634"/>
    <cellStyle name="ÆÛ¼¾Æ® 2 19" xfId="635"/>
    <cellStyle name="ÆÛ¼¾Æ® 2 2" xfId="636"/>
    <cellStyle name="ÆÛ¼¾Æ® 2 20" xfId="637"/>
    <cellStyle name="ÆÛ¼¾Æ® 2 21" xfId="638"/>
    <cellStyle name="ÆÛ¼¾Æ® 2 22" xfId="639"/>
    <cellStyle name="ÆÛ¼¾Æ® 2 23" xfId="640"/>
    <cellStyle name="ÆÛ¼¾Æ® 2 24" xfId="641"/>
    <cellStyle name="ÆÛ¼¾Æ® 2 25" xfId="642"/>
    <cellStyle name="ÆÛ¼¾Æ® 2 26" xfId="643"/>
    <cellStyle name="ÆÛ¼¾Æ® 2 27" xfId="644"/>
    <cellStyle name="ÆÛ¼¾Æ® 2 28" xfId="645"/>
    <cellStyle name="ÆÛ¼¾Æ® 2 29" xfId="646"/>
    <cellStyle name="ÆÛ¼¾Æ® 2 3" xfId="647"/>
    <cellStyle name="ÆÛ¼¾Æ® 2 30" xfId="648"/>
    <cellStyle name="ÆÛ¼¾Æ® 2 31" xfId="649"/>
    <cellStyle name="ÆÛ¼¾Æ® 2 32" xfId="650"/>
    <cellStyle name="ÆÛ¼¾Æ® 2 33" xfId="651"/>
    <cellStyle name="ÆÛ¼¾Æ® 2 34" xfId="652"/>
    <cellStyle name="ÆÛ¼¾Æ® 2 35" xfId="653"/>
    <cellStyle name="ÆÛ¼¾Æ® 2 36" xfId="654"/>
    <cellStyle name="ÆÛ¼¾Æ® 2 37" xfId="655"/>
    <cellStyle name="ÆÛ¼¾Æ® 2 38" xfId="656"/>
    <cellStyle name="ÆÛ¼¾Æ® 2 39" xfId="657"/>
    <cellStyle name="ÆÛ¼¾Æ® 2 4" xfId="658"/>
    <cellStyle name="ÆÛ¼¾Æ® 2 40" xfId="659"/>
    <cellStyle name="ÆÛ¼¾Æ® 2 41" xfId="660"/>
    <cellStyle name="ÆÛ¼¾Æ® 2 42" xfId="661"/>
    <cellStyle name="ÆÛ¼¾Æ® 2 43" xfId="662"/>
    <cellStyle name="ÆÛ¼¾Æ® 2 44" xfId="663"/>
    <cellStyle name="ÆÛ¼¾Æ® 2 45" xfId="664"/>
    <cellStyle name="ÆÛ¼¾Æ® 2 46" xfId="665"/>
    <cellStyle name="ÆÛ¼¾Æ® 2 47" xfId="666"/>
    <cellStyle name="ÆÛ¼¾Æ® 2 48" xfId="667"/>
    <cellStyle name="ÆÛ¼¾Æ® 2 49" xfId="668"/>
    <cellStyle name="ÆÛ¼¾Æ® 2 5" xfId="669"/>
    <cellStyle name="ÆÛ¼¾Æ® 2 50" xfId="670"/>
    <cellStyle name="ÆÛ¼¾Æ® 2 51" xfId="671"/>
    <cellStyle name="ÆÛ¼¾Æ® 2 52" xfId="672"/>
    <cellStyle name="ÆÛ¼¾Æ® 2 53" xfId="673"/>
    <cellStyle name="ÆÛ¼¾Æ® 2 54" xfId="674"/>
    <cellStyle name="ÆÛ¼¾Æ® 2 55" xfId="675"/>
    <cellStyle name="ÆÛ¼¾Æ® 2 56" xfId="676"/>
    <cellStyle name="ÆÛ¼¾Æ® 2 57" xfId="677"/>
    <cellStyle name="ÆÛ¼¾Æ® 2 58" xfId="678"/>
    <cellStyle name="ÆÛ¼¾Æ® 2 59" xfId="679"/>
    <cellStyle name="ÆÛ¼¾Æ® 2 6" xfId="680"/>
    <cellStyle name="ÆÛ¼¾Æ® 2 60" xfId="681"/>
    <cellStyle name="ÆÛ¼¾Æ® 2 61" xfId="682"/>
    <cellStyle name="ÆÛ¼¾Æ® 2 62" xfId="683"/>
    <cellStyle name="ÆÛ¼¾Æ® 2 63" xfId="684"/>
    <cellStyle name="ÆÛ¼¾Æ® 2 64" xfId="685"/>
    <cellStyle name="ÆÛ¼¾Æ® 2 65" xfId="686"/>
    <cellStyle name="ÆÛ¼¾Æ® 2 66" xfId="687"/>
    <cellStyle name="ÆÛ¼¾Æ® 2 67" xfId="688"/>
    <cellStyle name="ÆÛ¼¾Æ® 2 68" xfId="689"/>
    <cellStyle name="ÆÛ¼¾Æ® 2 69" xfId="690"/>
    <cellStyle name="ÆÛ¼¾Æ® 2 7" xfId="691"/>
    <cellStyle name="ÆÛ¼¾Æ® 2 70" xfId="692"/>
    <cellStyle name="ÆÛ¼¾Æ® 2 71" xfId="693"/>
    <cellStyle name="ÆÛ¼¾Æ® 2 72" xfId="694"/>
    <cellStyle name="ÆÛ¼¾Æ® 2 73" xfId="695"/>
    <cellStyle name="ÆÛ¼¾Æ® 2 74" xfId="696"/>
    <cellStyle name="ÆÛ¼¾Æ® 2 75" xfId="697"/>
    <cellStyle name="ÆÛ¼¾Æ® 2 76" xfId="698"/>
    <cellStyle name="ÆÛ¼¾Æ® 2 77" xfId="699"/>
    <cellStyle name="ÆÛ¼¾Æ® 2 78" xfId="700"/>
    <cellStyle name="ÆÛ¼¾Æ® 2 79" xfId="701"/>
    <cellStyle name="ÆÛ¼¾Æ® 2 8" xfId="702"/>
    <cellStyle name="ÆÛ¼¾Æ® 2 80" xfId="703"/>
    <cellStyle name="ÆÛ¼¾Æ® 2 81" xfId="704"/>
    <cellStyle name="ÆÛ¼¾Æ® 2 82" xfId="705"/>
    <cellStyle name="ÆÛ¼¾Æ® 2 83" xfId="706"/>
    <cellStyle name="ÆÛ¼¾Æ® 2 84" xfId="707"/>
    <cellStyle name="ÆÛ¼¾Æ® 2 85" xfId="708"/>
    <cellStyle name="ÆÛ¼¾Æ® 2 86" xfId="709"/>
    <cellStyle name="ÆÛ¼¾Æ® 2 87" xfId="710"/>
    <cellStyle name="ÆÛ¼¾Æ® 2 88" xfId="711"/>
    <cellStyle name="ÆÛ¼¾Æ® 2 89" xfId="712"/>
    <cellStyle name="ÆÛ¼¾Æ® 2 9" xfId="713"/>
    <cellStyle name="ÆÛ¼¾Æ® 2 90" xfId="714"/>
    <cellStyle name="ÆÛ¼¾Æ® 2 91" xfId="715"/>
    <cellStyle name="ÆÛ¼¾Æ® 2 92" xfId="716"/>
    <cellStyle name="ÆÛ¼¾Æ® 2 93" xfId="717"/>
    <cellStyle name="ÆÛ¼¾Æ® 2 94" xfId="718"/>
    <cellStyle name="ÆÛ¼¾Æ® 2 95" xfId="719"/>
    <cellStyle name="ÆÛ¼¾Æ® 2 96" xfId="720"/>
    <cellStyle name="ÆÛ¼¾Æ® 2 97" xfId="721"/>
    <cellStyle name="ÆÛ¼¾Æ® 2 98" xfId="722"/>
    <cellStyle name="ÆÛ¼¾Æ® 2 99" xfId="723"/>
    <cellStyle name="AÞ¸¶ [0]_ ¸n A÷_V100 ºI¹I,³≫¼o 2.2 PILOT " xfId="18"/>
    <cellStyle name="ÄÞ¸¶ [0]_¸í¼¼Ç¥ " xfId="19"/>
    <cellStyle name="AÞ¸¶ [0]_½A°￡°eE¹ " xfId="724"/>
    <cellStyle name="ÄÞ¸¶ [0]_Modelvari1" xfId="725"/>
    <cellStyle name="AÞ¸¶ [0]_T-100 ³≫¼o 4DR NB PHASE I " xfId="726"/>
    <cellStyle name="AÞ¸¶_ ¸n A÷_V100 ºI¹I,³≫¼o 2.2 PILOT " xfId="20"/>
    <cellStyle name="ÄÞ¸¶_¿ä¾àµµ" xfId="727"/>
    <cellStyle name="AÞ¸¶_½A°￡°eE¹ " xfId="728"/>
    <cellStyle name="ÄÞ¸¶_Modelvari1" xfId="729"/>
    <cellStyle name="AÞ¸¶_T-100 ³≫¼o 4DR NB PHASE I " xfId="730"/>
    <cellStyle name="ÀÚ¸®¼ö" xfId="731"/>
    <cellStyle name="ÀÚ¸®¼ö 2" xfId="732"/>
    <cellStyle name="ÀÚ¸®¼ö 2 10" xfId="733"/>
    <cellStyle name="ÀÚ¸®¼ö 2 100" xfId="734"/>
    <cellStyle name="ÀÚ¸®¼ö 2 101" xfId="735"/>
    <cellStyle name="ÀÚ¸®¼ö 2 102" xfId="736"/>
    <cellStyle name="ÀÚ¸®¼ö 2 103" xfId="737"/>
    <cellStyle name="ÀÚ¸®¼ö 2 104" xfId="738"/>
    <cellStyle name="ÀÚ¸®¼ö 2 11" xfId="739"/>
    <cellStyle name="ÀÚ¸®¼ö 2 12" xfId="740"/>
    <cellStyle name="ÀÚ¸®¼ö 2 13" xfId="741"/>
    <cellStyle name="ÀÚ¸®¼ö 2 14" xfId="742"/>
    <cellStyle name="ÀÚ¸®¼ö 2 15" xfId="743"/>
    <cellStyle name="ÀÚ¸®¼ö 2 16" xfId="744"/>
    <cellStyle name="ÀÚ¸®¼ö 2 17" xfId="745"/>
    <cellStyle name="ÀÚ¸®¼ö 2 18" xfId="746"/>
    <cellStyle name="ÀÚ¸®¼ö 2 19" xfId="747"/>
    <cellStyle name="ÀÚ¸®¼ö 2 2" xfId="748"/>
    <cellStyle name="ÀÚ¸®¼ö 2 20" xfId="749"/>
    <cellStyle name="ÀÚ¸®¼ö 2 21" xfId="750"/>
    <cellStyle name="ÀÚ¸®¼ö 2 22" xfId="751"/>
    <cellStyle name="ÀÚ¸®¼ö 2 23" xfId="752"/>
    <cellStyle name="ÀÚ¸®¼ö 2 24" xfId="753"/>
    <cellStyle name="ÀÚ¸®¼ö 2 25" xfId="754"/>
    <cellStyle name="ÀÚ¸®¼ö 2 26" xfId="755"/>
    <cellStyle name="ÀÚ¸®¼ö 2 27" xfId="756"/>
    <cellStyle name="ÀÚ¸®¼ö 2 28" xfId="757"/>
    <cellStyle name="ÀÚ¸®¼ö 2 29" xfId="758"/>
    <cellStyle name="ÀÚ¸®¼ö 2 3" xfId="759"/>
    <cellStyle name="ÀÚ¸®¼ö 2 30" xfId="760"/>
    <cellStyle name="ÀÚ¸®¼ö 2 31" xfId="761"/>
    <cellStyle name="ÀÚ¸®¼ö 2 32" xfId="762"/>
    <cellStyle name="ÀÚ¸®¼ö 2 33" xfId="763"/>
    <cellStyle name="ÀÚ¸®¼ö 2 34" xfId="764"/>
    <cellStyle name="ÀÚ¸®¼ö 2 35" xfId="765"/>
    <cellStyle name="ÀÚ¸®¼ö 2 36" xfId="766"/>
    <cellStyle name="ÀÚ¸®¼ö 2 37" xfId="767"/>
    <cellStyle name="ÀÚ¸®¼ö 2 38" xfId="768"/>
    <cellStyle name="ÀÚ¸®¼ö 2 39" xfId="769"/>
    <cellStyle name="ÀÚ¸®¼ö 2 4" xfId="770"/>
    <cellStyle name="ÀÚ¸®¼ö 2 40" xfId="771"/>
    <cellStyle name="ÀÚ¸®¼ö 2 41" xfId="772"/>
    <cellStyle name="ÀÚ¸®¼ö 2 42" xfId="773"/>
    <cellStyle name="ÀÚ¸®¼ö 2 43" xfId="774"/>
    <cellStyle name="ÀÚ¸®¼ö 2 44" xfId="775"/>
    <cellStyle name="ÀÚ¸®¼ö 2 45" xfId="776"/>
    <cellStyle name="ÀÚ¸®¼ö 2 46" xfId="777"/>
    <cellStyle name="ÀÚ¸®¼ö 2 47" xfId="778"/>
    <cellStyle name="ÀÚ¸®¼ö 2 48" xfId="779"/>
    <cellStyle name="ÀÚ¸®¼ö 2 49" xfId="780"/>
    <cellStyle name="ÀÚ¸®¼ö 2 5" xfId="781"/>
    <cellStyle name="ÀÚ¸®¼ö 2 50" xfId="782"/>
    <cellStyle name="ÀÚ¸®¼ö 2 51" xfId="783"/>
    <cellStyle name="ÀÚ¸®¼ö 2 52" xfId="784"/>
    <cellStyle name="ÀÚ¸®¼ö 2 53" xfId="785"/>
    <cellStyle name="ÀÚ¸®¼ö 2 54" xfId="786"/>
    <cellStyle name="ÀÚ¸®¼ö 2 55" xfId="787"/>
    <cellStyle name="ÀÚ¸®¼ö 2 56" xfId="788"/>
    <cellStyle name="ÀÚ¸®¼ö 2 57" xfId="789"/>
    <cellStyle name="ÀÚ¸®¼ö 2 58" xfId="790"/>
    <cellStyle name="ÀÚ¸®¼ö 2 59" xfId="791"/>
    <cellStyle name="ÀÚ¸®¼ö 2 6" xfId="792"/>
    <cellStyle name="ÀÚ¸®¼ö 2 60" xfId="793"/>
    <cellStyle name="ÀÚ¸®¼ö 2 61" xfId="794"/>
    <cellStyle name="ÀÚ¸®¼ö 2 62" xfId="795"/>
    <cellStyle name="ÀÚ¸®¼ö 2 63" xfId="796"/>
    <cellStyle name="ÀÚ¸®¼ö 2 64" xfId="797"/>
    <cellStyle name="ÀÚ¸®¼ö 2 65" xfId="798"/>
    <cellStyle name="ÀÚ¸®¼ö 2 66" xfId="799"/>
    <cellStyle name="ÀÚ¸®¼ö 2 67" xfId="800"/>
    <cellStyle name="ÀÚ¸®¼ö 2 68" xfId="801"/>
    <cellStyle name="ÀÚ¸®¼ö 2 69" xfId="802"/>
    <cellStyle name="ÀÚ¸®¼ö 2 7" xfId="803"/>
    <cellStyle name="ÀÚ¸®¼ö 2 70" xfId="804"/>
    <cellStyle name="ÀÚ¸®¼ö 2 71" xfId="805"/>
    <cellStyle name="ÀÚ¸®¼ö 2 72" xfId="806"/>
    <cellStyle name="ÀÚ¸®¼ö 2 73" xfId="807"/>
    <cellStyle name="ÀÚ¸®¼ö 2 74" xfId="808"/>
    <cellStyle name="ÀÚ¸®¼ö 2 75" xfId="809"/>
    <cellStyle name="ÀÚ¸®¼ö 2 76" xfId="810"/>
    <cellStyle name="ÀÚ¸®¼ö 2 77" xfId="811"/>
    <cellStyle name="ÀÚ¸®¼ö 2 78" xfId="812"/>
    <cellStyle name="ÀÚ¸®¼ö 2 79" xfId="813"/>
    <cellStyle name="ÀÚ¸®¼ö 2 8" xfId="814"/>
    <cellStyle name="ÀÚ¸®¼ö 2 80" xfId="815"/>
    <cellStyle name="ÀÚ¸®¼ö 2 81" xfId="816"/>
    <cellStyle name="ÀÚ¸®¼ö 2 82" xfId="817"/>
    <cellStyle name="ÀÚ¸®¼ö 2 83" xfId="818"/>
    <cellStyle name="ÀÚ¸®¼ö 2 84" xfId="819"/>
    <cellStyle name="ÀÚ¸®¼ö 2 85" xfId="820"/>
    <cellStyle name="ÀÚ¸®¼ö 2 86" xfId="821"/>
    <cellStyle name="ÀÚ¸®¼ö 2 87" xfId="822"/>
    <cellStyle name="ÀÚ¸®¼ö 2 88" xfId="823"/>
    <cellStyle name="ÀÚ¸®¼ö 2 89" xfId="824"/>
    <cellStyle name="ÀÚ¸®¼ö 2 9" xfId="825"/>
    <cellStyle name="ÀÚ¸®¼ö 2 90" xfId="826"/>
    <cellStyle name="ÀÚ¸®¼ö 2 91" xfId="827"/>
    <cellStyle name="ÀÚ¸®¼ö 2 92" xfId="828"/>
    <cellStyle name="ÀÚ¸®¼ö 2 93" xfId="829"/>
    <cellStyle name="ÀÚ¸®¼ö 2 94" xfId="830"/>
    <cellStyle name="ÀÚ¸®¼ö 2 95" xfId="831"/>
    <cellStyle name="ÀÚ¸®¼ö 2 96" xfId="832"/>
    <cellStyle name="ÀÚ¸®¼ö 2 97" xfId="833"/>
    <cellStyle name="ÀÚ¸®¼ö 2 98" xfId="834"/>
    <cellStyle name="ÀÚ¸®¼ö 2 99" xfId="835"/>
    <cellStyle name="ÀÚ¸®¼ö0" xfId="836"/>
    <cellStyle name="ÀÚ¸®¼ö0 2" xfId="837"/>
    <cellStyle name="ÀÚ¸®¼ö0 2 10" xfId="838"/>
    <cellStyle name="ÀÚ¸®¼ö0 2 100" xfId="839"/>
    <cellStyle name="ÀÚ¸®¼ö0 2 101" xfId="840"/>
    <cellStyle name="ÀÚ¸®¼ö0 2 102" xfId="841"/>
    <cellStyle name="ÀÚ¸®¼ö0 2 103" xfId="842"/>
    <cellStyle name="ÀÚ¸®¼ö0 2 104" xfId="843"/>
    <cellStyle name="ÀÚ¸®¼ö0 2 11" xfId="844"/>
    <cellStyle name="ÀÚ¸®¼ö0 2 12" xfId="845"/>
    <cellStyle name="ÀÚ¸®¼ö0 2 13" xfId="846"/>
    <cellStyle name="ÀÚ¸®¼ö0 2 14" xfId="847"/>
    <cellStyle name="ÀÚ¸®¼ö0 2 15" xfId="848"/>
    <cellStyle name="ÀÚ¸®¼ö0 2 16" xfId="849"/>
    <cellStyle name="ÀÚ¸®¼ö0 2 17" xfId="850"/>
    <cellStyle name="ÀÚ¸®¼ö0 2 18" xfId="851"/>
    <cellStyle name="ÀÚ¸®¼ö0 2 19" xfId="852"/>
    <cellStyle name="ÀÚ¸®¼ö0 2 2" xfId="853"/>
    <cellStyle name="ÀÚ¸®¼ö0 2 20" xfId="854"/>
    <cellStyle name="ÀÚ¸®¼ö0 2 21" xfId="855"/>
    <cellStyle name="ÀÚ¸®¼ö0 2 22" xfId="856"/>
    <cellStyle name="ÀÚ¸®¼ö0 2 23" xfId="857"/>
    <cellStyle name="ÀÚ¸®¼ö0 2 24" xfId="858"/>
    <cellStyle name="ÀÚ¸®¼ö0 2 25" xfId="859"/>
    <cellStyle name="ÀÚ¸®¼ö0 2 26" xfId="860"/>
    <cellStyle name="ÀÚ¸®¼ö0 2 27" xfId="861"/>
    <cellStyle name="ÀÚ¸®¼ö0 2 28" xfId="862"/>
    <cellStyle name="ÀÚ¸®¼ö0 2 29" xfId="863"/>
    <cellStyle name="ÀÚ¸®¼ö0 2 3" xfId="864"/>
    <cellStyle name="ÀÚ¸®¼ö0 2 30" xfId="865"/>
    <cellStyle name="ÀÚ¸®¼ö0 2 31" xfId="866"/>
    <cellStyle name="ÀÚ¸®¼ö0 2 32" xfId="867"/>
    <cellStyle name="ÀÚ¸®¼ö0 2 33" xfId="868"/>
    <cellStyle name="ÀÚ¸®¼ö0 2 34" xfId="869"/>
    <cellStyle name="ÀÚ¸®¼ö0 2 35" xfId="870"/>
    <cellStyle name="ÀÚ¸®¼ö0 2 36" xfId="871"/>
    <cellStyle name="ÀÚ¸®¼ö0 2 37" xfId="872"/>
    <cellStyle name="ÀÚ¸®¼ö0 2 38" xfId="873"/>
    <cellStyle name="ÀÚ¸®¼ö0 2 39" xfId="874"/>
    <cellStyle name="ÀÚ¸®¼ö0 2 4" xfId="875"/>
    <cellStyle name="ÀÚ¸®¼ö0 2 40" xfId="876"/>
    <cellStyle name="ÀÚ¸®¼ö0 2 41" xfId="877"/>
    <cellStyle name="ÀÚ¸®¼ö0 2 42" xfId="878"/>
    <cellStyle name="ÀÚ¸®¼ö0 2 43" xfId="879"/>
    <cellStyle name="ÀÚ¸®¼ö0 2 44" xfId="880"/>
    <cellStyle name="ÀÚ¸®¼ö0 2 45" xfId="881"/>
    <cellStyle name="ÀÚ¸®¼ö0 2 46" xfId="882"/>
    <cellStyle name="ÀÚ¸®¼ö0 2 47" xfId="883"/>
    <cellStyle name="ÀÚ¸®¼ö0 2 48" xfId="884"/>
    <cellStyle name="ÀÚ¸®¼ö0 2 49" xfId="885"/>
    <cellStyle name="ÀÚ¸®¼ö0 2 5" xfId="886"/>
    <cellStyle name="ÀÚ¸®¼ö0 2 50" xfId="887"/>
    <cellStyle name="ÀÚ¸®¼ö0 2 51" xfId="888"/>
    <cellStyle name="ÀÚ¸®¼ö0 2 52" xfId="889"/>
    <cellStyle name="ÀÚ¸®¼ö0 2 53" xfId="890"/>
    <cellStyle name="ÀÚ¸®¼ö0 2 54" xfId="891"/>
    <cellStyle name="ÀÚ¸®¼ö0 2 55" xfId="892"/>
    <cellStyle name="ÀÚ¸®¼ö0 2 56" xfId="893"/>
    <cellStyle name="ÀÚ¸®¼ö0 2 57" xfId="894"/>
    <cellStyle name="ÀÚ¸®¼ö0 2 58" xfId="895"/>
    <cellStyle name="ÀÚ¸®¼ö0 2 59" xfId="896"/>
    <cellStyle name="ÀÚ¸®¼ö0 2 6" xfId="897"/>
    <cellStyle name="ÀÚ¸®¼ö0 2 60" xfId="898"/>
    <cellStyle name="ÀÚ¸®¼ö0 2 61" xfId="899"/>
    <cellStyle name="ÀÚ¸®¼ö0 2 62" xfId="900"/>
    <cellStyle name="ÀÚ¸®¼ö0 2 63" xfId="901"/>
    <cellStyle name="ÀÚ¸®¼ö0 2 64" xfId="902"/>
    <cellStyle name="ÀÚ¸®¼ö0 2 65" xfId="903"/>
    <cellStyle name="ÀÚ¸®¼ö0 2 66" xfId="904"/>
    <cellStyle name="ÀÚ¸®¼ö0 2 67" xfId="905"/>
    <cellStyle name="ÀÚ¸®¼ö0 2 68" xfId="906"/>
    <cellStyle name="ÀÚ¸®¼ö0 2 69" xfId="907"/>
    <cellStyle name="ÀÚ¸®¼ö0 2 7" xfId="908"/>
    <cellStyle name="ÀÚ¸®¼ö0 2 70" xfId="909"/>
    <cellStyle name="ÀÚ¸®¼ö0 2 71" xfId="910"/>
    <cellStyle name="ÀÚ¸®¼ö0 2 72" xfId="911"/>
    <cellStyle name="ÀÚ¸®¼ö0 2 73" xfId="912"/>
    <cellStyle name="ÀÚ¸®¼ö0 2 74" xfId="913"/>
    <cellStyle name="ÀÚ¸®¼ö0 2 75" xfId="914"/>
    <cellStyle name="ÀÚ¸®¼ö0 2 76" xfId="915"/>
    <cellStyle name="ÀÚ¸®¼ö0 2 77" xfId="916"/>
    <cellStyle name="ÀÚ¸®¼ö0 2 78" xfId="917"/>
    <cellStyle name="ÀÚ¸®¼ö0 2 79" xfId="918"/>
    <cellStyle name="ÀÚ¸®¼ö0 2 8" xfId="919"/>
    <cellStyle name="ÀÚ¸®¼ö0 2 80" xfId="920"/>
    <cellStyle name="ÀÚ¸®¼ö0 2 81" xfId="921"/>
    <cellStyle name="ÀÚ¸®¼ö0 2 82" xfId="922"/>
    <cellStyle name="ÀÚ¸®¼ö0 2 83" xfId="923"/>
    <cellStyle name="ÀÚ¸®¼ö0 2 84" xfId="924"/>
    <cellStyle name="ÀÚ¸®¼ö0 2 85" xfId="925"/>
    <cellStyle name="ÀÚ¸®¼ö0 2 86" xfId="926"/>
    <cellStyle name="ÀÚ¸®¼ö0 2 87" xfId="927"/>
    <cellStyle name="ÀÚ¸®¼ö0 2 88" xfId="928"/>
    <cellStyle name="ÀÚ¸®¼ö0 2 89" xfId="929"/>
    <cellStyle name="ÀÚ¸®¼ö0 2 9" xfId="930"/>
    <cellStyle name="ÀÚ¸®¼ö0 2 90" xfId="931"/>
    <cellStyle name="ÀÚ¸®¼ö0 2 91" xfId="932"/>
    <cellStyle name="ÀÚ¸®¼ö0 2 92" xfId="933"/>
    <cellStyle name="ÀÚ¸®¼ö0 2 93" xfId="934"/>
    <cellStyle name="ÀÚ¸®¼ö0 2 94" xfId="935"/>
    <cellStyle name="ÀÚ¸®¼ö0 2 95" xfId="936"/>
    <cellStyle name="ÀÚ¸®¼ö0 2 96" xfId="937"/>
    <cellStyle name="ÀÚ¸®¼ö0 2 97" xfId="938"/>
    <cellStyle name="ÀÚ¸®¼ö0 2 98" xfId="939"/>
    <cellStyle name="ÀÚ¸®¼ö0 2 99" xfId="940"/>
    <cellStyle name="C￠RIA¡§¨￡_AO¡§uRCN￠R¨uU " xfId="21"/>
    <cellStyle name="C￥AØ_ °¡°øAu¿e±a AuAa¿ø°¡ " xfId="22"/>
    <cellStyle name="Ç¥ÁØ_´ë»ó±¹°¡º° Æ¯¼º" xfId="941"/>
    <cellStyle name="C￥AØ_³≫¼o 4DR NB PHASE I ACT " xfId="942"/>
    <cellStyle name="Ç¥ÁØ_Modelvari1" xfId="943"/>
    <cellStyle name="C￥AØ_T-100 ³≫¼o 4DR NB PHASE I " xfId="944"/>
    <cellStyle name="category" xfId="945"/>
    <cellStyle name="category 2" xfId="2102"/>
    <cellStyle name="Chart Title" xfId="946"/>
    <cellStyle name="Chart Title 2" xfId="2103"/>
    <cellStyle name="ÇÕ»ê" xfId="947"/>
    <cellStyle name="ÇÕ»ê 2" xfId="948"/>
    <cellStyle name="ÇÕ»ê 2 10" xfId="949"/>
    <cellStyle name="ÇÕ»ê 2 10 2" xfId="2106"/>
    <cellStyle name="ÇÕ»ê 2 100" xfId="950"/>
    <cellStyle name="ÇÕ»ê 2 100 2" xfId="2107"/>
    <cellStyle name="ÇÕ»ê 2 101" xfId="951"/>
    <cellStyle name="ÇÕ»ê 2 101 2" xfId="2108"/>
    <cellStyle name="ÇÕ»ê 2 102" xfId="952"/>
    <cellStyle name="ÇÕ»ê 2 102 2" xfId="2109"/>
    <cellStyle name="ÇÕ»ê 2 103" xfId="953"/>
    <cellStyle name="ÇÕ»ê 2 103 2" xfId="2110"/>
    <cellStyle name="ÇÕ»ê 2 104" xfId="954"/>
    <cellStyle name="ÇÕ»ê 2 104 2" xfId="2111"/>
    <cellStyle name="ÇÕ»ê 2 105" xfId="2105"/>
    <cellStyle name="ÇÕ»ê 2 11" xfId="955"/>
    <cellStyle name="ÇÕ»ê 2 11 2" xfId="2112"/>
    <cellStyle name="ÇÕ»ê 2 12" xfId="956"/>
    <cellStyle name="ÇÕ»ê 2 12 2" xfId="2113"/>
    <cellStyle name="ÇÕ»ê 2 13" xfId="957"/>
    <cellStyle name="ÇÕ»ê 2 13 2" xfId="2114"/>
    <cellStyle name="ÇÕ»ê 2 14" xfId="958"/>
    <cellStyle name="ÇÕ»ê 2 14 2" xfId="2115"/>
    <cellStyle name="ÇÕ»ê 2 15" xfId="959"/>
    <cellStyle name="ÇÕ»ê 2 15 2" xfId="2116"/>
    <cellStyle name="ÇÕ»ê 2 16" xfId="960"/>
    <cellStyle name="ÇÕ»ê 2 16 2" xfId="2117"/>
    <cellStyle name="ÇÕ»ê 2 17" xfId="961"/>
    <cellStyle name="ÇÕ»ê 2 17 2" xfId="2118"/>
    <cellStyle name="ÇÕ»ê 2 18" xfId="962"/>
    <cellStyle name="ÇÕ»ê 2 18 2" xfId="2119"/>
    <cellStyle name="ÇÕ»ê 2 19" xfId="963"/>
    <cellStyle name="ÇÕ»ê 2 19 2" xfId="2120"/>
    <cellStyle name="ÇÕ»ê 2 2" xfId="964"/>
    <cellStyle name="ÇÕ»ê 2 2 2" xfId="2121"/>
    <cellStyle name="ÇÕ»ê 2 20" xfId="965"/>
    <cellStyle name="ÇÕ»ê 2 20 2" xfId="2122"/>
    <cellStyle name="ÇÕ»ê 2 21" xfId="966"/>
    <cellStyle name="ÇÕ»ê 2 21 2" xfId="2123"/>
    <cellStyle name="ÇÕ»ê 2 22" xfId="967"/>
    <cellStyle name="ÇÕ»ê 2 22 2" xfId="2124"/>
    <cellStyle name="ÇÕ»ê 2 23" xfId="968"/>
    <cellStyle name="ÇÕ»ê 2 23 2" xfId="2125"/>
    <cellStyle name="ÇÕ»ê 2 24" xfId="969"/>
    <cellStyle name="ÇÕ»ê 2 24 2" xfId="2126"/>
    <cellStyle name="ÇÕ»ê 2 25" xfId="970"/>
    <cellStyle name="ÇÕ»ê 2 25 2" xfId="2127"/>
    <cellStyle name="ÇÕ»ê 2 26" xfId="971"/>
    <cellStyle name="ÇÕ»ê 2 26 2" xfId="2128"/>
    <cellStyle name="ÇÕ»ê 2 27" xfId="972"/>
    <cellStyle name="ÇÕ»ê 2 27 2" xfId="2129"/>
    <cellStyle name="ÇÕ»ê 2 28" xfId="973"/>
    <cellStyle name="ÇÕ»ê 2 28 2" xfId="2130"/>
    <cellStyle name="ÇÕ»ê 2 29" xfId="974"/>
    <cellStyle name="ÇÕ»ê 2 29 2" xfId="2131"/>
    <cellStyle name="ÇÕ»ê 2 3" xfId="975"/>
    <cellStyle name="ÇÕ»ê 2 3 2" xfId="2132"/>
    <cellStyle name="ÇÕ»ê 2 30" xfId="976"/>
    <cellStyle name="ÇÕ»ê 2 30 2" xfId="2133"/>
    <cellStyle name="ÇÕ»ê 2 31" xfId="977"/>
    <cellStyle name="ÇÕ»ê 2 31 2" xfId="2134"/>
    <cellStyle name="ÇÕ»ê 2 32" xfId="978"/>
    <cellStyle name="ÇÕ»ê 2 32 2" xfId="2135"/>
    <cellStyle name="ÇÕ»ê 2 33" xfId="979"/>
    <cellStyle name="ÇÕ»ê 2 33 2" xfId="2136"/>
    <cellStyle name="ÇÕ»ê 2 34" xfId="980"/>
    <cellStyle name="ÇÕ»ê 2 34 2" xfId="2137"/>
    <cellStyle name="ÇÕ»ê 2 35" xfId="981"/>
    <cellStyle name="ÇÕ»ê 2 35 2" xfId="2138"/>
    <cellStyle name="ÇÕ»ê 2 36" xfId="982"/>
    <cellStyle name="ÇÕ»ê 2 36 2" xfId="2139"/>
    <cellStyle name="ÇÕ»ê 2 37" xfId="983"/>
    <cellStyle name="ÇÕ»ê 2 37 2" xfId="2140"/>
    <cellStyle name="ÇÕ»ê 2 38" xfId="984"/>
    <cellStyle name="ÇÕ»ê 2 38 2" xfId="2141"/>
    <cellStyle name="ÇÕ»ê 2 39" xfId="985"/>
    <cellStyle name="ÇÕ»ê 2 39 2" xfId="2142"/>
    <cellStyle name="ÇÕ»ê 2 4" xfId="986"/>
    <cellStyle name="ÇÕ»ê 2 4 2" xfId="2143"/>
    <cellStyle name="ÇÕ»ê 2 40" xfId="987"/>
    <cellStyle name="ÇÕ»ê 2 40 2" xfId="2144"/>
    <cellStyle name="ÇÕ»ê 2 41" xfId="988"/>
    <cellStyle name="ÇÕ»ê 2 41 2" xfId="2145"/>
    <cellStyle name="ÇÕ»ê 2 42" xfId="989"/>
    <cellStyle name="ÇÕ»ê 2 42 2" xfId="2146"/>
    <cellStyle name="ÇÕ»ê 2 43" xfId="990"/>
    <cellStyle name="ÇÕ»ê 2 43 2" xfId="2147"/>
    <cellStyle name="ÇÕ»ê 2 44" xfId="991"/>
    <cellStyle name="ÇÕ»ê 2 44 2" xfId="2148"/>
    <cellStyle name="ÇÕ»ê 2 45" xfId="992"/>
    <cellStyle name="ÇÕ»ê 2 45 2" xfId="2149"/>
    <cellStyle name="ÇÕ»ê 2 46" xfId="993"/>
    <cellStyle name="ÇÕ»ê 2 46 2" xfId="2150"/>
    <cellStyle name="ÇÕ»ê 2 47" xfId="994"/>
    <cellStyle name="ÇÕ»ê 2 47 2" xfId="2151"/>
    <cellStyle name="ÇÕ»ê 2 48" xfId="995"/>
    <cellStyle name="ÇÕ»ê 2 48 2" xfId="2152"/>
    <cellStyle name="ÇÕ»ê 2 49" xfId="996"/>
    <cellStyle name="ÇÕ»ê 2 49 2" xfId="2153"/>
    <cellStyle name="ÇÕ»ê 2 5" xfId="997"/>
    <cellStyle name="ÇÕ»ê 2 5 2" xfId="2154"/>
    <cellStyle name="ÇÕ»ê 2 50" xfId="998"/>
    <cellStyle name="ÇÕ»ê 2 50 2" xfId="2155"/>
    <cellStyle name="ÇÕ»ê 2 51" xfId="999"/>
    <cellStyle name="ÇÕ»ê 2 51 2" xfId="2156"/>
    <cellStyle name="ÇÕ»ê 2 52" xfId="1000"/>
    <cellStyle name="ÇÕ»ê 2 52 2" xfId="2157"/>
    <cellStyle name="ÇÕ»ê 2 53" xfId="1001"/>
    <cellStyle name="ÇÕ»ê 2 53 2" xfId="2158"/>
    <cellStyle name="ÇÕ»ê 2 54" xfId="1002"/>
    <cellStyle name="ÇÕ»ê 2 54 2" xfId="2159"/>
    <cellStyle name="ÇÕ»ê 2 55" xfId="1003"/>
    <cellStyle name="ÇÕ»ê 2 55 2" xfId="2160"/>
    <cellStyle name="ÇÕ»ê 2 56" xfId="1004"/>
    <cellStyle name="ÇÕ»ê 2 56 2" xfId="2161"/>
    <cellStyle name="ÇÕ»ê 2 57" xfId="1005"/>
    <cellStyle name="ÇÕ»ê 2 57 2" xfId="2162"/>
    <cellStyle name="ÇÕ»ê 2 58" xfId="1006"/>
    <cellStyle name="ÇÕ»ê 2 58 2" xfId="2163"/>
    <cellStyle name="ÇÕ»ê 2 59" xfId="1007"/>
    <cellStyle name="ÇÕ»ê 2 59 2" xfId="2164"/>
    <cellStyle name="ÇÕ»ê 2 6" xfId="1008"/>
    <cellStyle name="ÇÕ»ê 2 6 2" xfId="2165"/>
    <cellStyle name="ÇÕ»ê 2 60" xfId="1009"/>
    <cellStyle name="ÇÕ»ê 2 60 2" xfId="2166"/>
    <cellStyle name="ÇÕ»ê 2 61" xfId="1010"/>
    <cellStyle name="ÇÕ»ê 2 61 2" xfId="2167"/>
    <cellStyle name="ÇÕ»ê 2 62" xfId="1011"/>
    <cellStyle name="ÇÕ»ê 2 62 2" xfId="2168"/>
    <cellStyle name="ÇÕ»ê 2 63" xfId="1012"/>
    <cellStyle name="ÇÕ»ê 2 63 2" xfId="2169"/>
    <cellStyle name="ÇÕ»ê 2 64" xfId="1013"/>
    <cellStyle name="ÇÕ»ê 2 64 2" xfId="2170"/>
    <cellStyle name="ÇÕ»ê 2 65" xfId="1014"/>
    <cellStyle name="ÇÕ»ê 2 65 2" xfId="2171"/>
    <cellStyle name="ÇÕ»ê 2 66" xfId="1015"/>
    <cellStyle name="ÇÕ»ê 2 66 2" xfId="2172"/>
    <cellStyle name="ÇÕ»ê 2 67" xfId="1016"/>
    <cellStyle name="ÇÕ»ê 2 67 2" xfId="2173"/>
    <cellStyle name="ÇÕ»ê 2 68" xfId="1017"/>
    <cellStyle name="ÇÕ»ê 2 68 2" xfId="2174"/>
    <cellStyle name="ÇÕ»ê 2 69" xfId="1018"/>
    <cellStyle name="ÇÕ»ê 2 69 2" xfId="2175"/>
    <cellStyle name="ÇÕ»ê 2 7" xfId="1019"/>
    <cellStyle name="ÇÕ»ê 2 7 2" xfId="2176"/>
    <cellStyle name="ÇÕ»ê 2 70" xfId="1020"/>
    <cellStyle name="ÇÕ»ê 2 70 2" xfId="2177"/>
    <cellStyle name="ÇÕ»ê 2 71" xfId="1021"/>
    <cellStyle name="ÇÕ»ê 2 71 2" xfId="2178"/>
    <cellStyle name="ÇÕ»ê 2 72" xfId="1022"/>
    <cellStyle name="ÇÕ»ê 2 72 2" xfId="2179"/>
    <cellStyle name="ÇÕ»ê 2 73" xfId="1023"/>
    <cellStyle name="ÇÕ»ê 2 73 2" xfId="2180"/>
    <cellStyle name="ÇÕ»ê 2 74" xfId="1024"/>
    <cellStyle name="ÇÕ»ê 2 74 2" xfId="2181"/>
    <cellStyle name="ÇÕ»ê 2 75" xfId="1025"/>
    <cellStyle name="ÇÕ»ê 2 75 2" xfId="2182"/>
    <cellStyle name="ÇÕ»ê 2 76" xfId="1026"/>
    <cellStyle name="ÇÕ»ê 2 76 2" xfId="2183"/>
    <cellStyle name="ÇÕ»ê 2 77" xfId="1027"/>
    <cellStyle name="ÇÕ»ê 2 77 2" xfId="2184"/>
    <cellStyle name="ÇÕ»ê 2 78" xfId="1028"/>
    <cellStyle name="ÇÕ»ê 2 78 2" xfId="2185"/>
    <cellStyle name="ÇÕ»ê 2 79" xfId="1029"/>
    <cellStyle name="ÇÕ»ê 2 79 2" xfId="2186"/>
    <cellStyle name="ÇÕ»ê 2 8" xfId="1030"/>
    <cellStyle name="ÇÕ»ê 2 8 2" xfId="2187"/>
    <cellStyle name="ÇÕ»ê 2 80" xfId="1031"/>
    <cellStyle name="ÇÕ»ê 2 80 2" xfId="2188"/>
    <cellStyle name="ÇÕ»ê 2 81" xfId="1032"/>
    <cellStyle name="ÇÕ»ê 2 81 2" xfId="2189"/>
    <cellStyle name="ÇÕ»ê 2 82" xfId="1033"/>
    <cellStyle name="ÇÕ»ê 2 82 2" xfId="2190"/>
    <cellStyle name="ÇÕ»ê 2 83" xfId="1034"/>
    <cellStyle name="ÇÕ»ê 2 83 2" xfId="2191"/>
    <cellStyle name="ÇÕ»ê 2 84" xfId="1035"/>
    <cellStyle name="ÇÕ»ê 2 84 2" xfId="2192"/>
    <cellStyle name="ÇÕ»ê 2 85" xfId="1036"/>
    <cellStyle name="ÇÕ»ê 2 85 2" xfId="2193"/>
    <cellStyle name="ÇÕ»ê 2 86" xfId="1037"/>
    <cellStyle name="ÇÕ»ê 2 86 2" xfId="2194"/>
    <cellStyle name="ÇÕ»ê 2 87" xfId="1038"/>
    <cellStyle name="ÇÕ»ê 2 87 2" xfId="2195"/>
    <cellStyle name="ÇÕ»ê 2 88" xfId="1039"/>
    <cellStyle name="ÇÕ»ê 2 88 2" xfId="2196"/>
    <cellStyle name="ÇÕ»ê 2 89" xfId="1040"/>
    <cellStyle name="ÇÕ»ê 2 89 2" xfId="2197"/>
    <cellStyle name="ÇÕ»ê 2 9" xfId="1041"/>
    <cellStyle name="ÇÕ»ê 2 9 2" xfId="2198"/>
    <cellStyle name="ÇÕ»ê 2 90" xfId="1042"/>
    <cellStyle name="ÇÕ»ê 2 90 2" xfId="2199"/>
    <cellStyle name="ÇÕ»ê 2 91" xfId="1043"/>
    <cellStyle name="ÇÕ»ê 2 91 2" xfId="2200"/>
    <cellStyle name="ÇÕ»ê 2 92" xfId="1044"/>
    <cellStyle name="ÇÕ»ê 2 92 2" xfId="2201"/>
    <cellStyle name="ÇÕ»ê 2 93" xfId="1045"/>
    <cellStyle name="ÇÕ»ê 2 93 2" xfId="2202"/>
    <cellStyle name="ÇÕ»ê 2 94" xfId="1046"/>
    <cellStyle name="ÇÕ»ê 2 94 2" xfId="2203"/>
    <cellStyle name="ÇÕ»ê 2 95" xfId="1047"/>
    <cellStyle name="ÇÕ»ê 2 95 2" xfId="2204"/>
    <cellStyle name="ÇÕ»ê 2 96" xfId="1048"/>
    <cellStyle name="ÇÕ»ê 2 96 2" xfId="2205"/>
    <cellStyle name="ÇÕ»ê 2 97" xfId="1049"/>
    <cellStyle name="ÇÕ»ê 2 97 2" xfId="2206"/>
    <cellStyle name="ÇÕ»ê 2 98" xfId="1050"/>
    <cellStyle name="ÇÕ»ê 2 98 2" xfId="2207"/>
    <cellStyle name="ÇÕ»ê 2 99" xfId="1051"/>
    <cellStyle name="ÇÕ»ê 2 99 2" xfId="2208"/>
    <cellStyle name="ÇÕ»ê 3" xfId="2104"/>
    <cellStyle name="Column_Title" xfId="1052"/>
    <cellStyle name="Comma" xfId="23"/>
    <cellStyle name="Comma [0]" xfId="1053"/>
    <cellStyle name="Comma 䦘0]_Inputs" xfId="1054"/>
    <cellStyle name="Comma_ AUTO PCP &amp; PFD" xfId="1055"/>
    <cellStyle name="Comma0" xfId="1056"/>
    <cellStyle name="Currency [0]" xfId="1057"/>
    <cellStyle name="Currency [0] 2" xfId="2209"/>
    <cellStyle name="Currency_ AUTO PCP &amp; PFD" xfId="1058"/>
    <cellStyle name="Currency0" xfId="1059"/>
    <cellStyle name="Currency1" xfId="24"/>
    <cellStyle name="Currency1 2" xfId="1060"/>
    <cellStyle name="Currency1 2 2" xfId="2210"/>
    <cellStyle name="Currency1 3" xfId="1061"/>
    <cellStyle name="Currency1 3 2" xfId="2211"/>
    <cellStyle name="Currency1 4" xfId="1656"/>
    <cellStyle name="Curr팼ncy [0]_Full Year FY96_BOOK1_PERSONAL_1" xfId="1062"/>
    <cellStyle name="Dark Title" xfId="1063"/>
    <cellStyle name="Dark Title 2" xfId="2212"/>
    <cellStyle name="Data" xfId="1064"/>
    <cellStyle name="Data 2" xfId="2213"/>
    <cellStyle name="Date" xfId="1065"/>
    <cellStyle name="Dezimal [0]_35ERI8T2gbIEMixb4v26icuOo" xfId="1066"/>
    <cellStyle name="Dezimal_35ERI8T2gbIEMixb4v26icuOo" xfId="1067"/>
    <cellStyle name="DOWN" xfId="1068"/>
    <cellStyle name="DOWN 2" xfId="2214"/>
    <cellStyle name="È­Æó±âÈ£" xfId="1069"/>
    <cellStyle name="È­Æó±âÈ£ 2" xfId="1070"/>
    <cellStyle name="È­Æó±âÈ£ 2 10" xfId="1071"/>
    <cellStyle name="È­Æó±âÈ£ 2 100" xfId="1072"/>
    <cellStyle name="È­Æó±âÈ£ 2 101" xfId="1073"/>
    <cellStyle name="È­Æó±âÈ£ 2 102" xfId="1074"/>
    <cellStyle name="È­Æó±âÈ£ 2 103" xfId="1075"/>
    <cellStyle name="È­Æó±âÈ£ 2 104" xfId="1076"/>
    <cellStyle name="È­Æó±âÈ£ 2 11" xfId="1077"/>
    <cellStyle name="È­Æó±âÈ£ 2 12" xfId="1078"/>
    <cellStyle name="È­Æó±âÈ£ 2 13" xfId="1079"/>
    <cellStyle name="È­Æó±âÈ£ 2 14" xfId="1080"/>
    <cellStyle name="È­Æó±âÈ£ 2 15" xfId="1081"/>
    <cellStyle name="È­Æó±âÈ£ 2 16" xfId="1082"/>
    <cellStyle name="È­Æó±âÈ£ 2 17" xfId="1083"/>
    <cellStyle name="È­Æó±âÈ£ 2 18" xfId="1084"/>
    <cellStyle name="È­Æó±âÈ£ 2 19" xfId="1085"/>
    <cellStyle name="È­Æó±âÈ£ 2 2" xfId="1086"/>
    <cellStyle name="È­Æó±âÈ£ 2 20" xfId="1087"/>
    <cellStyle name="È­Æó±âÈ£ 2 21" xfId="1088"/>
    <cellStyle name="È­Æó±âÈ£ 2 22" xfId="1089"/>
    <cellStyle name="È­Æó±âÈ£ 2 23" xfId="1090"/>
    <cellStyle name="È­Æó±âÈ£ 2 24" xfId="1091"/>
    <cellStyle name="È­Æó±âÈ£ 2 25" xfId="1092"/>
    <cellStyle name="È­Æó±âÈ£ 2 26" xfId="1093"/>
    <cellStyle name="È­Æó±âÈ£ 2 27" xfId="1094"/>
    <cellStyle name="È­Æó±âÈ£ 2 28" xfId="1095"/>
    <cellStyle name="È­Æó±âÈ£ 2 29" xfId="1096"/>
    <cellStyle name="È­Æó±âÈ£ 2 3" xfId="1097"/>
    <cellStyle name="È­Æó±âÈ£ 2 30" xfId="1098"/>
    <cellStyle name="È­Æó±âÈ£ 2 31" xfId="1099"/>
    <cellStyle name="È­Æó±âÈ£ 2 32" xfId="1100"/>
    <cellStyle name="È­Æó±âÈ£ 2 33" xfId="1101"/>
    <cellStyle name="È­Æó±âÈ£ 2 34" xfId="1102"/>
    <cellStyle name="È­Æó±âÈ£ 2 35" xfId="1103"/>
    <cellStyle name="È­Æó±âÈ£ 2 36" xfId="1104"/>
    <cellStyle name="È­Æó±âÈ£ 2 37" xfId="1105"/>
    <cellStyle name="È­Æó±âÈ£ 2 38" xfId="1106"/>
    <cellStyle name="È­Æó±âÈ£ 2 39" xfId="1107"/>
    <cellStyle name="È­Æó±âÈ£ 2 4" xfId="1108"/>
    <cellStyle name="È­Æó±âÈ£ 2 40" xfId="1109"/>
    <cellStyle name="È­Æó±âÈ£ 2 41" xfId="1110"/>
    <cellStyle name="È­Æó±âÈ£ 2 42" xfId="1111"/>
    <cellStyle name="È­Æó±âÈ£ 2 43" xfId="1112"/>
    <cellStyle name="È­Æó±âÈ£ 2 44" xfId="1113"/>
    <cellStyle name="È­Æó±âÈ£ 2 45" xfId="1114"/>
    <cellStyle name="È­Æó±âÈ£ 2 46" xfId="1115"/>
    <cellStyle name="È­Æó±âÈ£ 2 47" xfId="1116"/>
    <cellStyle name="È­Æó±âÈ£ 2 48" xfId="1117"/>
    <cellStyle name="È­Æó±âÈ£ 2 49" xfId="1118"/>
    <cellStyle name="È­Æó±âÈ£ 2 5" xfId="1119"/>
    <cellStyle name="È­Æó±âÈ£ 2 50" xfId="1120"/>
    <cellStyle name="È­Æó±âÈ£ 2 51" xfId="1121"/>
    <cellStyle name="È­Æó±âÈ£ 2 52" xfId="1122"/>
    <cellStyle name="È­Æó±âÈ£ 2 53" xfId="1123"/>
    <cellStyle name="È­Æó±âÈ£ 2 54" xfId="1124"/>
    <cellStyle name="È­Æó±âÈ£ 2 55" xfId="1125"/>
    <cellStyle name="È­Æó±âÈ£ 2 56" xfId="1126"/>
    <cellStyle name="È­Æó±âÈ£ 2 57" xfId="1127"/>
    <cellStyle name="È­Æó±âÈ£ 2 58" xfId="1128"/>
    <cellStyle name="È­Æó±âÈ£ 2 59" xfId="1129"/>
    <cellStyle name="È­Æó±âÈ£ 2 6" xfId="1130"/>
    <cellStyle name="È­Æó±âÈ£ 2 60" xfId="1131"/>
    <cellStyle name="È­Æó±âÈ£ 2 61" xfId="1132"/>
    <cellStyle name="È­Æó±âÈ£ 2 62" xfId="1133"/>
    <cellStyle name="È­Æó±âÈ£ 2 63" xfId="1134"/>
    <cellStyle name="È­Æó±âÈ£ 2 64" xfId="1135"/>
    <cellStyle name="È­Æó±âÈ£ 2 65" xfId="1136"/>
    <cellStyle name="È­Æó±âÈ£ 2 66" xfId="1137"/>
    <cellStyle name="È­Æó±âÈ£ 2 67" xfId="1138"/>
    <cellStyle name="È­Æó±âÈ£ 2 68" xfId="1139"/>
    <cellStyle name="È­Æó±âÈ£ 2 69" xfId="1140"/>
    <cellStyle name="È­Æó±âÈ£ 2 7" xfId="1141"/>
    <cellStyle name="È­Æó±âÈ£ 2 70" xfId="1142"/>
    <cellStyle name="È­Æó±âÈ£ 2 71" xfId="1143"/>
    <cellStyle name="È­Æó±âÈ£ 2 72" xfId="1144"/>
    <cellStyle name="È­Æó±âÈ£ 2 73" xfId="1145"/>
    <cellStyle name="È­Æó±âÈ£ 2 74" xfId="1146"/>
    <cellStyle name="È­Æó±âÈ£ 2 75" xfId="1147"/>
    <cellStyle name="È­Æó±âÈ£ 2 76" xfId="1148"/>
    <cellStyle name="È­Æó±âÈ£ 2 77" xfId="1149"/>
    <cellStyle name="È­Æó±âÈ£ 2 78" xfId="1150"/>
    <cellStyle name="È­Æó±âÈ£ 2 79" xfId="1151"/>
    <cellStyle name="È­Æó±âÈ£ 2 8" xfId="1152"/>
    <cellStyle name="È­Æó±âÈ£ 2 80" xfId="1153"/>
    <cellStyle name="È­Æó±âÈ£ 2 81" xfId="1154"/>
    <cellStyle name="È­Æó±âÈ£ 2 82" xfId="1155"/>
    <cellStyle name="È­Æó±âÈ£ 2 83" xfId="1156"/>
    <cellStyle name="È­Æó±âÈ£ 2 84" xfId="1157"/>
    <cellStyle name="È­Æó±âÈ£ 2 85" xfId="1158"/>
    <cellStyle name="È­Æó±âÈ£ 2 86" xfId="1159"/>
    <cellStyle name="È­Æó±âÈ£ 2 87" xfId="1160"/>
    <cellStyle name="È­Æó±âÈ£ 2 88" xfId="1161"/>
    <cellStyle name="È­Æó±âÈ£ 2 89" xfId="1162"/>
    <cellStyle name="È­Æó±âÈ£ 2 9" xfId="1163"/>
    <cellStyle name="È­Æó±âÈ£ 2 90" xfId="1164"/>
    <cellStyle name="È­Æó±âÈ£ 2 91" xfId="1165"/>
    <cellStyle name="È­Æó±âÈ£ 2 92" xfId="1166"/>
    <cellStyle name="È­Æó±âÈ£ 2 93" xfId="1167"/>
    <cellStyle name="È­Æó±âÈ£ 2 94" xfId="1168"/>
    <cellStyle name="È­Æó±âÈ£ 2 95" xfId="1169"/>
    <cellStyle name="È­Æó±âÈ£ 2 96" xfId="1170"/>
    <cellStyle name="È­Æó±âÈ£ 2 97" xfId="1171"/>
    <cellStyle name="È­Æó±âÈ£ 2 98" xfId="1172"/>
    <cellStyle name="È­Æó±âÈ£ 2 99" xfId="1173"/>
    <cellStyle name="E­Æo±aE￡_¿￡AøºI " xfId="25"/>
    <cellStyle name="È­Æó±âÈ£0" xfId="1174"/>
    <cellStyle name="È­Æó±âÈ£0 2" xfId="1175"/>
    <cellStyle name="È­Æó±âÈ£0 2 10" xfId="1176"/>
    <cellStyle name="È­Æó±âÈ£0 2 100" xfId="1177"/>
    <cellStyle name="È­Æó±âÈ£0 2 101" xfId="1178"/>
    <cellStyle name="È­Æó±âÈ£0 2 102" xfId="1179"/>
    <cellStyle name="È­Æó±âÈ£0 2 103" xfId="1180"/>
    <cellStyle name="È­Æó±âÈ£0 2 104" xfId="1181"/>
    <cellStyle name="È­Æó±âÈ£0 2 11" xfId="1182"/>
    <cellStyle name="È­Æó±âÈ£0 2 12" xfId="1183"/>
    <cellStyle name="È­Æó±âÈ£0 2 13" xfId="1184"/>
    <cellStyle name="È­Æó±âÈ£0 2 14" xfId="1185"/>
    <cellStyle name="È­Æó±âÈ£0 2 15" xfId="1186"/>
    <cellStyle name="È­Æó±âÈ£0 2 16" xfId="1187"/>
    <cellStyle name="È­Æó±âÈ£0 2 17" xfId="1188"/>
    <cellStyle name="È­Æó±âÈ£0 2 18" xfId="1189"/>
    <cellStyle name="È­Æó±âÈ£0 2 19" xfId="1190"/>
    <cellStyle name="È­Æó±âÈ£0 2 2" xfId="1191"/>
    <cellStyle name="È­Æó±âÈ£0 2 20" xfId="1192"/>
    <cellStyle name="È­Æó±âÈ£0 2 21" xfId="1193"/>
    <cellStyle name="È­Æó±âÈ£0 2 22" xfId="1194"/>
    <cellStyle name="È­Æó±âÈ£0 2 23" xfId="1195"/>
    <cellStyle name="È­Æó±âÈ£0 2 24" xfId="1196"/>
    <cellStyle name="È­Æó±âÈ£0 2 25" xfId="1197"/>
    <cellStyle name="È­Æó±âÈ£0 2 26" xfId="1198"/>
    <cellStyle name="È­Æó±âÈ£0 2 27" xfId="1199"/>
    <cellStyle name="È­Æó±âÈ£0 2 28" xfId="1200"/>
    <cellStyle name="È­Æó±âÈ£0 2 29" xfId="1201"/>
    <cellStyle name="È­Æó±âÈ£0 2 3" xfId="1202"/>
    <cellStyle name="È­Æó±âÈ£0 2 30" xfId="1203"/>
    <cellStyle name="È­Æó±âÈ£0 2 31" xfId="1204"/>
    <cellStyle name="È­Æó±âÈ£0 2 32" xfId="1205"/>
    <cellStyle name="È­Æó±âÈ£0 2 33" xfId="1206"/>
    <cellStyle name="È­Æó±âÈ£0 2 34" xfId="1207"/>
    <cellStyle name="È­Æó±âÈ£0 2 35" xfId="1208"/>
    <cellStyle name="È­Æó±âÈ£0 2 36" xfId="1209"/>
    <cellStyle name="È­Æó±âÈ£0 2 37" xfId="1210"/>
    <cellStyle name="È­Æó±âÈ£0 2 38" xfId="1211"/>
    <cellStyle name="È­Æó±âÈ£0 2 39" xfId="1212"/>
    <cellStyle name="È­Æó±âÈ£0 2 4" xfId="1213"/>
    <cellStyle name="È­Æó±âÈ£0 2 40" xfId="1214"/>
    <cellStyle name="È­Æó±âÈ£0 2 41" xfId="1215"/>
    <cellStyle name="È­Æó±âÈ£0 2 42" xfId="1216"/>
    <cellStyle name="È­Æó±âÈ£0 2 43" xfId="1217"/>
    <cellStyle name="È­Æó±âÈ£0 2 44" xfId="1218"/>
    <cellStyle name="È­Æó±âÈ£0 2 45" xfId="1219"/>
    <cellStyle name="È­Æó±âÈ£0 2 46" xfId="1220"/>
    <cellStyle name="È­Æó±âÈ£0 2 47" xfId="1221"/>
    <cellStyle name="È­Æó±âÈ£0 2 48" xfId="1222"/>
    <cellStyle name="È­Æó±âÈ£0 2 49" xfId="1223"/>
    <cellStyle name="È­Æó±âÈ£0 2 5" xfId="1224"/>
    <cellStyle name="È­Æó±âÈ£0 2 50" xfId="1225"/>
    <cellStyle name="È­Æó±âÈ£0 2 51" xfId="1226"/>
    <cellStyle name="È­Æó±âÈ£0 2 52" xfId="1227"/>
    <cellStyle name="È­Æó±âÈ£0 2 53" xfId="1228"/>
    <cellStyle name="È­Æó±âÈ£0 2 54" xfId="1229"/>
    <cellStyle name="È­Æó±âÈ£0 2 55" xfId="1230"/>
    <cellStyle name="È­Æó±âÈ£0 2 56" xfId="1231"/>
    <cellStyle name="È­Æó±âÈ£0 2 57" xfId="1232"/>
    <cellStyle name="È­Æó±âÈ£0 2 58" xfId="1233"/>
    <cellStyle name="È­Æó±âÈ£0 2 59" xfId="1234"/>
    <cellStyle name="È­Æó±âÈ£0 2 6" xfId="1235"/>
    <cellStyle name="È­Æó±âÈ£0 2 60" xfId="1236"/>
    <cellStyle name="È­Æó±âÈ£0 2 61" xfId="1237"/>
    <cellStyle name="È­Æó±âÈ£0 2 62" xfId="1238"/>
    <cellStyle name="È­Æó±âÈ£0 2 63" xfId="1239"/>
    <cellStyle name="È­Æó±âÈ£0 2 64" xfId="1240"/>
    <cellStyle name="È­Æó±âÈ£0 2 65" xfId="1241"/>
    <cellStyle name="È­Æó±âÈ£0 2 66" xfId="1242"/>
    <cellStyle name="È­Æó±âÈ£0 2 67" xfId="1243"/>
    <cellStyle name="È­Æó±âÈ£0 2 68" xfId="1244"/>
    <cellStyle name="È­Æó±âÈ£0 2 69" xfId="1245"/>
    <cellStyle name="È­Æó±âÈ£0 2 7" xfId="1246"/>
    <cellStyle name="È­Æó±âÈ£0 2 70" xfId="1247"/>
    <cellStyle name="È­Æó±âÈ£0 2 71" xfId="1248"/>
    <cellStyle name="È­Æó±âÈ£0 2 72" xfId="1249"/>
    <cellStyle name="È­Æó±âÈ£0 2 73" xfId="1250"/>
    <cellStyle name="È­Æó±âÈ£0 2 74" xfId="1251"/>
    <cellStyle name="È­Æó±âÈ£0 2 75" xfId="1252"/>
    <cellStyle name="È­Æó±âÈ£0 2 76" xfId="1253"/>
    <cellStyle name="È­Æó±âÈ£0 2 77" xfId="1254"/>
    <cellStyle name="È­Æó±âÈ£0 2 78" xfId="1255"/>
    <cellStyle name="È­Æó±âÈ£0 2 79" xfId="1256"/>
    <cellStyle name="È­Æó±âÈ£0 2 8" xfId="1257"/>
    <cellStyle name="È­Æó±âÈ£0 2 80" xfId="1258"/>
    <cellStyle name="È­Æó±âÈ£0 2 81" xfId="1259"/>
    <cellStyle name="È­Æó±âÈ£0 2 82" xfId="1260"/>
    <cellStyle name="È­Æó±âÈ£0 2 83" xfId="1261"/>
    <cellStyle name="È­Æó±âÈ£0 2 84" xfId="1262"/>
    <cellStyle name="È­Æó±âÈ£0 2 85" xfId="1263"/>
    <cellStyle name="È­Æó±âÈ£0 2 86" xfId="1264"/>
    <cellStyle name="È­Æó±âÈ£0 2 87" xfId="1265"/>
    <cellStyle name="È­Æó±âÈ£0 2 88" xfId="1266"/>
    <cellStyle name="È­Æó±âÈ£0 2 89" xfId="1267"/>
    <cellStyle name="È­Æó±âÈ£0 2 9" xfId="1268"/>
    <cellStyle name="È­Æó±âÈ£0 2 90" xfId="1269"/>
    <cellStyle name="È­Æó±âÈ£0 2 91" xfId="1270"/>
    <cellStyle name="È­Æó±âÈ£0 2 92" xfId="1271"/>
    <cellStyle name="È­Æó±âÈ£0 2 93" xfId="1272"/>
    <cellStyle name="È­Æó±âÈ£0 2 94" xfId="1273"/>
    <cellStyle name="È­Æó±âÈ£0 2 95" xfId="1274"/>
    <cellStyle name="È­Æó±âÈ£0 2 96" xfId="1275"/>
    <cellStyle name="È­Æó±âÈ£0 2 97" xfId="1276"/>
    <cellStyle name="È­Æó±âÈ£0 2 98" xfId="1277"/>
    <cellStyle name="È­Æó±âÈ£0 2 99" xfId="1278"/>
    <cellStyle name="Euro" xfId="1279"/>
    <cellStyle name="Fixed" xfId="1280"/>
    <cellStyle name="Followed Hyperlink" xfId="1281"/>
    <cellStyle name="Followed Hyperlink 2" xfId="2215"/>
    <cellStyle name="Grey" xfId="1282"/>
    <cellStyle name="HEADER" xfId="1283"/>
    <cellStyle name="HEADER 2" xfId="2216"/>
    <cellStyle name="Header1" xfId="1284"/>
    <cellStyle name="Header1 2" xfId="2217"/>
    <cellStyle name="Header2" xfId="1285"/>
    <cellStyle name="Header2 2" xfId="2218"/>
    <cellStyle name="Heading 1" xfId="1286"/>
    <cellStyle name="Heading 1 2" xfId="2219"/>
    <cellStyle name="Heading 2" xfId="1287"/>
    <cellStyle name="Heading 2 2" xfId="2220"/>
    <cellStyle name="Hyperlink" xfId="1288"/>
    <cellStyle name="Hyperlink 2" xfId="2221"/>
    <cellStyle name="iles|_x0005_h" xfId="1289"/>
    <cellStyle name="Input [yellow]" xfId="1290"/>
    <cellStyle name="KAGE" xfId="1291"/>
    <cellStyle name="KAGE 2" xfId="2222"/>
    <cellStyle name="les" xfId="1292"/>
    <cellStyle name="Lien hypertexte_APQP Projet Contact List" xfId="1293"/>
    <cellStyle name="Market Segment" xfId="1294"/>
    <cellStyle name="Menu Bar" xfId="1295"/>
    <cellStyle name="Menu Bar 2" xfId="2223"/>
    <cellStyle name="MIDDLE" xfId="1296"/>
    <cellStyle name="MIDDLE 2" xfId="2224"/>
    <cellStyle name="Model" xfId="1297"/>
    <cellStyle name="Model 2" xfId="2225"/>
    <cellStyle name="Moeda [0]_aola" xfId="1298"/>
    <cellStyle name="Moeda_aola" xfId="1299"/>
    <cellStyle name="Normal - Style1" xfId="1300"/>
    <cellStyle name="Normal_ AUTO PCP &amp; PFD" xfId="1301"/>
    <cellStyle name="Œ…‹æØ‚è [0.00]_laroux" xfId="1302"/>
    <cellStyle name="Œ…‹æØ‚è_laroux" xfId="1303"/>
    <cellStyle name="Percent [2]" xfId="1304"/>
    <cellStyle name="Percent_Appl Report Cht" xfId="1305"/>
    <cellStyle name="R?" xfId="1306"/>
    <cellStyle name="sche|_x0005_" xfId="1307"/>
    <cellStyle name="Separador de milhares [0]_Person" xfId="1308"/>
    <cellStyle name="Separador de milhares_Person" xfId="1309"/>
    <cellStyle name="subhead" xfId="1310"/>
    <cellStyle name="subhead 2" xfId="2226"/>
    <cellStyle name="Title" xfId="1311"/>
    <cellStyle name="Title 2" xfId="2227"/>
    <cellStyle name="Total" xfId="1312"/>
    <cellStyle name="Total 2" xfId="2228"/>
    <cellStyle name="UP" xfId="1313"/>
    <cellStyle name="UP 2" xfId="2229"/>
    <cellStyle name="W?rung [0]_35ERI8T2gbIEMixb4v26icuOo" xfId="1314"/>
    <cellStyle name="W?rung_35ERI8T2gbIEMixb4v26icuOo" xfId="1315"/>
    <cellStyle name="XLS'|_x0005_t" xfId="1316"/>
    <cellStyle name="고정소숫점" xfId="1317"/>
    <cellStyle name="고정출력1" xfId="1318"/>
    <cellStyle name="고정출력1 2" xfId="2230"/>
    <cellStyle name="고정출력2" xfId="1319"/>
    <cellStyle name="고정출력2 2" xfId="2231"/>
    <cellStyle name="咬訌裝?INCOM1" xfId="1320"/>
    <cellStyle name="咬訌裝?INCOM10" xfId="1321"/>
    <cellStyle name="咬訌裝?INCOM2" xfId="1322"/>
    <cellStyle name="咬訌裝?INCOM3" xfId="1323"/>
    <cellStyle name="咬訌裝?INCOM4" xfId="1324"/>
    <cellStyle name="咬訌裝?INCOM5" xfId="1325"/>
    <cellStyle name="咬訌裝?INCOM6" xfId="1326"/>
    <cellStyle name="咬訌裝?INCOM7" xfId="1327"/>
    <cellStyle name="咬訌裝?INCOM8" xfId="1328"/>
    <cellStyle name="咬訌裝?INCOM9" xfId="1329"/>
    <cellStyle name="咬訌裝?PRIB11" xfId="1330"/>
    <cellStyle name="날짜" xfId="1331"/>
    <cellStyle name="날짜 2" xfId="2232"/>
    <cellStyle name="달러" xfId="1332"/>
    <cellStyle name="달러 2" xfId="2233"/>
    <cellStyle name="뒤에 오는 하이퍼링크" xfId="1333"/>
    <cellStyle name="뒤에 오는 하이퍼링크 2" xfId="2234"/>
    <cellStyle name="똿뗦먛귟 [0.00]_127뤵?럁댡걁똮뎑딃됪걂" xfId="1334"/>
    <cellStyle name="똿뗦먛귟_127뤵?럁댡걁똮뎑딃됪걂" xfId="1335"/>
    <cellStyle name="믅됞 [0.00]_127뤵?럁댡걁똮뎑딃됪걂" xfId="1336"/>
    <cellStyle name="믅됞_127뤵?럁댡걁똮뎑딃됪걂" xfId="1337"/>
    <cellStyle name="밍? [0]_엄넷?? " xfId="7"/>
    <cellStyle name="밍?_엄넷?? " xfId="8"/>
    <cellStyle name="백분율 2" xfId="1338"/>
    <cellStyle name="뷭?_?딖딈?Delivery" xfId="1339"/>
    <cellStyle name="뷰A? [0]_엄넷?? " xfId="9"/>
    <cellStyle name="뷰A?_엄넷?? " xfId="10"/>
    <cellStyle name="셈迷?XLS!check_filesche|_x0005_" xfId="1340"/>
    <cellStyle name="쉼표 [0] 2" xfId="1395"/>
    <cellStyle name="쉼표 [0] 2 2" xfId="2267"/>
    <cellStyle name="쉼표 [0] 3" xfId="1396"/>
    <cellStyle name="쉼표 [0] 3 2" xfId="1397"/>
    <cellStyle name="쉼표 [0] 3 2 2" xfId="2269"/>
    <cellStyle name="쉼표 [0] 3 3" xfId="2268"/>
    <cellStyle name="스타일 1" xfId="1341"/>
    <cellStyle name="스타일 1 2" xfId="1342"/>
    <cellStyle name="스타일 1 2 2" xfId="2235"/>
    <cellStyle name="스타일 1 3" xfId="1398"/>
    <cellStyle name="스타일 1 3 2" xfId="2270"/>
    <cellStyle name="자리수" xfId="1343"/>
    <cellStyle name="자리수0" xfId="1344"/>
    <cellStyle name="咀訌裝?INCOM8" xfId="1345"/>
    <cellStyle name="지정되지 않음" xfId="1346"/>
    <cellStyle name="지정되지 않음 2" xfId="2236"/>
    <cellStyle name="콤마 [0]_ - 0807" xfId="1347"/>
    <cellStyle name="콤마,_x0005__x0014_" xfId="1348"/>
    <cellStyle name="콤마_ - 0807" xfId="1349"/>
    <cellStyle name="퍼센트" xfId="1350"/>
    <cellStyle name="표준" xfId="0" builtinId="0"/>
    <cellStyle name="표준 10" xfId="1386"/>
    <cellStyle name="표준 10 2" xfId="1399"/>
    <cellStyle name="표준 10 2 2" xfId="2271"/>
    <cellStyle name="표준 10 3" xfId="1400"/>
    <cellStyle name="표준 10 3 2" xfId="2272"/>
    <cellStyle name="표준 10 4" xfId="1401"/>
    <cellStyle name="표준 10 4 2" xfId="2273"/>
    <cellStyle name="표준 10 5" xfId="1636"/>
    <cellStyle name="표준 10 5 2" xfId="2507"/>
    <cellStyle name="표준 10 6" xfId="2258"/>
    <cellStyle name="표준 11" xfId="1393"/>
    <cellStyle name="표준 11 2" xfId="1402"/>
    <cellStyle name="표준 11 2 2" xfId="2274"/>
    <cellStyle name="표준 11 3" xfId="1403"/>
    <cellStyle name="표준 11 3 2" xfId="2275"/>
    <cellStyle name="표준 11 4" xfId="2265"/>
    <cellStyle name="표준 12" xfId="1404"/>
    <cellStyle name="표준 12 2" xfId="1405"/>
    <cellStyle name="표준 12 2 2" xfId="2277"/>
    <cellStyle name="표준 12 3" xfId="1406"/>
    <cellStyle name="표준 12 3 2" xfId="2278"/>
    <cellStyle name="표준 12 4" xfId="2276"/>
    <cellStyle name="표준 13" xfId="1441"/>
    <cellStyle name="표준 13 2" xfId="1407"/>
    <cellStyle name="표준 13 2 2" xfId="2279"/>
    <cellStyle name="표준 13 3" xfId="1408"/>
    <cellStyle name="표준 13 3 2" xfId="2280"/>
    <cellStyle name="표준 13 4" xfId="2312"/>
    <cellStyle name="표준 14" xfId="1440"/>
    <cellStyle name="표준 14 2" xfId="1409"/>
    <cellStyle name="표준 14 2 2" xfId="2281"/>
    <cellStyle name="표준 14 3" xfId="1410"/>
    <cellStyle name="표준 14 3 2" xfId="2282"/>
    <cellStyle name="표준 14 4" xfId="1454"/>
    <cellStyle name="표준 14 4 2" xfId="2325"/>
    <cellStyle name="표준 14 5" xfId="1637"/>
    <cellStyle name="표준 14 5 2" xfId="2508"/>
    <cellStyle name="표준 14 6" xfId="2311"/>
    <cellStyle name="표준 15" xfId="1442"/>
    <cellStyle name="표준 15 2" xfId="1411"/>
    <cellStyle name="표준 15 2 2" xfId="2283"/>
    <cellStyle name="표준 15 3" xfId="1412"/>
    <cellStyle name="표준 15 3 2" xfId="2284"/>
    <cellStyle name="표준 15 4" xfId="2313"/>
    <cellStyle name="표준 16" xfId="1447"/>
    <cellStyle name="표준 16 10" xfId="1489"/>
    <cellStyle name="표준 16 10 2" xfId="2360"/>
    <cellStyle name="표준 16 11" xfId="1490"/>
    <cellStyle name="표준 16 11 2" xfId="2361"/>
    <cellStyle name="표준 16 12" xfId="1491"/>
    <cellStyle name="표준 16 12 2" xfId="2362"/>
    <cellStyle name="표준 16 13" xfId="1492"/>
    <cellStyle name="표준 16 13 2" xfId="2363"/>
    <cellStyle name="표준 16 14" xfId="1550"/>
    <cellStyle name="표준 16 14 2" xfId="2421"/>
    <cellStyle name="표준 16 15" xfId="1551"/>
    <cellStyle name="표준 16 15 2" xfId="2422"/>
    <cellStyle name="표준 16 16" xfId="1552"/>
    <cellStyle name="표준 16 16 2" xfId="2423"/>
    <cellStyle name="표준 16 17" xfId="1588"/>
    <cellStyle name="표준 16 17 2" xfId="1598"/>
    <cellStyle name="표준 16 17 2 2" xfId="2469"/>
    <cellStyle name="표준 16 17 3" xfId="1610"/>
    <cellStyle name="표준 16 17 3 2" xfId="2481"/>
    <cellStyle name="표준 16 17 4" xfId="2459"/>
    <cellStyle name="표준 16 18" xfId="1611"/>
    <cellStyle name="표준 16 18 2" xfId="2482"/>
    <cellStyle name="표준 16 19" xfId="2318"/>
    <cellStyle name="표준 16 2" xfId="1413"/>
    <cellStyle name="표준 16 2 2" xfId="2285"/>
    <cellStyle name="표준 16 3" xfId="1414"/>
    <cellStyle name="표준 16 3 2" xfId="2286"/>
    <cellStyle name="표준 16 4" xfId="1448"/>
    <cellStyle name="표준 16 4 2" xfId="2319"/>
    <cellStyle name="표준 16 5" xfId="1455"/>
    <cellStyle name="표준 16 5 10" xfId="1493"/>
    <cellStyle name="표준 16 5 10 2" xfId="2364"/>
    <cellStyle name="표준 16 5 11" xfId="1553"/>
    <cellStyle name="표준 16 5 11 2" xfId="2424"/>
    <cellStyle name="표준 16 5 12" xfId="1554"/>
    <cellStyle name="표준 16 5 12 2" xfId="2425"/>
    <cellStyle name="표준 16 5 13" xfId="1555"/>
    <cellStyle name="표준 16 5 13 2" xfId="2426"/>
    <cellStyle name="표준 16 5 14" xfId="1591"/>
    <cellStyle name="표준 16 5 14 2" xfId="1599"/>
    <cellStyle name="표준 16 5 14 2 2" xfId="2470"/>
    <cellStyle name="표준 16 5 14 3" xfId="1612"/>
    <cellStyle name="표준 16 5 14 3 2" xfId="2483"/>
    <cellStyle name="표준 16 5 14 4" xfId="2462"/>
    <cellStyle name="표준 16 5 15" xfId="1613"/>
    <cellStyle name="표준 16 5 15 2" xfId="2484"/>
    <cellStyle name="표준 16 5 16" xfId="2326"/>
    <cellStyle name="표준 16 5 2" xfId="1456"/>
    <cellStyle name="표준 16 5 2 2" xfId="2327"/>
    <cellStyle name="표준 16 5 3" xfId="1460"/>
    <cellStyle name="표준 16 5 3 2" xfId="2331"/>
    <cellStyle name="표준 16 5 4" xfId="1468"/>
    <cellStyle name="표준 16 5 4 2" xfId="2339"/>
    <cellStyle name="표준 16 5 5" xfId="1476"/>
    <cellStyle name="표준 16 5 5 2" xfId="2347"/>
    <cellStyle name="표준 16 5 6" xfId="1488"/>
    <cellStyle name="표준 16 5 6 10" xfId="1597"/>
    <cellStyle name="표준 16 5 6 10 2" xfId="1600"/>
    <cellStyle name="표준 16 5 6 10 2 2" xfId="2471"/>
    <cellStyle name="표준 16 5 6 10 3" xfId="1614"/>
    <cellStyle name="표준 16 5 6 10 3 2" xfId="2485"/>
    <cellStyle name="표준 16 5 6 10 4" xfId="2468"/>
    <cellStyle name="표준 16 5 6 11" xfId="1615"/>
    <cellStyle name="표준 16 5 6 11 2" xfId="2486"/>
    <cellStyle name="표준 16 5 6 12" xfId="2359"/>
    <cellStyle name="표준 16 5 6 2" xfId="1495"/>
    <cellStyle name="표준 16 5 6 2 2" xfId="2366"/>
    <cellStyle name="표준 16 5 6 3" xfId="1496"/>
    <cellStyle name="표준 16 5 6 3 2" xfId="2367"/>
    <cellStyle name="표준 16 5 6 4" xfId="1497"/>
    <cellStyle name="표준 16 5 6 4 2" xfId="2368"/>
    <cellStyle name="표준 16 5 6 5" xfId="1498"/>
    <cellStyle name="표준 16 5 6 5 2" xfId="2369"/>
    <cellStyle name="표준 16 5 6 6" xfId="1494"/>
    <cellStyle name="표준 16 5 6 6 2" xfId="2365"/>
    <cellStyle name="표준 16 5 6 7" xfId="1556"/>
    <cellStyle name="표준 16 5 6 7 2" xfId="2427"/>
    <cellStyle name="표준 16 5 6 8" xfId="1557"/>
    <cellStyle name="표준 16 5 6 8 2" xfId="2428"/>
    <cellStyle name="표준 16 5 6 9" xfId="1558"/>
    <cellStyle name="표준 16 5 6 9 2" xfId="2429"/>
    <cellStyle name="표준 16 5 7" xfId="1499"/>
    <cellStyle name="표준 16 5 7 2" xfId="2370"/>
    <cellStyle name="표준 16 5 8" xfId="1500"/>
    <cellStyle name="표준 16 5 8 2" xfId="2371"/>
    <cellStyle name="표준 16 5 9" xfId="1501"/>
    <cellStyle name="표준 16 5 9 2" xfId="2372"/>
    <cellStyle name="표준 16 6" xfId="1461"/>
    <cellStyle name="표준 16 6 2" xfId="2332"/>
    <cellStyle name="표준 16 7" xfId="1469"/>
    <cellStyle name="표준 16 7 2" xfId="2340"/>
    <cellStyle name="표준 16 8" xfId="1477"/>
    <cellStyle name="표준 16 8 2" xfId="2348"/>
    <cellStyle name="표준 16 9" xfId="1485"/>
    <cellStyle name="표준 16 9 10" xfId="1594"/>
    <cellStyle name="표준 16 9 10 2" xfId="1601"/>
    <cellStyle name="표준 16 9 10 2 2" xfId="2472"/>
    <cellStyle name="표준 16 9 10 3" xfId="1616"/>
    <cellStyle name="표준 16 9 10 3 2" xfId="2487"/>
    <cellStyle name="표준 16 9 10 4" xfId="2465"/>
    <cellStyle name="표준 16 9 11" xfId="1617"/>
    <cellStyle name="표준 16 9 11 2" xfId="2488"/>
    <cellStyle name="표준 16 9 12" xfId="2356"/>
    <cellStyle name="표준 16 9 2" xfId="1503"/>
    <cellStyle name="표준 16 9 2 2" xfId="2374"/>
    <cellStyle name="표준 16 9 3" xfId="1504"/>
    <cellStyle name="표준 16 9 3 2" xfId="2375"/>
    <cellStyle name="표준 16 9 4" xfId="1505"/>
    <cellStyle name="표준 16 9 4 2" xfId="2376"/>
    <cellStyle name="표준 16 9 5" xfId="1506"/>
    <cellStyle name="표준 16 9 5 2" xfId="2377"/>
    <cellStyle name="표준 16 9 6" xfId="1502"/>
    <cellStyle name="표준 16 9 6 2" xfId="2373"/>
    <cellStyle name="표준 16 9 7" xfId="1559"/>
    <cellStyle name="표준 16 9 7 2" xfId="2430"/>
    <cellStyle name="표준 16 9 8" xfId="1560"/>
    <cellStyle name="표준 16 9 8 2" xfId="2431"/>
    <cellStyle name="표준 16 9 9" xfId="1561"/>
    <cellStyle name="표준 16 9 9 2" xfId="2432"/>
    <cellStyle name="표준 17" xfId="1449"/>
    <cellStyle name="표준 17 2" xfId="1415"/>
    <cellStyle name="표준 17 2 2" xfId="2287"/>
    <cellStyle name="표준 17 3" xfId="1416"/>
    <cellStyle name="표준 17 3 2" xfId="2288"/>
    <cellStyle name="표준 17 4" xfId="2320"/>
    <cellStyle name="표준 18" xfId="1451"/>
    <cellStyle name="표준 18 2" xfId="1417"/>
    <cellStyle name="표준 18 2 2" xfId="2289"/>
    <cellStyle name="표준 18 3" xfId="1418"/>
    <cellStyle name="표준 18 3 2" xfId="2290"/>
    <cellStyle name="표준 18 4" xfId="2322"/>
    <cellStyle name="표준 19" xfId="2"/>
    <cellStyle name="표준 19 10" xfId="1507"/>
    <cellStyle name="표준 19 10 2" xfId="2378"/>
    <cellStyle name="표준 19 11" xfId="1508"/>
    <cellStyle name="표준 19 11 2" xfId="2379"/>
    <cellStyle name="표준 19 12" xfId="1509"/>
    <cellStyle name="표준 19 12 2" xfId="2380"/>
    <cellStyle name="표준 19 13" xfId="1562"/>
    <cellStyle name="표준 19 13 2" xfId="2433"/>
    <cellStyle name="표준 19 14" xfId="1563"/>
    <cellStyle name="표준 19 14 2" xfId="2434"/>
    <cellStyle name="표준 19 15" xfId="1564"/>
    <cellStyle name="표준 19 15 2" xfId="2435"/>
    <cellStyle name="표준 19 16" xfId="1589"/>
    <cellStyle name="표준 19 16 2" xfId="1602"/>
    <cellStyle name="표준 19 16 2 2" xfId="2473"/>
    <cellStyle name="표준 19 16 3" xfId="1618"/>
    <cellStyle name="표준 19 16 3 2" xfId="2489"/>
    <cellStyle name="표준 19 16 4" xfId="2460"/>
    <cellStyle name="표준 19 17" xfId="1619"/>
    <cellStyle name="표준 19 17 2" xfId="2490"/>
    <cellStyle name="표준 19 18" xfId="1452"/>
    <cellStyle name="표준 19 19" xfId="2323"/>
    <cellStyle name="표준 19 2" xfId="1419"/>
    <cellStyle name="표준 19 2 2" xfId="2291"/>
    <cellStyle name="표준 19 3" xfId="1420"/>
    <cellStyle name="표준 19 3 2" xfId="2292"/>
    <cellStyle name="표준 19 4" xfId="1450"/>
    <cellStyle name="표준 19 4 2" xfId="2321"/>
    <cellStyle name="표준 19 5" xfId="1462"/>
    <cellStyle name="표준 19 5 2" xfId="2333"/>
    <cellStyle name="표준 19 6" xfId="1470"/>
    <cellStyle name="표준 19 6 2" xfId="2341"/>
    <cellStyle name="표준 19 7" xfId="1478"/>
    <cellStyle name="표준 19 7 2" xfId="2349"/>
    <cellStyle name="표준 19 8" xfId="1486"/>
    <cellStyle name="표준 19 8 10" xfId="1595"/>
    <cellStyle name="표준 19 8 10 2" xfId="1603"/>
    <cellStyle name="표준 19 8 10 2 2" xfId="2474"/>
    <cellStyle name="표준 19 8 10 3" xfId="1620"/>
    <cellStyle name="표준 19 8 10 3 2" xfId="2491"/>
    <cellStyle name="표준 19 8 10 4" xfId="2466"/>
    <cellStyle name="표준 19 8 11" xfId="1621"/>
    <cellStyle name="표준 19 8 11 2" xfId="2492"/>
    <cellStyle name="표준 19 8 12" xfId="2357"/>
    <cellStyle name="표준 19 8 2" xfId="1511"/>
    <cellStyle name="표준 19 8 2 2" xfId="2382"/>
    <cellStyle name="표준 19 8 3" xfId="1512"/>
    <cellStyle name="표준 19 8 3 2" xfId="2383"/>
    <cellStyle name="표준 19 8 4" xfId="1513"/>
    <cellStyle name="표준 19 8 4 2" xfId="2384"/>
    <cellStyle name="표준 19 8 5" xfId="1514"/>
    <cellStyle name="표준 19 8 5 2" xfId="2385"/>
    <cellStyle name="표준 19 8 6" xfId="1510"/>
    <cellStyle name="표준 19 8 6 2" xfId="2381"/>
    <cellStyle name="표준 19 8 7" xfId="1565"/>
    <cellStyle name="표준 19 8 7 2" xfId="2436"/>
    <cellStyle name="표준 19 8 8" xfId="1566"/>
    <cellStyle name="표준 19 8 8 2" xfId="2437"/>
    <cellStyle name="표준 19 8 9" xfId="1567"/>
    <cellStyle name="표준 19 8 9 2" xfId="2438"/>
    <cellStyle name="표준 19 9" xfId="1515"/>
    <cellStyle name="표준 19 9 2" xfId="2386"/>
    <cellStyle name="표준 2" xfId="1"/>
    <cellStyle name="표준 2 10" xfId="1351"/>
    <cellStyle name="표준 2 10 2" xfId="2237"/>
    <cellStyle name="표준 2 11" xfId="1352"/>
    <cellStyle name="표준 2 11 2" xfId="2238"/>
    <cellStyle name="표준 2 12" xfId="1353"/>
    <cellStyle name="표준 2 12 2" xfId="2239"/>
    <cellStyle name="표준 2 13" xfId="1354"/>
    <cellStyle name="표준 2 13 2" xfId="2240"/>
    <cellStyle name="표준 2 14" xfId="1355"/>
    <cellStyle name="표준 2 14 2" xfId="2241"/>
    <cellStyle name="표준 2 15" xfId="1356"/>
    <cellStyle name="표준 2 15 2" xfId="2242"/>
    <cellStyle name="표준 2 16" xfId="26"/>
    <cellStyle name="표준 2 17" xfId="1657"/>
    <cellStyle name="표준 2 2" xfId="1357"/>
    <cellStyle name="표준 2 2 2" xfId="1421"/>
    <cellStyle name="표준 2 2 2 2" xfId="2293"/>
    <cellStyle name="표준 2 2 3" xfId="2243"/>
    <cellStyle name="표준 2 3" xfId="1358"/>
    <cellStyle name="표준 2 3 2" xfId="2244"/>
    <cellStyle name="표준 2 4" xfId="1359"/>
    <cellStyle name="표준 2 4 2" xfId="2245"/>
    <cellStyle name="표준 2 5" xfId="1360"/>
    <cellStyle name="표준 2 5 2" xfId="2246"/>
    <cellStyle name="표준 2 6" xfId="1361"/>
    <cellStyle name="표준 2 6 2" xfId="2247"/>
    <cellStyle name="표준 2 7" xfId="1362"/>
    <cellStyle name="표준 2 7 2" xfId="2248"/>
    <cellStyle name="표준 2 8" xfId="1363"/>
    <cellStyle name="표준 2 8 2" xfId="2249"/>
    <cellStyle name="표준 2 9" xfId="1364"/>
    <cellStyle name="표준 2 9 2" xfId="2250"/>
    <cellStyle name="표준 2_12" xfId="1422"/>
    <cellStyle name="표준 20" xfId="1458"/>
    <cellStyle name="표준 20 2" xfId="2329"/>
    <cellStyle name="표준 21" xfId="1459"/>
    <cellStyle name="표준 21 2" xfId="2330"/>
    <cellStyle name="표준 22" xfId="1463"/>
    <cellStyle name="표준 22 2" xfId="2334"/>
    <cellStyle name="표준 23" xfId="1464"/>
    <cellStyle name="표준 23 2" xfId="2335"/>
    <cellStyle name="표준 24" xfId="1465"/>
    <cellStyle name="표준 24 2" xfId="2336"/>
    <cellStyle name="표준 25" xfId="1471"/>
    <cellStyle name="표준 25 2" xfId="2342"/>
    <cellStyle name="표준 26" xfId="1472"/>
    <cellStyle name="표준 26 2" xfId="2343"/>
    <cellStyle name="표준 27" xfId="1473"/>
    <cellStyle name="표준 27 2" xfId="2344"/>
    <cellStyle name="표준 28" xfId="1479"/>
    <cellStyle name="표준 28 2" xfId="2350"/>
    <cellStyle name="표준 29" xfId="1480"/>
    <cellStyle name="표준 29 2" xfId="1516"/>
    <cellStyle name="표준 29 2 2" xfId="2387"/>
    <cellStyle name="표준 29 3" xfId="1638"/>
    <cellStyle name="표준 29 3 2" xfId="2509"/>
    <cellStyle name="표준 29 4" xfId="2351"/>
    <cellStyle name="표준 3" xfId="1365"/>
    <cellStyle name="표준 3 2" xfId="1423"/>
    <cellStyle name="표준 3 2 2" xfId="2294"/>
    <cellStyle name="표준 3 3" xfId="1424"/>
    <cellStyle name="표준 3 3 2" xfId="2295"/>
    <cellStyle name="표준 3 4" xfId="1425"/>
    <cellStyle name="표준 3 4 2" xfId="2296"/>
    <cellStyle name="표준 3 5" xfId="1387"/>
    <cellStyle name="표준 3 5 2" xfId="2259"/>
    <cellStyle name="표준 3 6" xfId="2251"/>
    <cellStyle name="표준 30" xfId="1483"/>
    <cellStyle name="표준 30 10" xfId="1592"/>
    <cellStyle name="표준 30 10 2" xfId="1604"/>
    <cellStyle name="표준 30 10 2 2" xfId="2475"/>
    <cellStyle name="표준 30 10 3" xfId="1622"/>
    <cellStyle name="표준 30 10 3 2" xfId="2493"/>
    <cellStyle name="표준 30 10 4" xfId="2463"/>
    <cellStyle name="표준 30 11" xfId="1623"/>
    <cellStyle name="표준 30 11 2" xfId="2494"/>
    <cellStyle name="표준 30 12" xfId="2354"/>
    <cellStyle name="표준 30 2" xfId="1518"/>
    <cellStyle name="표준 30 2 2" xfId="2389"/>
    <cellStyle name="표준 30 3" xfId="1519"/>
    <cellStyle name="표준 30 3 2" xfId="2390"/>
    <cellStyle name="표준 30 4" xfId="1520"/>
    <cellStyle name="표준 30 4 2" xfId="2391"/>
    <cellStyle name="표준 30 5" xfId="1521"/>
    <cellStyle name="표준 30 5 2" xfId="2392"/>
    <cellStyle name="표준 30 6" xfId="1517"/>
    <cellStyle name="표준 30 6 2" xfId="2388"/>
    <cellStyle name="표준 30 7" xfId="1568"/>
    <cellStyle name="표준 30 7 2" xfId="2439"/>
    <cellStyle name="표준 30 8" xfId="1569"/>
    <cellStyle name="표준 30 8 2" xfId="2440"/>
    <cellStyle name="표준 30 9" xfId="1570"/>
    <cellStyle name="표준 30 9 2" xfId="2441"/>
    <cellStyle name="표준 31" xfId="4"/>
    <cellStyle name="표준 32" xfId="1522"/>
    <cellStyle name="표준 32 2" xfId="2393"/>
    <cellStyle name="표준 33" xfId="1640"/>
    <cellStyle name="표준 34" xfId="1523"/>
    <cellStyle name="표준 34 2" xfId="2394"/>
    <cellStyle name="표준 35" xfId="1524"/>
    <cellStyle name="표준 35 2" xfId="2395"/>
    <cellStyle name="표준 36" xfId="1525"/>
    <cellStyle name="표준 36 2" xfId="2396"/>
    <cellStyle name="표준 37" xfId="1526"/>
    <cellStyle name="표준 37 2" xfId="2397"/>
    <cellStyle name="표준 38" xfId="1527"/>
    <cellStyle name="표준 38 2" xfId="2398"/>
    <cellStyle name="표준 39" xfId="1528"/>
    <cellStyle name="표준 39 2" xfId="2399"/>
    <cellStyle name="표준 4" xfId="1366"/>
    <cellStyle name="표준 4 10" xfId="1529"/>
    <cellStyle name="표준 4 10 2" xfId="2400"/>
    <cellStyle name="표준 4 11" xfId="1530"/>
    <cellStyle name="표준 4 11 2" xfId="2401"/>
    <cellStyle name="표준 4 12" xfId="1531"/>
    <cellStyle name="표준 4 12 2" xfId="2402"/>
    <cellStyle name="표준 4 13" xfId="1571"/>
    <cellStyle name="표준 4 13 2" xfId="2442"/>
    <cellStyle name="표준 4 14" xfId="1572"/>
    <cellStyle name="표준 4 14 2" xfId="2443"/>
    <cellStyle name="표준 4 15" xfId="1573"/>
    <cellStyle name="표준 4 15 2" xfId="2444"/>
    <cellStyle name="표준 4 16" xfId="1587"/>
    <cellStyle name="표준 4 16 2" xfId="1605"/>
    <cellStyle name="표준 4 16 2 2" xfId="2476"/>
    <cellStyle name="표준 4 16 3" xfId="1624"/>
    <cellStyle name="표준 4 16 3 2" xfId="2495"/>
    <cellStyle name="표준 4 16 4" xfId="2458"/>
    <cellStyle name="표준 4 17" xfId="1625"/>
    <cellStyle name="표준 4 17 2" xfId="2496"/>
    <cellStyle name="표준 4 18" xfId="2252"/>
    <cellStyle name="표준 4 2" xfId="1388"/>
    <cellStyle name="표준 4 2 2" xfId="1426"/>
    <cellStyle name="표준 4 2 2 2" xfId="2297"/>
    <cellStyle name="표준 4 2 3" xfId="1443"/>
    <cellStyle name="표준 4 2 3 2" xfId="2314"/>
    <cellStyle name="표준 4 2 4" xfId="2260"/>
    <cellStyle name="표준 4 3" xfId="1444"/>
    <cellStyle name="표준 4 3 2" xfId="2315"/>
    <cellStyle name="표준 4 4" xfId="1453"/>
    <cellStyle name="표준 4 4 10" xfId="1532"/>
    <cellStyle name="표준 4 4 10 2" xfId="2403"/>
    <cellStyle name="표준 4 4 11" xfId="1574"/>
    <cellStyle name="표준 4 4 11 2" xfId="2445"/>
    <cellStyle name="표준 4 4 12" xfId="1575"/>
    <cellStyle name="표준 4 4 12 2" xfId="2446"/>
    <cellStyle name="표준 4 4 13" xfId="1576"/>
    <cellStyle name="표준 4 4 13 2" xfId="2447"/>
    <cellStyle name="표준 4 4 14" xfId="1590"/>
    <cellStyle name="표준 4 4 14 2" xfId="1606"/>
    <cellStyle name="표준 4 4 14 2 2" xfId="2477"/>
    <cellStyle name="표준 4 4 14 3" xfId="1626"/>
    <cellStyle name="표준 4 4 14 3 2" xfId="2497"/>
    <cellStyle name="표준 4 4 14 4" xfId="2461"/>
    <cellStyle name="표준 4 4 15" xfId="1627"/>
    <cellStyle name="표준 4 4 15 2" xfId="2498"/>
    <cellStyle name="표준 4 4 16" xfId="2324"/>
    <cellStyle name="표준 4 4 2" xfId="1457"/>
    <cellStyle name="표준 4 4 2 2" xfId="2328"/>
    <cellStyle name="표준 4 4 3" xfId="1466"/>
    <cellStyle name="표준 4 4 3 2" xfId="2337"/>
    <cellStyle name="표준 4 4 4" xfId="1474"/>
    <cellStyle name="표준 4 4 4 2" xfId="2345"/>
    <cellStyle name="표준 4 4 5" xfId="1481"/>
    <cellStyle name="표준 4 4 5 2" xfId="2352"/>
    <cellStyle name="표준 4 4 6" xfId="1487"/>
    <cellStyle name="표준 4 4 6 10" xfId="1596"/>
    <cellStyle name="표준 4 4 6 10 2" xfId="1607"/>
    <cellStyle name="표준 4 4 6 10 2 2" xfId="2478"/>
    <cellStyle name="표준 4 4 6 10 3" xfId="1628"/>
    <cellStyle name="표준 4 4 6 10 3 2" xfId="2499"/>
    <cellStyle name="표준 4 4 6 10 4" xfId="2467"/>
    <cellStyle name="표준 4 4 6 11" xfId="1629"/>
    <cellStyle name="표준 4 4 6 11 2" xfId="2500"/>
    <cellStyle name="표준 4 4 6 12" xfId="2358"/>
    <cellStyle name="표준 4 4 6 2" xfId="1534"/>
    <cellStyle name="표준 4 4 6 2 2" xfId="2405"/>
    <cellStyle name="표준 4 4 6 3" xfId="1535"/>
    <cellStyle name="표준 4 4 6 3 2" xfId="2406"/>
    <cellStyle name="표준 4 4 6 4" xfId="1536"/>
    <cellStyle name="표준 4 4 6 4 2" xfId="2407"/>
    <cellStyle name="표준 4 4 6 5" xfId="1537"/>
    <cellStyle name="표준 4 4 6 5 2" xfId="2408"/>
    <cellStyle name="표준 4 4 6 6" xfId="1533"/>
    <cellStyle name="표준 4 4 6 6 2" xfId="2404"/>
    <cellStyle name="표준 4 4 6 7" xfId="1577"/>
    <cellStyle name="표준 4 4 6 7 2" xfId="2448"/>
    <cellStyle name="표준 4 4 6 8" xfId="1578"/>
    <cellStyle name="표준 4 4 6 8 2" xfId="2449"/>
    <cellStyle name="표준 4 4 6 9" xfId="1579"/>
    <cellStyle name="표준 4 4 6 9 2" xfId="2450"/>
    <cellStyle name="표준 4 4 7" xfId="1538"/>
    <cellStyle name="표준 4 4 7 2" xfId="2409"/>
    <cellStyle name="표준 4 4 8" xfId="1539"/>
    <cellStyle name="표준 4 4 8 2" xfId="2410"/>
    <cellStyle name="표준 4 4 9" xfId="1540"/>
    <cellStyle name="표준 4 4 9 2" xfId="2411"/>
    <cellStyle name="표준 4 5" xfId="1467"/>
    <cellStyle name="표준 4 5 2" xfId="2338"/>
    <cellStyle name="표준 4 6" xfId="1475"/>
    <cellStyle name="표준 4 6 2" xfId="2346"/>
    <cellStyle name="표준 4 7" xfId="1482"/>
    <cellStyle name="표준 4 7 2" xfId="2353"/>
    <cellStyle name="표준 4 8" xfId="1484"/>
    <cellStyle name="표준 4 8 10" xfId="1593"/>
    <cellStyle name="표준 4 8 10 2" xfId="1608"/>
    <cellStyle name="표준 4 8 10 2 2" xfId="2479"/>
    <cellStyle name="표준 4 8 10 3" xfId="1630"/>
    <cellStyle name="표준 4 8 10 3 2" xfId="2501"/>
    <cellStyle name="표준 4 8 10 4" xfId="2464"/>
    <cellStyle name="표준 4 8 11" xfId="1631"/>
    <cellStyle name="표준 4 8 11 2" xfId="2502"/>
    <cellStyle name="표준 4 8 12" xfId="2355"/>
    <cellStyle name="표준 4 8 2" xfId="1542"/>
    <cellStyle name="표준 4 8 2 2" xfId="2413"/>
    <cellStyle name="표준 4 8 3" xfId="1543"/>
    <cellStyle name="표준 4 8 3 2" xfId="2414"/>
    <cellStyle name="표준 4 8 4" xfId="1544"/>
    <cellStyle name="표준 4 8 4 2" xfId="2415"/>
    <cellStyle name="표준 4 8 5" xfId="1545"/>
    <cellStyle name="표준 4 8 5 2" xfId="2416"/>
    <cellStyle name="표준 4 8 6" xfId="1541"/>
    <cellStyle name="표준 4 8 6 2" xfId="2412"/>
    <cellStyle name="표준 4 8 7" xfId="1580"/>
    <cellStyle name="표준 4 8 7 2" xfId="2451"/>
    <cellStyle name="표준 4 8 8" xfId="1581"/>
    <cellStyle name="표준 4 8 8 2" xfId="2452"/>
    <cellStyle name="표준 4 8 9" xfId="1582"/>
    <cellStyle name="표준 4 8 9 2" xfId="2453"/>
    <cellStyle name="표준 4 9" xfId="1546"/>
    <cellStyle name="표준 4 9 2" xfId="2417"/>
    <cellStyle name="표준 40" xfId="1547"/>
    <cellStyle name="표준 40 2" xfId="2418"/>
    <cellStyle name="표준 41" xfId="1548"/>
    <cellStyle name="표준 41 2" xfId="2419"/>
    <cellStyle name="표준 42" xfId="1549"/>
    <cellStyle name="표준 42 2" xfId="2420"/>
    <cellStyle name="표준 43" xfId="1583"/>
    <cellStyle name="표준 43 2" xfId="2454"/>
    <cellStyle name="표준 44" xfId="1584"/>
    <cellStyle name="표준 44 2" xfId="2455"/>
    <cellStyle name="표준 45" xfId="1585"/>
    <cellStyle name="표준 45 2" xfId="2456"/>
    <cellStyle name="표준 46" xfId="1586"/>
    <cellStyle name="표준 46 2" xfId="1609"/>
    <cellStyle name="표준 46 2 2" xfId="2480"/>
    <cellStyle name="표준 46 3" xfId="1632"/>
    <cellStyle name="표준 46 3 2" xfId="2503"/>
    <cellStyle name="표준 46 4" xfId="2457"/>
    <cellStyle name="표준 47" xfId="1633"/>
    <cellStyle name="표준 47 2" xfId="2504"/>
    <cellStyle name="표준 48" xfId="1634"/>
    <cellStyle name="표준 48 2" xfId="2505"/>
    <cellStyle name="표준 49" xfId="1635"/>
    <cellStyle name="표준 49 2" xfId="2506"/>
    <cellStyle name="표준 5" xfId="1367"/>
    <cellStyle name="표준 5 2" xfId="1389"/>
    <cellStyle name="표준 5 2 2" xfId="1427"/>
    <cellStyle name="표준 5 2 2 2" xfId="2298"/>
    <cellStyle name="표준 5 2 3" xfId="1445"/>
    <cellStyle name="표준 5 2 3 2" xfId="2316"/>
    <cellStyle name="표준 5 2 4" xfId="2261"/>
    <cellStyle name="표준 5 3" xfId="1428"/>
    <cellStyle name="표준 5 3 2" xfId="2299"/>
    <cellStyle name="표준 5 4" xfId="1446"/>
    <cellStyle name="표준 5 4 2" xfId="2317"/>
    <cellStyle name="표준 5 5" xfId="1385"/>
    <cellStyle name="표준 5 5 2" xfId="2257"/>
    <cellStyle name="표준 5 6" xfId="2253"/>
    <cellStyle name="표준 50" xfId="1639"/>
    <cellStyle name="표준 50 2" xfId="2510"/>
    <cellStyle name="표준 51" xfId="1642"/>
    <cellStyle name="표준 52" xfId="1643"/>
    <cellStyle name="표준 53" xfId="1644"/>
    <cellStyle name="표준 54" xfId="1646"/>
    <cellStyle name="표준 55" xfId="1647"/>
    <cellStyle name="표준 56" xfId="1648"/>
    <cellStyle name="표준 57" xfId="1649"/>
    <cellStyle name="표준 58" xfId="1650"/>
    <cellStyle name="표준 59" xfId="1651"/>
    <cellStyle name="표준 6" xfId="1368"/>
    <cellStyle name="표준 6 2" xfId="1429"/>
    <cellStyle name="표준 6 2 2" xfId="2300"/>
    <cellStyle name="표준 6 3" xfId="1430"/>
    <cellStyle name="표준 6 3 2" xfId="2301"/>
    <cellStyle name="표준 6 4" xfId="1431"/>
    <cellStyle name="표준 6 4 2" xfId="2302"/>
    <cellStyle name="표준 6 5" xfId="1390"/>
    <cellStyle name="표준 6 5 2" xfId="2262"/>
    <cellStyle name="표준 6 6" xfId="2254"/>
    <cellStyle name="표준 60" xfId="1652"/>
    <cellStyle name="표준 61" xfId="1653"/>
    <cellStyle name="표준 62" xfId="1654"/>
    <cellStyle name="표준 7" xfId="1391"/>
    <cellStyle name="표준 7 2" xfId="1432"/>
    <cellStyle name="표준 7 2 2" xfId="2303"/>
    <cellStyle name="표준 7 3" xfId="1433"/>
    <cellStyle name="표준 7 3 2" xfId="2304"/>
    <cellStyle name="표준 7 4" xfId="1434"/>
    <cellStyle name="표준 7 4 2" xfId="2305"/>
    <cellStyle name="표준 7 5" xfId="2263"/>
    <cellStyle name="표준 8" xfId="1392"/>
    <cellStyle name="표준 8 2" xfId="1435"/>
    <cellStyle name="표준 8 2 2" xfId="2306"/>
    <cellStyle name="표준 8 3" xfId="1436"/>
    <cellStyle name="표준 8 3 2" xfId="2307"/>
    <cellStyle name="표준 8 4" xfId="2264"/>
    <cellStyle name="표준 9" xfId="1394"/>
    <cellStyle name="표준 9 2" xfId="1437"/>
    <cellStyle name="표준 9 2 2" xfId="2308"/>
    <cellStyle name="표준 9 3" xfId="1438"/>
    <cellStyle name="표준 9 3 2" xfId="2309"/>
    <cellStyle name="표준 9 4" xfId="1439"/>
    <cellStyle name="표준 9 4 2" xfId="2310"/>
    <cellStyle name="표준 9 5" xfId="2266"/>
    <cellStyle name="標準_Akia(F）-8" xfId="1369"/>
    <cellStyle name="퓭닉_ㅶA??絡 " xfId="11"/>
    <cellStyle name="하이퍼링크 2" xfId="1370"/>
    <cellStyle name="하이퍼링크 2 2" xfId="2255"/>
    <cellStyle name="하이퍼링크 3" xfId="3"/>
    <cellStyle name="하이퍼링크 3 2" xfId="1641"/>
    <cellStyle name="하이퍼링크 3 3" xfId="1645"/>
    <cellStyle name="합산" xfId="1371"/>
    <cellStyle name="합산 2" xfId="2256"/>
    <cellStyle name="화폐기호" xfId="1372"/>
    <cellStyle name="화폐기호0" xfId="1373"/>
    <cellStyle name="흟E?[0]_95" xfId="1374"/>
    <cellStyle name="흟E?95" xfId="1375"/>
    <cellStyle name="흟E?96" xfId="1376"/>
    <cellStyle name="흟E?97" xfId="1377"/>
    <cellStyle name="흟E?AIR-CON" xfId="1378"/>
    <cellStyle name="흟E?COOLING" xfId="1379"/>
    <cellStyle name="흟E?PERSONAL" xfId="1380"/>
    <cellStyle name="흟E?계획" xfId="1381"/>
    <cellStyle name="흟E?기타" xfId="1382"/>
    <cellStyle name="흟E?신경영지표" xfId="1383"/>
    <cellStyle name="흟E?픸E " xfId="13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296333</xdr:colOff>
      <xdr:row>0</xdr:row>
      <xdr:rowOff>31751</xdr:rowOff>
    </xdr:from>
    <xdr:ext cx="3065267" cy="825499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510" b="2257"/>
        <a:stretch>
          <a:fillRect/>
        </a:stretch>
      </xdr:blipFill>
      <xdr:spPr bwMode="auto">
        <a:xfrm>
          <a:off x="6878108" y="31751"/>
          <a:ext cx="3065267" cy="8254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232729</xdr:colOff>
      <xdr:row>0</xdr:row>
      <xdr:rowOff>467783</xdr:rowOff>
    </xdr:from>
    <xdr:ext cx="184730" cy="275717"/>
    <xdr:sp macro="" textlink="">
      <xdr:nvSpPr>
        <xdr:cNvPr id="3" name="TextBox 2"/>
        <xdr:cNvSpPr txBox="1"/>
      </xdr:nvSpPr>
      <xdr:spPr>
        <a:xfrm>
          <a:off x="7557454" y="467783"/>
          <a:ext cx="184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endParaRPr lang="ko-KR" altLang="en-US" sz="1100">
            <a:latin typeface="돋움" pitchFamily="50" charset="-127"/>
            <a:ea typeface="돋움" pitchFamily="50" charset="-127"/>
          </a:endParaRPr>
        </a:p>
      </xdr:txBody>
    </xdr:sp>
    <xdr:clientData/>
  </xdr:oneCellAnchor>
  <xdr:oneCellAnchor>
    <xdr:from>
      <xdr:col>13</xdr:col>
      <xdr:colOff>4231</xdr:colOff>
      <xdr:row>0</xdr:row>
      <xdr:rowOff>436033</xdr:rowOff>
    </xdr:from>
    <xdr:ext cx="607859" cy="275717"/>
    <xdr:sp macro="" textlink="">
      <xdr:nvSpPr>
        <xdr:cNvPr id="4" name="TextBox 3"/>
        <xdr:cNvSpPr txBox="1"/>
      </xdr:nvSpPr>
      <xdr:spPr>
        <a:xfrm>
          <a:off x="7328956" y="436033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정성윤</a:t>
          </a:r>
        </a:p>
      </xdr:txBody>
    </xdr:sp>
    <xdr:clientData/>
  </xdr:oneCellAnchor>
  <xdr:oneCellAnchor>
    <xdr:from>
      <xdr:col>14</xdr:col>
      <xdr:colOff>306913</xdr:colOff>
      <xdr:row>0</xdr:row>
      <xdr:rowOff>446616</xdr:rowOff>
    </xdr:from>
    <xdr:ext cx="607859" cy="275717"/>
    <xdr:sp macro="" textlink="">
      <xdr:nvSpPr>
        <xdr:cNvPr id="5" name="TextBox 4"/>
        <xdr:cNvSpPr txBox="1"/>
      </xdr:nvSpPr>
      <xdr:spPr>
        <a:xfrm>
          <a:off x="8003113" y="446616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신익철</a:t>
          </a:r>
        </a:p>
      </xdr:txBody>
    </xdr:sp>
    <xdr:clientData/>
  </xdr:oneCellAnchor>
  <xdr:twoCellAnchor>
    <xdr:from>
      <xdr:col>6</xdr:col>
      <xdr:colOff>27215</xdr:colOff>
      <xdr:row>4</xdr:row>
      <xdr:rowOff>176893</xdr:rowOff>
    </xdr:from>
    <xdr:to>
      <xdr:col>6</xdr:col>
      <xdr:colOff>604345</xdr:colOff>
      <xdr:row>4</xdr:row>
      <xdr:rowOff>275896</xdr:rowOff>
    </xdr:to>
    <xdr:sp macro="" textlink="">
      <xdr:nvSpPr>
        <xdr:cNvPr id="6" name="오른쪽 화살표 5"/>
        <xdr:cNvSpPr/>
      </xdr:nvSpPr>
      <xdr:spPr>
        <a:xfrm>
          <a:off x="4418240" y="1329418"/>
          <a:ext cx="577130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19050</xdr:colOff>
      <xdr:row>5</xdr:row>
      <xdr:rowOff>225237</xdr:rowOff>
    </xdr:from>
    <xdr:to>
      <xdr:col>6</xdr:col>
      <xdr:colOff>289034</xdr:colOff>
      <xdr:row>5</xdr:row>
      <xdr:rowOff>302173</xdr:rowOff>
    </xdr:to>
    <xdr:sp macro="" textlink="">
      <xdr:nvSpPr>
        <xdr:cNvPr id="7" name="오른쪽 화살표 6"/>
        <xdr:cNvSpPr/>
      </xdr:nvSpPr>
      <xdr:spPr>
        <a:xfrm>
          <a:off x="4410075" y="1673037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7</xdr:row>
      <xdr:rowOff>247647</xdr:rowOff>
    </xdr:from>
    <xdr:to>
      <xdr:col>6</xdr:col>
      <xdr:colOff>571499</xdr:colOff>
      <xdr:row>7</xdr:row>
      <xdr:rowOff>333374</xdr:rowOff>
    </xdr:to>
    <xdr:sp macro="" textlink="">
      <xdr:nvSpPr>
        <xdr:cNvPr id="8" name="오른쪽 화살표 7"/>
        <xdr:cNvSpPr/>
      </xdr:nvSpPr>
      <xdr:spPr>
        <a:xfrm>
          <a:off x="4416085" y="237172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13138</xdr:colOff>
      <xdr:row>4</xdr:row>
      <xdr:rowOff>183931</xdr:rowOff>
    </xdr:from>
    <xdr:to>
      <xdr:col>7</xdr:col>
      <xdr:colOff>283122</xdr:colOff>
      <xdr:row>4</xdr:row>
      <xdr:rowOff>260867</xdr:rowOff>
    </xdr:to>
    <xdr:sp macro="" textlink="">
      <xdr:nvSpPr>
        <xdr:cNvPr id="9" name="오른쪽 화살표 8"/>
        <xdr:cNvSpPr/>
      </xdr:nvSpPr>
      <xdr:spPr>
        <a:xfrm>
          <a:off x="5013763" y="1336456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6</xdr:row>
      <xdr:rowOff>247647</xdr:rowOff>
    </xdr:from>
    <xdr:to>
      <xdr:col>6</xdr:col>
      <xdr:colOff>571499</xdr:colOff>
      <xdr:row>6</xdr:row>
      <xdr:rowOff>333374</xdr:rowOff>
    </xdr:to>
    <xdr:sp macro="" textlink="">
      <xdr:nvSpPr>
        <xdr:cNvPr id="10" name="오른쪽 화살표 9"/>
        <xdr:cNvSpPr/>
      </xdr:nvSpPr>
      <xdr:spPr>
        <a:xfrm>
          <a:off x="4416085" y="200977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8</xdr:row>
      <xdr:rowOff>223630</xdr:rowOff>
    </xdr:from>
    <xdr:to>
      <xdr:col>7</xdr:col>
      <xdr:colOff>13913</xdr:colOff>
      <xdr:row>8</xdr:row>
      <xdr:rowOff>322633</xdr:rowOff>
    </xdr:to>
    <xdr:sp macro="" textlink="">
      <xdr:nvSpPr>
        <xdr:cNvPr id="11" name="오른쪽 화살표 10"/>
        <xdr:cNvSpPr/>
      </xdr:nvSpPr>
      <xdr:spPr>
        <a:xfrm>
          <a:off x="4440721" y="270965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35619</xdr:colOff>
      <xdr:row>8</xdr:row>
      <xdr:rowOff>230668</xdr:rowOff>
    </xdr:from>
    <xdr:to>
      <xdr:col>7</xdr:col>
      <xdr:colOff>305603</xdr:colOff>
      <xdr:row>8</xdr:row>
      <xdr:rowOff>307604</xdr:rowOff>
    </xdr:to>
    <xdr:sp macro="" textlink="">
      <xdr:nvSpPr>
        <xdr:cNvPr id="12" name="오른쪽 화살표 11"/>
        <xdr:cNvSpPr/>
      </xdr:nvSpPr>
      <xdr:spPr>
        <a:xfrm>
          <a:off x="5036244" y="2716693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7327</xdr:colOff>
      <xdr:row>6</xdr:row>
      <xdr:rowOff>249114</xdr:rowOff>
    </xdr:from>
    <xdr:to>
      <xdr:col>8</xdr:col>
      <xdr:colOff>19050</xdr:colOff>
      <xdr:row>6</xdr:row>
      <xdr:rowOff>342899</xdr:rowOff>
    </xdr:to>
    <xdr:sp macro="" textlink="">
      <xdr:nvSpPr>
        <xdr:cNvPr id="13" name="오른쪽 화살표 12"/>
        <xdr:cNvSpPr/>
      </xdr:nvSpPr>
      <xdr:spPr>
        <a:xfrm>
          <a:off x="5007952" y="2011239"/>
          <a:ext cx="383198" cy="93785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600808</xdr:colOff>
      <xdr:row>7</xdr:row>
      <xdr:rowOff>241788</xdr:rowOff>
    </xdr:from>
    <xdr:to>
      <xdr:col>8</xdr:col>
      <xdr:colOff>0</xdr:colOff>
      <xdr:row>7</xdr:row>
      <xdr:rowOff>323850</xdr:rowOff>
    </xdr:to>
    <xdr:sp macro="" textlink="">
      <xdr:nvSpPr>
        <xdr:cNvPr id="14" name="오른쪽 화살표 13"/>
        <xdr:cNvSpPr/>
      </xdr:nvSpPr>
      <xdr:spPr>
        <a:xfrm>
          <a:off x="4991833" y="2365863"/>
          <a:ext cx="380267" cy="8206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9</xdr:row>
      <xdr:rowOff>223630</xdr:rowOff>
    </xdr:from>
    <xdr:to>
      <xdr:col>7</xdr:col>
      <xdr:colOff>13913</xdr:colOff>
      <xdr:row>9</xdr:row>
      <xdr:rowOff>322633</xdr:rowOff>
    </xdr:to>
    <xdr:sp macro="" textlink="">
      <xdr:nvSpPr>
        <xdr:cNvPr id="15" name="오른쪽 화살표 14"/>
        <xdr:cNvSpPr/>
      </xdr:nvSpPr>
      <xdr:spPr>
        <a:xfrm>
          <a:off x="4440721" y="307160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16569</xdr:colOff>
      <xdr:row>9</xdr:row>
      <xdr:rowOff>221143</xdr:rowOff>
    </xdr:from>
    <xdr:to>
      <xdr:col>7</xdr:col>
      <xdr:colOff>352425</xdr:colOff>
      <xdr:row>9</xdr:row>
      <xdr:rowOff>314325</xdr:rowOff>
    </xdr:to>
    <xdr:sp macro="" textlink="">
      <xdr:nvSpPr>
        <xdr:cNvPr id="16" name="오른쪽 화살표 15"/>
        <xdr:cNvSpPr/>
      </xdr:nvSpPr>
      <xdr:spPr>
        <a:xfrm>
          <a:off x="5017194" y="3069118"/>
          <a:ext cx="335856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16568</xdr:colOff>
      <xdr:row>9</xdr:row>
      <xdr:rowOff>221143</xdr:rowOff>
    </xdr:from>
    <xdr:to>
      <xdr:col>8</xdr:col>
      <xdr:colOff>419099</xdr:colOff>
      <xdr:row>9</xdr:row>
      <xdr:rowOff>314325</xdr:rowOff>
    </xdr:to>
    <xdr:sp macro="" textlink="">
      <xdr:nvSpPr>
        <xdr:cNvPr id="17" name="오른쪽 화살표 16"/>
        <xdr:cNvSpPr/>
      </xdr:nvSpPr>
      <xdr:spPr>
        <a:xfrm>
          <a:off x="5388668" y="3069118"/>
          <a:ext cx="402531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9</xdr:col>
      <xdr:colOff>26093</xdr:colOff>
      <xdr:row>9</xdr:row>
      <xdr:rowOff>221143</xdr:rowOff>
    </xdr:from>
    <xdr:to>
      <xdr:col>10</xdr:col>
      <xdr:colOff>9524</xdr:colOff>
      <xdr:row>9</xdr:row>
      <xdr:rowOff>314325</xdr:rowOff>
    </xdr:to>
    <xdr:sp macro="" textlink="">
      <xdr:nvSpPr>
        <xdr:cNvPr id="18" name="오른쪽 화살표 17"/>
        <xdr:cNvSpPr/>
      </xdr:nvSpPr>
      <xdr:spPr>
        <a:xfrm>
          <a:off x="5817293" y="3069118"/>
          <a:ext cx="402531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296333</xdr:colOff>
      <xdr:row>0</xdr:row>
      <xdr:rowOff>31751</xdr:rowOff>
    </xdr:from>
    <xdr:ext cx="3065267" cy="825499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510" b="2257"/>
        <a:stretch>
          <a:fillRect/>
        </a:stretch>
      </xdr:blipFill>
      <xdr:spPr bwMode="auto">
        <a:xfrm>
          <a:off x="6878108" y="31751"/>
          <a:ext cx="3065267" cy="8254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232729</xdr:colOff>
      <xdr:row>0</xdr:row>
      <xdr:rowOff>467783</xdr:rowOff>
    </xdr:from>
    <xdr:ext cx="184730" cy="275717"/>
    <xdr:sp macro="" textlink="">
      <xdr:nvSpPr>
        <xdr:cNvPr id="3" name="TextBox 2"/>
        <xdr:cNvSpPr txBox="1"/>
      </xdr:nvSpPr>
      <xdr:spPr>
        <a:xfrm>
          <a:off x="7557454" y="467783"/>
          <a:ext cx="184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endParaRPr lang="ko-KR" altLang="en-US" sz="1100">
            <a:latin typeface="돋움" pitchFamily="50" charset="-127"/>
            <a:ea typeface="돋움" pitchFamily="50" charset="-127"/>
          </a:endParaRPr>
        </a:p>
      </xdr:txBody>
    </xdr:sp>
    <xdr:clientData/>
  </xdr:oneCellAnchor>
  <xdr:oneCellAnchor>
    <xdr:from>
      <xdr:col>13</xdr:col>
      <xdr:colOff>4231</xdr:colOff>
      <xdr:row>0</xdr:row>
      <xdr:rowOff>436033</xdr:rowOff>
    </xdr:from>
    <xdr:ext cx="607859" cy="275717"/>
    <xdr:sp macro="" textlink="">
      <xdr:nvSpPr>
        <xdr:cNvPr id="4" name="TextBox 3"/>
        <xdr:cNvSpPr txBox="1"/>
      </xdr:nvSpPr>
      <xdr:spPr>
        <a:xfrm>
          <a:off x="7328956" y="436033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정성윤</a:t>
          </a:r>
        </a:p>
      </xdr:txBody>
    </xdr:sp>
    <xdr:clientData/>
  </xdr:oneCellAnchor>
  <xdr:oneCellAnchor>
    <xdr:from>
      <xdr:col>14</xdr:col>
      <xdr:colOff>306913</xdr:colOff>
      <xdr:row>0</xdr:row>
      <xdr:rowOff>446616</xdr:rowOff>
    </xdr:from>
    <xdr:ext cx="607859" cy="275717"/>
    <xdr:sp macro="" textlink="">
      <xdr:nvSpPr>
        <xdr:cNvPr id="5" name="TextBox 4"/>
        <xdr:cNvSpPr txBox="1"/>
      </xdr:nvSpPr>
      <xdr:spPr>
        <a:xfrm>
          <a:off x="8003113" y="446616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신익철</a:t>
          </a:r>
        </a:p>
      </xdr:txBody>
    </xdr:sp>
    <xdr:clientData/>
  </xdr:oneCellAnchor>
  <xdr:twoCellAnchor>
    <xdr:from>
      <xdr:col>6</xdr:col>
      <xdr:colOff>27215</xdr:colOff>
      <xdr:row>4</xdr:row>
      <xdr:rowOff>176893</xdr:rowOff>
    </xdr:from>
    <xdr:to>
      <xdr:col>6</xdr:col>
      <xdr:colOff>604345</xdr:colOff>
      <xdr:row>4</xdr:row>
      <xdr:rowOff>275896</xdr:rowOff>
    </xdr:to>
    <xdr:sp macro="" textlink="">
      <xdr:nvSpPr>
        <xdr:cNvPr id="6" name="오른쪽 화살표 5"/>
        <xdr:cNvSpPr/>
      </xdr:nvSpPr>
      <xdr:spPr>
        <a:xfrm>
          <a:off x="4418240" y="1329418"/>
          <a:ext cx="577130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19050</xdr:colOff>
      <xdr:row>5</xdr:row>
      <xdr:rowOff>225237</xdr:rowOff>
    </xdr:from>
    <xdr:to>
      <xdr:col>6</xdr:col>
      <xdr:colOff>289034</xdr:colOff>
      <xdr:row>5</xdr:row>
      <xdr:rowOff>302173</xdr:rowOff>
    </xdr:to>
    <xdr:sp macro="" textlink="">
      <xdr:nvSpPr>
        <xdr:cNvPr id="7" name="오른쪽 화살표 6"/>
        <xdr:cNvSpPr/>
      </xdr:nvSpPr>
      <xdr:spPr>
        <a:xfrm>
          <a:off x="4410075" y="1673037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7</xdr:row>
      <xdr:rowOff>247647</xdr:rowOff>
    </xdr:from>
    <xdr:to>
      <xdr:col>6</xdr:col>
      <xdr:colOff>571499</xdr:colOff>
      <xdr:row>7</xdr:row>
      <xdr:rowOff>333374</xdr:rowOff>
    </xdr:to>
    <xdr:sp macro="" textlink="">
      <xdr:nvSpPr>
        <xdr:cNvPr id="8" name="오른쪽 화살표 7"/>
        <xdr:cNvSpPr/>
      </xdr:nvSpPr>
      <xdr:spPr>
        <a:xfrm>
          <a:off x="4416085" y="237172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13138</xdr:colOff>
      <xdr:row>4</xdr:row>
      <xdr:rowOff>183931</xdr:rowOff>
    </xdr:from>
    <xdr:to>
      <xdr:col>7</xdr:col>
      <xdr:colOff>283122</xdr:colOff>
      <xdr:row>4</xdr:row>
      <xdr:rowOff>260867</xdr:rowOff>
    </xdr:to>
    <xdr:sp macro="" textlink="">
      <xdr:nvSpPr>
        <xdr:cNvPr id="9" name="오른쪽 화살표 8"/>
        <xdr:cNvSpPr/>
      </xdr:nvSpPr>
      <xdr:spPr>
        <a:xfrm>
          <a:off x="5013763" y="1336456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6</xdr:row>
      <xdr:rowOff>247647</xdr:rowOff>
    </xdr:from>
    <xdr:to>
      <xdr:col>6</xdr:col>
      <xdr:colOff>571499</xdr:colOff>
      <xdr:row>6</xdr:row>
      <xdr:rowOff>333374</xdr:rowOff>
    </xdr:to>
    <xdr:sp macro="" textlink="">
      <xdr:nvSpPr>
        <xdr:cNvPr id="10" name="오른쪽 화살표 9"/>
        <xdr:cNvSpPr/>
      </xdr:nvSpPr>
      <xdr:spPr>
        <a:xfrm>
          <a:off x="4416085" y="200977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8</xdr:row>
      <xdr:rowOff>223630</xdr:rowOff>
    </xdr:from>
    <xdr:to>
      <xdr:col>7</xdr:col>
      <xdr:colOff>13913</xdr:colOff>
      <xdr:row>8</xdr:row>
      <xdr:rowOff>322633</xdr:rowOff>
    </xdr:to>
    <xdr:sp macro="" textlink="">
      <xdr:nvSpPr>
        <xdr:cNvPr id="11" name="오른쪽 화살표 10"/>
        <xdr:cNvSpPr/>
      </xdr:nvSpPr>
      <xdr:spPr>
        <a:xfrm>
          <a:off x="4440721" y="270965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35619</xdr:colOff>
      <xdr:row>8</xdr:row>
      <xdr:rowOff>230668</xdr:rowOff>
    </xdr:from>
    <xdr:to>
      <xdr:col>7</xdr:col>
      <xdr:colOff>305603</xdr:colOff>
      <xdr:row>8</xdr:row>
      <xdr:rowOff>307604</xdr:rowOff>
    </xdr:to>
    <xdr:sp macro="" textlink="">
      <xdr:nvSpPr>
        <xdr:cNvPr id="12" name="오른쪽 화살표 11"/>
        <xdr:cNvSpPr/>
      </xdr:nvSpPr>
      <xdr:spPr>
        <a:xfrm>
          <a:off x="5036244" y="2716693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7327</xdr:colOff>
      <xdr:row>6</xdr:row>
      <xdr:rowOff>249114</xdr:rowOff>
    </xdr:from>
    <xdr:to>
      <xdr:col>8</xdr:col>
      <xdr:colOff>19050</xdr:colOff>
      <xdr:row>6</xdr:row>
      <xdr:rowOff>342899</xdr:rowOff>
    </xdr:to>
    <xdr:sp macro="" textlink="">
      <xdr:nvSpPr>
        <xdr:cNvPr id="13" name="오른쪽 화살표 12"/>
        <xdr:cNvSpPr/>
      </xdr:nvSpPr>
      <xdr:spPr>
        <a:xfrm>
          <a:off x="5007952" y="2011239"/>
          <a:ext cx="383198" cy="93785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600808</xdr:colOff>
      <xdr:row>7</xdr:row>
      <xdr:rowOff>241788</xdr:rowOff>
    </xdr:from>
    <xdr:to>
      <xdr:col>8</xdr:col>
      <xdr:colOff>0</xdr:colOff>
      <xdr:row>7</xdr:row>
      <xdr:rowOff>323850</xdr:rowOff>
    </xdr:to>
    <xdr:sp macro="" textlink="">
      <xdr:nvSpPr>
        <xdr:cNvPr id="14" name="오른쪽 화살표 13"/>
        <xdr:cNvSpPr/>
      </xdr:nvSpPr>
      <xdr:spPr>
        <a:xfrm>
          <a:off x="4991833" y="2365863"/>
          <a:ext cx="380267" cy="8206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9</xdr:row>
      <xdr:rowOff>223630</xdr:rowOff>
    </xdr:from>
    <xdr:to>
      <xdr:col>7</xdr:col>
      <xdr:colOff>13913</xdr:colOff>
      <xdr:row>9</xdr:row>
      <xdr:rowOff>322633</xdr:rowOff>
    </xdr:to>
    <xdr:sp macro="" textlink="">
      <xdr:nvSpPr>
        <xdr:cNvPr id="15" name="오른쪽 화살표 14"/>
        <xdr:cNvSpPr/>
      </xdr:nvSpPr>
      <xdr:spPr>
        <a:xfrm>
          <a:off x="4440721" y="307160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16569</xdr:colOff>
      <xdr:row>9</xdr:row>
      <xdr:rowOff>221143</xdr:rowOff>
    </xdr:from>
    <xdr:to>
      <xdr:col>7</xdr:col>
      <xdr:colOff>352425</xdr:colOff>
      <xdr:row>9</xdr:row>
      <xdr:rowOff>314325</xdr:rowOff>
    </xdr:to>
    <xdr:sp macro="" textlink="">
      <xdr:nvSpPr>
        <xdr:cNvPr id="16" name="오른쪽 화살표 15"/>
        <xdr:cNvSpPr/>
      </xdr:nvSpPr>
      <xdr:spPr>
        <a:xfrm>
          <a:off x="5017194" y="3069118"/>
          <a:ext cx="335856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16568</xdr:colOff>
      <xdr:row>9</xdr:row>
      <xdr:rowOff>221143</xdr:rowOff>
    </xdr:from>
    <xdr:to>
      <xdr:col>8</xdr:col>
      <xdr:colOff>419099</xdr:colOff>
      <xdr:row>9</xdr:row>
      <xdr:rowOff>314325</xdr:rowOff>
    </xdr:to>
    <xdr:sp macro="" textlink="">
      <xdr:nvSpPr>
        <xdr:cNvPr id="17" name="오른쪽 화살표 16"/>
        <xdr:cNvSpPr/>
      </xdr:nvSpPr>
      <xdr:spPr>
        <a:xfrm>
          <a:off x="5388668" y="3069118"/>
          <a:ext cx="402531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296333</xdr:colOff>
      <xdr:row>0</xdr:row>
      <xdr:rowOff>31751</xdr:rowOff>
    </xdr:from>
    <xdr:ext cx="3065267" cy="825499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510" b="2257"/>
        <a:stretch>
          <a:fillRect/>
        </a:stretch>
      </xdr:blipFill>
      <xdr:spPr bwMode="auto">
        <a:xfrm>
          <a:off x="6878108" y="31751"/>
          <a:ext cx="3065267" cy="8254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232729</xdr:colOff>
      <xdr:row>0</xdr:row>
      <xdr:rowOff>467783</xdr:rowOff>
    </xdr:from>
    <xdr:ext cx="184730" cy="275717"/>
    <xdr:sp macro="" textlink="">
      <xdr:nvSpPr>
        <xdr:cNvPr id="3" name="TextBox 2"/>
        <xdr:cNvSpPr txBox="1"/>
      </xdr:nvSpPr>
      <xdr:spPr>
        <a:xfrm>
          <a:off x="7557454" y="467783"/>
          <a:ext cx="184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endParaRPr lang="ko-KR" altLang="en-US" sz="1100">
            <a:latin typeface="돋움" pitchFamily="50" charset="-127"/>
            <a:ea typeface="돋움" pitchFamily="50" charset="-127"/>
          </a:endParaRPr>
        </a:p>
      </xdr:txBody>
    </xdr:sp>
    <xdr:clientData/>
  </xdr:oneCellAnchor>
  <xdr:oneCellAnchor>
    <xdr:from>
      <xdr:col>13</xdr:col>
      <xdr:colOff>4231</xdr:colOff>
      <xdr:row>0</xdr:row>
      <xdr:rowOff>436033</xdr:rowOff>
    </xdr:from>
    <xdr:ext cx="607859" cy="275717"/>
    <xdr:sp macro="" textlink="">
      <xdr:nvSpPr>
        <xdr:cNvPr id="4" name="TextBox 3"/>
        <xdr:cNvSpPr txBox="1"/>
      </xdr:nvSpPr>
      <xdr:spPr>
        <a:xfrm>
          <a:off x="7328956" y="436033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정성윤</a:t>
          </a:r>
        </a:p>
      </xdr:txBody>
    </xdr:sp>
    <xdr:clientData/>
  </xdr:oneCellAnchor>
  <xdr:oneCellAnchor>
    <xdr:from>
      <xdr:col>14</xdr:col>
      <xdr:colOff>306913</xdr:colOff>
      <xdr:row>0</xdr:row>
      <xdr:rowOff>446616</xdr:rowOff>
    </xdr:from>
    <xdr:ext cx="607859" cy="275717"/>
    <xdr:sp macro="" textlink="">
      <xdr:nvSpPr>
        <xdr:cNvPr id="5" name="TextBox 4"/>
        <xdr:cNvSpPr txBox="1"/>
      </xdr:nvSpPr>
      <xdr:spPr>
        <a:xfrm>
          <a:off x="8003113" y="446616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신익철</a:t>
          </a:r>
        </a:p>
      </xdr:txBody>
    </xdr:sp>
    <xdr:clientData/>
  </xdr:oneCellAnchor>
  <xdr:twoCellAnchor>
    <xdr:from>
      <xdr:col>6</xdr:col>
      <xdr:colOff>27215</xdr:colOff>
      <xdr:row>4</xdr:row>
      <xdr:rowOff>176893</xdr:rowOff>
    </xdr:from>
    <xdr:to>
      <xdr:col>6</xdr:col>
      <xdr:colOff>604345</xdr:colOff>
      <xdr:row>4</xdr:row>
      <xdr:rowOff>275896</xdr:rowOff>
    </xdr:to>
    <xdr:sp macro="" textlink="">
      <xdr:nvSpPr>
        <xdr:cNvPr id="6" name="오른쪽 화살표 5"/>
        <xdr:cNvSpPr/>
      </xdr:nvSpPr>
      <xdr:spPr>
        <a:xfrm>
          <a:off x="4418240" y="1329418"/>
          <a:ext cx="577130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19050</xdr:colOff>
      <xdr:row>5</xdr:row>
      <xdr:rowOff>225237</xdr:rowOff>
    </xdr:from>
    <xdr:to>
      <xdr:col>6</xdr:col>
      <xdr:colOff>289034</xdr:colOff>
      <xdr:row>5</xdr:row>
      <xdr:rowOff>302173</xdr:rowOff>
    </xdr:to>
    <xdr:sp macro="" textlink="">
      <xdr:nvSpPr>
        <xdr:cNvPr id="7" name="오른쪽 화살표 6"/>
        <xdr:cNvSpPr/>
      </xdr:nvSpPr>
      <xdr:spPr>
        <a:xfrm>
          <a:off x="4410075" y="1673037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7</xdr:row>
      <xdr:rowOff>247647</xdr:rowOff>
    </xdr:from>
    <xdr:to>
      <xdr:col>6</xdr:col>
      <xdr:colOff>571499</xdr:colOff>
      <xdr:row>7</xdr:row>
      <xdr:rowOff>333374</xdr:rowOff>
    </xdr:to>
    <xdr:sp macro="" textlink="">
      <xdr:nvSpPr>
        <xdr:cNvPr id="8" name="오른쪽 화살표 7"/>
        <xdr:cNvSpPr/>
      </xdr:nvSpPr>
      <xdr:spPr>
        <a:xfrm>
          <a:off x="4416085" y="237172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13138</xdr:colOff>
      <xdr:row>4</xdr:row>
      <xdr:rowOff>183931</xdr:rowOff>
    </xdr:from>
    <xdr:to>
      <xdr:col>7</xdr:col>
      <xdr:colOff>283122</xdr:colOff>
      <xdr:row>4</xdr:row>
      <xdr:rowOff>260867</xdr:rowOff>
    </xdr:to>
    <xdr:sp macro="" textlink="">
      <xdr:nvSpPr>
        <xdr:cNvPr id="9" name="오른쪽 화살표 8"/>
        <xdr:cNvSpPr/>
      </xdr:nvSpPr>
      <xdr:spPr>
        <a:xfrm>
          <a:off x="5013763" y="1336456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6</xdr:row>
      <xdr:rowOff>247647</xdr:rowOff>
    </xdr:from>
    <xdr:to>
      <xdr:col>6</xdr:col>
      <xdr:colOff>571499</xdr:colOff>
      <xdr:row>6</xdr:row>
      <xdr:rowOff>333374</xdr:rowOff>
    </xdr:to>
    <xdr:sp macro="" textlink="">
      <xdr:nvSpPr>
        <xdr:cNvPr id="10" name="오른쪽 화살표 9"/>
        <xdr:cNvSpPr/>
      </xdr:nvSpPr>
      <xdr:spPr>
        <a:xfrm>
          <a:off x="4416085" y="200977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8</xdr:row>
      <xdr:rowOff>223630</xdr:rowOff>
    </xdr:from>
    <xdr:to>
      <xdr:col>7</xdr:col>
      <xdr:colOff>13913</xdr:colOff>
      <xdr:row>8</xdr:row>
      <xdr:rowOff>322633</xdr:rowOff>
    </xdr:to>
    <xdr:sp macro="" textlink="">
      <xdr:nvSpPr>
        <xdr:cNvPr id="11" name="오른쪽 화살표 10"/>
        <xdr:cNvSpPr/>
      </xdr:nvSpPr>
      <xdr:spPr>
        <a:xfrm>
          <a:off x="4440721" y="270965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35619</xdr:colOff>
      <xdr:row>8</xdr:row>
      <xdr:rowOff>230668</xdr:rowOff>
    </xdr:from>
    <xdr:to>
      <xdr:col>7</xdr:col>
      <xdr:colOff>305603</xdr:colOff>
      <xdr:row>8</xdr:row>
      <xdr:rowOff>307604</xdr:rowOff>
    </xdr:to>
    <xdr:sp macro="" textlink="">
      <xdr:nvSpPr>
        <xdr:cNvPr id="12" name="오른쪽 화살표 11"/>
        <xdr:cNvSpPr/>
      </xdr:nvSpPr>
      <xdr:spPr>
        <a:xfrm>
          <a:off x="5036244" y="2716693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7327</xdr:colOff>
      <xdr:row>6</xdr:row>
      <xdr:rowOff>249114</xdr:rowOff>
    </xdr:from>
    <xdr:to>
      <xdr:col>8</xdr:col>
      <xdr:colOff>19050</xdr:colOff>
      <xdr:row>6</xdr:row>
      <xdr:rowOff>342899</xdr:rowOff>
    </xdr:to>
    <xdr:sp macro="" textlink="">
      <xdr:nvSpPr>
        <xdr:cNvPr id="13" name="오른쪽 화살표 12"/>
        <xdr:cNvSpPr/>
      </xdr:nvSpPr>
      <xdr:spPr>
        <a:xfrm>
          <a:off x="5007952" y="2011239"/>
          <a:ext cx="383198" cy="93785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600808</xdr:colOff>
      <xdr:row>7</xdr:row>
      <xdr:rowOff>241788</xdr:rowOff>
    </xdr:from>
    <xdr:to>
      <xdr:col>8</xdr:col>
      <xdr:colOff>0</xdr:colOff>
      <xdr:row>7</xdr:row>
      <xdr:rowOff>323850</xdr:rowOff>
    </xdr:to>
    <xdr:sp macro="" textlink="">
      <xdr:nvSpPr>
        <xdr:cNvPr id="14" name="오른쪽 화살표 13"/>
        <xdr:cNvSpPr/>
      </xdr:nvSpPr>
      <xdr:spPr>
        <a:xfrm>
          <a:off x="4991833" y="2365863"/>
          <a:ext cx="380267" cy="8206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9</xdr:row>
      <xdr:rowOff>223630</xdr:rowOff>
    </xdr:from>
    <xdr:to>
      <xdr:col>7</xdr:col>
      <xdr:colOff>13913</xdr:colOff>
      <xdr:row>9</xdr:row>
      <xdr:rowOff>322633</xdr:rowOff>
    </xdr:to>
    <xdr:sp macro="" textlink="">
      <xdr:nvSpPr>
        <xdr:cNvPr id="15" name="오른쪽 화살표 14"/>
        <xdr:cNvSpPr/>
      </xdr:nvSpPr>
      <xdr:spPr>
        <a:xfrm>
          <a:off x="4440721" y="307160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16569</xdr:colOff>
      <xdr:row>9</xdr:row>
      <xdr:rowOff>221143</xdr:rowOff>
    </xdr:from>
    <xdr:to>
      <xdr:col>7</xdr:col>
      <xdr:colOff>352425</xdr:colOff>
      <xdr:row>9</xdr:row>
      <xdr:rowOff>314325</xdr:rowOff>
    </xdr:to>
    <xdr:sp macro="" textlink="">
      <xdr:nvSpPr>
        <xdr:cNvPr id="16" name="오른쪽 화살표 15"/>
        <xdr:cNvSpPr/>
      </xdr:nvSpPr>
      <xdr:spPr>
        <a:xfrm>
          <a:off x="5017194" y="3069118"/>
          <a:ext cx="335856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16568</xdr:colOff>
      <xdr:row>9</xdr:row>
      <xdr:rowOff>221143</xdr:rowOff>
    </xdr:from>
    <xdr:to>
      <xdr:col>8</xdr:col>
      <xdr:colOff>419099</xdr:colOff>
      <xdr:row>9</xdr:row>
      <xdr:rowOff>314325</xdr:rowOff>
    </xdr:to>
    <xdr:sp macro="" textlink="">
      <xdr:nvSpPr>
        <xdr:cNvPr id="17" name="오른쪽 화살표 16"/>
        <xdr:cNvSpPr/>
      </xdr:nvSpPr>
      <xdr:spPr>
        <a:xfrm>
          <a:off x="5388668" y="3069118"/>
          <a:ext cx="402531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tabSelected="1" showWhiteSpace="0" view="pageBreakPreview" zoomScaleNormal="90" zoomScaleSheetLayoutView="100" workbookViewId="0">
      <selection activeCell="B7" sqref="B7:D7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44225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764</v>
      </c>
      <c r="C4" s="211"/>
      <c r="D4" s="212"/>
      <c r="E4" s="213" t="s">
        <v>765</v>
      </c>
      <c r="F4" s="214"/>
      <c r="G4" s="215"/>
    </row>
    <row r="5" spans="1:8" ht="18" customHeight="1">
      <c r="A5" s="200"/>
      <c r="B5" s="216" t="s">
        <v>766</v>
      </c>
      <c r="C5" s="217"/>
      <c r="D5" s="218"/>
      <c r="E5" s="219" t="s">
        <v>767</v>
      </c>
      <c r="F5" s="220"/>
      <c r="G5" s="221"/>
    </row>
    <row r="6" spans="1:8" ht="18" customHeight="1">
      <c r="A6" s="200"/>
      <c r="B6" s="216" t="s">
        <v>768</v>
      </c>
      <c r="C6" s="217"/>
      <c r="D6" s="218"/>
      <c r="E6" s="219"/>
      <c r="F6" s="220"/>
      <c r="G6" s="221"/>
    </row>
    <row r="7" spans="1:8" ht="18" customHeight="1">
      <c r="A7" s="200"/>
      <c r="B7" s="216"/>
      <c r="C7" s="217"/>
      <c r="D7" s="218"/>
      <c r="E7" s="219"/>
      <c r="F7" s="220"/>
      <c r="G7" s="221"/>
    </row>
    <row r="8" spans="1:8" ht="18" customHeight="1">
      <c r="A8" s="201"/>
      <c r="B8" s="222"/>
      <c r="C8" s="223"/>
      <c r="D8" s="224"/>
      <c r="E8" s="225"/>
      <c r="F8" s="226"/>
      <c r="G8" s="227"/>
    </row>
    <row r="9" spans="1:8" ht="18" customHeight="1">
      <c r="A9" s="199" t="s">
        <v>11</v>
      </c>
      <c r="B9" s="202" t="s">
        <v>794</v>
      </c>
      <c r="C9" s="203"/>
      <c r="D9" s="204"/>
      <c r="E9" s="202" t="s">
        <v>795</v>
      </c>
      <c r="F9" s="203"/>
      <c r="G9" s="204"/>
    </row>
    <row r="10" spans="1:8" ht="18" customHeight="1">
      <c r="A10" s="200"/>
      <c r="B10" s="122" t="s">
        <v>796</v>
      </c>
      <c r="C10" s="90"/>
      <c r="D10" s="91"/>
      <c r="E10" s="73" t="s">
        <v>797</v>
      </c>
      <c r="F10" s="90"/>
      <c r="G10" s="91"/>
    </row>
    <row r="11" spans="1:8" ht="18" customHeight="1">
      <c r="A11" s="200"/>
      <c r="B11" s="73" t="s">
        <v>798</v>
      </c>
      <c r="C11" s="90"/>
      <c r="D11" s="91"/>
      <c r="E11" s="73" t="s">
        <v>799</v>
      </c>
      <c r="F11" s="90"/>
      <c r="G11" s="91"/>
    </row>
    <row r="12" spans="1:8" ht="18" customHeight="1">
      <c r="A12" s="200"/>
      <c r="B12" s="73" t="s">
        <v>243</v>
      </c>
      <c r="C12" s="90"/>
      <c r="D12" s="91"/>
      <c r="E12" s="73" t="s">
        <v>47</v>
      </c>
      <c r="F12" s="90"/>
      <c r="G12" s="91"/>
    </row>
    <row r="13" spans="1:8" ht="18" customHeight="1">
      <c r="A13" s="201"/>
      <c r="B13" s="92"/>
      <c r="C13" s="90"/>
      <c r="D13" s="91"/>
      <c r="E13" s="92"/>
      <c r="F13" s="90"/>
      <c r="G13" s="91"/>
    </row>
    <row r="14" spans="1:8" ht="18" customHeight="1">
      <c r="A14" s="240" t="s">
        <v>12</v>
      </c>
      <c r="B14" s="242" t="s">
        <v>790</v>
      </c>
      <c r="C14" s="243"/>
      <c r="D14" s="244"/>
      <c r="E14" s="245" t="s">
        <v>791</v>
      </c>
      <c r="F14" s="246"/>
      <c r="G14" s="247"/>
    </row>
    <row r="15" spans="1:8" ht="18" customHeight="1">
      <c r="A15" s="240"/>
      <c r="B15" s="248" t="s">
        <v>792</v>
      </c>
      <c r="C15" s="249"/>
      <c r="D15" s="250"/>
      <c r="E15" s="248" t="s">
        <v>793</v>
      </c>
      <c r="F15" s="249"/>
      <c r="G15" s="250"/>
    </row>
    <row r="16" spans="1:8" ht="18" customHeight="1">
      <c r="A16" s="240"/>
      <c r="B16" s="248"/>
      <c r="C16" s="249"/>
      <c r="D16" s="250"/>
      <c r="E16" s="251"/>
      <c r="F16" s="252"/>
      <c r="G16" s="253"/>
    </row>
    <row r="17" spans="1:7" ht="18" customHeight="1">
      <c r="A17" s="240"/>
      <c r="B17" s="251"/>
      <c r="C17" s="252"/>
      <c r="D17" s="253"/>
      <c r="E17" s="251"/>
      <c r="F17" s="252"/>
      <c r="G17" s="253"/>
    </row>
    <row r="18" spans="1:7" ht="18" customHeight="1">
      <c r="A18" s="24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228" t="s">
        <v>758</v>
      </c>
      <c r="C19" s="229"/>
      <c r="D19" s="230"/>
      <c r="E19" s="234" t="s">
        <v>759</v>
      </c>
      <c r="F19" s="235"/>
      <c r="G19" s="236"/>
    </row>
    <row r="20" spans="1:7" ht="18" customHeight="1">
      <c r="A20" s="200"/>
      <c r="B20" s="228"/>
      <c r="C20" s="229"/>
      <c r="D20" s="230"/>
      <c r="E20" s="234"/>
      <c r="F20" s="235"/>
      <c r="G20" s="236"/>
    </row>
    <row r="21" spans="1:7" ht="18" customHeight="1">
      <c r="A21" s="200"/>
      <c r="B21" s="228"/>
      <c r="C21" s="229"/>
      <c r="D21" s="230"/>
      <c r="E21" s="234"/>
      <c r="F21" s="235"/>
      <c r="G21" s="236"/>
    </row>
    <row r="22" spans="1:7" ht="18" customHeight="1">
      <c r="A22" s="200"/>
      <c r="B22" s="228"/>
      <c r="C22" s="229"/>
      <c r="D22" s="230"/>
      <c r="E22" s="234"/>
      <c r="F22" s="235"/>
      <c r="G22" s="236"/>
    </row>
    <row r="23" spans="1:7" ht="18" customHeight="1">
      <c r="A23" s="200"/>
      <c r="B23" s="231"/>
      <c r="C23" s="232"/>
      <c r="D23" s="233"/>
      <c r="E23" s="237"/>
      <c r="F23" s="238"/>
      <c r="G23" s="239"/>
    </row>
    <row r="24" spans="1:7" ht="18" customHeight="1">
      <c r="A24" s="199" t="s">
        <v>14</v>
      </c>
      <c r="B24" s="278" t="s">
        <v>635</v>
      </c>
      <c r="C24" s="279"/>
      <c r="D24" s="280"/>
      <c r="E24" s="278" t="s">
        <v>635</v>
      </c>
      <c r="F24" s="279"/>
      <c r="G24" s="280"/>
    </row>
    <row r="25" spans="1:7" ht="18" customHeight="1">
      <c r="A25" s="200"/>
      <c r="B25" s="260" t="s">
        <v>760</v>
      </c>
      <c r="C25" s="261"/>
      <c r="D25" s="262"/>
      <c r="E25" s="260" t="s">
        <v>763</v>
      </c>
      <c r="F25" s="261"/>
      <c r="G25" s="262"/>
    </row>
    <row r="26" spans="1:7" ht="18" customHeight="1">
      <c r="A26" s="200"/>
      <c r="B26" s="263" t="s">
        <v>761</v>
      </c>
      <c r="C26" s="264"/>
      <c r="D26" s="265"/>
      <c r="E26" s="260"/>
      <c r="F26" s="261"/>
      <c r="G26" s="262"/>
    </row>
    <row r="27" spans="1:7" ht="18" customHeight="1">
      <c r="A27" s="200"/>
      <c r="B27" s="263"/>
      <c r="C27" s="264"/>
      <c r="D27" s="265"/>
      <c r="E27" s="266"/>
      <c r="F27" s="267"/>
      <c r="G27" s="268"/>
    </row>
    <row r="28" spans="1:7" ht="18" customHeight="1">
      <c r="A28" s="200"/>
      <c r="B28" s="269"/>
      <c r="C28" s="270"/>
      <c r="D28" s="271"/>
      <c r="E28" s="189"/>
      <c r="F28" s="190"/>
      <c r="G28" s="191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293" t="s">
        <v>769</v>
      </c>
      <c r="C31" s="294"/>
      <c r="D31" s="295"/>
      <c r="E31" s="281" t="s">
        <v>770</v>
      </c>
      <c r="F31" s="282"/>
      <c r="G31" s="283"/>
    </row>
    <row r="32" spans="1:7" ht="18" customHeight="1">
      <c r="A32" s="240"/>
      <c r="B32" s="284" t="s">
        <v>771</v>
      </c>
      <c r="C32" s="285"/>
      <c r="D32" s="286"/>
      <c r="E32" s="287"/>
      <c r="F32" s="288"/>
      <c r="G32" s="289"/>
    </row>
    <row r="33" spans="1:7" ht="18" customHeight="1">
      <c r="A33" s="240"/>
      <c r="B33" s="284"/>
      <c r="C33" s="285"/>
      <c r="D33" s="286"/>
      <c r="E33" s="290"/>
      <c r="F33" s="291"/>
      <c r="G33" s="292"/>
    </row>
    <row r="34" spans="1:7" ht="18" customHeight="1">
      <c r="A34" s="240"/>
      <c r="B34" s="33"/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88"/>
      <c r="B38" s="188"/>
      <c r="C38" s="188"/>
      <c r="D38" s="188"/>
      <c r="E38" s="259"/>
      <c r="F38" s="259"/>
      <c r="G38" s="259"/>
    </row>
  </sheetData>
  <mergeCells count="53">
    <mergeCell ref="B32:D32"/>
    <mergeCell ref="E32:G32"/>
    <mergeCell ref="B33:D33"/>
    <mergeCell ref="E33:G33"/>
    <mergeCell ref="B31:D31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E31:G31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44215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275</v>
      </c>
      <c r="C4" s="211"/>
      <c r="D4" s="212"/>
      <c r="E4" s="210" t="s">
        <v>285</v>
      </c>
      <c r="F4" s="211"/>
      <c r="G4" s="212"/>
    </row>
    <row r="5" spans="1:8" ht="18" customHeight="1">
      <c r="A5" s="200"/>
      <c r="B5" s="216" t="s">
        <v>286</v>
      </c>
      <c r="C5" s="217"/>
      <c r="D5" s="218"/>
      <c r="E5" s="216" t="s">
        <v>287</v>
      </c>
      <c r="F5" s="217"/>
      <c r="G5" s="218"/>
    </row>
    <row r="6" spans="1:8" ht="18" customHeight="1">
      <c r="A6" s="200"/>
      <c r="B6" s="216" t="s">
        <v>288</v>
      </c>
      <c r="C6" s="217"/>
      <c r="D6" s="218"/>
      <c r="E6" s="216"/>
      <c r="F6" s="217"/>
      <c r="G6" s="218"/>
    </row>
    <row r="7" spans="1:8" ht="18" customHeight="1">
      <c r="A7" s="200"/>
      <c r="B7" s="216" t="s">
        <v>289</v>
      </c>
      <c r="C7" s="217"/>
      <c r="D7" s="218"/>
      <c r="E7" s="216"/>
      <c r="F7" s="217"/>
      <c r="G7" s="218"/>
    </row>
    <row r="8" spans="1:8" ht="18" customHeight="1">
      <c r="A8" s="201"/>
      <c r="B8" s="222"/>
      <c r="C8" s="223"/>
      <c r="D8" s="224"/>
      <c r="E8" s="222"/>
      <c r="F8" s="223"/>
      <c r="G8" s="224"/>
    </row>
    <row r="9" spans="1:8" ht="18" customHeight="1">
      <c r="A9" s="199" t="s">
        <v>11</v>
      </c>
      <c r="B9" s="391" t="s">
        <v>290</v>
      </c>
      <c r="C9" s="392"/>
      <c r="D9" s="393"/>
      <c r="E9" s="391" t="s">
        <v>291</v>
      </c>
      <c r="F9" s="392"/>
      <c r="G9" s="393"/>
    </row>
    <row r="10" spans="1:8" ht="18" customHeight="1">
      <c r="A10" s="200"/>
      <c r="B10" s="98" t="s">
        <v>292</v>
      </c>
      <c r="C10" s="99"/>
      <c r="D10" s="100"/>
      <c r="E10" s="101" t="s">
        <v>293</v>
      </c>
      <c r="F10" s="99"/>
      <c r="G10" s="100"/>
    </row>
    <row r="11" spans="1:8" ht="18" customHeight="1">
      <c r="A11" s="200"/>
      <c r="B11" s="101" t="s">
        <v>294</v>
      </c>
      <c r="C11" s="99"/>
      <c r="D11" s="99"/>
      <c r="E11" s="98" t="s">
        <v>295</v>
      </c>
      <c r="F11" s="99"/>
      <c r="G11" s="100"/>
    </row>
    <row r="12" spans="1:8" ht="18" customHeight="1">
      <c r="A12" s="200"/>
      <c r="B12"/>
      <c r="C12" s="99"/>
      <c r="D12" s="99"/>
      <c r="E12" s="98"/>
      <c r="F12" s="99"/>
      <c r="G12" s="100"/>
    </row>
    <row r="13" spans="1:8" ht="18" customHeight="1">
      <c r="A13" s="201"/>
      <c r="B13" s="98"/>
      <c r="C13" s="99"/>
      <c r="D13" s="99"/>
      <c r="E13" s="102"/>
      <c r="F13" s="99"/>
      <c r="G13" s="100"/>
    </row>
    <row r="14" spans="1:8" ht="18" customHeight="1">
      <c r="A14" s="200" t="s">
        <v>12</v>
      </c>
      <c r="B14" s="242" t="s">
        <v>296</v>
      </c>
      <c r="C14" s="243"/>
      <c r="D14" s="244"/>
      <c r="E14" s="242" t="s">
        <v>297</v>
      </c>
      <c r="F14" s="243"/>
      <c r="G14" s="244"/>
    </row>
    <row r="15" spans="1:8" ht="18" customHeight="1">
      <c r="A15" s="200"/>
      <c r="B15" s="248" t="s">
        <v>298</v>
      </c>
      <c r="C15" s="249"/>
      <c r="D15" s="250"/>
      <c r="E15" s="248" t="s">
        <v>299</v>
      </c>
      <c r="F15" s="249"/>
      <c r="G15" s="250"/>
    </row>
    <row r="16" spans="1:8" ht="18" customHeight="1">
      <c r="A16" s="200"/>
      <c r="B16" s="248" t="s">
        <v>300</v>
      </c>
      <c r="C16" s="249"/>
      <c r="D16" s="250"/>
      <c r="E16" s="248" t="s">
        <v>301</v>
      </c>
      <c r="F16" s="249"/>
      <c r="G16" s="250"/>
    </row>
    <row r="17" spans="1:7" ht="18" customHeight="1">
      <c r="A17" s="200"/>
      <c r="B17" s="251" t="s">
        <v>302</v>
      </c>
      <c r="C17" s="252"/>
      <c r="D17" s="253"/>
      <c r="E17" s="251"/>
      <c r="F17" s="252"/>
      <c r="G17" s="253"/>
    </row>
    <row r="18" spans="1:7" ht="18" customHeight="1">
      <c r="A18" s="20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376" t="s">
        <v>283</v>
      </c>
      <c r="C19" s="377"/>
      <c r="D19" s="378"/>
      <c r="E19" s="385" t="s">
        <v>284</v>
      </c>
      <c r="F19" s="386"/>
      <c r="G19" s="387"/>
    </row>
    <row r="20" spans="1:7" ht="18" customHeight="1">
      <c r="A20" s="200"/>
      <c r="B20" s="379"/>
      <c r="C20" s="380"/>
      <c r="D20" s="381"/>
      <c r="E20" s="234"/>
      <c r="F20" s="235"/>
      <c r="G20" s="236"/>
    </row>
    <row r="21" spans="1:7" ht="18" customHeight="1">
      <c r="A21" s="200"/>
      <c r="B21" s="379"/>
      <c r="C21" s="380"/>
      <c r="D21" s="381"/>
      <c r="E21" s="234"/>
      <c r="F21" s="235"/>
      <c r="G21" s="236"/>
    </row>
    <row r="22" spans="1:7" ht="18" customHeight="1">
      <c r="A22" s="200"/>
      <c r="B22" s="379"/>
      <c r="C22" s="380"/>
      <c r="D22" s="381"/>
      <c r="E22" s="234"/>
      <c r="F22" s="235"/>
      <c r="G22" s="236"/>
    </row>
    <row r="23" spans="1:7" ht="18" customHeight="1">
      <c r="A23" s="200"/>
      <c r="B23" s="382"/>
      <c r="C23" s="383"/>
      <c r="D23" s="384"/>
      <c r="E23" s="237"/>
      <c r="F23" s="238"/>
      <c r="G23" s="239"/>
    </row>
    <row r="24" spans="1:7" ht="18" customHeight="1">
      <c r="A24" s="199" t="s">
        <v>14</v>
      </c>
      <c r="B24" s="278" t="s">
        <v>145</v>
      </c>
      <c r="C24" s="279"/>
      <c r="D24" s="280"/>
      <c r="E24" s="278" t="s">
        <v>145</v>
      </c>
      <c r="F24" s="279"/>
      <c r="G24" s="280"/>
    </row>
    <row r="25" spans="1:7" ht="18" customHeight="1">
      <c r="A25" s="200"/>
      <c r="B25" s="260" t="s">
        <v>280</v>
      </c>
      <c r="C25" s="261"/>
      <c r="D25" s="262"/>
      <c r="E25" s="260" t="s">
        <v>266</v>
      </c>
      <c r="F25" s="261"/>
      <c r="G25" s="262"/>
    </row>
    <row r="26" spans="1:7" ht="18" customHeight="1">
      <c r="A26" s="200"/>
      <c r="B26" s="260" t="s">
        <v>281</v>
      </c>
      <c r="C26" s="261"/>
      <c r="D26" s="262"/>
      <c r="E26" s="260"/>
      <c r="F26" s="261"/>
      <c r="G26" s="262"/>
    </row>
    <row r="27" spans="1:7" ht="18" customHeight="1">
      <c r="A27" s="200"/>
      <c r="B27" s="394"/>
      <c r="C27" s="395"/>
      <c r="D27" s="396"/>
      <c r="E27" s="266"/>
      <c r="F27" s="267"/>
      <c r="G27" s="268"/>
    </row>
    <row r="28" spans="1:7" ht="18" customHeight="1">
      <c r="A28" s="200"/>
      <c r="B28" s="269"/>
      <c r="C28" s="270"/>
      <c r="D28" s="271"/>
      <c r="E28" s="117"/>
      <c r="F28" s="115"/>
      <c r="G28" s="116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282</v>
      </c>
      <c r="C31" s="65"/>
      <c r="D31" s="66"/>
      <c r="E31" s="39" t="s">
        <v>229</v>
      </c>
      <c r="F31" s="40"/>
      <c r="G31" s="41"/>
    </row>
    <row r="32" spans="1:7" ht="18" customHeight="1">
      <c r="A32" s="240"/>
      <c r="B32" s="33"/>
      <c r="C32" s="34"/>
      <c r="D32" s="35"/>
      <c r="E32" s="22"/>
      <c r="F32" s="23"/>
      <c r="G32" s="24"/>
    </row>
    <row r="33" spans="1:7" ht="18" customHeight="1">
      <c r="A33" s="240"/>
      <c r="B33" s="60"/>
      <c r="C33" s="61"/>
      <c r="D33" s="62"/>
      <c r="E33" s="25"/>
      <c r="F33" s="26"/>
      <c r="G33" s="27"/>
    </row>
    <row r="34" spans="1:7" ht="18" customHeight="1">
      <c r="A34" s="240"/>
      <c r="B34" s="33"/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14"/>
      <c r="B38" s="114"/>
      <c r="C38" s="114"/>
      <c r="D38" s="114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38"/>
  <sheetViews>
    <sheetView showGridLines="0" showWhiteSpace="0" view="pageBreakPreview" topLeftCell="A16" zoomScaleNormal="90" zoomScaleSheetLayoutView="100" workbookViewId="0">
      <selection activeCell="B44" sqref="B44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44214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274</v>
      </c>
      <c r="C4" s="211"/>
      <c r="D4" s="212"/>
      <c r="E4" s="213" t="s">
        <v>275</v>
      </c>
      <c r="F4" s="214"/>
      <c r="G4" s="215"/>
    </row>
    <row r="5" spans="1:8" ht="18" customHeight="1">
      <c r="A5" s="200"/>
      <c r="B5" s="216" t="s">
        <v>276</v>
      </c>
      <c r="C5" s="217"/>
      <c r="D5" s="218"/>
      <c r="E5" s="219" t="s">
        <v>277</v>
      </c>
      <c r="F5" s="220"/>
      <c r="G5" s="221"/>
    </row>
    <row r="6" spans="1:8" ht="18" customHeight="1">
      <c r="A6" s="200"/>
      <c r="B6" s="216"/>
      <c r="C6" s="217"/>
      <c r="D6" s="218"/>
      <c r="E6" s="219" t="s">
        <v>278</v>
      </c>
      <c r="F6" s="220"/>
      <c r="G6" s="221"/>
    </row>
    <row r="7" spans="1:8" ht="18" customHeight="1">
      <c r="A7" s="200"/>
      <c r="B7" s="216"/>
      <c r="C7" s="217"/>
      <c r="D7" s="218"/>
      <c r="E7" s="219" t="s">
        <v>279</v>
      </c>
      <c r="F7" s="220"/>
      <c r="G7" s="221"/>
    </row>
    <row r="8" spans="1:8" ht="18" customHeight="1">
      <c r="A8" s="201"/>
      <c r="B8" s="222"/>
      <c r="C8" s="223"/>
      <c r="D8" s="224"/>
      <c r="E8" s="225"/>
      <c r="F8" s="226"/>
      <c r="G8" s="227"/>
    </row>
    <row r="9" spans="1:8" ht="18" customHeight="1">
      <c r="A9" s="199" t="s">
        <v>11</v>
      </c>
      <c r="B9" s="391" t="s">
        <v>260</v>
      </c>
      <c r="C9" s="392"/>
      <c r="D9" s="393"/>
      <c r="E9" s="409" t="s">
        <v>263</v>
      </c>
      <c r="F9" s="410"/>
      <c r="G9" s="411"/>
    </row>
    <row r="10" spans="1:8" ht="18" customHeight="1">
      <c r="A10" s="200"/>
      <c r="B10" s="98" t="s">
        <v>261</v>
      </c>
      <c r="C10" s="99"/>
      <c r="D10" s="100"/>
      <c r="E10" s="82" t="s">
        <v>264</v>
      </c>
      <c r="F10" s="83"/>
      <c r="G10" s="84"/>
    </row>
    <row r="11" spans="1:8" ht="18" customHeight="1">
      <c r="A11" s="200"/>
      <c r="B11" s="101" t="s">
        <v>241</v>
      </c>
      <c r="C11" s="99"/>
      <c r="D11" s="99"/>
      <c r="E11" s="82" t="s">
        <v>265</v>
      </c>
      <c r="F11" s="83"/>
      <c r="G11" s="84"/>
    </row>
    <row r="12" spans="1:8" ht="18" customHeight="1">
      <c r="A12" s="200"/>
      <c r="B12" s="101" t="s">
        <v>262</v>
      </c>
      <c r="C12" s="99"/>
      <c r="D12" s="99"/>
      <c r="E12" s="82"/>
      <c r="F12" s="83"/>
      <c r="G12" s="84"/>
    </row>
    <row r="13" spans="1:8" ht="18" customHeight="1">
      <c r="A13" s="201"/>
      <c r="B13" s="98"/>
      <c r="C13" s="99"/>
      <c r="D13" s="99"/>
      <c r="E13" s="86"/>
      <c r="F13" s="83"/>
      <c r="G13" s="84"/>
    </row>
    <row r="14" spans="1:8" ht="18" customHeight="1">
      <c r="A14" s="200" t="s">
        <v>12</v>
      </c>
      <c r="B14" s="242"/>
      <c r="C14" s="243"/>
      <c r="D14" s="244"/>
      <c r="E14" s="400" t="s">
        <v>115</v>
      </c>
      <c r="F14" s="401"/>
      <c r="G14" s="402"/>
    </row>
    <row r="15" spans="1:8" ht="18" customHeight="1">
      <c r="A15" s="200"/>
      <c r="B15" s="248"/>
      <c r="C15" s="249"/>
      <c r="D15" s="250"/>
      <c r="E15" s="266" t="s">
        <v>255</v>
      </c>
      <c r="F15" s="267"/>
      <c r="G15" s="268"/>
    </row>
    <row r="16" spans="1:8" ht="18" customHeight="1">
      <c r="A16" s="200"/>
      <c r="B16" s="248"/>
      <c r="C16" s="249"/>
      <c r="D16" s="250"/>
      <c r="E16" s="266" t="s">
        <v>233</v>
      </c>
      <c r="F16" s="267"/>
      <c r="G16" s="268"/>
    </row>
    <row r="17" spans="1:7" ht="18" customHeight="1">
      <c r="A17" s="200"/>
      <c r="B17" s="251"/>
      <c r="C17" s="252"/>
      <c r="D17" s="253"/>
      <c r="E17" s="403"/>
      <c r="F17" s="404"/>
      <c r="G17" s="405"/>
    </row>
    <row r="18" spans="1:7" ht="18" customHeight="1">
      <c r="A18" s="201"/>
      <c r="B18" s="254"/>
      <c r="C18" s="255"/>
      <c r="D18" s="256"/>
      <c r="E18" s="406"/>
      <c r="F18" s="407"/>
      <c r="G18" s="408"/>
    </row>
    <row r="19" spans="1:7" ht="18" customHeight="1">
      <c r="A19" s="199" t="s">
        <v>13</v>
      </c>
      <c r="B19" s="376" t="s">
        <v>267</v>
      </c>
      <c r="C19" s="377"/>
      <c r="D19" s="378"/>
      <c r="E19" s="385" t="s">
        <v>268</v>
      </c>
      <c r="F19" s="386"/>
      <c r="G19" s="387"/>
    </row>
    <row r="20" spans="1:7" ht="18" customHeight="1">
      <c r="A20" s="200"/>
      <c r="B20" s="379"/>
      <c r="C20" s="380"/>
      <c r="D20" s="381"/>
      <c r="E20" s="234"/>
      <c r="F20" s="235"/>
      <c r="G20" s="236"/>
    </row>
    <row r="21" spans="1:7" ht="18" customHeight="1">
      <c r="A21" s="200"/>
      <c r="B21" s="379"/>
      <c r="C21" s="380"/>
      <c r="D21" s="381"/>
      <c r="E21" s="234"/>
      <c r="F21" s="235"/>
      <c r="G21" s="236"/>
    </row>
    <row r="22" spans="1:7" ht="18" customHeight="1">
      <c r="A22" s="200"/>
      <c r="B22" s="379"/>
      <c r="C22" s="380"/>
      <c r="D22" s="381"/>
      <c r="E22" s="234"/>
      <c r="F22" s="235"/>
      <c r="G22" s="236"/>
    </row>
    <row r="23" spans="1:7" ht="18" customHeight="1">
      <c r="A23" s="200"/>
      <c r="B23" s="382"/>
      <c r="C23" s="383"/>
      <c r="D23" s="384"/>
      <c r="E23" s="237"/>
      <c r="F23" s="238"/>
      <c r="G23" s="239"/>
    </row>
    <row r="24" spans="1:7" ht="18" customHeight="1">
      <c r="A24" s="199" t="s">
        <v>14</v>
      </c>
      <c r="B24" s="397" t="s">
        <v>145</v>
      </c>
      <c r="C24" s="398"/>
      <c r="D24" s="399"/>
      <c r="E24" s="278" t="s">
        <v>145</v>
      </c>
      <c r="F24" s="279"/>
      <c r="G24" s="280"/>
    </row>
    <row r="25" spans="1:7" ht="18" customHeight="1">
      <c r="A25" s="200"/>
      <c r="B25" s="394"/>
      <c r="C25" s="395"/>
      <c r="D25" s="396"/>
      <c r="E25" s="260" t="s">
        <v>266</v>
      </c>
      <c r="F25" s="261"/>
      <c r="G25" s="262"/>
    </row>
    <row r="26" spans="1:7" ht="18" customHeight="1">
      <c r="A26" s="200"/>
      <c r="B26" s="394"/>
      <c r="C26" s="395"/>
      <c r="D26" s="396"/>
      <c r="E26" s="260"/>
      <c r="F26" s="261"/>
      <c r="G26" s="262"/>
    </row>
    <row r="27" spans="1:7" ht="18" customHeight="1">
      <c r="A27" s="200"/>
      <c r="B27" s="394"/>
      <c r="C27" s="395"/>
      <c r="D27" s="396"/>
      <c r="E27" s="266"/>
      <c r="F27" s="267"/>
      <c r="G27" s="268"/>
    </row>
    <row r="28" spans="1:7" ht="18" customHeight="1">
      <c r="A28" s="200"/>
      <c r="B28" s="269"/>
      <c r="C28" s="270"/>
      <c r="D28" s="271"/>
      <c r="E28" s="113"/>
      <c r="F28" s="111"/>
      <c r="G28" s="112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269</v>
      </c>
      <c r="C31" s="65"/>
      <c r="D31" s="66"/>
      <c r="E31" s="39" t="s">
        <v>229</v>
      </c>
      <c r="F31" s="40"/>
      <c r="G31" s="41"/>
    </row>
    <row r="32" spans="1:7" ht="18" customHeight="1">
      <c r="A32" s="240"/>
      <c r="B32" s="33" t="s">
        <v>270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271</v>
      </c>
      <c r="C33" s="61"/>
      <c r="D33" s="62"/>
      <c r="E33" s="25"/>
      <c r="F33" s="26"/>
      <c r="G33" s="27"/>
    </row>
    <row r="34" spans="1:7" ht="18" customHeight="1">
      <c r="A34" s="240"/>
      <c r="B34" s="33" t="s">
        <v>272</v>
      </c>
      <c r="C34" s="34"/>
      <c r="D34" s="35"/>
      <c r="E34" s="25"/>
      <c r="F34" s="26"/>
      <c r="G34" s="27"/>
    </row>
    <row r="35" spans="1:7" ht="18" customHeight="1">
      <c r="A35" s="240"/>
      <c r="B35" s="45" t="s">
        <v>273</v>
      </c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10"/>
      <c r="B38" s="110"/>
      <c r="C38" s="110"/>
      <c r="D38" s="110"/>
      <c r="E38" s="259"/>
      <c r="F38" s="259"/>
      <c r="G38" s="259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:B33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44211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245</v>
      </c>
      <c r="C4" s="211"/>
      <c r="D4" s="212"/>
      <c r="E4" s="213" t="s">
        <v>246</v>
      </c>
      <c r="F4" s="214"/>
      <c r="G4" s="215"/>
    </row>
    <row r="5" spans="1:8" ht="18" customHeight="1">
      <c r="A5" s="200"/>
      <c r="B5" s="216" t="s">
        <v>247</v>
      </c>
      <c r="C5" s="217"/>
      <c r="D5" s="218"/>
      <c r="E5" s="219" t="s">
        <v>248</v>
      </c>
      <c r="F5" s="220"/>
      <c r="G5" s="221"/>
    </row>
    <row r="6" spans="1:8" ht="18" customHeight="1">
      <c r="A6" s="200"/>
      <c r="B6" s="216" t="s">
        <v>249</v>
      </c>
      <c r="C6" s="217"/>
      <c r="D6" s="218"/>
      <c r="E6" s="219"/>
      <c r="F6" s="220"/>
      <c r="G6" s="221"/>
    </row>
    <row r="7" spans="1:8" ht="18" customHeight="1">
      <c r="A7" s="200"/>
      <c r="B7" s="216" t="s">
        <v>250</v>
      </c>
      <c r="C7" s="217"/>
      <c r="D7" s="218"/>
      <c r="E7" s="219"/>
      <c r="F7" s="220"/>
      <c r="G7" s="221"/>
    </row>
    <row r="8" spans="1:8" ht="18" customHeight="1">
      <c r="A8" s="201"/>
      <c r="B8" s="222"/>
      <c r="C8" s="223"/>
      <c r="D8" s="224"/>
      <c r="E8" s="225"/>
      <c r="F8" s="226"/>
      <c r="G8" s="227"/>
    </row>
    <row r="9" spans="1:8" ht="18" customHeight="1">
      <c r="A9" s="199" t="s">
        <v>11</v>
      </c>
      <c r="B9" s="391" t="s">
        <v>238</v>
      </c>
      <c r="C9" s="392"/>
      <c r="D9" s="393"/>
      <c r="E9" s="391" t="s">
        <v>239</v>
      </c>
      <c r="F9" s="392"/>
      <c r="G9" s="393"/>
    </row>
    <row r="10" spans="1:8" ht="18" customHeight="1">
      <c r="A10" s="200"/>
      <c r="B10" s="98" t="s">
        <v>244</v>
      </c>
      <c r="C10" s="99"/>
      <c r="D10" s="100"/>
      <c r="E10" s="98" t="s">
        <v>240</v>
      </c>
      <c r="F10" s="99"/>
      <c r="G10" s="100"/>
    </row>
    <row r="11" spans="1:8" ht="18" customHeight="1">
      <c r="A11" s="200"/>
      <c r="B11" s="101" t="s">
        <v>241</v>
      </c>
      <c r="C11" s="99"/>
      <c r="D11" s="99"/>
      <c r="E11" s="98" t="s">
        <v>242</v>
      </c>
      <c r="F11" s="99"/>
      <c r="G11" s="100"/>
    </row>
    <row r="12" spans="1:8" ht="18" customHeight="1">
      <c r="A12" s="200"/>
      <c r="B12" s="101" t="s">
        <v>243</v>
      </c>
      <c r="C12" s="99"/>
      <c r="D12" s="99"/>
      <c r="E12" s="98"/>
      <c r="F12" s="99"/>
      <c r="G12" s="100"/>
    </row>
    <row r="13" spans="1:8" ht="18" customHeight="1">
      <c r="A13" s="201"/>
      <c r="B13" s="98"/>
      <c r="C13" s="99"/>
      <c r="D13" s="99"/>
      <c r="E13" s="102"/>
      <c r="F13" s="99"/>
      <c r="G13" s="100"/>
    </row>
    <row r="14" spans="1:8" ht="18" customHeight="1">
      <c r="A14" s="200" t="s">
        <v>12</v>
      </c>
      <c r="B14" s="242" t="s">
        <v>253</v>
      </c>
      <c r="C14" s="243"/>
      <c r="D14" s="244"/>
      <c r="E14" s="242" t="s">
        <v>253</v>
      </c>
      <c r="F14" s="243"/>
      <c r="G14" s="244"/>
    </row>
    <row r="15" spans="1:8" ht="18" customHeight="1">
      <c r="A15" s="200"/>
      <c r="B15" s="248" t="s">
        <v>254</v>
      </c>
      <c r="C15" s="249"/>
      <c r="D15" s="250"/>
      <c r="E15" s="248" t="s">
        <v>255</v>
      </c>
      <c r="F15" s="249"/>
      <c r="G15" s="250"/>
    </row>
    <row r="16" spans="1:8" ht="18" customHeight="1">
      <c r="A16" s="200"/>
      <c r="B16" s="248" t="s">
        <v>256</v>
      </c>
      <c r="C16" s="249"/>
      <c r="D16" s="250"/>
      <c r="E16" s="248" t="s">
        <v>256</v>
      </c>
      <c r="F16" s="249"/>
      <c r="G16" s="250"/>
    </row>
    <row r="17" spans="1:7" ht="18" customHeight="1">
      <c r="A17" s="200"/>
      <c r="B17" s="251"/>
      <c r="C17" s="252"/>
      <c r="D17" s="253"/>
      <c r="E17" s="251"/>
      <c r="F17" s="252"/>
      <c r="G17" s="253"/>
    </row>
    <row r="18" spans="1:7" ht="18" customHeight="1">
      <c r="A18" s="20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376" t="s">
        <v>251</v>
      </c>
      <c r="C19" s="377"/>
      <c r="D19" s="378"/>
      <c r="E19" s="376" t="s">
        <v>252</v>
      </c>
      <c r="F19" s="377"/>
      <c r="G19" s="378"/>
    </row>
    <row r="20" spans="1:7" ht="18" customHeight="1">
      <c r="A20" s="200"/>
      <c r="B20" s="379"/>
      <c r="C20" s="380"/>
      <c r="D20" s="381"/>
      <c r="E20" s="379"/>
      <c r="F20" s="380"/>
      <c r="G20" s="381"/>
    </row>
    <row r="21" spans="1:7" ht="18" customHeight="1">
      <c r="A21" s="200"/>
      <c r="B21" s="379"/>
      <c r="C21" s="380"/>
      <c r="D21" s="381"/>
      <c r="E21" s="379"/>
      <c r="F21" s="380"/>
      <c r="G21" s="381"/>
    </row>
    <row r="22" spans="1:7" ht="18" customHeight="1">
      <c r="A22" s="200"/>
      <c r="B22" s="379"/>
      <c r="C22" s="380"/>
      <c r="D22" s="381"/>
      <c r="E22" s="379"/>
      <c r="F22" s="380"/>
      <c r="G22" s="381"/>
    </row>
    <row r="23" spans="1:7" ht="18" customHeight="1">
      <c r="A23" s="200"/>
      <c r="B23" s="382"/>
      <c r="C23" s="383"/>
      <c r="D23" s="384"/>
      <c r="E23" s="382"/>
      <c r="F23" s="383"/>
      <c r="G23" s="384"/>
    </row>
    <row r="24" spans="1:7" ht="18" customHeight="1">
      <c r="A24" s="199" t="s">
        <v>14</v>
      </c>
      <c r="B24" s="397" t="s">
        <v>145</v>
      </c>
      <c r="C24" s="398"/>
      <c r="D24" s="399"/>
      <c r="E24" s="397" t="s">
        <v>145</v>
      </c>
      <c r="F24" s="398"/>
      <c r="G24" s="399"/>
    </row>
    <row r="25" spans="1:7" ht="18" customHeight="1">
      <c r="A25" s="200"/>
      <c r="B25" s="394" t="s">
        <v>237</v>
      </c>
      <c r="C25" s="395"/>
      <c r="D25" s="396"/>
      <c r="E25" s="394"/>
      <c r="F25" s="395"/>
      <c r="G25" s="396"/>
    </row>
    <row r="26" spans="1:7" ht="18" customHeight="1">
      <c r="A26" s="200"/>
      <c r="B26" s="394" t="s">
        <v>222</v>
      </c>
      <c r="C26" s="395"/>
      <c r="D26" s="396"/>
      <c r="E26" s="394"/>
      <c r="F26" s="395"/>
      <c r="G26" s="396"/>
    </row>
    <row r="27" spans="1:7" ht="18" customHeight="1">
      <c r="A27" s="200"/>
      <c r="B27" s="394"/>
      <c r="C27" s="395"/>
      <c r="D27" s="396"/>
      <c r="E27" s="269"/>
      <c r="F27" s="270"/>
      <c r="G27" s="271"/>
    </row>
    <row r="28" spans="1:7" ht="18" customHeight="1">
      <c r="A28" s="200"/>
      <c r="B28" s="269"/>
      <c r="C28" s="270"/>
      <c r="D28" s="271"/>
      <c r="E28" s="107"/>
      <c r="F28" s="108"/>
      <c r="G28" s="109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257</v>
      </c>
      <c r="C31" s="65"/>
      <c r="D31" s="66"/>
      <c r="E31" s="39" t="s">
        <v>229</v>
      </c>
      <c r="F31" s="40"/>
      <c r="G31" s="41"/>
    </row>
    <row r="32" spans="1:7" ht="18" customHeight="1">
      <c r="A32" s="240"/>
      <c r="B32" s="33" t="s">
        <v>258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259</v>
      </c>
      <c r="C33" s="61"/>
      <c r="D33" s="62"/>
      <c r="E33" s="25"/>
      <c r="F33" s="26"/>
      <c r="G33" s="27"/>
    </row>
    <row r="34" spans="1:7" ht="18" customHeight="1">
      <c r="A34" s="240"/>
      <c r="B34" s="33"/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06"/>
      <c r="B38" s="106"/>
      <c r="C38" s="106"/>
      <c r="D38" s="106"/>
      <c r="E38" s="259"/>
      <c r="F38" s="259"/>
      <c r="G38" s="259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C000"/>
    <pageSetUpPr fitToPage="1"/>
  </sheetPr>
  <dimension ref="A1:S62"/>
  <sheetViews>
    <sheetView showGridLines="0" zoomScaleNormal="100" zoomScaleSheetLayoutView="100" workbookViewId="0">
      <selection activeCell="N26" sqref="N26"/>
    </sheetView>
  </sheetViews>
  <sheetFormatPr defaultColWidth="9" defaultRowHeight="16.5"/>
  <cols>
    <col min="1" max="1" width="0.5" style="57" customWidth="1"/>
    <col min="2" max="2" width="4.625" style="2" customWidth="1"/>
    <col min="3" max="3" width="19.625" style="2" customWidth="1"/>
    <col min="4" max="4" width="11.625" style="2" customWidth="1"/>
    <col min="5" max="5" width="7.125" style="2" customWidth="1"/>
    <col min="6" max="6" width="14.125" style="2" customWidth="1"/>
    <col min="7" max="7" width="8" style="2" customWidth="1"/>
    <col min="8" max="8" width="4.875" style="2" customWidth="1"/>
    <col min="9" max="10" width="5.5" style="2" customWidth="1"/>
    <col min="11" max="14" width="4.875" style="2" customWidth="1"/>
    <col min="15" max="16" width="6" style="2" customWidth="1"/>
    <col min="17" max="17" width="17.625" style="2" customWidth="1"/>
    <col min="18" max="18" width="7.625" style="2" customWidth="1"/>
    <col min="19" max="19" width="11.25" style="2" bestFit="1" customWidth="1"/>
    <col min="20" max="16384" width="9" style="2"/>
  </cols>
  <sheetData>
    <row r="1" spans="1:19" ht="45" customHeight="1">
      <c r="A1" s="127"/>
      <c r="B1" s="333" t="s">
        <v>460</v>
      </c>
      <c r="C1" s="333"/>
      <c r="D1" s="333"/>
      <c r="E1" s="333"/>
      <c r="F1" s="333"/>
      <c r="G1" s="333"/>
      <c r="H1" s="333"/>
      <c r="I1" s="333"/>
      <c r="J1" s="333"/>
      <c r="K1" s="131"/>
      <c r="L1" s="131"/>
      <c r="M1" s="131"/>
      <c r="N1" s="131"/>
      <c r="O1" s="131"/>
      <c r="P1" s="131"/>
      <c r="Q1" s="131"/>
    </row>
    <row r="2" spans="1:19" ht="6.75" customHeight="1">
      <c r="A2" s="127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19" ht="17.25">
      <c r="A3" s="127"/>
      <c r="B3" s="334" t="s">
        <v>461</v>
      </c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19" ht="21.95" customHeight="1">
      <c r="A4" s="132"/>
      <c r="B4" s="133" t="s">
        <v>358</v>
      </c>
      <c r="C4" s="335" t="s">
        <v>359</v>
      </c>
      <c r="D4" s="336"/>
      <c r="E4" s="133" t="s">
        <v>360</v>
      </c>
      <c r="F4" s="133" t="s">
        <v>361</v>
      </c>
      <c r="G4" s="335" t="s">
        <v>362</v>
      </c>
      <c r="H4" s="337"/>
      <c r="I4" s="337"/>
      <c r="J4" s="337"/>
      <c r="K4" s="337"/>
      <c r="L4" s="337"/>
      <c r="M4" s="337"/>
      <c r="N4" s="337"/>
      <c r="O4" s="134"/>
      <c r="P4" s="133" t="s">
        <v>363</v>
      </c>
      <c r="Q4" s="133" t="s">
        <v>364</v>
      </c>
    </row>
    <row r="5" spans="1:19" ht="23.25" customHeight="1">
      <c r="A5" s="135"/>
      <c r="B5" s="136" t="s">
        <v>462</v>
      </c>
      <c r="C5" s="338" t="s">
        <v>463</v>
      </c>
      <c r="D5" s="339"/>
      <c r="E5" s="137" t="s">
        <v>464</v>
      </c>
      <c r="F5" s="138" t="s">
        <v>465</v>
      </c>
      <c r="G5" s="139" t="s">
        <v>466</v>
      </c>
      <c r="H5" s="139" t="s">
        <v>467</v>
      </c>
      <c r="I5" s="139" t="s">
        <v>468</v>
      </c>
      <c r="J5" s="139" t="s">
        <v>469</v>
      </c>
      <c r="K5" s="140" t="s">
        <v>470</v>
      </c>
      <c r="L5" s="139"/>
      <c r="M5" s="139"/>
      <c r="N5" s="139"/>
      <c r="O5" s="141"/>
      <c r="P5" s="141">
        <v>44195</v>
      </c>
      <c r="Q5" s="142" t="s">
        <v>471</v>
      </c>
    </row>
    <row r="6" spans="1:19" ht="24.75" customHeight="1">
      <c r="A6" s="135"/>
      <c r="B6" s="136" t="s">
        <v>472</v>
      </c>
      <c r="C6" s="338" t="s">
        <v>473</v>
      </c>
      <c r="D6" s="339"/>
      <c r="E6" s="137" t="s">
        <v>474</v>
      </c>
      <c r="F6" s="143" t="s">
        <v>475</v>
      </c>
      <c r="G6" s="139" t="s">
        <v>466</v>
      </c>
      <c r="H6" s="139" t="s">
        <v>476</v>
      </c>
      <c r="I6" s="144" t="s">
        <v>477</v>
      </c>
      <c r="J6" s="144" t="s">
        <v>478</v>
      </c>
      <c r="K6" s="145" t="s">
        <v>479</v>
      </c>
      <c r="L6" s="146" t="s">
        <v>480</v>
      </c>
      <c r="M6" s="146" t="s">
        <v>481</v>
      </c>
      <c r="N6" s="147"/>
      <c r="O6" s="148"/>
      <c r="P6" s="141"/>
      <c r="Q6" s="149" t="s">
        <v>482</v>
      </c>
    </row>
    <row r="7" spans="1:19" ht="28.5" customHeight="1">
      <c r="A7" s="135"/>
      <c r="B7" s="150" t="s">
        <v>483</v>
      </c>
      <c r="C7" s="338" t="s">
        <v>484</v>
      </c>
      <c r="D7" s="339"/>
      <c r="E7" s="151" t="s">
        <v>485</v>
      </c>
      <c r="F7" s="138" t="s">
        <v>486</v>
      </c>
      <c r="G7" s="139" t="s">
        <v>487</v>
      </c>
      <c r="H7" s="139" t="s">
        <v>488</v>
      </c>
      <c r="I7" s="139"/>
      <c r="J7" s="139"/>
      <c r="K7" s="139"/>
      <c r="L7" s="139"/>
      <c r="M7" s="152"/>
      <c r="N7" s="139"/>
      <c r="O7" s="141"/>
      <c r="P7" s="141">
        <v>44183</v>
      </c>
      <c r="Q7" s="149"/>
    </row>
    <row r="8" spans="1:19" ht="28.5" customHeight="1">
      <c r="A8" s="135"/>
      <c r="B8" s="150" t="s">
        <v>489</v>
      </c>
      <c r="C8" s="338" t="s">
        <v>490</v>
      </c>
      <c r="D8" s="339"/>
      <c r="E8" s="151" t="s">
        <v>485</v>
      </c>
      <c r="F8" s="138" t="s">
        <v>491</v>
      </c>
      <c r="G8" s="139" t="s">
        <v>487</v>
      </c>
      <c r="H8" s="139" t="s">
        <v>488</v>
      </c>
      <c r="I8" s="139"/>
      <c r="J8" s="139"/>
      <c r="K8" s="139"/>
      <c r="L8" s="153"/>
      <c r="M8" s="152"/>
      <c r="N8" s="139"/>
      <c r="O8" s="141"/>
      <c r="P8" s="141">
        <v>44173</v>
      </c>
      <c r="Q8" s="149"/>
    </row>
    <row r="9" spans="1:19" ht="28.5" customHeight="1">
      <c r="A9" s="135"/>
      <c r="B9" s="150" t="s">
        <v>492</v>
      </c>
      <c r="C9" s="340" t="s">
        <v>493</v>
      </c>
      <c r="D9" s="341"/>
      <c r="E9" s="151" t="s">
        <v>494</v>
      </c>
      <c r="F9" s="138" t="s">
        <v>495</v>
      </c>
      <c r="G9" s="139" t="s">
        <v>466</v>
      </c>
      <c r="H9" s="139" t="s">
        <v>476</v>
      </c>
      <c r="I9" s="144" t="s">
        <v>477</v>
      </c>
      <c r="J9" s="144"/>
      <c r="K9" s="140"/>
      <c r="L9" s="139"/>
      <c r="M9" s="139"/>
      <c r="N9" s="139"/>
      <c r="O9" s="141"/>
      <c r="P9" s="141">
        <v>44180</v>
      </c>
      <c r="Q9" s="149"/>
    </row>
    <row r="10" spans="1:19" ht="28.5" customHeight="1">
      <c r="A10" s="135"/>
      <c r="B10" s="150" t="s">
        <v>496</v>
      </c>
      <c r="C10" s="340" t="s">
        <v>497</v>
      </c>
      <c r="D10" s="341"/>
      <c r="E10" s="151" t="s">
        <v>498</v>
      </c>
      <c r="F10" s="138" t="s">
        <v>475</v>
      </c>
      <c r="G10" s="139" t="s">
        <v>466</v>
      </c>
      <c r="H10" s="139" t="s">
        <v>407</v>
      </c>
      <c r="I10" s="144" t="s">
        <v>477</v>
      </c>
      <c r="J10" s="144" t="s">
        <v>478</v>
      </c>
      <c r="K10" s="140"/>
      <c r="L10" s="139"/>
      <c r="M10" s="139"/>
      <c r="N10" s="139"/>
      <c r="O10" s="141"/>
      <c r="P10" s="141">
        <v>43860</v>
      </c>
      <c r="Q10" s="149"/>
    </row>
    <row r="11" spans="1:19" ht="6.75" customHeight="1">
      <c r="A11" s="127"/>
      <c r="B11" s="332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</row>
    <row r="12" spans="1:19" ht="17.25">
      <c r="A12" s="127"/>
      <c r="B12" s="334" t="s">
        <v>499</v>
      </c>
      <c r="C12" s="334"/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</row>
    <row r="13" spans="1:19" s="155" customFormat="1" ht="21.95" customHeight="1">
      <c r="A13" s="154"/>
      <c r="B13" s="348" t="s">
        <v>500</v>
      </c>
      <c r="C13" s="349"/>
      <c r="D13" s="349"/>
      <c r="E13" s="349"/>
      <c r="F13" s="349"/>
      <c r="G13" s="350"/>
      <c r="H13" s="348" t="s">
        <v>410</v>
      </c>
      <c r="I13" s="349"/>
      <c r="J13" s="349"/>
      <c r="K13" s="349"/>
      <c r="L13" s="349"/>
      <c r="M13" s="349"/>
      <c r="N13" s="349"/>
      <c r="O13" s="349"/>
      <c r="P13" s="349"/>
      <c r="Q13" s="350"/>
    </row>
    <row r="14" spans="1:19" ht="18.95" customHeight="1">
      <c r="B14" s="156" t="s">
        <v>501</v>
      </c>
      <c r="C14" s="157"/>
      <c r="D14" s="157"/>
      <c r="E14" s="157"/>
      <c r="F14" s="157"/>
      <c r="G14" s="158"/>
      <c r="H14" s="159" t="s">
        <v>501</v>
      </c>
      <c r="I14" s="157"/>
      <c r="J14" s="157"/>
      <c r="K14" s="157"/>
      <c r="L14" s="157"/>
      <c r="M14" s="157"/>
      <c r="N14" s="157"/>
      <c r="O14" s="157"/>
      <c r="P14" s="157"/>
      <c r="Q14" s="158"/>
      <c r="S14" s="160"/>
    </row>
    <row r="15" spans="1:19" ht="18.95" customHeight="1">
      <c r="B15" s="351" t="s">
        <v>413</v>
      </c>
      <c r="C15" s="352"/>
      <c r="D15" s="352"/>
      <c r="E15" s="352"/>
      <c r="F15" s="352"/>
      <c r="G15" s="353"/>
      <c r="H15" s="351" t="s">
        <v>502</v>
      </c>
      <c r="I15" s="352"/>
      <c r="J15" s="352"/>
      <c r="K15" s="352"/>
      <c r="L15" s="352"/>
      <c r="M15" s="352"/>
      <c r="N15" s="352"/>
      <c r="O15" s="352"/>
      <c r="P15" s="352"/>
      <c r="Q15" s="353"/>
      <c r="S15" s="160"/>
    </row>
    <row r="16" spans="1:19" ht="18.95" customHeight="1">
      <c r="B16" s="156" t="s">
        <v>503</v>
      </c>
      <c r="C16" s="161"/>
      <c r="D16" s="161"/>
      <c r="E16" s="161"/>
      <c r="F16" s="161"/>
      <c r="G16" s="162"/>
      <c r="H16" s="156" t="s">
        <v>504</v>
      </c>
      <c r="I16" s="161"/>
      <c r="J16" s="161"/>
      <c r="K16" s="161"/>
      <c r="L16" s="161"/>
      <c r="M16" s="161"/>
      <c r="N16" s="161"/>
      <c r="O16" s="161"/>
      <c r="P16" s="161"/>
      <c r="Q16" s="162"/>
      <c r="S16" s="160"/>
    </row>
    <row r="17" spans="2:19" ht="18.95" customHeight="1">
      <c r="B17" s="342" t="s">
        <v>505</v>
      </c>
      <c r="C17" s="343"/>
      <c r="D17" s="343"/>
      <c r="E17" s="343"/>
      <c r="F17" s="343"/>
      <c r="G17" s="344"/>
      <c r="H17" s="345" t="s">
        <v>506</v>
      </c>
      <c r="I17" s="346"/>
      <c r="J17" s="346"/>
      <c r="K17" s="346"/>
      <c r="L17" s="346"/>
      <c r="M17" s="346"/>
      <c r="N17" s="346"/>
      <c r="O17" s="346"/>
      <c r="P17" s="346"/>
      <c r="Q17" s="347"/>
      <c r="S17" s="160"/>
    </row>
    <row r="18" spans="2:19" ht="18.95" customHeight="1">
      <c r="B18" s="342" t="s">
        <v>507</v>
      </c>
      <c r="C18" s="343"/>
      <c r="D18" s="343"/>
      <c r="E18" s="343"/>
      <c r="F18" s="343"/>
      <c r="G18" s="344"/>
      <c r="H18" s="56" t="s">
        <v>508</v>
      </c>
      <c r="I18" s="163"/>
      <c r="J18" s="163"/>
      <c r="K18" s="163"/>
      <c r="L18" s="163"/>
      <c r="M18" s="163"/>
      <c r="N18" s="163"/>
      <c r="O18" s="163"/>
      <c r="P18" s="163"/>
      <c r="Q18" s="164"/>
      <c r="S18" s="160"/>
    </row>
    <row r="19" spans="2:19" ht="18.95" customHeight="1">
      <c r="B19" s="342" t="s">
        <v>509</v>
      </c>
      <c r="C19" s="343"/>
      <c r="D19" s="343"/>
      <c r="E19" s="343"/>
      <c r="F19" s="343"/>
      <c r="G19" s="344"/>
      <c r="H19" s="56" t="s">
        <v>510</v>
      </c>
      <c r="I19" s="163"/>
      <c r="J19" s="163"/>
      <c r="K19" s="163"/>
      <c r="L19" s="163"/>
      <c r="M19" s="163"/>
      <c r="N19" s="163"/>
      <c r="O19" s="163"/>
      <c r="P19" s="163"/>
      <c r="Q19" s="164"/>
      <c r="S19" s="160"/>
    </row>
    <row r="20" spans="2:19" ht="18.95" customHeight="1">
      <c r="B20" s="342" t="s">
        <v>511</v>
      </c>
      <c r="C20" s="343"/>
      <c r="D20" s="343"/>
      <c r="E20" s="343"/>
      <c r="F20" s="343"/>
      <c r="G20" s="344"/>
      <c r="H20" s="345" t="s">
        <v>512</v>
      </c>
      <c r="I20" s="346"/>
      <c r="J20" s="346"/>
      <c r="K20" s="346"/>
      <c r="L20" s="346"/>
      <c r="M20" s="346"/>
      <c r="N20" s="346"/>
      <c r="O20" s="346"/>
      <c r="P20" s="346"/>
      <c r="Q20" s="347"/>
      <c r="S20" s="160"/>
    </row>
    <row r="21" spans="2:19" ht="18.95" customHeight="1">
      <c r="B21" s="342" t="s">
        <v>513</v>
      </c>
      <c r="C21" s="343"/>
      <c r="D21" s="343"/>
      <c r="E21" s="343"/>
      <c r="F21" s="343"/>
      <c r="G21" s="344"/>
      <c r="H21" s="345" t="s">
        <v>426</v>
      </c>
      <c r="I21" s="346"/>
      <c r="J21" s="346"/>
      <c r="K21" s="346"/>
      <c r="L21" s="346"/>
      <c r="M21" s="346"/>
      <c r="N21" s="346"/>
      <c r="O21" s="346"/>
      <c r="P21" s="346"/>
      <c r="Q21" s="347"/>
      <c r="S21" s="160"/>
    </row>
    <row r="22" spans="2:19" ht="18.95" customHeight="1">
      <c r="B22" s="342" t="s">
        <v>514</v>
      </c>
      <c r="C22" s="343"/>
      <c r="D22" s="343"/>
      <c r="E22" s="343"/>
      <c r="F22" s="343"/>
      <c r="G22" s="344"/>
      <c r="H22" s="345" t="s">
        <v>515</v>
      </c>
      <c r="I22" s="346"/>
      <c r="J22" s="346"/>
      <c r="K22" s="346"/>
      <c r="L22" s="346"/>
      <c r="M22" s="346"/>
      <c r="N22" s="346"/>
      <c r="O22" s="346"/>
      <c r="P22" s="346"/>
      <c r="Q22" s="347"/>
      <c r="S22" s="160"/>
    </row>
    <row r="23" spans="2:19" ht="18.95" customHeight="1">
      <c r="B23" s="342" t="s">
        <v>516</v>
      </c>
      <c r="C23" s="343"/>
      <c r="D23" s="343"/>
      <c r="E23" s="343"/>
      <c r="F23" s="343"/>
      <c r="G23" s="344"/>
      <c r="H23" s="49" t="s">
        <v>517</v>
      </c>
      <c r="I23" s="50"/>
      <c r="J23" s="50"/>
      <c r="K23" s="50"/>
      <c r="L23" s="50"/>
      <c r="M23" s="51"/>
      <c r="N23" s="163"/>
      <c r="O23" s="163"/>
      <c r="P23" s="163"/>
      <c r="Q23" s="164"/>
      <c r="S23" s="160"/>
    </row>
    <row r="24" spans="2:19" ht="18.95" customHeight="1">
      <c r="B24" s="342" t="s">
        <v>518</v>
      </c>
      <c r="C24" s="343"/>
      <c r="D24" s="343"/>
      <c r="E24" s="343"/>
      <c r="F24" s="343"/>
      <c r="G24" s="344"/>
      <c r="H24" s="345" t="s">
        <v>519</v>
      </c>
      <c r="I24" s="346"/>
      <c r="J24" s="346"/>
      <c r="K24" s="346"/>
      <c r="L24" s="346"/>
      <c r="M24" s="346"/>
      <c r="N24" s="346"/>
      <c r="O24" s="346"/>
      <c r="P24" s="346"/>
      <c r="Q24" s="347"/>
      <c r="S24" s="160"/>
    </row>
    <row r="25" spans="2:19" ht="18.95" customHeight="1">
      <c r="B25" s="342" t="s">
        <v>520</v>
      </c>
      <c r="C25" s="343"/>
      <c r="D25" s="343"/>
      <c r="E25" s="343"/>
      <c r="F25" s="343"/>
      <c r="G25" s="344"/>
      <c r="H25" s="345"/>
      <c r="I25" s="346"/>
      <c r="J25" s="346"/>
      <c r="K25" s="346"/>
      <c r="L25" s="346"/>
      <c r="M25" s="346"/>
      <c r="N25" s="346"/>
      <c r="O25" s="346"/>
      <c r="P25" s="346"/>
      <c r="Q25" s="347"/>
      <c r="S25" s="160"/>
    </row>
    <row r="26" spans="2:19" ht="18.95" customHeight="1">
      <c r="B26" s="342" t="s">
        <v>521</v>
      </c>
      <c r="C26" s="343"/>
      <c r="D26" s="343"/>
      <c r="E26" s="343"/>
      <c r="F26" s="343"/>
      <c r="G26" s="344"/>
      <c r="H26" s="56"/>
      <c r="I26" s="163"/>
      <c r="J26" s="163"/>
      <c r="K26" s="163"/>
      <c r="L26" s="163"/>
      <c r="M26" s="163"/>
      <c r="N26" s="163"/>
      <c r="O26" s="163"/>
      <c r="P26" s="163"/>
      <c r="Q26" s="164"/>
      <c r="S26" s="160"/>
    </row>
    <row r="27" spans="2:19" ht="18.95" customHeight="1">
      <c r="B27" s="342" t="s">
        <v>522</v>
      </c>
      <c r="C27" s="343"/>
      <c r="D27" s="343"/>
      <c r="E27" s="343"/>
      <c r="F27" s="343"/>
      <c r="G27" s="344"/>
      <c r="H27" s="56"/>
      <c r="I27" s="163"/>
      <c r="J27" s="163"/>
      <c r="K27" s="163"/>
      <c r="L27" s="163"/>
      <c r="M27" s="163"/>
      <c r="N27" s="163"/>
      <c r="O27" s="163"/>
      <c r="P27" s="163"/>
      <c r="Q27" s="164"/>
      <c r="S27" s="160"/>
    </row>
    <row r="28" spans="2:19" ht="18.95" customHeight="1">
      <c r="B28" s="342" t="s">
        <v>523</v>
      </c>
      <c r="C28" s="343"/>
      <c r="D28" s="343"/>
      <c r="E28" s="343"/>
      <c r="F28" s="343"/>
      <c r="G28" s="344"/>
      <c r="H28" s="345"/>
      <c r="I28" s="346"/>
      <c r="J28" s="346"/>
      <c r="K28" s="346"/>
      <c r="L28" s="346"/>
      <c r="M28" s="346"/>
      <c r="N28" s="346"/>
      <c r="O28" s="346"/>
      <c r="P28" s="346"/>
      <c r="Q28" s="347"/>
      <c r="S28" s="160"/>
    </row>
    <row r="29" spans="2:19" ht="18.75" customHeight="1">
      <c r="B29" s="156" t="s">
        <v>524</v>
      </c>
      <c r="C29" s="161"/>
      <c r="D29" s="161"/>
      <c r="E29" s="161"/>
      <c r="F29" s="161"/>
      <c r="G29" s="162"/>
      <c r="H29" s="156" t="s">
        <v>435</v>
      </c>
      <c r="I29" s="161"/>
      <c r="J29" s="161"/>
      <c r="K29" s="161"/>
      <c r="L29" s="161"/>
      <c r="M29" s="161"/>
      <c r="N29" s="161"/>
      <c r="O29" s="161"/>
      <c r="P29" s="161"/>
      <c r="Q29" s="162"/>
      <c r="S29" s="160"/>
    </row>
    <row r="30" spans="2:19" ht="18.95" customHeight="1">
      <c r="B30" s="354" t="s">
        <v>525</v>
      </c>
      <c r="C30" s="355"/>
      <c r="D30" s="355"/>
      <c r="E30" s="355"/>
      <c r="F30" s="355"/>
      <c r="G30" s="356"/>
      <c r="H30" s="342" t="s">
        <v>526</v>
      </c>
      <c r="I30" s="343"/>
      <c r="J30" s="343"/>
      <c r="K30" s="343"/>
      <c r="L30" s="343"/>
      <c r="M30" s="343"/>
      <c r="N30" s="343"/>
      <c r="O30" s="343"/>
      <c r="P30" s="343"/>
      <c r="Q30" s="344"/>
      <c r="S30" s="160"/>
    </row>
    <row r="31" spans="2:19" ht="18.95" customHeight="1">
      <c r="B31" s="342" t="s">
        <v>527</v>
      </c>
      <c r="C31" s="343"/>
      <c r="D31" s="343"/>
      <c r="E31" s="343"/>
      <c r="F31" s="343"/>
      <c r="G31" s="344"/>
      <c r="H31" s="345"/>
      <c r="I31" s="346"/>
      <c r="J31" s="346"/>
      <c r="K31" s="346"/>
      <c r="L31" s="346"/>
      <c r="M31" s="346"/>
      <c r="N31" s="346"/>
      <c r="O31" s="346"/>
      <c r="P31" s="346"/>
      <c r="Q31" s="347"/>
      <c r="S31" s="160"/>
    </row>
    <row r="32" spans="2:19">
      <c r="B32" s="342"/>
      <c r="C32" s="343"/>
      <c r="D32" s="343"/>
      <c r="E32" s="343"/>
      <c r="F32" s="343"/>
      <c r="G32" s="344"/>
      <c r="H32" s="345"/>
      <c r="I32" s="346"/>
      <c r="J32" s="346"/>
      <c r="K32" s="346"/>
      <c r="L32" s="346"/>
      <c r="M32" s="346"/>
      <c r="N32" s="346"/>
      <c r="O32" s="346"/>
      <c r="P32" s="346"/>
      <c r="Q32" s="347"/>
    </row>
    <row r="33" spans="1:19">
      <c r="B33" s="342"/>
      <c r="C33" s="343"/>
      <c r="D33" s="343"/>
      <c r="E33" s="343"/>
      <c r="F33" s="343"/>
      <c r="G33" s="344"/>
      <c r="H33" s="345"/>
      <c r="I33" s="346"/>
      <c r="J33" s="346"/>
      <c r="K33" s="346"/>
      <c r="L33" s="346"/>
      <c r="M33" s="346"/>
      <c r="N33" s="346"/>
      <c r="O33" s="346"/>
      <c r="P33" s="346"/>
      <c r="Q33" s="347"/>
    </row>
    <row r="34" spans="1:19" ht="18.75" customHeight="1">
      <c r="B34" s="357" t="s">
        <v>440</v>
      </c>
      <c r="C34" s="358"/>
      <c r="D34" s="358"/>
      <c r="E34" s="358"/>
      <c r="F34" s="358"/>
      <c r="G34" s="359"/>
      <c r="H34" s="360" t="s">
        <v>441</v>
      </c>
      <c r="I34" s="361"/>
      <c r="J34" s="361"/>
      <c r="K34" s="361"/>
      <c r="L34" s="361"/>
      <c r="M34" s="361"/>
      <c r="N34" s="361"/>
      <c r="O34" s="361"/>
      <c r="P34" s="361"/>
      <c r="Q34" s="362"/>
      <c r="S34" s="160"/>
    </row>
    <row r="35" spans="1:19" ht="20.100000000000001" customHeight="1">
      <c r="B35" s="342" t="s">
        <v>528</v>
      </c>
      <c r="C35" s="343"/>
      <c r="D35" s="343"/>
      <c r="E35" s="343"/>
      <c r="F35" s="343"/>
      <c r="G35" s="344"/>
      <c r="H35" s="363" t="s">
        <v>528</v>
      </c>
      <c r="I35" s="364"/>
      <c r="J35" s="364"/>
      <c r="K35" s="364"/>
      <c r="L35" s="364"/>
      <c r="M35" s="364"/>
      <c r="N35" s="364"/>
      <c r="O35" s="364"/>
      <c r="P35" s="364"/>
      <c r="Q35" s="365"/>
      <c r="S35" s="160"/>
    </row>
    <row r="36" spans="1:19" ht="20.100000000000001" customHeight="1">
      <c r="B36" s="342" t="s">
        <v>529</v>
      </c>
      <c r="C36" s="343"/>
      <c r="D36" s="343"/>
      <c r="E36" s="343"/>
      <c r="F36" s="343"/>
      <c r="G36" s="344"/>
      <c r="H36" s="363"/>
      <c r="I36" s="364"/>
      <c r="J36" s="364"/>
      <c r="K36" s="364"/>
      <c r="L36" s="364"/>
      <c r="M36" s="364"/>
      <c r="N36" s="364"/>
      <c r="O36" s="364"/>
      <c r="P36" s="364"/>
      <c r="Q36" s="365"/>
      <c r="S36" s="160"/>
    </row>
    <row r="37" spans="1:19" ht="18.75" customHeight="1">
      <c r="B37" s="342"/>
      <c r="C37" s="343"/>
      <c r="D37" s="343"/>
      <c r="E37" s="343"/>
      <c r="F37" s="343"/>
      <c r="G37" s="344"/>
      <c r="H37" s="363"/>
      <c r="I37" s="364"/>
      <c r="J37" s="364"/>
      <c r="K37" s="364"/>
      <c r="L37" s="364"/>
      <c r="M37" s="364"/>
      <c r="N37" s="364"/>
      <c r="O37" s="364"/>
      <c r="P37" s="364"/>
      <c r="Q37" s="365"/>
    </row>
    <row r="38" spans="1:19" ht="18.75" customHeight="1">
      <c r="B38" s="366"/>
      <c r="C38" s="367"/>
      <c r="D38" s="367"/>
      <c r="E38" s="367"/>
      <c r="F38" s="367"/>
      <c r="G38" s="368"/>
      <c r="H38" s="127"/>
      <c r="I38" s="127"/>
      <c r="J38" s="127"/>
      <c r="K38" s="127"/>
      <c r="L38" s="127"/>
      <c r="M38" s="127"/>
      <c r="N38" s="127"/>
      <c r="O38" s="127"/>
      <c r="P38" s="127"/>
      <c r="Q38" s="57"/>
    </row>
    <row r="39" spans="1:19" ht="18.75" customHeight="1">
      <c r="B39" s="357" t="s">
        <v>530</v>
      </c>
      <c r="C39" s="358"/>
      <c r="D39" s="358"/>
      <c r="E39" s="358"/>
      <c r="F39" s="358"/>
      <c r="G39" s="359"/>
      <c r="H39" s="360" t="s">
        <v>530</v>
      </c>
      <c r="I39" s="361"/>
      <c r="J39" s="361"/>
      <c r="K39" s="361"/>
      <c r="L39" s="361"/>
      <c r="M39" s="361"/>
      <c r="N39" s="361"/>
      <c r="O39" s="361"/>
      <c r="P39" s="361"/>
      <c r="Q39" s="362"/>
    </row>
    <row r="40" spans="1:19" ht="18.75" customHeight="1">
      <c r="B40" s="165" t="s">
        <v>531</v>
      </c>
      <c r="C40" s="161"/>
      <c r="D40" s="161"/>
      <c r="E40" s="161"/>
      <c r="F40" s="161"/>
      <c r="G40" s="162"/>
      <c r="H40" s="165" t="s">
        <v>532</v>
      </c>
      <c r="I40" s="161"/>
      <c r="J40" s="161"/>
      <c r="K40" s="161"/>
      <c r="L40" s="161"/>
      <c r="M40" s="161"/>
      <c r="N40" s="161"/>
      <c r="O40" s="161"/>
      <c r="P40" s="161"/>
      <c r="Q40" s="162"/>
    </row>
    <row r="41" spans="1:19" s="167" customFormat="1" ht="18.75" customHeight="1">
      <c r="A41" s="166"/>
      <c r="B41" s="165" t="s">
        <v>131</v>
      </c>
      <c r="C41" s="161"/>
      <c r="D41" s="161"/>
      <c r="E41" s="161"/>
      <c r="F41" s="161"/>
      <c r="G41" s="162"/>
      <c r="H41" s="369" t="s">
        <v>533</v>
      </c>
      <c r="I41" s="370"/>
      <c r="J41" s="370"/>
      <c r="K41" s="370"/>
      <c r="L41" s="370"/>
      <c r="M41" s="370"/>
      <c r="N41" s="370"/>
      <c r="O41" s="370"/>
      <c r="P41" s="370"/>
      <c r="Q41" s="371"/>
      <c r="S41" s="168"/>
    </row>
    <row r="42" spans="1:19" ht="18.75" customHeight="1">
      <c r="B42" s="165" t="s">
        <v>132</v>
      </c>
      <c r="C42" s="161"/>
      <c r="D42" s="161"/>
      <c r="E42" s="161"/>
      <c r="F42" s="161"/>
      <c r="G42" s="162"/>
      <c r="H42" s="369" t="s">
        <v>534</v>
      </c>
      <c r="I42" s="370"/>
      <c r="J42" s="370"/>
      <c r="K42" s="370"/>
      <c r="L42" s="370"/>
      <c r="M42" s="370"/>
      <c r="N42" s="370"/>
      <c r="O42" s="370"/>
      <c r="P42" s="370"/>
      <c r="Q42" s="371"/>
    </row>
    <row r="43" spans="1:19" ht="18.75" customHeight="1">
      <c r="B43" s="165" t="s">
        <v>133</v>
      </c>
      <c r="C43" s="161"/>
      <c r="D43" s="161"/>
      <c r="E43" s="161"/>
      <c r="F43" s="161"/>
      <c r="G43" s="162"/>
      <c r="H43" s="369" t="s">
        <v>535</v>
      </c>
      <c r="I43" s="370"/>
      <c r="J43" s="370"/>
      <c r="K43" s="370"/>
      <c r="L43" s="370"/>
      <c r="M43" s="370"/>
      <c r="N43" s="370"/>
      <c r="O43" s="370"/>
      <c r="P43" s="370"/>
      <c r="Q43" s="371"/>
    </row>
    <row r="44" spans="1:19" ht="18.75" customHeight="1">
      <c r="B44" s="165" t="s">
        <v>536</v>
      </c>
      <c r="C44" s="161"/>
      <c r="D44" s="161"/>
      <c r="E44" s="161"/>
      <c r="F44" s="161"/>
      <c r="G44" s="162"/>
      <c r="H44" s="369" t="s">
        <v>537</v>
      </c>
      <c r="I44" s="370"/>
      <c r="J44" s="370"/>
      <c r="K44" s="370"/>
      <c r="L44" s="370"/>
      <c r="M44" s="370"/>
      <c r="N44" s="370"/>
      <c r="O44" s="370"/>
      <c r="P44" s="370"/>
      <c r="Q44" s="371"/>
    </row>
    <row r="45" spans="1:19" ht="18.75" customHeight="1">
      <c r="B45" s="165" t="s">
        <v>538</v>
      </c>
      <c r="C45" s="161"/>
      <c r="D45" s="161"/>
      <c r="E45" s="161"/>
      <c r="F45" s="161"/>
      <c r="G45" s="162"/>
      <c r="H45" s="369"/>
      <c r="I45" s="370"/>
      <c r="J45" s="370"/>
      <c r="K45" s="370"/>
      <c r="L45" s="370"/>
      <c r="M45" s="370"/>
      <c r="N45" s="370"/>
      <c r="O45" s="370"/>
      <c r="P45" s="370"/>
      <c r="Q45" s="371"/>
    </row>
    <row r="46" spans="1:19" ht="18.75" customHeight="1">
      <c r="B46" s="165" t="s">
        <v>539</v>
      </c>
      <c r="C46" s="161"/>
      <c r="D46" s="161"/>
      <c r="E46" s="161"/>
      <c r="F46" s="161"/>
      <c r="G46" s="162"/>
      <c r="H46" s="369"/>
      <c r="I46" s="370"/>
      <c r="J46" s="370"/>
      <c r="K46" s="370"/>
      <c r="L46" s="370"/>
      <c r="M46" s="370"/>
      <c r="N46" s="370"/>
      <c r="O46" s="370"/>
      <c r="P46" s="370"/>
      <c r="Q46" s="371"/>
    </row>
    <row r="47" spans="1:19" ht="18.75" customHeight="1">
      <c r="B47" s="165" t="s">
        <v>540</v>
      </c>
      <c r="C47" s="165"/>
      <c r="D47" s="161"/>
      <c r="E47" s="161"/>
      <c r="F47" s="161"/>
      <c r="G47" s="162"/>
      <c r="H47" s="369"/>
      <c r="I47" s="370"/>
      <c r="J47" s="370"/>
      <c r="K47" s="370"/>
      <c r="L47" s="370"/>
      <c r="M47" s="370"/>
      <c r="N47" s="370"/>
      <c r="O47" s="370"/>
      <c r="P47" s="370"/>
      <c r="Q47" s="371"/>
    </row>
    <row r="48" spans="1:19" ht="18.75" customHeight="1">
      <c r="B48" s="165" t="s">
        <v>541</v>
      </c>
      <c r="C48" s="161"/>
      <c r="D48" s="161"/>
      <c r="E48" s="161"/>
      <c r="F48" s="161"/>
      <c r="G48" s="162"/>
      <c r="H48" s="369"/>
      <c r="I48" s="370"/>
      <c r="J48" s="370"/>
      <c r="K48" s="370"/>
      <c r="L48" s="370"/>
      <c r="M48" s="370"/>
      <c r="N48" s="370"/>
      <c r="O48" s="370"/>
      <c r="P48" s="370"/>
      <c r="Q48" s="371"/>
    </row>
    <row r="49" spans="1:17" ht="18.75" customHeight="1">
      <c r="B49" s="165" t="s">
        <v>542</v>
      </c>
      <c r="C49" s="161"/>
      <c r="D49" s="161"/>
      <c r="E49" s="161"/>
      <c r="F49" s="161"/>
      <c r="G49" s="162"/>
      <c r="H49" s="369"/>
      <c r="I49" s="370"/>
      <c r="J49" s="370"/>
      <c r="K49" s="370"/>
      <c r="L49" s="370"/>
      <c r="M49" s="370"/>
      <c r="N49" s="370"/>
      <c r="O49" s="370"/>
      <c r="P49" s="370"/>
      <c r="Q49" s="371"/>
    </row>
    <row r="50" spans="1:17" ht="18.75" customHeight="1">
      <c r="B50" s="165" t="s">
        <v>543</v>
      </c>
      <c r="C50" s="161"/>
      <c r="D50" s="161"/>
      <c r="E50" s="161"/>
      <c r="F50" s="161"/>
      <c r="G50" s="162"/>
      <c r="H50" s="369"/>
      <c r="I50" s="370"/>
      <c r="J50" s="370"/>
      <c r="K50" s="370"/>
      <c r="L50" s="370"/>
      <c r="M50" s="370"/>
      <c r="N50" s="370"/>
      <c r="O50" s="370"/>
      <c r="P50" s="370"/>
      <c r="Q50" s="371"/>
    </row>
    <row r="51" spans="1:17" ht="18.75" customHeight="1">
      <c r="B51" s="165" t="s">
        <v>544</v>
      </c>
      <c r="C51" s="165"/>
      <c r="D51" s="161"/>
      <c r="E51" s="161"/>
      <c r="F51" s="161"/>
      <c r="G51" s="162"/>
      <c r="H51" s="369"/>
      <c r="I51" s="370"/>
      <c r="J51" s="370"/>
      <c r="K51" s="370"/>
      <c r="L51" s="370"/>
      <c r="M51" s="370"/>
      <c r="N51" s="370"/>
      <c r="O51" s="370"/>
      <c r="P51" s="370"/>
      <c r="Q51" s="371"/>
    </row>
    <row r="52" spans="1:17" ht="18.75" customHeight="1">
      <c r="B52" s="165" t="s">
        <v>545</v>
      </c>
      <c r="C52" s="161"/>
      <c r="D52" s="161"/>
      <c r="E52" s="161"/>
      <c r="F52" s="161"/>
      <c r="G52" s="162"/>
      <c r="H52" s="369"/>
      <c r="I52" s="370"/>
      <c r="J52" s="370"/>
      <c r="K52" s="370"/>
      <c r="L52" s="370"/>
      <c r="M52" s="370"/>
      <c r="N52" s="370"/>
      <c r="O52" s="370"/>
      <c r="P52" s="370"/>
      <c r="Q52" s="371"/>
    </row>
    <row r="53" spans="1:17" ht="18.75" customHeight="1">
      <c r="B53" s="165" t="s">
        <v>546</v>
      </c>
      <c r="C53" s="161"/>
      <c r="D53" s="161"/>
      <c r="E53" s="161"/>
      <c r="F53" s="161"/>
      <c r="G53" s="162"/>
      <c r="H53" s="369"/>
      <c r="I53" s="370"/>
      <c r="J53" s="370"/>
      <c r="K53" s="370"/>
      <c r="L53" s="370"/>
      <c r="M53" s="370"/>
      <c r="N53" s="370"/>
      <c r="O53" s="370"/>
      <c r="P53" s="370"/>
      <c r="Q53" s="371"/>
    </row>
    <row r="54" spans="1:17" ht="18.75" customHeight="1">
      <c r="B54" s="165" t="s">
        <v>547</v>
      </c>
      <c r="C54" s="161"/>
      <c r="D54" s="161"/>
      <c r="E54" s="161"/>
      <c r="F54" s="161"/>
      <c r="G54" s="162"/>
      <c r="H54" s="369"/>
      <c r="I54" s="370"/>
      <c r="J54" s="370"/>
      <c r="K54" s="370"/>
      <c r="L54" s="370"/>
      <c r="M54" s="370"/>
      <c r="N54" s="370"/>
      <c r="O54" s="370"/>
      <c r="P54" s="370"/>
      <c r="Q54" s="371"/>
    </row>
    <row r="55" spans="1:17" ht="18.75" customHeight="1">
      <c r="B55" s="165" t="s">
        <v>548</v>
      </c>
      <c r="C55" s="165"/>
      <c r="D55" s="161"/>
      <c r="E55" s="161"/>
      <c r="F55" s="161"/>
      <c r="G55" s="162"/>
      <c r="H55" s="369"/>
      <c r="I55" s="370"/>
      <c r="J55" s="370"/>
      <c r="K55" s="370"/>
      <c r="L55" s="370"/>
      <c r="M55" s="370"/>
      <c r="N55" s="370"/>
      <c r="O55" s="370"/>
      <c r="P55" s="370"/>
      <c r="Q55" s="371"/>
    </row>
    <row r="56" spans="1:17" ht="18.75" customHeight="1">
      <c r="B56" s="165" t="s">
        <v>549</v>
      </c>
      <c r="C56" s="161"/>
      <c r="D56" s="161"/>
      <c r="E56" s="161"/>
      <c r="F56" s="161"/>
      <c r="G56" s="162"/>
      <c r="H56" s="369"/>
      <c r="I56" s="370"/>
      <c r="J56" s="370"/>
      <c r="K56" s="370"/>
      <c r="L56" s="370"/>
      <c r="M56" s="370"/>
      <c r="N56" s="370"/>
      <c r="O56" s="370"/>
      <c r="P56" s="370"/>
      <c r="Q56" s="371"/>
    </row>
    <row r="57" spans="1:17" ht="18.75" customHeight="1">
      <c r="B57" s="165" t="s">
        <v>550</v>
      </c>
      <c r="C57" s="165"/>
      <c r="D57" s="161"/>
      <c r="E57" s="161"/>
      <c r="F57" s="161"/>
      <c r="G57" s="162"/>
      <c r="H57" s="369"/>
      <c r="I57" s="370"/>
      <c r="J57" s="370"/>
      <c r="K57" s="370"/>
      <c r="L57" s="370"/>
      <c r="M57" s="370"/>
      <c r="N57" s="370"/>
      <c r="O57" s="370"/>
      <c r="P57" s="370"/>
      <c r="Q57" s="371"/>
    </row>
    <row r="58" spans="1:17" ht="18.75" customHeight="1">
      <c r="B58" s="165" t="s">
        <v>551</v>
      </c>
      <c r="C58" s="161"/>
      <c r="D58" s="161"/>
      <c r="E58" s="161"/>
      <c r="F58" s="161"/>
      <c r="G58" s="162"/>
      <c r="H58" s="369"/>
      <c r="I58" s="370"/>
      <c r="J58" s="370"/>
      <c r="K58" s="370"/>
      <c r="L58" s="370"/>
      <c r="M58" s="370"/>
      <c r="N58" s="370"/>
      <c r="O58" s="370"/>
      <c r="P58" s="370"/>
      <c r="Q58" s="371"/>
    </row>
    <row r="59" spans="1:17" ht="18.75" customHeight="1">
      <c r="B59" s="165"/>
      <c r="C59" s="161"/>
      <c r="D59" s="161"/>
      <c r="E59" s="161"/>
      <c r="F59" s="161"/>
      <c r="G59" s="162"/>
      <c r="H59" s="369"/>
      <c r="I59" s="370"/>
      <c r="J59" s="370"/>
      <c r="K59" s="370"/>
      <c r="L59" s="370"/>
      <c r="M59" s="370"/>
      <c r="N59" s="370"/>
      <c r="O59" s="370"/>
      <c r="P59" s="370"/>
      <c r="Q59" s="371"/>
    </row>
    <row r="60" spans="1:17" ht="5.0999999999999996" customHeight="1">
      <c r="B60" s="169"/>
      <c r="C60" s="170"/>
      <c r="D60" s="170"/>
      <c r="E60" s="170"/>
      <c r="F60" s="170"/>
      <c r="G60" s="171"/>
      <c r="H60" s="372"/>
      <c r="I60" s="373"/>
      <c r="J60" s="373"/>
      <c r="K60" s="373"/>
      <c r="L60" s="373"/>
      <c r="M60" s="373"/>
      <c r="N60" s="373"/>
      <c r="O60" s="373"/>
      <c r="P60" s="373"/>
      <c r="Q60" s="374"/>
    </row>
    <row r="61" spans="1:17" ht="6" customHeight="1">
      <c r="A61" s="127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</row>
    <row r="62" spans="1:17" ht="15" customHeight="1"/>
  </sheetData>
  <mergeCells count="76">
    <mergeCell ref="H60:Q60"/>
    <mergeCell ref="B61:Q61"/>
    <mergeCell ref="H54:Q54"/>
    <mergeCell ref="H55:Q55"/>
    <mergeCell ref="H56:Q56"/>
    <mergeCell ref="H57:Q57"/>
    <mergeCell ref="H58:Q58"/>
    <mergeCell ref="H59:Q59"/>
    <mergeCell ref="H53:Q53"/>
    <mergeCell ref="H42:Q42"/>
    <mergeCell ref="H43:Q43"/>
    <mergeCell ref="H44:Q44"/>
    <mergeCell ref="H45:Q45"/>
    <mergeCell ref="H46:Q46"/>
    <mergeCell ref="H47:Q47"/>
    <mergeCell ref="H48:Q48"/>
    <mergeCell ref="H49:Q49"/>
    <mergeCell ref="H50:Q50"/>
    <mergeCell ref="H51:Q51"/>
    <mergeCell ref="H52:Q52"/>
    <mergeCell ref="H41:Q41"/>
    <mergeCell ref="B34:G34"/>
    <mergeCell ref="H34:Q34"/>
    <mergeCell ref="B35:G35"/>
    <mergeCell ref="H35:Q35"/>
    <mergeCell ref="B36:G36"/>
    <mergeCell ref="H36:Q36"/>
    <mergeCell ref="B37:G37"/>
    <mergeCell ref="H37:Q37"/>
    <mergeCell ref="B38:G38"/>
    <mergeCell ref="B39:G39"/>
    <mergeCell ref="H39:Q39"/>
    <mergeCell ref="B31:G31"/>
    <mergeCell ref="H31:Q31"/>
    <mergeCell ref="B32:G32"/>
    <mergeCell ref="H32:Q32"/>
    <mergeCell ref="B33:G33"/>
    <mergeCell ref="H33:Q33"/>
    <mergeCell ref="B26:G26"/>
    <mergeCell ref="B27:G27"/>
    <mergeCell ref="B28:G28"/>
    <mergeCell ref="H28:Q28"/>
    <mergeCell ref="B30:G30"/>
    <mergeCell ref="H30:Q30"/>
    <mergeCell ref="B25:G25"/>
    <mergeCell ref="H25:Q25"/>
    <mergeCell ref="B18:G18"/>
    <mergeCell ref="B19:G19"/>
    <mergeCell ref="B20:G20"/>
    <mergeCell ref="H20:Q20"/>
    <mergeCell ref="B21:G21"/>
    <mergeCell ref="H21:Q21"/>
    <mergeCell ref="B22:G22"/>
    <mergeCell ref="H22:Q22"/>
    <mergeCell ref="B23:G23"/>
    <mergeCell ref="B24:G24"/>
    <mergeCell ref="H24:Q24"/>
    <mergeCell ref="B17:G17"/>
    <mergeCell ref="H17:Q17"/>
    <mergeCell ref="C6:D6"/>
    <mergeCell ref="C7:D7"/>
    <mergeCell ref="C8:D8"/>
    <mergeCell ref="C9:D9"/>
    <mergeCell ref="C10:D10"/>
    <mergeCell ref="B11:Q11"/>
    <mergeCell ref="B12:Q12"/>
    <mergeCell ref="B13:G13"/>
    <mergeCell ref="H13:Q13"/>
    <mergeCell ref="B15:G15"/>
    <mergeCell ref="H15:Q15"/>
    <mergeCell ref="C5:D5"/>
    <mergeCell ref="B1:J1"/>
    <mergeCell ref="B2:Q2"/>
    <mergeCell ref="B3:Q3"/>
    <mergeCell ref="C4:D4"/>
    <mergeCell ref="G4:N4"/>
  </mergeCells>
  <phoneticPr fontId="2" type="noConversion"/>
  <printOptions horizontalCentered="1"/>
  <pageMargins left="0.19685039370078741" right="0.19685039370078741" top="0.59055118110236227" bottom="0" header="0" footer="0"/>
  <pageSetup paperSize="9" scale="6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8"/>
  <sheetViews>
    <sheetView showGridLines="0" showWhiteSpace="0" view="pageBreakPreview" topLeftCell="A16" zoomScaleNormal="90" zoomScaleSheetLayoutView="100" workbookViewId="0">
      <selection activeCell="A30" sqref="A30:G30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44210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415" t="s">
        <v>224</v>
      </c>
      <c r="C4" s="416"/>
      <c r="D4" s="417"/>
      <c r="E4" s="418" t="s">
        <v>225</v>
      </c>
      <c r="F4" s="419"/>
      <c r="G4" s="420"/>
    </row>
    <row r="5" spans="1:8" ht="18" customHeight="1">
      <c r="A5" s="200"/>
      <c r="B5" s="415" t="s">
        <v>226</v>
      </c>
      <c r="C5" s="416"/>
      <c r="D5" s="417"/>
      <c r="E5" s="415" t="s">
        <v>227</v>
      </c>
      <c r="F5" s="416"/>
      <c r="G5" s="417"/>
    </row>
    <row r="6" spans="1:8" ht="18" customHeight="1">
      <c r="A6" s="200"/>
      <c r="B6" s="415"/>
      <c r="C6" s="416"/>
      <c r="D6" s="417"/>
      <c r="E6" s="415"/>
      <c r="F6" s="416"/>
      <c r="G6" s="417"/>
    </row>
    <row r="7" spans="1:8" ht="18" customHeight="1">
      <c r="A7" s="200"/>
      <c r="B7" s="415"/>
      <c r="C7" s="416"/>
      <c r="D7" s="417"/>
      <c r="E7" s="415"/>
      <c r="F7" s="416"/>
      <c r="G7" s="417"/>
    </row>
    <row r="8" spans="1:8" ht="18" customHeight="1">
      <c r="A8" s="201"/>
      <c r="B8" s="412"/>
      <c r="C8" s="413"/>
      <c r="D8" s="414"/>
      <c r="E8" s="412"/>
      <c r="F8" s="413"/>
      <c r="G8" s="414"/>
    </row>
    <row r="9" spans="1:8" ht="18" customHeight="1">
      <c r="A9" s="199" t="s">
        <v>11</v>
      </c>
      <c r="B9" s="391" t="s">
        <v>213</v>
      </c>
      <c r="C9" s="392"/>
      <c r="D9" s="393"/>
      <c r="E9" s="391" t="s">
        <v>214</v>
      </c>
      <c r="F9" s="392"/>
      <c r="G9" s="393"/>
    </row>
    <row r="10" spans="1:8" ht="18" customHeight="1">
      <c r="A10" s="200"/>
      <c r="B10" s="98" t="s">
        <v>215</v>
      </c>
      <c r="C10" s="99"/>
      <c r="D10" s="100"/>
      <c r="E10" s="98" t="s">
        <v>216</v>
      </c>
      <c r="F10" s="99"/>
      <c r="G10" s="100"/>
    </row>
    <row r="11" spans="1:8" ht="18" customHeight="1">
      <c r="A11" s="200"/>
      <c r="B11" s="101" t="s">
        <v>217</v>
      </c>
      <c r="C11" s="99"/>
      <c r="D11" s="99"/>
      <c r="E11" s="98" t="s">
        <v>218</v>
      </c>
      <c r="F11" s="99"/>
      <c r="G11" s="100"/>
    </row>
    <row r="12" spans="1:8" ht="18" customHeight="1">
      <c r="A12" s="200"/>
      <c r="B12" s="101"/>
      <c r="C12" s="99"/>
      <c r="D12" s="99"/>
      <c r="E12" s="98"/>
      <c r="F12" s="99"/>
      <c r="G12" s="100"/>
    </row>
    <row r="13" spans="1:8" ht="18" customHeight="1">
      <c r="A13" s="201"/>
      <c r="B13" s="98"/>
      <c r="C13" s="99"/>
      <c r="D13" s="99"/>
      <c r="E13" s="102"/>
      <c r="F13" s="99"/>
      <c r="G13" s="100"/>
    </row>
    <row r="14" spans="1:8" ht="18" customHeight="1">
      <c r="A14" s="200" t="s">
        <v>12</v>
      </c>
      <c r="B14" s="242" t="s">
        <v>115</v>
      </c>
      <c r="C14" s="243"/>
      <c r="D14" s="244"/>
      <c r="E14" s="242" t="s">
        <v>115</v>
      </c>
      <c r="F14" s="243"/>
      <c r="G14" s="244"/>
    </row>
    <row r="15" spans="1:8" ht="18" customHeight="1">
      <c r="A15" s="200"/>
      <c r="B15" s="248" t="s">
        <v>232</v>
      </c>
      <c r="C15" s="249"/>
      <c r="D15" s="250"/>
      <c r="E15" s="248" t="s">
        <v>232</v>
      </c>
      <c r="F15" s="249"/>
      <c r="G15" s="250"/>
    </row>
    <row r="16" spans="1:8" ht="18" customHeight="1">
      <c r="A16" s="200"/>
      <c r="B16" s="248"/>
      <c r="C16" s="249"/>
      <c r="D16" s="250"/>
      <c r="E16" s="248" t="s">
        <v>233</v>
      </c>
      <c r="F16" s="249"/>
      <c r="G16" s="250"/>
    </row>
    <row r="17" spans="1:7" ht="18" customHeight="1">
      <c r="A17" s="200"/>
      <c r="B17" s="251"/>
      <c r="C17" s="252"/>
      <c r="D17" s="253"/>
      <c r="E17" s="251"/>
      <c r="F17" s="252"/>
      <c r="G17" s="253"/>
    </row>
    <row r="18" spans="1:7" ht="18" customHeight="1">
      <c r="A18" s="20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376" t="s">
        <v>234</v>
      </c>
      <c r="C19" s="377"/>
      <c r="D19" s="378"/>
      <c r="E19" s="376" t="s">
        <v>235</v>
      </c>
      <c r="F19" s="377"/>
      <c r="G19" s="378"/>
    </row>
    <row r="20" spans="1:7" ht="18" customHeight="1">
      <c r="A20" s="200"/>
      <c r="B20" s="379"/>
      <c r="C20" s="380"/>
      <c r="D20" s="381"/>
      <c r="E20" s="379"/>
      <c r="F20" s="380"/>
      <c r="G20" s="381"/>
    </row>
    <row r="21" spans="1:7" ht="18" customHeight="1">
      <c r="A21" s="200"/>
      <c r="B21" s="379"/>
      <c r="C21" s="380"/>
      <c r="D21" s="381"/>
      <c r="E21" s="379"/>
      <c r="F21" s="380"/>
      <c r="G21" s="381"/>
    </row>
    <row r="22" spans="1:7" ht="18" customHeight="1">
      <c r="A22" s="200"/>
      <c r="B22" s="379"/>
      <c r="C22" s="380"/>
      <c r="D22" s="381"/>
      <c r="E22" s="379"/>
      <c r="F22" s="380"/>
      <c r="G22" s="381"/>
    </row>
    <row r="23" spans="1:7" ht="18" customHeight="1">
      <c r="A23" s="200"/>
      <c r="B23" s="382"/>
      <c r="C23" s="383"/>
      <c r="D23" s="384"/>
      <c r="E23" s="382"/>
      <c r="F23" s="383"/>
      <c r="G23" s="384"/>
    </row>
    <row r="24" spans="1:7" ht="18" customHeight="1">
      <c r="A24" s="199" t="s">
        <v>14</v>
      </c>
      <c r="B24" s="397" t="s">
        <v>219</v>
      </c>
      <c r="C24" s="398"/>
      <c r="D24" s="399"/>
      <c r="E24" s="397" t="s">
        <v>220</v>
      </c>
      <c r="F24" s="398"/>
      <c r="G24" s="399"/>
    </row>
    <row r="25" spans="1:7" ht="18" customHeight="1">
      <c r="A25" s="200"/>
      <c r="B25" s="395" t="s">
        <v>223</v>
      </c>
      <c r="C25" s="395"/>
      <c r="D25" s="396"/>
      <c r="E25" s="394" t="s">
        <v>221</v>
      </c>
      <c r="F25" s="395"/>
      <c r="G25" s="396"/>
    </row>
    <row r="26" spans="1:7" ht="18" customHeight="1">
      <c r="A26" s="200"/>
      <c r="B26" s="394"/>
      <c r="C26" s="395"/>
      <c r="D26" s="396"/>
      <c r="E26" s="394" t="s">
        <v>222</v>
      </c>
      <c r="F26" s="395"/>
      <c r="G26" s="396"/>
    </row>
    <row r="27" spans="1:7" ht="18" customHeight="1">
      <c r="A27" s="200"/>
      <c r="B27" s="394"/>
      <c r="C27" s="395"/>
      <c r="D27" s="396"/>
      <c r="E27" s="269"/>
      <c r="F27" s="270"/>
      <c r="G27" s="271"/>
    </row>
    <row r="28" spans="1:7" ht="18" customHeight="1">
      <c r="A28" s="200"/>
      <c r="B28" s="269"/>
      <c r="C28" s="270"/>
      <c r="D28" s="271"/>
      <c r="E28" s="103"/>
      <c r="F28" s="104"/>
      <c r="G28" s="105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228</v>
      </c>
      <c r="C31" s="65"/>
      <c r="D31" s="66"/>
      <c r="E31" s="39" t="s">
        <v>229</v>
      </c>
      <c r="F31" s="40"/>
      <c r="G31" s="41"/>
    </row>
    <row r="32" spans="1:7" ht="18" customHeight="1">
      <c r="A32" s="240"/>
      <c r="B32" s="33" t="s">
        <v>230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231</v>
      </c>
      <c r="C33" s="61"/>
      <c r="D33" s="62"/>
      <c r="E33" s="25"/>
      <c r="F33" s="26"/>
      <c r="G33" s="27"/>
    </row>
    <row r="34" spans="1:7" ht="18" customHeight="1">
      <c r="A34" s="240"/>
      <c r="B34" s="33"/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97"/>
      <c r="B38" s="97"/>
      <c r="C38" s="97"/>
      <c r="D38" s="97"/>
      <c r="E38" s="259"/>
      <c r="F38" s="259"/>
      <c r="G38" s="259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:B33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44209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3" t="s">
        <v>207</v>
      </c>
      <c r="C4" s="214"/>
      <c r="D4" s="215"/>
      <c r="E4" s="213" t="s">
        <v>208</v>
      </c>
      <c r="F4" s="214"/>
      <c r="G4" s="215"/>
    </row>
    <row r="5" spans="1:8" ht="18" customHeight="1">
      <c r="A5" s="200"/>
      <c r="B5" s="219" t="s">
        <v>209</v>
      </c>
      <c r="C5" s="220"/>
      <c r="D5" s="221"/>
      <c r="E5" s="219" t="s">
        <v>210</v>
      </c>
      <c r="F5" s="220"/>
      <c r="G5" s="221"/>
    </row>
    <row r="6" spans="1:8" ht="18" customHeight="1">
      <c r="A6" s="200"/>
      <c r="B6" s="219" t="s">
        <v>211</v>
      </c>
      <c r="C6" s="220"/>
      <c r="D6" s="221"/>
      <c r="E6" s="219"/>
      <c r="F6" s="220"/>
      <c r="G6" s="221"/>
    </row>
    <row r="7" spans="1:8" ht="18" customHeight="1">
      <c r="A7" s="200"/>
      <c r="B7" s="219" t="s">
        <v>212</v>
      </c>
      <c r="C7" s="220"/>
      <c r="D7" s="221"/>
      <c r="E7" s="219"/>
      <c r="F7" s="220"/>
      <c r="G7" s="221"/>
    </row>
    <row r="8" spans="1:8" ht="18" customHeight="1">
      <c r="A8" s="201"/>
      <c r="B8" s="225"/>
      <c r="C8" s="226"/>
      <c r="D8" s="227"/>
      <c r="E8" s="225"/>
      <c r="F8" s="226"/>
      <c r="G8" s="227"/>
    </row>
    <row r="9" spans="1:8" ht="18" customHeight="1">
      <c r="A9" s="199" t="s">
        <v>11</v>
      </c>
      <c r="B9" s="421" t="s">
        <v>195</v>
      </c>
      <c r="C9" s="422"/>
      <c r="D9" s="423"/>
      <c r="E9" s="202" t="s">
        <v>191</v>
      </c>
      <c r="F9" s="203"/>
      <c r="G9" s="204"/>
    </row>
    <row r="10" spans="1:8" ht="18" customHeight="1">
      <c r="A10" s="200"/>
      <c r="B10" s="93" t="s">
        <v>192</v>
      </c>
      <c r="C10" s="94"/>
      <c r="D10" s="95"/>
      <c r="E10" s="73" t="s">
        <v>193</v>
      </c>
      <c r="F10" s="90"/>
      <c r="G10" s="91"/>
    </row>
    <row r="11" spans="1:8" ht="18" customHeight="1">
      <c r="A11" s="200"/>
      <c r="B11" s="96" t="s">
        <v>194</v>
      </c>
      <c r="C11" s="94"/>
      <c r="D11" s="94"/>
      <c r="E11" s="73" t="s">
        <v>139</v>
      </c>
      <c r="F11" s="90"/>
      <c r="G11" s="91"/>
    </row>
    <row r="12" spans="1:8" ht="18" customHeight="1">
      <c r="A12" s="200"/>
      <c r="B12" s="96" t="s">
        <v>165</v>
      </c>
      <c r="C12" s="94"/>
      <c r="D12" s="94"/>
      <c r="E12" s="73"/>
      <c r="F12" s="90"/>
      <c r="G12" s="91"/>
    </row>
    <row r="13" spans="1:8" ht="18" customHeight="1">
      <c r="A13" s="201"/>
      <c r="B13" s="73"/>
      <c r="C13" s="90"/>
      <c r="D13" s="90"/>
      <c r="E13" s="92"/>
      <c r="F13" s="90"/>
      <c r="G13" s="91"/>
    </row>
    <row r="14" spans="1:8" ht="18" customHeight="1">
      <c r="A14" s="200" t="s">
        <v>12</v>
      </c>
      <c r="B14" s="242" t="s">
        <v>199</v>
      </c>
      <c r="C14" s="243"/>
      <c r="D14" s="244"/>
      <c r="E14" s="242" t="s">
        <v>199</v>
      </c>
      <c r="F14" s="243"/>
      <c r="G14" s="244"/>
    </row>
    <row r="15" spans="1:8" ht="18" customHeight="1">
      <c r="A15" s="200"/>
      <c r="B15" s="248" t="s">
        <v>185</v>
      </c>
      <c r="C15" s="249"/>
      <c r="D15" s="250"/>
      <c r="E15" s="248" t="s">
        <v>200</v>
      </c>
      <c r="F15" s="249"/>
      <c r="G15" s="250"/>
    </row>
    <row r="16" spans="1:8" ht="18" customHeight="1">
      <c r="A16" s="200"/>
      <c r="B16" s="248"/>
      <c r="C16" s="249"/>
      <c r="D16" s="250"/>
      <c r="E16" s="248"/>
      <c r="F16" s="249"/>
      <c r="G16" s="250"/>
    </row>
    <row r="17" spans="1:7" ht="18" customHeight="1">
      <c r="A17" s="200"/>
      <c r="B17" s="251"/>
      <c r="C17" s="252"/>
      <c r="D17" s="253"/>
      <c r="E17" s="251"/>
      <c r="F17" s="252"/>
      <c r="G17" s="253"/>
    </row>
    <row r="18" spans="1:7" ht="18" customHeight="1">
      <c r="A18" s="20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385" t="s">
        <v>205</v>
      </c>
      <c r="C19" s="386"/>
      <c r="D19" s="387"/>
      <c r="E19" s="385" t="s">
        <v>206</v>
      </c>
      <c r="F19" s="386"/>
      <c r="G19" s="387"/>
    </row>
    <row r="20" spans="1:7" ht="18" customHeight="1">
      <c r="A20" s="200"/>
      <c r="B20" s="234"/>
      <c r="C20" s="235"/>
      <c r="D20" s="236"/>
      <c r="E20" s="234"/>
      <c r="F20" s="235"/>
      <c r="G20" s="236"/>
    </row>
    <row r="21" spans="1:7" ht="18" customHeight="1">
      <c r="A21" s="200"/>
      <c r="B21" s="234"/>
      <c r="C21" s="235"/>
      <c r="D21" s="236"/>
      <c r="E21" s="234"/>
      <c r="F21" s="235"/>
      <c r="G21" s="236"/>
    </row>
    <row r="22" spans="1:7" ht="18" customHeight="1">
      <c r="A22" s="200"/>
      <c r="B22" s="234"/>
      <c r="C22" s="235"/>
      <c r="D22" s="236"/>
      <c r="E22" s="234"/>
      <c r="F22" s="235"/>
      <c r="G22" s="236"/>
    </row>
    <row r="23" spans="1:7" ht="18" customHeight="1">
      <c r="A23" s="200"/>
      <c r="B23" s="237"/>
      <c r="C23" s="238"/>
      <c r="D23" s="239"/>
      <c r="E23" s="237"/>
      <c r="F23" s="238"/>
      <c r="G23" s="239"/>
    </row>
    <row r="24" spans="1:7" ht="18" customHeight="1">
      <c r="A24" s="199" t="s">
        <v>14</v>
      </c>
      <c r="B24" s="261" t="s">
        <v>145</v>
      </c>
      <c r="C24" s="261"/>
      <c r="D24" s="262"/>
      <c r="E24" s="261" t="s">
        <v>145</v>
      </c>
      <c r="F24" s="261"/>
      <c r="G24" s="262"/>
    </row>
    <row r="25" spans="1:7" ht="18" customHeight="1">
      <c r="A25" s="200"/>
      <c r="B25" s="261" t="s">
        <v>148</v>
      </c>
      <c r="C25" s="261"/>
      <c r="D25" s="262"/>
      <c r="E25" s="261" t="s">
        <v>198</v>
      </c>
      <c r="F25" s="261"/>
      <c r="G25" s="262"/>
    </row>
    <row r="26" spans="1:7" ht="18" customHeight="1">
      <c r="A26" s="200"/>
      <c r="B26" s="261" t="s">
        <v>196</v>
      </c>
      <c r="C26" s="261"/>
      <c r="D26" s="262"/>
      <c r="E26" s="261"/>
      <c r="F26" s="261"/>
      <c r="G26" s="262"/>
    </row>
    <row r="27" spans="1:7" ht="18" customHeight="1">
      <c r="A27" s="200"/>
      <c r="B27" s="260" t="s">
        <v>197</v>
      </c>
      <c r="C27" s="261"/>
      <c r="D27" s="262"/>
      <c r="E27" s="266"/>
      <c r="F27" s="267"/>
      <c r="G27" s="268"/>
    </row>
    <row r="28" spans="1:7" ht="18" customHeight="1">
      <c r="A28" s="200"/>
      <c r="B28" s="266"/>
      <c r="C28" s="267"/>
      <c r="D28" s="268"/>
      <c r="E28" s="87"/>
      <c r="F28" s="88"/>
      <c r="G28" s="89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118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201</v>
      </c>
      <c r="C31" s="65"/>
      <c r="D31" s="66"/>
      <c r="E31" s="39" t="s">
        <v>202</v>
      </c>
      <c r="F31" s="40"/>
      <c r="G31" s="41"/>
    </row>
    <row r="32" spans="1:7" ht="18" customHeight="1">
      <c r="A32" s="240"/>
      <c r="B32" s="33" t="s">
        <v>203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204</v>
      </c>
      <c r="C33" s="61"/>
      <c r="D33" s="62"/>
      <c r="E33" s="25"/>
      <c r="F33" s="26"/>
      <c r="G33" s="27"/>
    </row>
    <row r="34" spans="1:7" ht="18" customHeight="1">
      <c r="A34" s="240"/>
      <c r="B34" s="33"/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81"/>
      <c r="B38" s="81"/>
      <c r="C38" s="81"/>
      <c r="D38" s="81"/>
      <c r="E38" s="259"/>
      <c r="F38" s="259"/>
      <c r="G38" s="259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H38"/>
  <sheetViews>
    <sheetView showGridLines="0" showWhiteSpace="0" view="pageBreakPreview" topLeftCell="A10" zoomScaleNormal="90" zoomScaleSheetLayoutView="100" workbookViewId="0">
      <selection activeCell="B31" sqref="B31:B36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44208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3" t="s">
        <v>186</v>
      </c>
      <c r="C4" s="214"/>
      <c r="D4" s="215"/>
      <c r="E4" s="213" t="s">
        <v>187</v>
      </c>
      <c r="F4" s="214"/>
      <c r="G4" s="215"/>
    </row>
    <row r="5" spans="1:8" ht="18" customHeight="1">
      <c r="A5" s="200"/>
      <c r="B5" s="219" t="s">
        <v>188</v>
      </c>
      <c r="C5" s="220"/>
      <c r="D5" s="221"/>
      <c r="E5" s="219" t="s">
        <v>189</v>
      </c>
      <c r="F5" s="220"/>
      <c r="G5" s="221"/>
    </row>
    <row r="6" spans="1:8" ht="18" customHeight="1">
      <c r="A6" s="200"/>
      <c r="B6" s="219" t="s">
        <v>190</v>
      </c>
      <c r="C6" s="220"/>
      <c r="D6" s="221"/>
      <c r="E6" s="219"/>
      <c r="F6" s="220"/>
      <c r="G6" s="221"/>
    </row>
    <row r="7" spans="1:8" ht="18" customHeight="1">
      <c r="A7" s="200"/>
      <c r="B7" s="219"/>
      <c r="C7" s="220"/>
      <c r="D7" s="221"/>
      <c r="E7" s="219"/>
      <c r="F7" s="220"/>
      <c r="G7" s="221"/>
    </row>
    <row r="8" spans="1:8" ht="18" customHeight="1">
      <c r="A8" s="201"/>
      <c r="B8" s="225"/>
      <c r="C8" s="226"/>
      <c r="D8" s="227"/>
      <c r="E8" s="225"/>
      <c r="F8" s="226"/>
      <c r="G8" s="227"/>
    </row>
    <row r="9" spans="1:8" ht="18" customHeight="1">
      <c r="A9" s="199" t="s">
        <v>11</v>
      </c>
      <c r="B9" s="409" t="s">
        <v>167</v>
      </c>
      <c r="C9" s="410"/>
      <c r="D9" s="411"/>
      <c r="E9" s="409" t="s">
        <v>168</v>
      </c>
      <c r="F9" s="410"/>
      <c r="G9" s="411"/>
    </row>
    <row r="10" spans="1:8" ht="18" customHeight="1">
      <c r="A10" s="200"/>
      <c r="B10" s="82" t="s">
        <v>169</v>
      </c>
      <c r="C10" s="83"/>
      <c r="D10" s="84"/>
      <c r="E10" s="82" t="s">
        <v>170</v>
      </c>
      <c r="F10" s="83"/>
      <c r="G10" s="84"/>
    </row>
    <row r="11" spans="1:8" ht="18" customHeight="1">
      <c r="A11" s="200"/>
      <c r="B11" s="85" t="s">
        <v>171</v>
      </c>
      <c r="C11" s="83"/>
      <c r="D11" s="83"/>
      <c r="E11" s="82" t="s">
        <v>172</v>
      </c>
      <c r="F11" s="83"/>
      <c r="G11" s="84"/>
    </row>
    <row r="12" spans="1:8" ht="18" customHeight="1">
      <c r="A12" s="200"/>
      <c r="B12" s="85"/>
      <c r="C12" s="83"/>
      <c r="D12" s="83"/>
      <c r="E12" s="82"/>
      <c r="F12" s="83"/>
      <c r="G12" s="84"/>
    </row>
    <row r="13" spans="1:8" ht="18" customHeight="1">
      <c r="A13" s="201"/>
      <c r="B13" s="82"/>
      <c r="C13" s="83"/>
      <c r="D13" s="83"/>
      <c r="E13" s="86"/>
      <c r="F13" s="83"/>
      <c r="G13" s="84"/>
    </row>
    <row r="14" spans="1:8" ht="18" customHeight="1">
      <c r="A14" s="200" t="s">
        <v>12</v>
      </c>
      <c r="B14" s="400" t="s">
        <v>182</v>
      </c>
      <c r="C14" s="401"/>
      <c r="D14" s="402"/>
      <c r="E14" s="400" t="s">
        <v>183</v>
      </c>
      <c r="F14" s="401"/>
      <c r="G14" s="402"/>
    </row>
    <row r="15" spans="1:8" ht="18" customHeight="1">
      <c r="A15" s="200"/>
      <c r="B15" s="266" t="s">
        <v>184</v>
      </c>
      <c r="C15" s="267"/>
      <c r="D15" s="268"/>
      <c r="E15" s="266" t="s">
        <v>185</v>
      </c>
      <c r="F15" s="267"/>
      <c r="G15" s="268"/>
    </row>
    <row r="16" spans="1:8" ht="18" customHeight="1">
      <c r="A16" s="200"/>
      <c r="B16" s="266"/>
      <c r="C16" s="267"/>
      <c r="D16" s="268"/>
      <c r="E16" s="266"/>
      <c r="F16" s="267"/>
      <c r="G16" s="268"/>
    </row>
    <row r="17" spans="1:7" ht="18" customHeight="1">
      <c r="A17" s="200"/>
      <c r="B17" s="403"/>
      <c r="C17" s="404"/>
      <c r="D17" s="405"/>
      <c r="E17" s="403"/>
      <c r="F17" s="404"/>
      <c r="G17" s="405"/>
    </row>
    <row r="18" spans="1:7" ht="18" customHeight="1">
      <c r="A18" s="201"/>
      <c r="B18" s="406"/>
      <c r="C18" s="407"/>
      <c r="D18" s="408"/>
      <c r="E18" s="406"/>
      <c r="F18" s="407"/>
      <c r="G18" s="408"/>
    </row>
    <row r="19" spans="1:7" ht="18" customHeight="1">
      <c r="A19" s="199" t="s">
        <v>13</v>
      </c>
      <c r="B19" s="385" t="s">
        <v>180</v>
      </c>
      <c r="C19" s="386"/>
      <c r="D19" s="387"/>
      <c r="E19" s="385" t="s">
        <v>181</v>
      </c>
      <c r="F19" s="386"/>
      <c r="G19" s="387"/>
    </row>
    <row r="20" spans="1:7" ht="18" customHeight="1">
      <c r="A20" s="200"/>
      <c r="B20" s="234"/>
      <c r="C20" s="235"/>
      <c r="D20" s="236"/>
      <c r="E20" s="234"/>
      <c r="F20" s="235"/>
      <c r="G20" s="236"/>
    </row>
    <row r="21" spans="1:7" ht="18" customHeight="1">
      <c r="A21" s="200"/>
      <c r="B21" s="234"/>
      <c r="C21" s="235"/>
      <c r="D21" s="236"/>
      <c r="E21" s="234"/>
      <c r="F21" s="235"/>
      <c r="G21" s="236"/>
    </row>
    <row r="22" spans="1:7" ht="18" customHeight="1">
      <c r="A22" s="200"/>
      <c r="B22" s="234"/>
      <c r="C22" s="235"/>
      <c r="D22" s="236"/>
      <c r="E22" s="234"/>
      <c r="F22" s="235"/>
      <c r="G22" s="236"/>
    </row>
    <row r="23" spans="1:7" ht="18" customHeight="1">
      <c r="A23" s="200"/>
      <c r="B23" s="237"/>
      <c r="C23" s="238"/>
      <c r="D23" s="239"/>
      <c r="E23" s="237"/>
      <c r="F23" s="238"/>
      <c r="G23" s="239"/>
    </row>
    <row r="24" spans="1:7" ht="18" customHeight="1">
      <c r="A24" s="199" t="s">
        <v>14</v>
      </c>
      <c r="B24" s="261" t="s">
        <v>146</v>
      </c>
      <c r="C24" s="261"/>
      <c r="D24" s="262"/>
      <c r="E24" s="261" t="s">
        <v>146</v>
      </c>
      <c r="F24" s="261"/>
      <c r="G24" s="262"/>
    </row>
    <row r="25" spans="1:7" ht="18" customHeight="1">
      <c r="A25" s="200"/>
      <c r="B25" s="261" t="s">
        <v>148</v>
      </c>
      <c r="C25" s="261"/>
      <c r="D25" s="262"/>
      <c r="E25" s="261" t="s">
        <v>148</v>
      </c>
      <c r="F25" s="261"/>
      <c r="G25" s="262"/>
    </row>
    <row r="26" spans="1:7" ht="18" customHeight="1">
      <c r="A26" s="200"/>
      <c r="B26" s="261" t="s">
        <v>166</v>
      </c>
      <c r="C26" s="261"/>
      <c r="D26" s="262"/>
      <c r="E26" s="261"/>
      <c r="F26" s="261"/>
      <c r="G26" s="262"/>
    </row>
    <row r="27" spans="1:7" ht="18" customHeight="1">
      <c r="A27" s="200"/>
      <c r="B27" s="260"/>
      <c r="C27" s="261"/>
      <c r="D27" s="262"/>
      <c r="E27" s="266"/>
      <c r="F27" s="267"/>
      <c r="G27" s="268"/>
    </row>
    <row r="28" spans="1:7" ht="18" customHeight="1">
      <c r="A28" s="200"/>
      <c r="B28" s="266"/>
      <c r="C28" s="267"/>
      <c r="D28" s="268"/>
      <c r="E28" s="87"/>
      <c r="F28" s="88"/>
      <c r="G28" s="89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118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173</v>
      </c>
      <c r="C31" s="65"/>
      <c r="D31" s="66"/>
      <c r="E31" s="39" t="s">
        <v>174</v>
      </c>
      <c r="F31" s="40"/>
      <c r="G31" s="41"/>
    </row>
    <row r="32" spans="1:7" ht="18" customHeight="1">
      <c r="A32" s="240"/>
      <c r="B32" s="33" t="s">
        <v>175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176</v>
      </c>
      <c r="C33" s="61"/>
      <c r="D33" s="62"/>
      <c r="E33" s="25"/>
      <c r="F33" s="26"/>
      <c r="G33" s="27"/>
    </row>
    <row r="34" spans="1:7" ht="18" customHeight="1">
      <c r="A34" s="240"/>
      <c r="B34" s="33" t="s">
        <v>177</v>
      </c>
      <c r="C34" s="34"/>
      <c r="D34" s="35"/>
      <c r="E34" s="25"/>
      <c r="F34" s="26"/>
      <c r="G34" s="27"/>
    </row>
    <row r="35" spans="1:7" ht="18" customHeight="1">
      <c r="A35" s="240"/>
      <c r="B35" s="45" t="s">
        <v>178</v>
      </c>
      <c r="C35" s="46"/>
      <c r="D35" s="47"/>
      <c r="E35" s="25"/>
      <c r="F35" s="26"/>
      <c r="G35" s="27"/>
    </row>
    <row r="36" spans="1:7" ht="18" customHeight="1">
      <c r="A36" s="241"/>
      <c r="B36" s="78" t="s">
        <v>179</v>
      </c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77"/>
      <c r="B38" s="77"/>
      <c r="C38" s="77"/>
      <c r="D38" s="77"/>
      <c r="E38" s="259"/>
      <c r="F38" s="259"/>
      <c r="G38" s="259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:B33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44207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154</v>
      </c>
      <c r="C4" s="211"/>
      <c r="D4" s="212"/>
      <c r="E4" s="210" t="s">
        <v>126</v>
      </c>
      <c r="F4" s="211"/>
      <c r="G4" s="212"/>
    </row>
    <row r="5" spans="1:8" ht="18" customHeight="1">
      <c r="A5" s="200"/>
      <c r="B5" s="216" t="s">
        <v>155</v>
      </c>
      <c r="C5" s="217"/>
      <c r="D5" s="218"/>
      <c r="E5" s="216" t="s">
        <v>156</v>
      </c>
      <c r="F5" s="217"/>
      <c r="G5" s="218"/>
    </row>
    <row r="6" spans="1:8" ht="18" customHeight="1">
      <c r="A6" s="200"/>
      <c r="B6" s="216" t="s">
        <v>157</v>
      </c>
      <c r="C6" s="217"/>
      <c r="D6" s="218"/>
      <c r="E6" s="216"/>
      <c r="F6" s="217"/>
      <c r="G6" s="218"/>
    </row>
    <row r="7" spans="1:8" ht="18" customHeight="1">
      <c r="A7" s="200"/>
      <c r="B7" s="216" t="s">
        <v>158</v>
      </c>
      <c r="C7" s="217"/>
      <c r="D7" s="218"/>
      <c r="E7" s="216"/>
      <c r="F7" s="217"/>
      <c r="G7" s="218"/>
    </row>
    <row r="8" spans="1:8" ht="18" customHeight="1">
      <c r="A8" s="201"/>
      <c r="B8" s="222"/>
      <c r="C8" s="223"/>
      <c r="D8" s="224"/>
      <c r="E8" s="222"/>
      <c r="F8" s="223"/>
      <c r="G8" s="224"/>
    </row>
    <row r="9" spans="1:8" ht="18" customHeight="1">
      <c r="A9" s="199" t="s">
        <v>11</v>
      </c>
      <c r="B9" s="202" t="s">
        <v>159</v>
      </c>
      <c r="C9" s="203"/>
      <c r="D9" s="204"/>
      <c r="E9" s="202" t="s">
        <v>160</v>
      </c>
      <c r="F9" s="203"/>
      <c r="G9" s="204"/>
    </row>
    <row r="10" spans="1:8" ht="18" customHeight="1">
      <c r="A10" s="200"/>
      <c r="B10" s="73" t="s">
        <v>161</v>
      </c>
      <c r="C10" s="74"/>
      <c r="D10" s="75"/>
      <c r="E10" s="73" t="s">
        <v>162</v>
      </c>
      <c r="F10" s="74"/>
      <c r="G10" s="75"/>
    </row>
    <row r="11" spans="1:8" ht="18" customHeight="1">
      <c r="A11" s="200"/>
      <c r="B11" s="76" t="s">
        <v>163</v>
      </c>
      <c r="C11" s="74"/>
      <c r="D11" s="74"/>
      <c r="E11" s="73" t="s">
        <v>164</v>
      </c>
      <c r="F11" s="74"/>
      <c r="G11" s="75"/>
    </row>
    <row r="12" spans="1:8" ht="18" customHeight="1">
      <c r="A12" s="200"/>
      <c r="B12" s="76" t="s">
        <v>165</v>
      </c>
      <c r="C12" s="74"/>
      <c r="D12" s="74"/>
      <c r="E12" s="73"/>
      <c r="F12" s="74"/>
      <c r="G12" s="75"/>
    </row>
    <row r="13" spans="1:8" ht="18" customHeight="1">
      <c r="A13" s="201"/>
      <c r="B13" s="73"/>
      <c r="C13" s="74"/>
      <c r="D13" s="74"/>
      <c r="E13" s="73"/>
      <c r="F13" s="74"/>
      <c r="G13" s="75"/>
    </row>
    <row r="14" spans="1:8" ht="18" customHeight="1">
      <c r="A14" s="200" t="s">
        <v>12</v>
      </c>
      <c r="B14" s="433" t="s">
        <v>140</v>
      </c>
      <c r="C14" s="434"/>
      <c r="D14" s="435"/>
      <c r="E14" s="433" t="s">
        <v>141</v>
      </c>
      <c r="F14" s="434"/>
      <c r="G14" s="435"/>
    </row>
    <row r="15" spans="1:8" ht="18" customHeight="1">
      <c r="A15" s="200"/>
      <c r="B15" s="436" t="s">
        <v>142</v>
      </c>
      <c r="C15" s="437"/>
      <c r="D15" s="438"/>
      <c r="E15" s="436" t="s">
        <v>143</v>
      </c>
      <c r="F15" s="437"/>
      <c r="G15" s="438"/>
    </row>
    <row r="16" spans="1:8" ht="18" customHeight="1">
      <c r="A16" s="200"/>
      <c r="B16" s="436"/>
      <c r="C16" s="437"/>
      <c r="D16" s="438"/>
      <c r="E16" s="436"/>
      <c r="F16" s="437"/>
      <c r="G16" s="438"/>
    </row>
    <row r="17" spans="1:7" ht="18" customHeight="1">
      <c r="A17" s="200"/>
      <c r="B17" s="439"/>
      <c r="C17" s="440"/>
      <c r="D17" s="441"/>
      <c r="E17" s="439"/>
      <c r="F17" s="440"/>
      <c r="G17" s="441"/>
    </row>
    <row r="18" spans="1:7" ht="18" customHeight="1">
      <c r="A18" s="201"/>
      <c r="B18" s="442"/>
      <c r="C18" s="443"/>
      <c r="D18" s="444"/>
      <c r="E18" s="442"/>
      <c r="F18" s="443"/>
      <c r="G18" s="444"/>
    </row>
    <row r="19" spans="1:7" ht="18" customHeight="1">
      <c r="A19" s="199" t="s">
        <v>13</v>
      </c>
      <c r="B19" s="424" t="s">
        <v>149</v>
      </c>
      <c r="C19" s="425"/>
      <c r="D19" s="426"/>
      <c r="E19" s="424" t="s">
        <v>150</v>
      </c>
      <c r="F19" s="425"/>
      <c r="G19" s="426"/>
    </row>
    <row r="20" spans="1:7" ht="18" customHeight="1">
      <c r="A20" s="200"/>
      <c r="B20" s="427"/>
      <c r="C20" s="428"/>
      <c r="D20" s="429"/>
      <c r="E20" s="427"/>
      <c r="F20" s="428"/>
      <c r="G20" s="429"/>
    </row>
    <row r="21" spans="1:7" ht="18" customHeight="1">
      <c r="A21" s="200"/>
      <c r="B21" s="427"/>
      <c r="C21" s="428"/>
      <c r="D21" s="429"/>
      <c r="E21" s="427"/>
      <c r="F21" s="428"/>
      <c r="G21" s="429"/>
    </row>
    <row r="22" spans="1:7" ht="18" customHeight="1">
      <c r="A22" s="200"/>
      <c r="B22" s="427"/>
      <c r="C22" s="428"/>
      <c r="D22" s="429"/>
      <c r="E22" s="427"/>
      <c r="F22" s="428"/>
      <c r="G22" s="429"/>
    </row>
    <row r="23" spans="1:7" ht="18" customHeight="1">
      <c r="A23" s="200"/>
      <c r="B23" s="430"/>
      <c r="C23" s="431"/>
      <c r="D23" s="432"/>
      <c r="E23" s="430"/>
      <c r="F23" s="431"/>
      <c r="G23" s="432"/>
    </row>
    <row r="24" spans="1:7" ht="18" customHeight="1">
      <c r="A24" s="199" t="s">
        <v>14</v>
      </c>
      <c r="B24" s="445" t="s">
        <v>145</v>
      </c>
      <c r="C24" s="445"/>
      <c r="D24" s="446"/>
      <c r="E24" s="445" t="s">
        <v>146</v>
      </c>
      <c r="F24" s="445"/>
      <c r="G24" s="446"/>
    </row>
    <row r="25" spans="1:7" ht="18" customHeight="1">
      <c r="A25" s="200"/>
      <c r="B25" s="445" t="s">
        <v>144</v>
      </c>
      <c r="C25" s="445"/>
      <c r="D25" s="446"/>
      <c r="E25" s="445" t="s">
        <v>148</v>
      </c>
      <c r="F25" s="445"/>
      <c r="G25" s="446"/>
    </row>
    <row r="26" spans="1:7" ht="18" customHeight="1">
      <c r="A26" s="200"/>
      <c r="B26" s="445" t="s">
        <v>147</v>
      </c>
      <c r="C26" s="445"/>
      <c r="D26" s="446"/>
      <c r="E26" s="445"/>
      <c r="F26" s="445"/>
      <c r="G26" s="446"/>
    </row>
    <row r="27" spans="1:7" ht="18" customHeight="1">
      <c r="A27" s="200"/>
      <c r="B27" s="447"/>
      <c r="C27" s="445"/>
      <c r="D27" s="446"/>
      <c r="E27" s="448"/>
      <c r="F27" s="449"/>
      <c r="G27" s="450"/>
    </row>
    <row r="28" spans="1:7" ht="18" customHeight="1">
      <c r="A28" s="200"/>
      <c r="B28" s="448"/>
      <c r="C28" s="449"/>
      <c r="D28" s="450"/>
      <c r="E28" s="49"/>
      <c r="F28" s="50"/>
      <c r="G28" s="51"/>
    </row>
    <row r="29" spans="1:7" ht="18" customHeight="1">
      <c r="A29" s="200"/>
      <c r="B29" s="451"/>
      <c r="C29" s="452"/>
      <c r="D29" s="453"/>
      <c r="E29" s="454"/>
      <c r="F29" s="455"/>
      <c r="G29" s="456"/>
    </row>
    <row r="30" spans="1:7" ht="50.1" customHeight="1">
      <c r="A30" s="257" t="s">
        <v>118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151</v>
      </c>
      <c r="C31" s="65"/>
      <c r="D31" s="66"/>
      <c r="E31" s="39" t="s">
        <v>119</v>
      </c>
      <c r="F31" s="40"/>
      <c r="G31" s="41"/>
    </row>
    <row r="32" spans="1:7" ht="18" customHeight="1">
      <c r="A32" s="240"/>
      <c r="B32" s="33" t="s">
        <v>152</v>
      </c>
      <c r="C32" s="34"/>
      <c r="D32" s="35"/>
      <c r="E32" s="22" t="s">
        <v>120</v>
      </c>
      <c r="F32" s="23"/>
      <c r="G32" s="24"/>
    </row>
    <row r="33" spans="1:7" ht="18" customHeight="1">
      <c r="A33" s="240"/>
      <c r="B33" s="60" t="s">
        <v>153</v>
      </c>
      <c r="C33" s="61"/>
      <c r="D33" s="62"/>
      <c r="E33" s="25"/>
      <c r="F33" s="26"/>
      <c r="G33" s="27"/>
    </row>
    <row r="34" spans="1:7" ht="18" customHeight="1">
      <c r="A34" s="240"/>
      <c r="B34" s="33"/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72"/>
      <c r="B38" s="72"/>
      <c r="C38" s="72"/>
      <c r="D38" s="72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38"/>
  <sheetViews>
    <sheetView showGridLines="0" showWhiteSpace="0" view="pageBreakPreview" topLeftCell="A25" zoomScaleNormal="90" zoomScaleSheetLayoutView="100" workbookViewId="0">
      <selection activeCell="B31" sqref="B31:B34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44204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460" t="s">
        <v>125</v>
      </c>
      <c r="C4" s="461"/>
      <c r="D4" s="462"/>
      <c r="E4" s="460" t="s">
        <v>126</v>
      </c>
      <c r="F4" s="461"/>
      <c r="G4" s="462"/>
    </row>
    <row r="5" spans="1:8" ht="18" customHeight="1">
      <c r="A5" s="200"/>
      <c r="B5" s="463" t="s">
        <v>127</v>
      </c>
      <c r="C5" s="464"/>
      <c r="D5" s="465"/>
      <c r="E5" s="463" t="s">
        <v>128</v>
      </c>
      <c r="F5" s="464"/>
      <c r="G5" s="465"/>
    </row>
    <row r="6" spans="1:8" ht="18" customHeight="1">
      <c r="A6" s="200"/>
      <c r="B6" s="463" t="s">
        <v>129</v>
      </c>
      <c r="C6" s="464"/>
      <c r="D6" s="465"/>
      <c r="E6" s="463"/>
      <c r="F6" s="464"/>
      <c r="G6" s="465"/>
    </row>
    <row r="7" spans="1:8" ht="18" customHeight="1">
      <c r="A7" s="200"/>
      <c r="B7" s="463" t="s">
        <v>130</v>
      </c>
      <c r="C7" s="464"/>
      <c r="D7" s="465"/>
      <c r="E7" s="463"/>
      <c r="F7" s="464"/>
      <c r="G7" s="465"/>
    </row>
    <row r="8" spans="1:8" ht="18" customHeight="1">
      <c r="A8" s="201"/>
      <c r="B8" s="466"/>
      <c r="C8" s="467"/>
      <c r="D8" s="468"/>
      <c r="E8" s="466"/>
      <c r="F8" s="467"/>
      <c r="G8" s="468"/>
    </row>
    <row r="9" spans="1:8" ht="18" customHeight="1">
      <c r="A9" s="199" t="s">
        <v>11</v>
      </c>
      <c r="B9" s="457" t="s">
        <v>137</v>
      </c>
      <c r="C9" s="458"/>
      <c r="D9" s="459"/>
      <c r="E9" s="457" t="s">
        <v>138</v>
      </c>
      <c r="F9" s="458"/>
      <c r="G9" s="459"/>
    </row>
    <row r="10" spans="1:8" ht="18" customHeight="1">
      <c r="A10" s="200"/>
      <c r="B10" s="56"/>
      <c r="C10" s="72"/>
      <c r="D10" s="57"/>
      <c r="E10" s="56" t="s">
        <v>87</v>
      </c>
      <c r="F10" s="72"/>
      <c r="G10" s="57"/>
    </row>
    <row r="11" spans="1:8" ht="18" customHeight="1">
      <c r="A11" s="200"/>
      <c r="B11"/>
      <c r="C11" s="72"/>
      <c r="D11" s="72"/>
      <c r="E11" s="56" t="s">
        <v>139</v>
      </c>
      <c r="F11" s="72"/>
      <c r="G11" s="57"/>
    </row>
    <row r="12" spans="1:8" ht="18" customHeight="1">
      <c r="A12" s="200"/>
      <c r="B12"/>
      <c r="C12" s="72"/>
      <c r="D12" s="72"/>
      <c r="E12" s="56"/>
      <c r="F12" s="72"/>
      <c r="G12" s="57"/>
    </row>
    <row r="13" spans="1:8" ht="18" customHeight="1">
      <c r="A13" s="201"/>
      <c r="B13" s="56"/>
      <c r="C13" s="72"/>
      <c r="D13" s="72"/>
      <c r="E13" s="58"/>
      <c r="F13" s="72"/>
      <c r="G13" s="57"/>
    </row>
    <row r="14" spans="1:8" ht="18" customHeight="1">
      <c r="A14" s="200" t="s">
        <v>12</v>
      </c>
      <c r="B14" s="433" t="s">
        <v>134</v>
      </c>
      <c r="C14" s="434"/>
      <c r="D14" s="435"/>
      <c r="E14" s="433" t="s">
        <v>134</v>
      </c>
      <c r="F14" s="434"/>
      <c r="G14" s="435"/>
    </row>
    <row r="15" spans="1:8" ht="18" customHeight="1">
      <c r="A15" s="200"/>
      <c r="B15" s="436" t="s">
        <v>135</v>
      </c>
      <c r="C15" s="437"/>
      <c r="D15" s="438"/>
      <c r="E15" s="436" t="s">
        <v>136</v>
      </c>
      <c r="F15" s="437"/>
      <c r="G15" s="438"/>
    </row>
    <row r="16" spans="1:8" ht="18" customHeight="1">
      <c r="A16" s="200"/>
      <c r="B16" s="436"/>
      <c r="C16" s="437"/>
      <c r="D16" s="438"/>
      <c r="E16" s="436"/>
      <c r="F16" s="437"/>
      <c r="G16" s="438"/>
    </row>
    <row r="17" spans="1:7" ht="18" customHeight="1">
      <c r="A17" s="200"/>
      <c r="B17" s="439"/>
      <c r="C17" s="440"/>
      <c r="D17" s="441"/>
      <c r="E17" s="439"/>
      <c r="F17" s="440"/>
      <c r="G17" s="441"/>
    </row>
    <row r="18" spans="1:7" ht="18" customHeight="1">
      <c r="A18" s="201"/>
      <c r="B18" s="442"/>
      <c r="C18" s="443"/>
      <c r="D18" s="444"/>
      <c r="E18" s="442"/>
      <c r="F18" s="443"/>
      <c r="G18" s="444"/>
    </row>
    <row r="19" spans="1:7" ht="18" customHeight="1">
      <c r="A19" s="199" t="s">
        <v>13</v>
      </c>
      <c r="B19" s="424" t="s">
        <v>98</v>
      </c>
      <c r="C19" s="425"/>
      <c r="D19" s="426"/>
      <c r="E19" s="424"/>
      <c r="F19" s="425"/>
      <c r="G19" s="426"/>
    </row>
    <row r="20" spans="1:7" ht="18" customHeight="1">
      <c r="A20" s="200"/>
      <c r="B20" s="427"/>
      <c r="C20" s="428"/>
      <c r="D20" s="429"/>
      <c r="E20" s="427"/>
      <c r="F20" s="428"/>
      <c r="G20" s="429"/>
    </row>
    <row r="21" spans="1:7" ht="18" customHeight="1">
      <c r="A21" s="200"/>
      <c r="B21" s="427"/>
      <c r="C21" s="428"/>
      <c r="D21" s="429"/>
      <c r="E21" s="427"/>
      <c r="F21" s="428"/>
      <c r="G21" s="429"/>
    </row>
    <row r="22" spans="1:7" ht="18" customHeight="1">
      <c r="A22" s="200"/>
      <c r="B22" s="427"/>
      <c r="C22" s="428"/>
      <c r="D22" s="429"/>
      <c r="E22" s="427"/>
      <c r="F22" s="428"/>
      <c r="G22" s="429"/>
    </row>
    <row r="23" spans="1:7" ht="18" customHeight="1">
      <c r="A23" s="200"/>
      <c r="B23" s="430"/>
      <c r="C23" s="431"/>
      <c r="D23" s="432"/>
      <c r="E23" s="430"/>
      <c r="F23" s="431"/>
      <c r="G23" s="432"/>
    </row>
    <row r="24" spans="1:7" ht="18" customHeight="1">
      <c r="A24" s="199" t="s">
        <v>14</v>
      </c>
      <c r="B24" s="445" t="s">
        <v>122</v>
      </c>
      <c r="C24" s="445"/>
      <c r="D24" s="446"/>
      <c r="E24" s="445" t="s">
        <v>52</v>
      </c>
      <c r="F24" s="445"/>
      <c r="G24" s="446"/>
    </row>
    <row r="25" spans="1:7" ht="18" customHeight="1">
      <c r="A25" s="200"/>
      <c r="B25" s="445" t="s">
        <v>121</v>
      </c>
      <c r="C25" s="445"/>
      <c r="D25" s="446"/>
      <c r="E25" s="445" t="s">
        <v>123</v>
      </c>
      <c r="F25" s="445"/>
      <c r="G25" s="446"/>
    </row>
    <row r="26" spans="1:7" ht="18" customHeight="1">
      <c r="A26" s="200"/>
      <c r="B26" s="445" t="s">
        <v>124</v>
      </c>
      <c r="C26" s="445"/>
      <c r="D26" s="446"/>
      <c r="E26" s="445"/>
      <c r="F26" s="445"/>
      <c r="G26" s="446"/>
    </row>
    <row r="27" spans="1:7" ht="18" customHeight="1">
      <c r="A27" s="200"/>
      <c r="B27" s="447"/>
      <c r="C27" s="445"/>
      <c r="D27" s="446"/>
      <c r="E27" s="448"/>
      <c r="F27" s="449"/>
      <c r="G27" s="450"/>
    </row>
    <row r="28" spans="1:7" ht="18" customHeight="1">
      <c r="A28" s="200"/>
      <c r="B28" s="448"/>
      <c r="C28" s="449"/>
      <c r="D28" s="450"/>
      <c r="E28" s="49"/>
      <c r="F28" s="50"/>
      <c r="G28" s="51"/>
    </row>
    <row r="29" spans="1:7" ht="18" customHeight="1">
      <c r="A29" s="200"/>
      <c r="B29" s="451"/>
      <c r="C29" s="452"/>
      <c r="D29" s="453"/>
      <c r="E29" s="454"/>
      <c r="F29" s="455"/>
      <c r="G29" s="456"/>
    </row>
    <row r="30" spans="1:7" ht="50.1" customHeight="1">
      <c r="A30" s="257" t="s">
        <v>118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236</v>
      </c>
      <c r="C31" s="65"/>
      <c r="D31" s="66"/>
      <c r="E31" s="39" t="s">
        <v>119</v>
      </c>
      <c r="F31" s="40"/>
      <c r="G31" s="41"/>
    </row>
    <row r="32" spans="1:7" ht="18" customHeight="1">
      <c r="A32" s="240"/>
      <c r="B32" s="33" t="s">
        <v>131</v>
      </c>
      <c r="C32" s="34"/>
      <c r="D32" s="35"/>
      <c r="E32" s="22" t="s">
        <v>120</v>
      </c>
      <c r="F32" s="23"/>
      <c r="G32" s="24"/>
    </row>
    <row r="33" spans="1:7" ht="18" customHeight="1">
      <c r="A33" s="240"/>
      <c r="B33" s="60" t="s">
        <v>132</v>
      </c>
      <c r="C33" s="61"/>
      <c r="D33" s="62"/>
      <c r="E33" s="25"/>
      <c r="F33" s="26"/>
      <c r="G33" s="27"/>
    </row>
    <row r="34" spans="1:7" ht="18" customHeight="1">
      <c r="A34" s="240"/>
      <c r="B34" s="33" t="s">
        <v>133</v>
      </c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71"/>
      <c r="B38" s="71"/>
      <c r="C38" s="71"/>
      <c r="D38" s="71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C000"/>
    <pageSetUpPr fitToPage="1"/>
  </sheetPr>
  <dimension ref="A1:S51"/>
  <sheetViews>
    <sheetView showGridLines="0" zoomScaleNormal="100" zoomScaleSheetLayoutView="100" workbookViewId="0">
      <selection activeCell="U21" sqref="U21"/>
    </sheetView>
  </sheetViews>
  <sheetFormatPr defaultColWidth="9" defaultRowHeight="16.5"/>
  <cols>
    <col min="1" max="1" width="0.5" style="57" customWidth="1"/>
    <col min="2" max="2" width="4.625" style="2" customWidth="1"/>
    <col min="3" max="3" width="19.625" style="2" customWidth="1"/>
    <col min="4" max="4" width="11.625" style="2" customWidth="1"/>
    <col min="5" max="5" width="7.125" style="2" customWidth="1"/>
    <col min="6" max="6" width="14.125" style="2" customWidth="1"/>
    <col min="7" max="7" width="8" style="2" customWidth="1"/>
    <col min="8" max="8" width="4.875" style="2" customWidth="1"/>
    <col min="9" max="10" width="5.5" style="2" customWidth="1"/>
    <col min="11" max="14" width="4.875" style="2" customWidth="1"/>
    <col min="15" max="16" width="6" style="2" customWidth="1"/>
    <col min="17" max="17" width="17.625" style="2" customWidth="1"/>
    <col min="18" max="18" width="7.625" style="2" customWidth="1"/>
    <col min="19" max="19" width="11.25" style="2" bestFit="1" customWidth="1"/>
    <col min="20" max="16384" width="9" style="2"/>
  </cols>
  <sheetData>
    <row r="1" spans="1:19" ht="45" customHeight="1">
      <c r="A1" s="127"/>
      <c r="B1" s="333" t="s">
        <v>356</v>
      </c>
      <c r="C1" s="333"/>
      <c r="D1" s="333"/>
      <c r="E1" s="333"/>
      <c r="F1" s="333"/>
      <c r="G1" s="333"/>
      <c r="H1" s="333"/>
      <c r="I1" s="333"/>
      <c r="J1" s="333"/>
      <c r="K1" s="131"/>
      <c r="L1" s="131"/>
      <c r="M1" s="131"/>
      <c r="N1" s="131"/>
      <c r="O1" s="131"/>
      <c r="P1" s="131"/>
      <c r="Q1" s="131"/>
    </row>
    <row r="2" spans="1:19" ht="6.75" customHeight="1">
      <c r="A2" s="127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19" ht="17.25">
      <c r="A3" s="127"/>
      <c r="B3" s="334" t="s">
        <v>357</v>
      </c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19" ht="21.95" customHeight="1">
      <c r="A4" s="132"/>
      <c r="B4" s="133" t="s">
        <v>358</v>
      </c>
      <c r="C4" s="335" t="s">
        <v>359</v>
      </c>
      <c r="D4" s="336"/>
      <c r="E4" s="133" t="s">
        <v>360</v>
      </c>
      <c r="F4" s="133" t="s">
        <v>361</v>
      </c>
      <c r="G4" s="335" t="s">
        <v>362</v>
      </c>
      <c r="H4" s="337"/>
      <c r="I4" s="337"/>
      <c r="J4" s="337"/>
      <c r="K4" s="337"/>
      <c r="L4" s="337"/>
      <c r="M4" s="337"/>
      <c r="N4" s="337"/>
      <c r="O4" s="134"/>
      <c r="P4" s="133" t="s">
        <v>363</v>
      </c>
      <c r="Q4" s="133" t="s">
        <v>364</v>
      </c>
    </row>
    <row r="5" spans="1:19" ht="23.25" customHeight="1">
      <c r="A5" s="135"/>
      <c r="B5" s="136" t="s">
        <v>365</v>
      </c>
      <c r="C5" s="338" t="s">
        <v>366</v>
      </c>
      <c r="D5" s="339"/>
      <c r="E5" s="137" t="s">
        <v>367</v>
      </c>
      <c r="F5" s="138" t="s">
        <v>368</v>
      </c>
      <c r="G5" s="139" t="s">
        <v>369</v>
      </c>
      <c r="H5" s="139" t="s">
        <v>370</v>
      </c>
      <c r="I5" s="139" t="s">
        <v>371</v>
      </c>
      <c r="J5" s="139" t="s">
        <v>372</v>
      </c>
      <c r="K5" s="140" t="s">
        <v>373</v>
      </c>
      <c r="L5" s="139"/>
      <c r="M5" s="139"/>
      <c r="N5" s="139"/>
      <c r="O5" s="141"/>
      <c r="P5" s="141">
        <v>44195</v>
      </c>
      <c r="Q5" s="142" t="s">
        <v>374</v>
      </c>
    </row>
    <row r="6" spans="1:19" ht="24.75" customHeight="1">
      <c r="A6" s="135"/>
      <c r="B6" s="136" t="s">
        <v>375</v>
      </c>
      <c r="C6" s="338" t="s">
        <v>376</v>
      </c>
      <c r="D6" s="339"/>
      <c r="E6" s="137" t="s">
        <v>377</v>
      </c>
      <c r="F6" s="143" t="s">
        <v>378</v>
      </c>
      <c r="G6" s="139" t="s">
        <v>379</v>
      </c>
      <c r="H6" s="139" t="s">
        <v>380</v>
      </c>
      <c r="I6" s="144" t="s">
        <v>381</v>
      </c>
      <c r="J6" s="144" t="s">
        <v>382</v>
      </c>
      <c r="K6" s="145" t="s">
        <v>383</v>
      </c>
      <c r="L6" s="146" t="s">
        <v>384</v>
      </c>
      <c r="M6" s="146" t="s">
        <v>385</v>
      </c>
      <c r="N6" s="147"/>
      <c r="O6" s="148"/>
      <c r="P6" s="141"/>
      <c r="Q6" s="149" t="s">
        <v>386</v>
      </c>
    </row>
    <row r="7" spans="1:19" ht="28.5" customHeight="1">
      <c r="A7" s="135"/>
      <c r="B7" s="150" t="s">
        <v>387</v>
      </c>
      <c r="C7" s="338" t="s">
        <v>388</v>
      </c>
      <c r="D7" s="339"/>
      <c r="E7" s="151" t="s">
        <v>389</v>
      </c>
      <c r="F7" s="138" t="s">
        <v>390</v>
      </c>
      <c r="G7" s="139" t="s">
        <v>391</v>
      </c>
      <c r="H7" s="139" t="s">
        <v>392</v>
      </c>
      <c r="I7" s="139"/>
      <c r="J7" s="139"/>
      <c r="K7" s="139"/>
      <c r="L7" s="139"/>
      <c r="M7" s="152"/>
      <c r="N7" s="139"/>
      <c r="O7" s="141"/>
      <c r="P7" s="141">
        <v>44183</v>
      </c>
      <c r="Q7" s="149"/>
    </row>
    <row r="8" spans="1:19" ht="28.5" customHeight="1">
      <c r="A8" s="135"/>
      <c r="B8" s="150" t="s">
        <v>393</v>
      </c>
      <c r="C8" s="338" t="s">
        <v>394</v>
      </c>
      <c r="D8" s="339"/>
      <c r="E8" s="151" t="s">
        <v>395</v>
      </c>
      <c r="F8" s="138" t="s">
        <v>390</v>
      </c>
      <c r="G8" s="139" t="s">
        <v>396</v>
      </c>
      <c r="H8" s="139" t="s">
        <v>397</v>
      </c>
      <c r="I8" s="139"/>
      <c r="J8" s="139"/>
      <c r="K8" s="139"/>
      <c r="L8" s="153"/>
      <c r="M8" s="152"/>
      <c r="N8" s="139"/>
      <c r="O8" s="141"/>
      <c r="P8" s="141">
        <v>44173</v>
      </c>
      <c r="Q8" s="149"/>
    </row>
    <row r="9" spans="1:19" ht="28.5" customHeight="1">
      <c r="A9" s="135"/>
      <c r="B9" s="150" t="s">
        <v>398</v>
      </c>
      <c r="C9" s="340" t="s">
        <v>399</v>
      </c>
      <c r="D9" s="341"/>
      <c r="E9" s="151" t="s">
        <v>400</v>
      </c>
      <c r="F9" s="138" t="s">
        <v>401</v>
      </c>
      <c r="G9" s="139" t="s">
        <v>369</v>
      </c>
      <c r="H9" s="139" t="s">
        <v>402</v>
      </c>
      <c r="I9" s="144" t="s">
        <v>381</v>
      </c>
      <c r="J9" s="144"/>
      <c r="K9" s="140"/>
      <c r="L9" s="139"/>
      <c r="M9" s="139"/>
      <c r="N9" s="139"/>
      <c r="O9" s="141"/>
      <c r="P9" s="141">
        <v>44180</v>
      </c>
      <c r="Q9" s="149"/>
    </row>
    <row r="10" spans="1:19" ht="28.5" customHeight="1">
      <c r="A10" s="135"/>
      <c r="B10" s="150" t="s">
        <v>403</v>
      </c>
      <c r="C10" s="340" t="s">
        <v>404</v>
      </c>
      <c r="D10" s="341"/>
      <c r="E10" s="151" t="s">
        <v>405</v>
      </c>
      <c r="F10" s="138" t="s">
        <v>406</v>
      </c>
      <c r="G10" s="139" t="s">
        <v>369</v>
      </c>
      <c r="H10" s="139" t="s">
        <v>407</v>
      </c>
      <c r="I10" s="144" t="s">
        <v>381</v>
      </c>
      <c r="J10" s="144" t="s">
        <v>382</v>
      </c>
      <c r="K10" s="140"/>
      <c r="L10" s="139"/>
      <c r="M10" s="139"/>
      <c r="N10" s="139"/>
      <c r="O10" s="141"/>
      <c r="P10" s="141">
        <v>43860</v>
      </c>
      <c r="Q10" s="149"/>
    </row>
    <row r="11" spans="1:19" ht="6.75" customHeight="1">
      <c r="A11" s="127"/>
      <c r="B11" s="332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</row>
    <row r="12" spans="1:19" ht="17.25">
      <c r="A12" s="127"/>
      <c r="B12" s="334" t="s">
        <v>408</v>
      </c>
      <c r="C12" s="334"/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</row>
    <row r="13" spans="1:19" s="155" customFormat="1" ht="21.95" customHeight="1">
      <c r="A13" s="154"/>
      <c r="B13" s="348" t="s">
        <v>409</v>
      </c>
      <c r="C13" s="349"/>
      <c r="D13" s="349"/>
      <c r="E13" s="349"/>
      <c r="F13" s="349"/>
      <c r="G13" s="350"/>
      <c r="H13" s="348" t="s">
        <v>410</v>
      </c>
      <c r="I13" s="349"/>
      <c r="J13" s="349"/>
      <c r="K13" s="349"/>
      <c r="L13" s="349"/>
      <c r="M13" s="349"/>
      <c r="N13" s="349"/>
      <c r="O13" s="349"/>
      <c r="P13" s="349"/>
      <c r="Q13" s="350"/>
    </row>
    <row r="14" spans="1:19" ht="18.95" customHeight="1">
      <c r="B14" s="156" t="s">
        <v>411</v>
      </c>
      <c r="C14" s="157"/>
      <c r="D14" s="157"/>
      <c r="E14" s="157"/>
      <c r="F14" s="157"/>
      <c r="G14" s="158"/>
      <c r="H14" s="159" t="s">
        <v>412</v>
      </c>
      <c r="I14" s="157"/>
      <c r="J14" s="157"/>
      <c r="K14" s="157"/>
      <c r="L14" s="157"/>
      <c r="M14" s="157"/>
      <c r="N14" s="157"/>
      <c r="O14" s="157"/>
      <c r="P14" s="157"/>
      <c r="Q14" s="158"/>
      <c r="S14" s="160"/>
    </row>
    <row r="15" spans="1:19" ht="18.95" customHeight="1">
      <c r="B15" s="351" t="s">
        <v>413</v>
      </c>
      <c r="C15" s="352"/>
      <c r="D15" s="352"/>
      <c r="E15" s="352"/>
      <c r="F15" s="352"/>
      <c r="G15" s="353"/>
      <c r="H15" s="351" t="s">
        <v>414</v>
      </c>
      <c r="I15" s="352"/>
      <c r="J15" s="352"/>
      <c r="K15" s="352"/>
      <c r="L15" s="352"/>
      <c r="M15" s="352"/>
      <c r="N15" s="352"/>
      <c r="O15" s="352"/>
      <c r="P15" s="352"/>
      <c r="Q15" s="353"/>
      <c r="S15" s="160"/>
    </row>
    <row r="16" spans="1:19" ht="18.95" customHeight="1">
      <c r="B16" s="156" t="s">
        <v>415</v>
      </c>
      <c r="C16" s="161"/>
      <c r="D16" s="161"/>
      <c r="E16" s="161"/>
      <c r="F16" s="161"/>
      <c r="G16" s="162"/>
      <c r="H16" s="156" t="s">
        <v>416</v>
      </c>
      <c r="I16" s="161"/>
      <c r="J16" s="161"/>
      <c r="K16" s="161"/>
      <c r="L16" s="161"/>
      <c r="M16" s="161"/>
      <c r="N16" s="161"/>
      <c r="O16" s="161"/>
      <c r="P16" s="161"/>
      <c r="Q16" s="162"/>
      <c r="S16" s="160"/>
    </row>
    <row r="17" spans="2:19" ht="18.95" customHeight="1">
      <c r="B17" s="342" t="s">
        <v>417</v>
      </c>
      <c r="C17" s="343"/>
      <c r="D17" s="343"/>
      <c r="E17" s="343"/>
      <c r="F17" s="343"/>
      <c r="G17" s="344"/>
      <c r="H17" s="345" t="s">
        <v>418</v>
      </c>
      <c r="I17" s="346"/>
      <c r="J17" s="346"/>
      <c r="K17" s="346"/>
      <c r="L17" s="346"/>
      <c r="M17" s="346"/>
      <c r="N17" s="346"/>
      <c r="O17" s="346"/>
      <c r="P17" s="346"/>
      <c r="Q17" s="347"/>
      <c r="S17" s="160"/>
    </row>
    <row r="18" spans="2:19" ht="18.95" customHeight="1">
      <c r="B18" s="342" t="s">
        <v>419</v>
      </c>
      <c r="C18" s="343"/>
      <c r="D18" s="343"/>
      <c r="E18" s="343"/>
      <c r="F18" s="343"/>
      <c r="G18" s="344"/>
      <c r="H18" s="56" t="s">
        <v>420</v>
      </c>
      <c r="I18" s="163"/>
      <c r="J18" s="163"/>
      <c r="K18" s="163"/>
      <c r="L18" s="163"/>
      <c r="M18" s="163"/>
      <c r="N18" s="163"/>
      <c r="O18" s="163"/>
      <c r="P18" s="163"/>
      <c r="Q18" s="164"/>
      <c r="S18" s="160"/>
    </row>
    <row r="19" spans="2:19" ht="18.95" customHeight="1">
      <c r="B19" s="342" t="s">
        <v>421</v>
      </c>
      <c r="C19" s="343"/>
      <c r="D19" s="343"/>
      <c r="E19" s="343"/>
      <c r="F19" s="343"/>
      <c r="G19" s="344"/>
      <c r="H19" s="56" t="s">
        <v>422</v>
      </c>
      <c r="I19" s="163"/>
      <c r="J19" s="163"/>
      <c r="K19" s="163"/>
      <c r="L19" s="163"/>
      <c r="M19" s="163"/>
      <c r="N19" s="163"/>
      <c r="O19" s="163"/>
      <c r="P19" s="163"/>
      <c r="Q19" s="164"/>
      <c r="S19" s="160"/>
    </row>
    <row r="20" spans="2:19" ht="18.95" customHeight="1">
      <c r="B20" s="342" t="s">
        <v>423</v>
      </c>
      <c r="C20" s="343"/>
      <c r="D20" s="343"/>
      <c r="E20" s="343"/>
      <c r="F20" s="343"/>
      <c r="G20" s="344"/>
      <c r="H20" s="345" t="s">
        <v>424</v>
      </c>
      <c r="I20" s="346"/>
      <c r="J20" s="346"/>
      <c r="K20" s="346"/>
      <c r="L20" s="346"/>
      <c r="M20" s="346"/>
      <c r="N20" s="346"/>
      <c r="O20" s="346"/>
      <c r="P20" s="346"/>
      <c r="Q20" s="347"/>
      <c r="S20" s="160"/>
    </row>
    <row r="21" spans="2:19" ht="18.95" customHeight="1">
      <c r="B21" s="342" t="s">
        <v>425</v>
      </c>
      <c r="C21" s="343"/>
      <c r="D21" s="343"/>
      <c r="E21" s="343"/>
      <c r="F21" s="343"/>
      <c r="G21" s="344"/>
      <c r="H21" s="56" t="s">
        <v>426</v>
      </c>
      <c r="I21" s="163"/>
      <c r="J21" s="163"/>
      <c r="K21" s="163"/>
      <c r="L21" s="163"/>
      <c r="M21" s="163"/>
      <c r="N21" s="163"/>
      <c r="O21" s="163"/>
      <c r="P21" s="163"/>
      <c r="Q21" s="164"/>
      <c r="S21" s="160"/>
    </row>
    <row r="22" spans="2:19" ht="18.95" customHeight="1">
      <c r="B22" s="342" t="s">
        <v>427</v>
      </c>
      <c r="C22" s="343"/>
      <c r="D22" s="343"/>
      <c r="E22" s="343"/>
      <c r="F22" s="343"/>
      <c r="G22" s="344"/>
      <c r="H22" s="56" t="s">
        <v>428</v>
      </c>
      <c r="I22" s="163"/>
      <c r="J22" s="163"/>
      <c r="K22" s="163"/>
      <c r="L22" s="163"/>
      <c r="M22" s="163"/>
      <c r="N22" s="163"/>
      <c r="O22" s="163"/>
      <c r="P22" s="163"/>
      <c r="Q22" s="164"/>
      <c r="S22" s="160"/>
    </row>
    <row r="23" spans="2:19" ht="18.95" customHeight="1">
      <c r="B23" s="342" t="s">
        <v>429</v>
      </c>
      <c r="C23" s="343"/>
      <c r="D23" s="343"/>
      <c r="E23" s="343"/>
      <c r="F23" s="343"/>
      <c r="G23" s="344"/>
      <c r="H23" s="56"/>
      <c r="I23" s="163"/>
      <c r="J23" s="163"/>
      <c r="K23" s="163"/>
      <c r="L23" s="163"/>
      <c r="M23" s="163"/>
      <c r="N23" s="163"/>
      <c r="O23" s="163"/>
      <c r="P23" s="163"/>
      <c r="Q23" s="164"/>
      <c r="S23" s="160"/>
    </row>
    <row r="24" spans="2:19" ht="18.95" customHeight="1">
      <c r="B24" s="342" t="s">
        <v>430</v>
      </c>
      <c r="C24" s="343"/>
      <c r="D24" s="343"/>
      <c r="E24" s="343"/>
      <c r="F24" s="343"/>
      <c r="G24" s="344"/>
      <c r="H24" s="345"/>
      <c r="I24" s="346"/>
      <c r="J24" s="346"/>
      <c r="K24" s="346"/>
      <c r="L24" s="346"/>
      <c r="M24" s="346"/>
      <c r="N24" s="346"/>
      <c r="O24" s="346"/>
      <c r="P24" s="346"/>
      <c r="Q24" s="347"/>
      <c r="S24" s="160"/>
    </row>
    <row r="25" spans="2:19" ht="18.95" customHeight="1">
      <c r="B25" s="342" t="s">
        <v>431</v>
      </c>
      <c r="C25" s="343"/>
      <c r="D25" s="343"/>
      <c r="E25" s="343"/>
      <c r="F25" s="343"/>
      <c r="G25" s="344"/>
      <c r="H25" s="56"/>
      <c r="I25" s="163"/>
      <c r="J25" s="163"/>
      <c r="K25" s="163"/>
      <c r="L25" s="163"/>
      <c r="M25" s="163"/>
      <c r="N25" s="163"/>
      <c r="O25" s="163"/>
      <c r="P25" s="163"/>
      <c r="Q25" s="164"/>
      <c r="S25" s="160"/>
    </row>
    <row r="26" spans="2:19" ht="18.95" customHeight="1">
      <c r="B26" s="342" t="s">
        <v>432</v>
      </c>
      <c r="C26" s="343"/>
      <c r="D26" s="343"/>
      <c r="E26" s="343"/>
      <c r="F26" s="343"/>
      <c r="G26" s="344"/>
      <c r="H26" s="345"/>
      <c r="I26" s="346"/>
      <c r="J26" s="346"/>
      <c r="K26" s="346"/>
      <c r="L26" s="346"/>
      <c r="M26" s="346"/>
      <c r="N26" s="346"/>
      <c r="O26" s="346"/>
      <c r="P26" s="346"/>
      <c r="Q26" s="347"/>
      <c r="S26" s="160"/>
    </row>
    <row r="27" spans="2:19" ht="18.95" customHeight="1">
      <c r="B27" s="342" t="s">
        <v>433</v>
      </c>
      <c r="C27" s="343"/>
      <c r="D27" s="343"/>
      <c r="E27" s="343"/>
      <c r="F27" s="343"/>
      <c r="G27" s="344"/>
      <c r="H27" s="345"/>
      <c r="I27" s="346"/>
      <c r="J27" s="346"/>
      <c r="K27" s="346"/>
      <c r="L27" s="346"/>
      <c r="M27" s="346"/>
      <c r="N27" s="346"/>
      <c r="O27" s="346"/>
      <c r="P27" s="346"/>
      <c r="Q27" s="347"/>
      <c r="S27" s="160"/>
    </row>
    <row r="28" spans="2:19" ht="18.75" customHeight="1">
      <c r="B28" s="156" t="s">
        <v>434</v>
      </c>
      <c r="C28" s="161"/>
      <c r="D28" s="161"/>
      <c r="E28" s="161"/>
      <c r="F28" s="161"/>
      <c r="G28" s="162"/>
      <c r="H28" s="156" t="s">
        <v>435</v>
      </c>
      <c r="I28" s="161"/>
      <c r="J28" s="161"/>
      <c r="K28" s="161"/>
      <c r="L28" s="161"/>
      <c r="M28" s="161"/>
      <c r="N28" s="161"/>
      <c r="O28" s="161"/>
      <c r="P28" s="161"/>
      <c r="Q28" s="162"/>
      <c r="S28" s="160"/>
    </row>
    <row r="29" spans="2:19" ht="18.95" customHeight="1">
      <c r="B29" s="354" t="s">
        <v>436</v>
      </c>
      <c r="C29" s="355"/>
      <c r="D29" s="355"/>
      <c r="E29" s="355"/>
      <c r="F29" s="355"/>
      <c r="G29" s="356"/>
      <c r="H29" s="342" t="s">
        <v>437</v>
      </c>
      <c r="I29" s="343"/>
      <c r="J29" s="343"/>
      <c r="K29" s="343"/>
      <c r="L29" s="343"/>
      <c r="M29" s="343"/>
      <c r="N29" s="343"/>
      <c r="O29" s="343"/>
      <c r="P29" s="343"/>
      <c r="Q29" s="344"/>
      <c r="S29" s="160"/>
    </row>
    <row r="30" spans="2:19" ht="18.95" customHeight="1">
      <c r="B30" s="342" t="s">
        <v>438</v>
      </c>
      <c r="C30" s="343"/>
      <c r="D30" s="343"/>
      <c r="E30" s="343"/>
      <c r="F30" s="343"/>
      <c r="G30" s="344"/>
      <c r="H30" s="345"/>
      <c r="I30" s="346"/>
      <c r="J30" s="346"/>
      <c r="K30" s="346"/>
      <c r="L30" s="346"/>
      <c r="M30" s="346"/>
      <c r="N30" s="346"/>
      <c r="O30" s="346"/>
      <c r="P30" s="346"/>
      <c r="Q30" s="347"/>
      <c r="S30" s="160"/>
    </row>
    <row r="31" spans="2:19">
      <c r="B31" s="342" t="s">
        <v>439</v>
      </c>
      <c r="C31" s="343"/>
      <c r="D31" s="343"/>
      <c r="E31" s="343"/>
      <c r="F31" s="343"/>
      <c r="G31" s="344"/>
      <c r="H31" s="345"/>
      <c r="I31" s="346"/>
      <c r="J31" s="346"/>
      <c r="K31" s="346"/>
      <c r="L31" s="346"/>
      <c r="M31" s="346"/>
      <c r="N31" s="346"/>
      <c r="O31" s="346"/>
      <c r="P31" s="346"/>
      <c r="Q31" s="347"/>
    </row>
    <row r="32" spans="2:19">
      <c r="B32" s="342"/>
      <c r="C32" s="343"/>
      <c r="D32" s="343"/>
      <c r="E32" s="343"/>
      <c r="F32" s="343"/>
      <c r="G32" s="344"/>
      <c r="H32" s="345"/>
      <c r="I32" s="346"/>
      <c r="J32" s="346"/>
      <c r="K32" s="346"/>
      <c r="L32" s="346"/>
      <c r="M32" s="346"/>
      <c r="N32" s="346"/>
      <c r="O32" s="346"/>
      <c r="P32" s="346"/>
      <c r="Q32" s="347"/>
    </row>
    <row r="33" spans="1:19" ht="18.75" customHeight="1">
      <c r="B33" s="357" t="s">
        <v>440</v>
      </c>
      <c r="C33" s="358"/>
      <c r="D33" s="358"/>
      <c r="E33" s="358"/>
      <c r="F33" s="358"/>
      <c r="G33" s="359"/>
      <c r="H33" s="360" t="s">
        <v>441</v>
      </c>
      <c r="I33" s="361"/>
      <c r="J33" s="361"/>
      <c r="K33" s="361"/>
      <c r="L33" s="361"/>
      <c r="M33" s="361"/>
      <c r="N33" s="361"/>
      <c r="O33" s="361"/>
      <c r="P33" s="361"/>
      <c r="Q33" s="362"/>
      <c r="S33" s="160"/>
    </row>
    <row r="34" spans="1:19" ht="20.100000000000001" customHeight="1">
      <c r="B34" s="342" t="s">
        <v>442</v>
      </c>
      <c r="C34" s="343"/>
      <c r="D34" s="343"/>
      <c r="E34" s="343"/>
      <c r="F34" s="343"/>
      <c r="G34" s="344"/>
      <c r="H34" s="363" t="s">
        <v>443</v>
      </c>
      <c r="I34" s="364"/>
      <c r="J34" s="364"/>
      <c r="K34" s="364"/>
      <c r="L34" s="364"/>
      <c r="M34" s="364"/>
      <c r="N34" s="364"/>
      <c r="O34" s="364"/>
      <c r="P34" s="364"/>
      <c r="Q34" s="365"/>
      <c r="S34" s="160"/>
    </row>
    <row r="35" spans="1:19" ht="20.100000000000001" customHeight="1">
      <c r="B35" s="342" t="s">
        <v>444</v>
      </c>
      <c r="C35" s="343"/>
      <c r="D35" s="343"/>
      <c r="E35" s="343"/>
      <c r="F35" s="343"/>
      <c r="G35" s="344"/>
      <c r="H35" s="363"/>
      <c r="I35" s="364"/>
      <c r="J35" s="364"/>
      <c r="K35" s="364"/>
      <c r="L35" s="364"/>
      <c r="M35" s="364"/>
      <c r="N35" s="364"/>
      <c r="O35" s="364"/>
      <c r="P35" s="364"/>
      <c r="Q35" s="365"/>
      <c r="S35" s="160"/>
    </row>
    <row r="36" spans="1:19" ht="18.75" customHeight="1">
      <c r="B36" s="342"/>
      <c r="C36" s="343"/>
      <c r="D36" s="343"/>
      <c r="E36" s="343"/>
      <c r="F36" s="343"/>
      <c r="G36" s="344"/>
      <c r="H36" s="363"/>
      <c r="I36" s="364"/>
      <c r="J36" s="364"/>
      <c r="K36" s="364"/>
      <c r="L36" s="364"/>
      <c r="M36" s="364"/>
      <c r="N36" s="364"/>
      <c r="O36" s="364"/>
      <c r="P36" s="364"/>
      <c r="Q36" s="365"/>
    </row>
    <row r="37" spans="1:19" ht="18.75" customHeight="1">
      <c r="B37" s="366"/>
      <c r="C37" s="367"/>
      <c r="D37" s="367"/>
      <c r="E37" s="367"/>
      <c r="F37" s="367"/>
      <c r="G37" s="368"/>
      <c r="H37" s="127"/>
      <c r="I37" s="127"/>
      <c r="J37" s="127"/>
      <c r="K37" s="127"/>
      <c r="L37" s="127"/>
      <c r="M37" s="127"/>
      <c r="N37" s="127"/>
      <c r="O37" s="127"/>
      <c r="P37" s="127"/>
      <c r="Q37" s="57"/>
    </row>
    <row r="38" spans="1:19" ht="18.75" customHeight="1">
      <c r="B38" s="357" t="s">
        <v>445</v>
      </c>
      <c r="C38" s="358"/>
      <c r="D38" s="358"/>
      <c r="E38" s="358"/>
      <c r="F38" s="358"/>
      <c r="G38" s="359"/>
      <c r="H38" s="360" t="s">
        <v>445</v>
      </c>
      <c r="I38" s="361"/>
      <c r="J38" s="361"/>
      <c r="K38" s="361"/>
      <c r="L38" s="361"/>
      <c r="M38" s="361"/>
      <c r="N38" s="361"/>
      <c r="O38" s="361"/>
      <c r="P38" s="361"/>
      <c r="Q38" s="362"/>
    </row>
    <row r="39" spans="1:19" ht="18.75" customHeight="1">
      <c r="B39" s="165" t="s">
        <v>22</v>
      </c>
      <c r="C39" s="161"/>
      <c r="D39" s="161"/>
      <c r="E39" s="161"/>
      <c r="F39" s="161"/>
      <c r="G39" s="162"/>
      <c r="H39" s="165" t="s">
        <v>446</v>
      </c>
      <c r="I39" s="161"/>
      <c r="J39" s="161"/>
      <c r="K39" s="161"/>
      <c r="L39" s="161"/>
      <c r="M39" s="161"/>
      <c r="N39" s="161"/>
      <c r="O39" s="161"/>
      <c r="P39" s="161"/>
      <c r="Q39" s="162"/>
    </row>
    <row r="40" spans="1:19" s="167" customFormat="1" ht="18.75" customHeight="1">
      <c r="A40" s="166"/>
      <c r="B40" s="165" t="s">
        <v>24</v>
      </c>
      <c r="C40" s="161"/>
      <c r="D40" s="161"/>
      <c r="E40" s="161"/>
      <c r="F40" s="161"/>
      <c r="G40" s="162"/>
      <c r="H40" s="165" t="s">
        <v>447</v>
      </c>
      <c r="I40" s="161"/>
      <c r="J40" s="161"/>
      <c r="K40" s="161"/>
      <c r="L40" s="161"/>
      <c r="M40" s="161"/>
      <c r="N40" s="161"/>
      <c r="O40" s="161"/>
      <c r="P40" s="161"/>
      <c r="Q40" s="162"/>
      <c r="S40" s="168"/>
    </row>
    <row r="41" spans="1:19" ht="18.75" customHeight="1">
      <c r="B41" s="165" t="s">
        <v>448</v>
      </c>
      <c r="C41" s="161"/>
      <c r="D41" s="161"/>
      <c r="E41" s="161"/>
      <c r="F41" s="161"/>
      <c r="G41" s="162"/>
      <c r="H41" s="369" t="s">
        <v>449</v>
      </c>
      <c r="I41" s="370"/>
      <c r="J41" s="370"/>
      <c r="K41" s="370"/>
      <c r="L41" s="370"/>
      <c r="M41" s="370"/>
      <c r="N41" s="370"/>
      <c r="O41" s="370"/>
      <c r="P41" s="370"/>
      <c r="Q41" s="371"/>
    </row>
    <row r="42" spans="1:19" ht="18.75" customHeight="1">
      <c r="B42" s="165" t="s">
        <v>450</v>
      </c>
      <c r="C42" s="161"/>
      <c r="D42" s="161"/>
      <c r="E42" s="161"/>
      <c r="F42" s="161"/>
      <c r="G42" s="162"/>
      <c r="H42" s="369" t="s">
        <v>451</v>
      </c>
      <c r="I42" s="370"/>
      <c r="J42" s="370"/>
      <c r="K42" s="370"/>
      <c r="L42" s="370"/>
      <c r="M42" s="370"/>
      <c r="N42" s="370"/>
      <c r="O42" s="370"/>
      <c r="P42" s="370"/>
      <c r="Q42" s="371"/>
    </row>
    <row r="43" spans="1:19" ht="18.75" customHeight="1">
      <c r="B43" s="165" t="s">
        <v>452</v>
      </c>
      <c r="C43" s="161"/>
      <c r="D43" s="161"/>
      <c r="E43" s="161"/>
      <c r="F43" s="161"/>
      <c r="G43" s="162"/>
      <c r="H43" s="369" t="s">
        <v>453</v>
      </c>
      <c r="I43" s="370"/>
      <c r="J43" s="370"/>
      <c r="K43" s="370"/>
      <c r="L43" s="370"/>
      <c r="M43" s="370"/>
      <c r="N43" s="370"/>
      <c r="O43" s="370"/>
      <c r="P43" s="370"/>
      <c r="Q43" s="371"/>
    </row>
    <row r="44" spans="1:19" ht="18.75" customHeight="1">
      <c r="B44" s="165" t="s">
        <v>454</v>
      </c>
      <c r="C44" s="161"/>
      <c r="D44" s="161"/>
      <c r="E44" s="161"/>
      <c r="F44" s="161"/>
      <c r="G44" s="162"/>
      <c r="H44" s="369" t="s">
        <v>455</v>
      </c>
      <c r="I44" s="370"/>
      <c r="J44" s="370"/>
      <c r="K44" s="370"/>
      <c r="L44" s="370"/>
      <c r="M44" s="370"/>
      <c r="N44" s="370"/>
      <c r="O44" s="370"/>
      <c r="P44" s="370"/>
      <c r="Q44" s="371"/>
    </row>
    <row r="45" spans="1:19" ht="18.75" customHeight="1">
      <c r="B45" s="165" t="s">
        <v>456</v>
      </c>
      <c r="C45" s="161"/>
      <c r="D45" s="161"/>
      <c r="E45" s="161"/>
      <c r="F45" s="161"/>
      <c r="G45" s="162"/>
      <c r="H45" s="369" t="s">
        <v>457</v>
      </c>
      <c r="I45" s="370"/>
      <c r="J45" s="370"/>
      <c r="K45" s="370"/>
      <c r="L45" s="370"/>
      <c r="M45" s="370"/>
      <c r="N45" s="370"/>
      <c r="O45" s="370"/>
      <c r="P45" s="370"/>
      <c r="Q45" s="371"/>
    </row>
    <row r="46" spans="1:19" ht="18.75" customHeight="1">
      <c r="B46" s="165" t="s">
        <v>458</v>
      </c>
      <c r="C46" s="165"/>
      <c r="D46" s="161"/>
      <c r="E46" s="161"/>
      <c r="F46" s="161"/>
      <c r="G46" s="162"/>
      <c r="H46" s="369"/>
      <c r="I46" s="370"/>
      <c r="J46" s="370"/>
      <c r="K46" s="370"/>
      <c r="L46" s="370"/>
      <c r="M46" s="370"/>
      <c r="N46" s="370"/>
      <c r="O46" s="370"/>
      <c r="P46" s="370"/>
      <c r="Q46" s="371"/>
    </row>
    <row r="47" spans="1:19" ht="18.75" customHeight="1">
      <c r="B47" s="165" t="s">
        <v>459</v>
      </c>
      <c r="C47" s="161"/>
      <c r="D47" s="161"/>
      <c r="E47" s="161"/>
      <c r="F47" s="161"/>
      <c r="G47" s="162"/>
      <c r="H47" s="369"/>
      <c r="I47" s="370"/>
      <c r="J47" s="370"/>
      <c r="K47" s="370"/>
      <c r="L47" s="370"/>
      <c r="M47" s="370"/>
      <c r="N47" s="370"/>
      <c r="O47" s="370"/>
      <c r="P47" s="370"/>
      <c r="Q47" s="371"/>
    </row>
    <row r="48" spans="1:19" ht="18.75" customHeight="1">
      <c r="B48" s="165"/>
      <c r="C48" s="161"/>
      <c r="D48" s="161"/>
      <c r="E48" s="161"/>
      <c r="F48" s="161"/>
      <c r="G48" s="162"/>
      <c r="H48" s="369"/>
      <c r="I48" s="370"/>
      <c r="J48" s="370"/>
      <c r="K48" s="370"/>
      <c r="L48" s="370"/>
      <c r="M48" s="370"/>
      <c r="N48" s="370"/>
      <c r="O48" s="370"/>
      <c r="P48" s="370"/>
      <c r="Q48" s="371"/>
    </row>
    <row r="49" spans="1:17" ht="5.0999999999999996" customHeight="1">
      <c r="B49" s="169"/>
      <c r="C49" s="170"/>
      <c r="D49" s="170"/>
      <c r="E49" s="170"/>
      <c r="F49" s="170"/>
      <c r="G49" s="171"/>
      <c r="H49" s="372"/>
      <c r="I49" s="373"/>
      <c r="J49" s="373"/>
      <c r="K49" s="373"/>
      <c r="L49" s="373"/>
      <c r="M49" s="373"/>
      <c r="N49" s="373"/>
      <c r="O49" s="373"/>
      <c r="P49" s="373"/>
      <c r="Q49" s="374"/>
    </row>
    <row r="50" spans="1:17" ht="6" customHeight="1">
      <c r="A50" s="127"/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</row>
    <row r="51" spans="1:17" ht="15" customHeight="1"/>
  </sheetData>
  <mergeCells count="62">
    <mergeCell ref="B50:Q50"/>
    <mergeCell ref="H44:Q44"/>
    <mergeCell ref="H45:Q45"/>
    <mergeCell ref="H46:Q46"/>
    <mergeCell ref="H47:Q47"/>
    <mergeCell ref="H48:Q48"/>
    <mergeCell ref="H49:Q49"/>
    <mergeCell ref="H43:Q43"/>
    <mergeCell ref="B34:G34"/>
    <mergeCell ref="H34:Q34"/>
    <mergeCell ref="B35:G35"/>
    <mergeCell ref="H35:Q35"/>
    <mergeCell ref="B36:G36"/>
    <mergeCell ref="H36:Q36"/>
    <mergeCell ref="B37:G37"/>
    <mergeCell ref="B38:G38"/>
    <mergeCell ref="H38:Q38"/>
    <mergeCell ref="H41:Q41"/>
    <mergeCell ref="H42:Q42"/>
    <mergeCell ref="B31:G31"/>
    <mergeCell ref="H31:Q31"/>
    <mergeCell ref="B32:G32"/>
    <mergeCell ref="H32:Q32"/>
    <mergeCell ref="B33:G33"/>
    <mergeCell ref="H33:Q33"/>
    <mergeCell ref="B27:G27"/>
    <mergeCell ref="H27:Q27"/>
    <mergeCell ref="B29:G29"/>
    <mergeCell ref="H29:Q29"/>
    <mergeCell ref="B30:G30"/>
    <mergeCell ref="H30:Q30"/>
    <mergeCell ref="B23:G23"/>
    <mergeCell ref="B24:G24"/>
    <mergeCell ref="H24:Q24"/>
    <mergeCell ref="B25:G25"/>
    <mergeCell ref="B26:G26"/>
    <mergeCell ref="H26:Q26"/>
    <mergeCell ref="B22:G22"/>
    <mergeCell ref="B12:Q12"/>
    <mergeCell ref="B13:G13"/>
    <mergeCell ref="H13:Q13"/>
    <mergeCell ref="B15:G15"/>
    <mergeCell ref="H15:Q15"/>
    <mergeCell ref="B17:G17"/>
    <mergeCell ref="H17:Q17"/>
    <mergeCell ref="B18:G18"/>
    <mergeCell ref="B19:G19"/>
    <mergeCell ref="B20:G20"/>
    <mergeCell ref="H20:Q20"/>
    <mergeCell ref="B21:G21"/>
    <mergeCell ref="B11:Q11"/>
    <mergeCell ref="B1:J1"/>
    <mergeCell ref="B2:Q2"/>
    <mergeCell ref="B3:Q3"/>
    <mergeCell ref="C4:D4"/>
    <mergeCell ref="G4:N4"/>
    <mergeCell ref="C5:D5"/>
    <mergeCell ref="C6:D6"/>
    <mergeCell ref="C7:D7"/>
    <mergeCell ref="C8:D8"/>
    <mergeCell ref="C9:D9"/>
    <mergeCell ref="C10:D10"/>
  </mergeCells>
  <phoneticPr fontId="2" type="noConversion"/>
  <printOptions horizontalCentered="1"/>
  <pageMargins left="0.19685039370078741" right="0.19685039370078741" top="0.59055118110236227" bottom="0" header="0" footer="0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H32" sqref="H32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44224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658</v>
      </c>
      <c r="C4" s="211"/>
      <c r="D4" s="212"/>
      <c r="E4" s="210" t="s">
        <v>659</v>
      </c>
      <c r="F4" s="211"/>
      <c r="G4" s="212"/>
    </row>
    <row r="5" spans="1:8" ht="18" customHeight="1">
      <c r="A5" s="200"/>
      <c r="B5" s="216" t="s">
        <v>660</v>
      </c>
      <c r="C5" s="217"/>
      <c r="D5" s="218"/>
      <c r="E5" s="216" t="s">
        <v>661</v>
      </c>
      <c r="F5" s="217"/>
      <c r="G5" s="218"/>
    </row>
    <row r="6" spans="1:8" ht="18" customHeight="1">
      <c r="A6" s="200"/>
      <c r="B6" s="216" t="s">
        <v>662</v>
      </c>
      <c r="C6" s="217"/>
      <c r="D6" s="218"/>
      <c r="E6" s="216"/>
      <c r="F6" s="217"/>
      <c r="G6" s="218"/>
    </row>
    <row r="7" spans="1:8" ht="18" customHeight="1">
      <c r="A7" s="200"/>
      <c r="B7" s="216"/>
      <c r="C7" s="217"/>
      <c r="D7" s="218"/>
      <c r="E7" s="216"/>
      <c r="F7" s="217"/>
      <c r="G7" s="218"/>
    </row>
    <row r="8" spans="1:8" ht="18" customHeight="1">
      <c r="A8" s="201"/>
      <c r="B8" s="222"/>
      <c r="C8" s="223"/>
      <c r="D8" s="224"/>
      <c r="E8" s="222"/>
      <c r="F8" s="223"/>
      <c r="G8" s="224"/>
    </row>
    <row r="9" spans="1:8" ht="18" customHeight="1">
      <c r="A9" s="199" t="s">
        <v>11</v>
      </c>
      <c r="B9" s="202" t="s">
        <v>646</v>
      </c>
      <c r="C9" s="203"/>
      <c r="D9" s="204"/>
      <c r="E9" s="202" t="s">
        <v>647</v>
      </c>
      <c r="F9" s="203"/>
      <c r="G9" s="204"/>
    </row>
    <row r="10" spans="1:8" ht="18" customHeight="1">
      <c r="A10" s="200"/>
      <c r="B10" s="122" t="s">
        <v>648</v>
      </c>
      <c r="C10" s="90"/>
      <c r="D10" s="91"/>
      <c r="E10" s="73" t="s">
        <v>649</v>
      </c>
      <c r="F10" s="90"/>
      <c r="G10" s="91"/>
    </row>
    <row r="11" spans="1:8" ht="18" customHeight="1">
      <c r="A11" s="200"/>
      <c r="B11" s="73" t="s">
        <v>650</v>
      </c>
      <c r="C11" s="90"/>
      <c r="D11" s="91"/>
      <c r="E11" s="73" t="s">
        <v>651</v>
      </c>
      <c r="F11" s="90"/>
      <c r="G11" s="91"/>
    </row>
    <row r="12" spans="1:8" ht="18" customHeight="1">
      <c r="A12" s="200"/>
      <c r="B12" s="73" t="s">
        <v>613</v>
      </c>
      <c r="C12" s="90"/>
      <c r="D12" s="91"/>
      <c r="E12" s="73"/>
      <c r="F12" s="90"/>
      <c r="G12" s="91"/>
    </row>
    <row r="13" spans="1:8" ht="18" customHeight="1">
      <c r="A13" s="201"/>
      <c r="B13" s="92"/>
      <c r="C13" s="90"/>
      <c r="D13" s="91"/>
      <c r="E13" s="92"/>
      <c r="F13" s="90"/>
      <c r="G13" s="91"/>
    </row>
    <row r="14" spans="1:8" ht="18" customHeight="1">
      <c r="A14" s="240" t="s">
        <v>12</v>
      </c>
      <c r="B14" s="242" t="s">
        <v>654</v>
      </c>
      <c r="C14" s="243"/>
      <c r="D14" s="244"/>
      <c r="E14" s="242" t="s">
        <v>655</v>
      </c>
      <c r="F14" s="243"/>
      <c r="G14" s="244"/>
    </row>
    <row r="15" spans="1:8" ht="18" customHeight="1">
      <c r="A15" s="240"/>
      <c r="B15" s="248"/>
      <c r="C15" s="249"/>
      <c r="D15" s="250"/>
      <c r="E15" s="248" t="s">
        <v>656</v>
      </c>
      <c r="F15" s="249"/>
      <c r="G15" s="250"/>
    </row>
    <row r="16" spans="1:8" ht="18" customHeight="1">
      <c r="A16" s="240"/>
      <c r="B16" s="248"/>
      <c r="C16" s="249"/>
      <c r="D16" s="250"/>
      <c r="E16" s="251" t="s">
        <v>657</v>
      </c>
      <c r="F16" s="252"/>
      <c r="G16" s="253"/>
    </row>
    <row r="17" spans="1:7" ht="18" customHeight="1">
      <c r="A17" s="240"/>
      <c r="B17" s="251"/>
      <c r="C17" s="252"/>
      <c r="D17" s="253"/>
      <c r="E17" s="251"/>
      <c r="F17" s="252"/>
      <c r="G17" s="253"/>
    </row>
    <row r="18" spans="1:7" ht="18" customHeight="1">
      <c r="A18" s="24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228" t="s">
        <v>652</v>
      </c>
      <c r="C19" s="229"/>
      <c r="D19" s="230"/>
      <c r="E19" s="234" t="s">
        <v>653</v>
      </c>
      <c r="F19" s="235"/>
      <c r="G19" s="236"/>
    </row>
    <row r="20" spans="1:7" ht="18" customHeight="1">
      <c r="A20" s="200"/>
      <c r="B20" s="228"/>
      <c r="C20" s="229"/>
      <c r="D20" s="230"/>
      <c r="E20" s="234"/>
      <c r="F20" s="235"/>
      <c r="G20" s="236"/>
    </row>
    <row r="21" spans="1:7" ht="18" customHeight="1">
      <c r="A21" s="200"/>
      <c r="B21" s="228"/>
      <c r="C21" s="229"/>
      <c r="D21" s="230"/>
      <c r="E21" s="234"/>
      <c r="F21" s="235"/>
      <c r="G21" s="236"/>
    </row>
    <row r="22" spans="1:7" ht="18" customHeight="1">
      <c r="A22" s="200"/>
      <c r="B22" s="228"/>
      <c r="C22" s="229"/>
      <c r="D22" s="230"/>
      <c r="E22" s="234"/>
      <c r="F22" s="235"/>
      <c r="G22" s="236"/>
    </row>
    <row r="23" spans="1:7" ht="18" customHeight="1">
      <c r="A23" s="200"/>
      <c r="B23" s="231"/>
      <c r="C23" s="232"/>
      <c r="D23" s="233"/>
      <c r="E23" s="237"/>
      <c r="F23" s="238"/>
      <c r="G23" s="239"/>
    </row>
    <row r="24" spans="1:7" ht="18" customHeight="1">
      <c r="A24" s="199" t="s">
        <v>14</v>
      </c>
      <c r="B24" s="278" t="s">
        <v>762</v>
      </c>
      <c r="C24" s="279"/>
      <c r="D24" s="280"/>
      <c r="E24" s="278"/>
      <c r="F24" s="279"/>
      <c r="G24" s="280"/>
    </row>
    <row r="25" spans="1:7" ht="18" customHeight="1">
      <c r="A25" s="200"/>
      <c r="B25" s="260"/>
      <c r="C25" s="261"/>
      <c r="D25" s="262"/>
      <c r="E25" s="260"/>
      <c r="F25" s="261"/>
      <c r="G25" s="262"/>
    </row>
    <row r="26" spans="1:7" ht="18" customHeight="1">
      <c r="A26" s="200"/>
      <c r="B26" s="263"/>
      <c r="C26" s="264"/>
      <c r="D26" s="265"/>
      <c r="E26" s="260"/>
      <c r="F26" s="261"/>
      <c r="G26" s="262"/>
    </row>
    <row r="27" spans="1:7" ht="18" customHeight="1">
      <c r="A27" s="200"/>
      <c r="B27" s="263"/>
      <c r="C27" s="264"/>
      <c r="D27" s="265"/>
      <c r="E27" s="266"/>
      <c r="F27" s="267"/>
      <c r="G27" s="268"/>
    </row>
    <row r="28" spans="1:7" ht="18" customHeight="1">
      <c r="A28" s="200"/>
      <c r="B28" s="269"/>
      <c r="C28" s="270"/>
      <c r="D28" s="271"/>
      <c r="E28" s="185"/>
      <c r="F28" s="186"/>
      <c r="G28" s="187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625</v>
      </c>
      <c r="C31" s="65"/>
      <c r="D31" s="66"/>
      <c r="E31" s="39" t="s">
        <v>558</v>
      </c>
      <c r="F31" s="40"/>
      <c r="G31" s="41"/>
    </row>
    <row r="32" spans="1:7" ht="18" customHeight="1">
      <c r="A32" s="240"/>
      <c r="B32" s="33" t="s">
        <v>626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627</v>
      </c>
      <c r="C33" s="61"/>
      <c r="D33" s="62"/>
      <c r="E33" s="25"/>
      <c r="F33" s="26"/>
      <c r="G33" s="27"/>
    </row>
    <row r="34" spans="1:7" ht="18" customHeight="1">
      <c r="A34" s="240"/>
      <c r="B34" s="33" t="s">
        <v>628</v>
      </c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84"/>
      <c r="B38" s="184"/>
      <c r="C38" s="184"/>
      <c r="D38" s="184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H38"/>
  <sheetViews>
    <sheetView showGridLines="0" showWhiteSpace="0" view="pageBreakPreview" zoomScaleNormal="90" zoomScaleSheetLayoutView="100" workbookViewId="0">
      <selection activeCell="E32" sqref="E32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44203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111</v>
      </c>
      <c r="C4" s="211"/>
      <c r="D4" s="212"/>
      <c r="E4" s="210" t="s">
        <v>112</v>
      </c>
      <c r="F4" s="211"/>
      <c r="G4" s="212"/>
    </row>
    <row r="5" spans="1:8" ht="18" customHeight="1">
      <c r="A5" s="200"/>
      <c r="B5" s="216" t="s">
        <v>113</v>
      </c>
      <c r="C5" s="217"/>
      <c r="D5" s="218"/>
      <c r="E5" s="216"/>
      <c r="F5" s="217"/>
      <c r="G5" s="218"/>
    </row>
    <row r="6" spans="1:8" ht="18" customHeight="1">
      <c r="A6" s="200"/>
      <c r="B6" s="216"/>
      <c r="C6" s="217"/>
      <c r="D6" s="218"/>
      <c r="E6" s="216"/>
      <c r="F6" s="217"/>
      <c r="G6" s="218"/>
    </row>
    <row r="7" spans="1:8" ht="18" customHeight="1">
      <c r="A7" s="200"/>
      <c r="B7" s="216"/>
      <c r="C7" s="217"/>
      <c r="D7" s="218"/>
      <c r="E7" s="216"/>
      <c r="F7" s="217"/>
      <c r="G7" s="218"/>
    </row>
    <row r="8" spans="1:8" ht="18" customHeight="1">
      <c r="A8" s="201"/>
      <c r="B8" s="222"/>
      <c r="C8" s="223"/>
      <c r="D8" s="224"/>
      <c r="E8" s="222"/>
      <c r="F8" s="223"/>
      <c r="G8" s="224"/>
    </row>
    <row r="9" spans="1:8" ht="18" customHeight="1">
      <c r="A9" s="199" t="s">
        <v>11</v>
      </c>
      <c r="B9" s="457" t="s">
        <v>99</v>
      </c>
      <c r="C9" s="458"/>
      <c r="D9" s="459"/>
      <c r="E9" s="457" t="s">
        <v>100</v>
      </c>
      <c r="F9" s="458"/>
      <c r="G9" s="459"/>
    </row>
    <row r="10" spans="1:8" ht="18" customHeight="1">
      <c r="A10" s="200"/>
      <c r="B10" s="56" t="s">
        <v>101</v>
      </c>
      <c r="C10" s="69"/>
      <c r="D10" s="57"/>
      <c r="E10" s="56"/>
      <c r="F10" s="69"/>
      <c r="G10" s="57"/>
    </row>
    <row r="11" spans="1:8" ht="18" customHeight="1">
      <c r="A11" s="200"/>
      <c r="B11" t="s">
        <v>102</v>
      </c>
      <c r="C11" s="69"/>
      <c r="D11" s="69"/>
      <c r="E11" s="56"/>
      <c r="F11" s="69"/>
      <c r="G11" s="57"/>
    </row>
    <row r="12" spans="1:8" ht="18" customHeight="1">
      <c r="A12" s="200"/>
      <c r="B12" t="s">
        <v>46</v>
      </c>
      <c r="C12" s="69"/>
      <c r="D12" s="69"/>
      <c r="E12" s="56"/>
      <c r="F12" s="69"/>
      <c r="G12" s="57"/>
    </row>
    <row r="13" spans="1:8" ht="18" customHeight="1">
      <c r="A13" s="201"/>
      <c r="B13" s="56"/>
      <c r="C13" s="69"/>
      <c r="D13" s="69"/>
      <c r="E13" s="58"/>
      <c r="F13" s="69"/>
      <c r="G13" s="57"/>
    </row>
    <row r="14" spans="1:8" ht="18" customHeight="1">
      <c r="A14" s="200" t="s">
        <v>12</v>
      </c>
      <c r="B14" s="433" t="s">
        <v>114</v>
      </c>
      <c r="C14" s="434"/>
      <c r="D14" s="435"/>
      <c r="E14" s="433" t="s">
        <v>115</v>
      </c>
      <c r="F14" s="434"/>
      <c r="G14" s="435"/>
    </row>
    <row r="15" spans="1:8" ht="18" customHeight="1">
      <c r="A15" s="200"/>
      <c r="B15" s="436" t="s">
        <v>116</v>
      </c>
      <c r="C15" s="437"/>
      <c r="D15" s="438"/>
      <c r="E15" s="436"/>
      <c r="F15" s="437"/>
      <c r="G15" s="438"/>
    </row>
    <row r="16" spans="1:8" ht="18" customHeight="1">
      <c r="A16" s="200"/>
      <c r="B16" s="436" t="s">
        <v>117</v>
      </c>
      <c r="C16" s="437"/>
      <c r="D16" s="438"/>
      <c r="E16" s="436"/>
      <c r="F16" s="437"/>
      <c r="G16" s="438"/>
    </row>
    <row r="17" spans="1:7" ht="18" customHeight="1">
      <c r="A17" s="200"/>
      <c r="B17" s="439"/>
      <c r="C17" s="440"/>
      <c r="D17" s="441"/>
      <c r="E17" s="439"/>
      <c r="F17" s="440"/>
      <c r="G17" s="441"/>
    </row>
    <row r="18" spans="1:7" ht="18" customHeight="1">
      <c r="A18" s="201"/>
      <c r="B18" s="442"/>
      <c r="C18" s="443"/>
      <c r="D18" s="444"/>
      <c r="E18" s="442"/>
      <c r="F18" s="443"/>
      <c r="G18" s="444"/>
    </row>
    <row r="19" spans="1:7" ht="18" customHeight="1">
      <c r="A19" s="199" t="s">
        <v>13</v>
      </c>
      <c r="B19" s="424" t="s">
        <v>97</v>
      </c>
      <c r="C19" s="425"/>
      <c r="D19" s="426"/>
      <c r="E19" s="424" t="s">
        <v>98</v>
      </c>
      <c r="F19" s="425"/>
      <c r="G19" s="426"/>
    </row>
    <row r="20" spans="1:7" ht="18" customHeight="1">
      <c r="A20" s="200"/>
      <c r="B20" s="427"/>
      <c r="C20" s="428"/>
      <c r="D20" s="429"/>
      <c r="E20" s="427"/>
      <c r="F20" s="428"/>
      <c r="G20" s="429"/>
    </row>
    <row r="21" spans="1:7" ht="18" customHeight="1">
      <c r="A21" s="200"/>
      <c r="B21" s="427"/>
      <c r="C21" s="428"/>
      <c r="D21" s="429"/>
      <c r="E21" s="427"/>
      <c r="F21" s="428"/>
      <c r="G21" s="429"/>
    </row>
    <row r="22" spans="1:7" ht="18" customHeight="1">
      <c r="A22" s="200"/>
      <c r="B22" s="427"/>
      <c r="C22" s="428"/>
      <c r="D22" s="429"/>
      <c r="E22" s="427"/>
      <c r="F22" s="428"/>
      <c r="G22" s="429"/>
    </row>
    <row r="23" spans="1:7" ht="18" customHeight="1">
      <c r="A23" s="200"/>
      <c r="B23" s="430"/>
      <c r="C23" s="431"/>
      <c r="D23" s="432"/>
      <c r="E23" s="430"/>
      <c r="F23" s="431"/>
      <c r="G23" s="432"/>
    </row>
    <row r="24" spans="1:7" ht="18" customHeight="1">
      <c r="A24" s="199" t="s">
        <v>14</v>
      </c>
      <c r="B24" s="445" t="s">
        <v>91</v>
      </c>
      <c r="C24" s="445"/>
      <c r="D24" s="446"/>
      <c r="E24" s="445" t="s">
        <v>52</v>
      </c>
      <c r="F24" s="445"/>
      <c r="G24" s="446"/>
    </row>
    <row r="25" spans="1:7" ht="18" customHeight="1">
      <c r="A25" s="200"/>
      <c r="B25" s="445" t="s">
        <v>94</v>
      </c>
      <c r="C25" s="445"/>
      <c r="D25" s="446"/>
      <c r="E25" s="445" t="s">
        <v>95</v>
      </c>
      <c r="F25" s="445"/>
      <c r="G25" s="446"/>
    </row>
    <row r="26" spans="1:7" ht="18" customHeight="1">
      <c r="A26" s="200"/>
      <c r="B26" s="447" t="s">
        <v>92</v>
      </c>
      <c r="C26" s="445"/>
      <c r="D26" s="446"/>
      <c r="E26" s="445" t="s">
        <v>96</v>
      </c>
      <c r="F26" s="445"/>
      <c r="G26" s="446"/>
    </row>
    <row r="27" spans="1:7" ht="18" customHeight="1">
      <c r="A27" s="200"/>
      <c r="B27" s="447" t="s">
        <v>93</v>
      </c>
      <c r="C27" s="445"/>
      <c r="D27" s="446"/>
      <c r="E27" s="448"/>
      <c r="F27" s="449"/>
      <c r="G27" s="450"/>
    </row>
    <row r="28" spans="1:7" ht="18" customHeight="1">
      <c r="A28" s="200"/>
      <c r="B28" s="448"/>
      <c r="C28" s="449"/>
      <c r="D28" s="450"/>
      <c r="E28" s="49"/>
      <c r="F28" s="50"/>
      <c r="G28" s="51"/>
    </row>
    <row r="29" spans="1:7" ht="18" customHeight="1">
      <c r="A29" s="200"/>
      <c r="B29" s="451"/>
      <c r="C29" s="452"/>
      <c r="D29" s="453"/>
      <c r="E29" s="454"/>
      <c r="F29" s="455"/>
      <c r="G29" s="456"/>
    </row>
    <row r="30" spans="1:7" ht="50.1" customHeight="1">
      <c r="A30" s="257" t="s">
        <v>118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109</v>
      </c>
      <c r="C31" s="65"/>
      <c r="D31" s="66"/>
      <c r="E31" s="39" t="s">
        <v>119</v>
      </c>
      <c r="F31" s="40"/>
      <c r="G31" s="41"/>
    </row>
    <row r="32" spans="1:7" ht="18" customHeight="1">
      <c r="A32" s="240"/>
      <c r="B32" s="33" t="s">
        <v>110</v>
      </c>
      <c r="C32" s="34"/>
      <c r="D32" s="35"/>
      <c r="E32" s="22" t="s">
        <v>120</v>
      </c>
      <c r="F32" s="23"/>
      <c r="G32" s="24"/>
    </row>
    <row r="33" spans="1:7" ht="18" customHeight="1">
      <c r="A33" s="240"/>
      <c r="B33" s="60"/>
      <c r="C33" s="61"/>
      <c r="D33" s="62"/>
      <c r="E33" s="25"/>
      <c r="F33" s="26"/>
      <c r="G33" s="27"/>
    </row>
    <row r="34" spans="1:7" ht="18" customHeight="1">
      <c r="A34" s="240"/>
      <c r="B34" s="36"/>
      <c r="C34" s="37"/>
      <c r="D34" s="38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68"/>
      <c r="B38" s="68"/>
      <c r="C38" s="68"/>
      <c r="D38" s="68"/>
      <c r="E38" s="259"/>
      <c r="F38" s="259"/>
      <c r="G38" s="259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H38"/>
  <sheetViews>
    <sheetView showGridLines="0" showWhiteSpace="0" view="pageBreakPreview" topLeftCell="A7" zoomScaleNormal="90" zoomScaleSheetLayoutView="100" workbookViewId="0">
      <selection activeCell="B31" sqref="B31:B32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44202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68</v>
      </c>
      <c r="C4" s="211"/>
      <c r="D4" s="212"/>
      <c r="E4" s="210"/>
      <c r="F4" s="211"/>
      <c r="G4" s="212"/>
    </row>
    <row r="5" spans="1:8" ht="18" customHeight="1">
      <c r="A5" s="200"/>
      <c r="B5" s="216"/>
      <c r="C5" s="217"/>
      <c r="D5" s="218"/>
      <c r="E5" s="216"/>
      <c r="F5" s="217"/>
      <c r="G5" s="218"/>
    </row>
    <row r="6" spans="1:8" ht="18" customHeight="1">
      <c r="A6" s="200"/>
      <c r="B6" s="216"/>
      <c r="C6" s="217"/>
      <c r="D6" s="218"/>
      <c r="E6" s="216"/>
      <c r="F6" s="217"/>
      <c r="G6" s="218"/>
    </row>
    <row r="7" spans="1:8" ht="18" customHeight="1">
      <c r="A7" s="200"/>
      <c r="B7" s="216"/>
      <c r="C7" s="217"/>
      <c r="D7" s="218"/>
      <c r="E7" s="216"/>
      <c r="F7" s="217"/>
      <c r="G7" s="218"/>
    </row>
    <row r="8" spans="1:8" ht="18" customHeight="1">
      <c r="A8" s="201"/>
      <c r="B8" s="222"/>
      <c r="C8" s="223"/>
      <c r="D8" s="224"/>
      <c r="E8" s="222"/>
      <c r="F8" s="223"/>
      <c r="G8" s="224"/>
    </row>
    <row r="9" spans="1:8" ht="18" customHeight="1">
      <c r="A9" s="199" t="s">
        <v>11</v>
      </c>
      <c r="B9" s="457" t="s">
        <v>84</v>
      </c>
      <c r="C9" s="458"/>
      <c r="D9" s="459"/>
      <c r="E9" s="457" t="s">
        <v>85</v>
      </c>
      <c r="F9" s="458"/>
      <c r="G9" s="459"/>
    </row>
    <row r="10" spans="1:8" ht="18" customHeight="1">
      <c r="A10" s="200"/>
      <c r="B10" s="56" t="s">
        <v>86</v>
      </c>
      <c r="C10" s="67"/>
      <c r="D10" s="57"/>
      <c r="E10" s="56" t="s">
        <v>87</v>
      </c>
      <c r="F10" s="67"/>
      <c r="G10" s="57"/>
    </row>
    <row r="11" spans="1:8" ht="18" customHeight="1">
      <c r="A11" s="200"/>
      <c r="B11" t="s">
        <v>88</v>
      </c>
      <c r="C11" s="67"/>
      <c r="D11" s="67"/>
      <c r="E11" s="56" t="s">
        <v>89</v>
      </c>
      <c r="F11" s="67"/>
      <c r="G11" s="57"/>
    </row>
    <row r="12" spans="1:8" ht="18" customHeight="1">
      <c r="A12" s="200"/>
      <c r="B12" s="56"/>
      <c r="C12" s="67"/>
      <c r="D12" s="67"/>
      <c r="E12" s="56" t="s">
        <v>90</v>
      </c>
      <c r="F12" s="67"/>
      <c r="G12" s="57"/>
    </row>
    <row r="13" spans="1:8" ht="18" customHeight="1">
      <c r="A13" s="201"/>
      <c r="B13" s="56"/>
      <c r="C13" s="67"/>
      <c r="D13" s="67"/>
      <c r="E13" s="58"/>
      <c r="F13" s="67"/>
      <c r="G13" s="57"/>
    </row>
    <row r="14" spans="1:8" ht="18" customHeight="1">
      <c r="A14" s="200" t="s">
        <v>12</v>
      </c>
      <c r="B14" s="433" t="s">
        <v>79</v>
      </c>
      <c r="C14" s="434"/>
      <c r="D14" s="435"/>
      <c r="E14" s="433" t="s">
        <v>80</v>
      </c>
      <c r="F14" s="434"/>
      <c r="G14" s="435"/>
    </row>
    <row r="15" spans="1:8" ht="18" customHeight="1">
      <c r="A15" s="200"/>
      <c r="B15" s="436" t="s">
        <v>81</v>
      </c>
      <c r="C15" s="437"/>
      <c r="D15" s="438"/>
      <c r="E15" s="436" t="s">
        <v>82</v>
      </c>
      <c r="F15" s="437"/>
      <c r="G15" s="438"/>
    </row>
    <row r="16" spans="1:8" ht="18" customHeight="1">
      <c r="A16" s="200"/>
      <c r="B16" s="436"/>
      <c r="C16" s="437"/>
      <c r="D16" s="438"/>
      <c r="E16" s="436" t="s">
        <v>83</v>
      </c>
      <c r="F16" s="437"/>
      <c r="G16" s="438"/>
    </row>
    <row r="17" spans="1:7" ht="18" customHeight="1">
      <c r="A17" s="200"/>
      <c r="B17" s="439"/>
      <c r="C17" s="440"/>
      <c r="D17" s="441"/>
      <c r="E17" s="439"/>
      <c r="F17" s="440"/>
      <c r="G17" s="441"/>
    </row>
    <row r="18" spans="1:7" ht="18" customHeight="1">
      <c r="A18" s="201"/>
      <c r="B18" s="442"/>
      <c r="C18" s="443"/>
      <c r="D18" s="444"/>
      <c r="E18" s="442"/>
      <c r="F18" s="443"/>
      <c r="G18" s="444"/>
    </row>
    <row r="19" spans="1:7" ht="18" customHeight="1">
      <c r="A19" s="199" t="s">
        <v>13</v>
      </c>
      <c r="B19" s="424" t="s">
        <v>78</v>
      </c>
      <c r="C19" s="425"/>
      <c r="D19" s="426"/>
      <c r="E19" s="424" t="s">
        <v>60</v>
      </c>
      <c r="F19" s="425"/>
      <c r="G19" s="426"/>
    </row>
    <row r="20" spans="1:7" ht="18" customHeight="1">
      <c r="A20" s="200"/>
      <c r="B20" s="427"/>
      <c r="C20" s="428"/>
      <c r="D20" s="429"/>
      <c r="E20" s="427"/>
      <c r="F20" s="428"/>
      <c r="G20" s="429"/>
    </row>
    <row r="21" spans="1:7" ht="18" customHeight="1">
      <c r="A21" s="200"/>
      <c r="B21" s="427"/>
      <c r="C21" s="428"/>
      <c r="D21" s="429"/>
      <c r="E21" s="427"/>
      <c r="F21" s="428"/>
      <c r="G21" s="429"/>
    </row>
    <row r="22" spans="1:7" ht="18" customHeight="1">
      <c r="A22" s="200"/>
      <c r="B22" s="427"/>
      <c r="C22" s="428"/>
      <c r="D22" s="429"/>
      <c r="E22" s="427"/>
      <c r="F22" s="428"/>
      <c r="G22" s="429"/>
    </row>
    <row r="23" spans="1:7" ht="18" customHeight="1">
      <c r="A23" s="200"/>
      <c r="B23" s="430"/>
      <c r="C23" s="431"/>
      <c r="D23" s="432"/>
      <c r="E23" s="430"/>
      <c r="F23" s="431"/>
      <c r="G23" s="432"/>
    </row>
    <row r="24" spans="1:7" ht="18" customHeight="1">
      <c r="A24" s="199" t="s">
        <v>14</v>
      </c>
      <c r="B24" s="445" t="s">
        <v>52</v>
      </c>
      <c r="C24" s="445"/>
      <c r="D24" s="446"/>
      <c r="E24" s="445" t="s">
        <v>52</v>
      </c>
      <c r="F24" s="445"/>
      <c r="G24" s="446"/>
    </row>
    <row r="25" spans="1:7" ht="18" customHeight="1">
      <c r="A25" s="200"/>
      <c r="B25" s="445" t="s">
        <v>72</v>
      </c>
      <c r="C25" s="445"/>
      <c r="D25" s="446"/>
      <c r="E25" s="445"/>
      <c r="F25" s="445"/>
      <c r="G25" s="446"/>
    </row>
    <row r="26" spans="1:7" ht="18" customHeight="1">
      <c r="A26" s="200"/>
      <c r="B26" s="447" t="s">
        <v>73</v>
      </c>
      <c r="C26" s="445"/>
      <c r="D26" s="446"/>
      <c r="E26" s="445"/>
      <c r="F26" s="445"/>
      <c r="G26" s="446"/>
    </row>
    <row r="27" spans="1:7" ht="18" customHeight="1">
      <c r="A27" s="200"/>
      <c r="B27" s="447"/>
      <c r="C27" s="445"/>
      <c r="D27" s="446"/>
      <c r="E27" s="448"/>
      <c r="F27" s="449"/>
      <c r="G27" s="450"/>
    </row>
    <row r="28" spans="1:7" ht="18" customHeight="1">
      <c r="A28" s="200"/>
      <c r="B28" s="448"/>
      <c r="C28" s="449"/>
      <c r="D28" s="450"/>
      <c r="E28" s="49"/>
      <c r="F28" s="50"/>
      <c r="G28" s="51"/>
    </row>
    <row r="29" spans="1:7" ht="18" customHeight="1">
      <c r="A29" s="200"/>
      <c r="B29" s="451"/>
      <c r="C29" s="452"/>
      <c r="D29" s="453"/>
      <c r="E29" s="454"/>
      <c r="F29" s="455"/>
      <c r="G29" s="456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74</v>
      </c>
      <c r="C31" s="65"/>
      <c r="D31" s="66"/>
      <c r="E31" s="39" t="s">
        <v>75</v>
      </c>
      <c r="F31" s="40"/>
      <c r="G31" s="41"/>
    </row>
    <row r="32" spans="1:7" ht="18" customHeight="1">
      <c r="A32" s="240"/>
      <c r="B32" s="33" t="s">
        <v>76</v>
      </c>
      <c r="C32" s="34"/>
      <c r="D32" s="35"/>
      <c r="E32" s="22" t="s">
        <v>77</v>
      </c>
      <c r="F32" s="23"/>
      <c r="G32" s="24"/>
    </row>
    <row r="33" spans="1:7" ht="18" customHeight="1">
      <c r="A33" s="240"/>
      <c r="B33" s="60"/>
      <c r="C33" s="61"/>
      <c r="D33" s="62"/>
      <c r="E33" s="25"/>
      <c r="F33" s="26"/>
      <c r="G33" s="27"/>
    </row>
    <row r="34" spans="1:7" ht="18" customHeight="1">
      <c r="A34" s="240"/>
      <c r="B34" s="36"/>
      <c r="C34" s="37"/>
      <c r="D34" s="38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63"/>
      <c r="B38" s="63"/>
      <c r="C38" s="63"/>
      <c r="D38" s="63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H38"/>
  <sheetViews>
    <sheetView showGridLines="0" showWhiteSpace="0" view="pageBreakPreview" topLeftCell="A7" zoomScaleNormal="90" zoomScaleSheetLayoutView="100" workbookViewId="0">
      <selection activeCell="B31" sqref="B31:B33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44201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67</v>
      </c>
      <c r="C4" s="211"/>
      <c r="D4" s="212"/>
      <c r="E4" s="210" t="s">
        <v>68</v>
      </c>
      <c r="F4" s="211"/>
      <c r="G4" s="212"/>
    </row>
    <row r="5" spans="1:8" ht="18" customHeight="1">
      <c r="A5" s="200"/>
      <c r="B5" s="216" t="s">
        <v>69</v>
      </c>
      <c r="C5" s="217"/>
      <c r="D5" s="218"/>
      <c r="E5" s="216"/>
      <c r="F5" s="217"/>
      <c r="G5" s="218"/>
    </row>
    <row r="6" spans="1:8" ht="18" customHeight="1">
      <c r="A6" s="200"/>
      <c r="B6" s="216" t="s">
        <v>70</v>
      </c>
      <c r="C6" s="217"/>
      <c r="D6" s="218"/>
      <c r="E6" s="216"/>
      <c r="F6" s="217"/>
      <c r="G6" s="218"/>
    </row>
    <row r="7" spans="1:8" ht="18" customHeight="1">
      <c r="A7" s="200"/>
      <c r="B7" s="216" t="s">
        <v>71</v>
      </c>
      <c r="C7" s="217"/>
      <c r="D7" s="218"/>
      <c r="E7" s="216"/>
      <c r="F7" s="217"/>
      <c r="G7" s="218"/>
    </row>
    <row r="8" spans="1:8" ht="18" customHeight="1">
      <c r="A8" s="201"/>
      <c r="B8" s="222"/>
      <c r="C8" s="223"/>
      <c r="D8" s="224"/>
      <c r="E8" s="222"/>
      <c r="F8" s="223"/>
      <c r="G8" s="224"/>
    </row>
    <row r="9" spans="1:8" ht="18" customHeight="1">
      <c r="A9" s="199" t="s">
        <v>11</v>
      </c>
      <c r="B9" s="457" t="s">
        <v>103</v>
      </c>
      <c r="C9" s="458"/>
      <c r="D9" s="459"/>
      <c r="E9" s="457" t="s">
        <v>104</v>
      </c>
      <c r="F9" s="458"/>
      <c r="G9" s="459"/>
    </row>
    <row r="10" spans="1:8" ht="18" customHeight="1">
      <c r="A10" s="200"/>
      <c r="B10" s="56" t="s">
        <v>105</v>
      </c>
      <c r="C10" s="69"/>
      <c r="D10" s="57"/>
      <c r="E10" s="56" t="s">
        <v>106</v>
      </c>
      <c r="F10" s="69"/>
      <c r="G10" s="57"/>
    </row>
    <row r="11" spans="1:8" ht="18" customHeight="1">
      <c r="A11" s="200"/>
      <c r="B11" t="s">
        <v>107</v>
      </c>
      <c r="C11" s="69"/>
      <c r="D11" s="69"/>
      <c r="E11" s="56" t="s">
        <v>108</v>
      </c>
      <c r="F11" s="69"/>
      <c r="G11" s="57"/>
    </row>
    <row r="12" spans="1:8" ht="18" customHeight="1">
      <c r="A12" s="200"/>
      <c r="B12" s="56"/>
      <c r="C12" s="69"/>
      <c r="D12" s="69"/>
      <c r="E12" s="70"/>
      <c r="F12" s="69"/>
      <c r="G12" s="57"/>
    </row>
    <row r="13" spans="1:8" ht="18" customHeight="1">
      <c r="A13" s="201"/>
      <c r="B13" s="56"/>
      <c r="C13" s="69"/>
      <c r="D13" s="69"/>
      <c r="E13" s="58"/>
      <c r="F13" s="69"/>
      <c r="G13" s="57"/>
    </row>
    <row r="14" spans="1:8" ht="18" customHeight="1">
      <c r="A14" s="200" t="s">
        <v>12</v>
      </c>
      <c r="B14" s="433" t="s">
        <v>61</v>
      </c>
      <c r="C14" s="434"/>
      <c r="D14" s="435"/>
      <c r="E14" s="433" t="s">
        <v>62</v>
      </c>
      <c r="F14" s="434"/>
      <c r="G14" s="435"/>
    </row>
    <row r="15" spans="1:8" ht="18" customHeight="1">
      <c r="A15" s="200"/>
      <c r="B15" s="436" t="s">
        <v>63</v>
      </c>
      <c r="C15" s="437"/>
      <c r="D15" s="438"/>
      <c r="E15" s="436" t="s">
        <v>64</v>
      </c>
      <c r="F15" s="437"/>
      <c r="G15" s="438"/>
    </row>
    <row r="16" spans="1:8" ht="18" customHeight="1">
      <c r="A16" s="200"/>
      <c r="B16" s="436" t="s">
        <v>65</v>
      </c>
      <c r="C16" s="437"/>
      <c r="D16" s="438"/>
      <c r="E16" s="436" t="s">
        <v>66</v>
      </c>
      <c r="F16" s="437"/>
      <c r="G16" s="438"/>
    </row>
    <row r="17" spans="1:7" ht="18" customHeight="1">
      <c r="A17" s="200"/>
      <c r="B17" s="439"/>
      <c r="C17" s="440"/>
      <c r="D17" s="441"/>
      <c r="E17" s="439"/>
      <c r="F17" s="440"/>
      <c r="G17" s="441"/>
    </row>
    <row r="18" spans="1:7" ht="18" customHeight="1">
      <c r="A18" s="201"/>
      <c r="B18" s="442"/>
      <c r="C18" s="443"/>
      <c r="D18" s="444"/>
      <c r="E18" s="442"/>
      <c r="F18" s="443"/>
      <c r="G18" s="444"/>
    </row>
    <row r="19" spans="1:7" ht="18" customHeight="1">
      <c r="A19" s="199" t="s">
        <v>13</v>
      </c>
      <c r="B19" s="424" t="s">
        <v>59</v>
      </c>
      <c r="C19" s="425"/>
      <c r="D19" s="426"/>
      <c r="E19" s="424" t="s">
        <v>60</v>
      </c>
      <c r="F19" s="425"/>
      <c r="G19" s="426"/>
    </row>
    <row r="20" spans="1:7" ht="18" customHeight="1">
      <c r="A20" s="200"/>
      <c r="B20" s="427"/>
      <c r="C20" s="428"/>
      <c r="D20" s="429"/>
      <c r="E20" s="427"/>
      <c r="F20" s="428"/>
      <c r="G20" s="429"/>
    </row>
    <row r="21" spans="1:7" ht="18" customHeight="1">
      <c r="A21" s="200"/>
      <c r="B21" s="427"/>
      <c r="C21" s="428"/>
      <c r="D21" s="429"/>
      <c r="E21" s="427"/>
      <c r="F21" s="428"/>
      <c r="G21" s="429"/>
    </row>
    <row r="22" spans="1:7" ht="18" customHeight="1">
      <c r="A22" s="200"/>
      <c r="B22" s="427"/>
      <c r="C22" s="428"/>
      <c r="D22" s="429"/>
      <c r="E22" s="427"/>
      <c r="F22" s="428"/>
      <c r="G22" s="429"/>
    </row>
    <row r="23" spans="1:7" ht="18" customHeight="1">
      <c r="A23" s="200"/>
      <c r="B23" s="430"/>
      <c r="C23" s="431"/>
      <c r="D23" s="432"/>
      <c r="E23" s="430"/>
      <c r="F23" s="431"/>
      <c r="G23" s="432"/>
    </row>
    <row r="24" spans="1:7" ht="18" customHeight="1">
      <c r="A24" s="199" t="s">
        <v>14</v>
      </c>
      <c r="B24" s="447" t="s">
        <v>48</v>
      </c>
      <c r="C24" s="445"/>
      <c r="D24" s="446"/>
      <c r="E24" s="445" t="s">
        <v>52</v>
      </c>
      <c r="F24" s="445"/>
      <c r="G24" s="446"/>
    </row>
    <row r="25" spans="1:7" ht="18" customHeight="1">
      <c r="A25" s="200"/>
      <c r="B25" s="447" t="s">
        <v>49</v>
      </c>
      <c r="C25" s="445"/>
      <c r="D25" s="446"/>
      <c r="E25" s="445" t="s">
        <v>53</v>
      </c>
      <c r="F25" s="445"/>
      <c r="G25" s="446"/>
    </row>
    <row r="26" spans="1:7" ht="18" customHeight="1">
      <c r="A26" s="200"/>
      <c r="B26" s="447" t="s">
        <v>50</v>
      </c>
      <c r="C26" s="445"/>
      <c r="D26" s="446"/>
      <c r="E26" s="445" t="s">
        <v>54</v>
      </c>
      <c r="F26" s="445"/>
      <c r="G26" s="446"/>
    </row>
    <row r="27" spans="1:7" ht="18" customHeight="1">
      <c r="A27" s="200"/>
      <c r="B27" s="447" t="s">
        <v>51</v>
      </c>
      <c r="C27" s="445"/>
      <c r="D27" s="446"/>
      <c r="E27" s="448"/>
      <c r="F27" s="449"/>
      <c r="G27" s="450"/>
    </row>
    <row r="28" spans="1:7" ht="18" customHeight="1">
      <c r="A28" s="200"/>
      <c r="B28" s="448"/>
      <c r="C28" s="449"/>
      <c r="D28" s="450"/>
      <c r="E28" s="49"/>
      <c r="F28" s="50"/>
      <c r="G28" s="51"/>
    </row>
    <row r="29" spans="1:7" ht="18" customHeight="1">
      <c r="A29" s="200"/>
      <c r="B29" s="451"/>
      <c r="C29" s="452"/>
      <c r="D29" s="453"/>
      <c r="E29" s="454"/>
      <c r="F29" s="455"/>
      <c r="G29" s="456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52" t="s">
        <v>55</v>
      </c>
      <c r="C31" s="53"/>
      <c r="D31" s="54"/>
      <c r="E31" s="39" t="s">
        <v>56</v>
      </c>
      <c r="F31" s="40"/>
      <c r="G31" s="41"/>
    </row>
    <row r="32" spans="1:7" ht="18" customHeight="1">
      <c r="A32" s="240"/>
      <c r="B32" s="33" t="s">
        <v>58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57</v>
      </c>
      <c r="C33" s="61"/>
      <c r="D33" s="62"/>
      <c r="E33" s="25"/>
      <c r="F33" s="26"/>
      <c r="G33" s="27"/>
    </row>
    <row r="34" spans="1:7" ht="18" customHeight="1">
      <c r="A34" s="240"/>
      <c r="B34" s="36"/>
      <c r="C34" s="37"/>
      <c r="D34" s="38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59"/>
      <c r="B38" s="59"/>
      <c r="C38" s="59"/>
      <c r="D38" s="59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8"/>
  <sheetViews>
    <sheetView showGridLines="0" showWhiteSpace="0" view="pageBreakPreview" topLeftCell="A16" zoomScaleNormal="90" zoomScaleSheetLayoutView="100" workbookViewId="0">
      <selection activeCell="B26" sqref="B26:D26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44200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34</v>
      </c>
      <c r="C4" s="211"/>
      <c r="D4" s="212"/>
      <c r="E4" s="210" t="s">
        <v>35</v>
      </c>
      <c r="F4" s="211"/>
      <c r="G4" s="212"/>
    </row>
    <row r="5" spans="1:8" ht="18" customHeight="1">
      <c r="A5" s="200"/>
      <c r="B5" s="216" t="s">
        <v>36</v>
      </c>
      <c r="C5" s="217"/>
      <c r="D5" s="218"/>
      <c r="E5" s="216"/>
      <c r="F5" s="217"/>
      <c r="G5" s="218"/>
    </row>
    <row r="6" spans="1:8" ht="18" customHeight="1">
      <c r="A6" s="200"/>
      <c r="B6" s="216" t="s">
        <v>37</v>
      </c>
      <c r="C6" s="217"/>
      <c r="D6" s="218"/>
      <c r="E6" s="216"/>
      <c r="F6" s="217"/>
      <c r="G6" s="218"/>
    </row>
    <row r="7" spans="1:8" ht="18" customHeight="1">
      <c r="A7" s="200"/>
      <c r="B7" s="216" t="s">
        <v>38</v>
      </c>
      <c r="C7" s="217"/>
      <c r="D7" s="218"/>
      <c r="E7" s="216"/>
      <c r="F7" s="217"/>
      <c r="G7" s="218"/>
    </row>
    <row r="8" spans="1:8" ht="18" customHeight="1">
      <c r="A8" s="201"/>
      <c r="B8" s="222" t="s">
        <v>39</v>
      </c>
      <c r="C8" s="223"/>
      <c r="D8" s="224"/>
      <c r="E8" s="222"/>
      <c r="F8" s="223"/>
      <c r="G8" s="224"/>
    </row>
    <row r="9" spans="1:8" ht="18" customHeight="1">
      <c r="A9" s="199" t="s">
        <v>11</v>
      </c>
      <c r="B9" s="457" t="s">
        <v>40</v>
      </c>
      <c r="C9" s="458"/>
      <c r="D9" s="459"/>
      <c r="E9" s="457" t="s">
        <v>41</v>
      </c>
      <c r="F9" s="458"/>
      <c r="G9" s="459"/>
    </row>
    <row r="10" spans="1:8" ht="18" customHeight="1">
      <c r="A10" s="200"/>
      <c r="B10" s="56" t="s">
        <v>42</v>
      </c>
      <c r="C10" s="55"/>
      <c r="D10" s="57"/>
      <c r="E10" s="56" t="s">
        <v>43</v>
      </c>
      <c r="F10" s="55"/>
      <c r="G10" s="57"/>
    </row>
    <row r="11" spans="1:8" ht="18" customHeight="1">
      <c r="A11" s="200"/>
      <c r="B11" t="s">
        <v>44</v>
      </c>
      <c r="C11" s="55"/>
      <c r="D11" s="55"/>
      <c r="E11" s="56" t="s">
        <v>45</v>
      </c>
      <c r="F11" s="55"/>
      <c r="G11" s="57"/>
    </row>
    <row r="12" spans="1:8" ht="18" customHeight="1">
      <c r="A12" s="200"/>
      <c r="B12" s="56" t="s">
        <v>46</v>
      </c>
      <c r="C12" s="55"/>
      <c r="D12" s="55"/>
      <c r="E12" s="56" t="s">
        <v>47</v>
      </c>
      <c r="F12" s="55"/>
      <c r="G12" s="57"/>
    </row>
    <row r="13" spans="1:8" ht="18" customHeight="1">
      <c r="A13" s="201"/>
      <c r="B13" s="56"/>
      <c r="C13" s="55"/>
      <c r="D13" s="55"/>
      <c r="E13" s="58"/>
      <c r="F13" s="55"/>
      <c r="G13" s="57"/>
    </row>
    <row r="14" spans="1:8" ht="18" customHeight="1">
      <c r="A14" s="200" t="s">
        <v>12</v>
      </c>
      <c r="B14" s="433" t="s">
        <v>27</v>
      </c>
      <c r="C14" s="434"/>
      <c r="D14" s="435"/>
      <c r="E14" s="433" t="s">
        <v>28</v>
      </c>
      <c r="F14" s="434"/>
      <c r="G14" s="435"/>
    </row>
    <row r="15" spans="1:8" ht="18" customHeight="1">
      <c r="A15" s="200"/>
      <c r="B15" s="436" t="s">
        <v>29</v>
      </c>
      <c r="C15" s="437"/>
      <c r="D15" s="438"/>
      <c r="E15" s="436" t="s">
        <v>30</v>
      </c>
      <c r="F15" s="437"/>
      <c r="G15" s="438"/>
    </row>
    <row r="16" spans="1:8" ht="18" customHeight="1">
      <c r="A16" s="200"/>
      <c r="B16" s="436"/>
      <c r="C16" s="437"/>
      <c r="D16" s="438"/>
      <c r="E16" s="436" t="s">
        <v>31</v>
      </c>
      <c r="F16" s="437"/>
      <c r="G16" s="438"/>
    </row>
    <row r="17" spans="1:7" ht="18" customHeight="1">
      <c r="A17" s="200"/>
      <c r="B17" s="439"/>
      <c r="C17" s="440"/>
      <c r="D17" s="441"/>
      <c r="E17" s="439"/>
      <c r="F17" s="440"/>
      <c r="G17" s="441"/>
    </row>
    <row r="18" spans="1:7" ht="18" customHeight="1">
      <c r="A18" s="201"/>
      <c r="B18" s="442"/>
      <c r="C18" s="443"/>
      <c r="D18" s="444"/>
      <c r="E18" s="442"/>
      <c r="F18" s="443"/>
      <c r="G18" s="444"/>
    </row>
    <row r="19" spans="1:7" ht="18" customHeight="1">
      <c r="A19" s="199" t="s">
        <v>13</v>
      </c>
      <c r="B19" s="424" t="s">
        <v>32</v>
      </c>
      <c r="C19" s="425"/>
      <c r="D19" s="426"/>
      <c r="E19" s="424" t="s">
        <v>33</v>
      </c>
      <c r="F19" s="425"/>
      <c r="G19" s="426"/>
    </row>
    <row r="20" spans="1:7" ht="18" customHeight="1">
      <c r="A20" s="200"/>
      <c r="B20" s="427"/>
      <c r="C20" s="428"/>
      <c r="D20" s="429"/>
      <c r="E20" s="427"/>
      <c r="F20" s="428"/>
      <c r="G20" s="429"/>
    </row>
    <row r="21" spans="1:7" ht="18" customHeight="1">
      <c r="A21" s="200"/>
      <c r="B21" s="427"/>
      <c r="C21" s="428"/>
      <c r="D21" s="429"/>
      <c r="E21" s="427"/>
      <c r="F21" s="428"/>
      <c r="G21" s="429"/>
    </row>
    <row r="22" spans="1:7" ht="18" customHeight="1">
      <c r="A22" s="200"/>
      <c r="B22" s="427"/>
      <c r="C22" s="428"/>
      <c r="D22" s="429"/>
      <c r="E22" s="427"/>
      <c r="F22" s="428"/>
      <c r="G22" s="429"/>
    </row>
    <row r="23" spans="1:7" ht="18" customHeight="1">
      <c r="A23" s="200"/>
      <c r="B23" s="430"/>
      <c r="C23" s="431"/>
      <c r="D23" s="432"/>
      <c r="E23" s="430"/>
      <c r="F23" s="431"/>
      <c r="G23" s="432"/>
    </row>
    <row r="24" spans="1:7" ht="18" customHeight="1">
      <c r="A24" s="199" t="s">
        <v>14</v>
      </c>
      <c r="B24" s="216" t="s">
        <v>18</v>
      </c>
      <c r="C24" s="217"/>
      <c r="D24" s="218"/>
      <c r="E24" s="216" t="s">
        <v>20</v>
      </c>
      <c r="F24" s="217"/>
      <c r="G24" s="218"/>
    </row>
    <row r="25" spans="1:7" ht="18" customHeight="1">
      <c r="A25" s="200"/>
      <c r="B25" s="216" t="s">
        <v>19</v>
      </c>
      <c r="C25" s="217"/>
      <c r="D25" s="218"/>
      <c r="E25" s="216" t="s">
        <v>21</v>
      </c>
      <c r="F25" s="217"/>
      <c r="G25" s="218"/>
    </row>
    <row r="26" spans="1:7" ht="18" customHeight="1">
      <c r="A26" s="200"/>
      <c r="E26" s="216"/>
      <c r="F26" s="217"/>
      <c r="G26" s="218"/>
    </row>
    <row r="27" spans="1:7" ht="18" customHeight="1">
      <c r="A27" s="200"/>
      <c r="B27" s="448"/>
      <c r="C27" s="449"/>
      <c r="D27" s="450"/>
      <c r="E27" s="448"/>
      <c r="F27" s="449"/>
      <c r="G27" s="450"/>
    </row>
    <row r="28" spans="1:7" ht="18" customHeight="1">
      <c r="A28" s="200"/>
      <c r="B28" s="448"/>
      <c r="C28" s="449"/>
      <c r="D28" s="450"/>
      <c r="E28" s="49"/>
      <c r="F28" s="50"/>
      <c r="G28" s="51"/>
    </row>
    <row r="29" spans="1:7" ht="18" customHeight="1">
      <c r="A29" s="200"/>
      <c r="B29" s="451"/>
      <c r="C29" s="452"/>
      <c r="D29" s="453"/>
      <c r="E29" s="454"/>
      <c r="F29" s="455"/>
      <c r="G29" s="456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52" t="s">
        <v>22</v>
      </c>
      <c r="C31" s="53"/>
      <c r="D31" s="54"/>
      <c r="E31" s="39" t="s">
        <v>23</v>
      </c>
      <c r="F31" s="40"/>
      <c r="G31" s="41"/>
    </row>
    <row r="32" spans="1:7" ht="18" customHeight="1">
      <c r="A32" s="240"/>
      <c r="B32" s="33" t="s">
        <v>24</v>
      </c>
      <c r="C32" s="34"/>
      <c r="D32" s="35"/>
      <c r="E32" s="22" t="s">
        <v>25</v>
      </c>
      <c r="F32" s="23"/>
      <c r="G32" s="24"/>
    </row>
    <row r="33" spans="1:7" ht="18" customHeight="1">
      <c r="A33" s="240"/>
      <c r="B33" s="33"/>
      <c r="C33" s="34"/>
      <c r="D33" s="35"/>
      <c r="E33" s="25" t="s">
        <v>26</v>
      </c>
      <c r="F33" s="26"/>
      <c r="G33" s="27"/>
    </row>
    <row r="34" spans="1:7" ht="18" customHeight="1">
      <c r="A34" s="240"/>
      <c r="B34" s="36"/>
      <c r="C34" s="37"/>
      <c r="D34" s="38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48"/>
      <c r="B38" s="48"/>
      <c r="C38" s="48"/>
      <c r="D38" s="48"/>
      <c r="E38" s="259"/>
      <c r="F38" s="259"/>
      <c r="G38" s="259"/>
    </row>
  </sheetData>
  <mergeCells count="46">
    <mergeCell ref="B9:D9"/>
    <mergeCell ref="E9:G9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19:A23"/>
    <mergeCell ref="B19:D23"/>
    <mergeCell ref="E19:G23"/>
    <mergeCell ref="A24:A29"/>
    <mergeCell ref="B24:D24"/>
    <mergeCell ref="E24:G24"/>
    <mergeCell ref="B25:D25"/>
    <mergeCell ref="E25:G25"/>
    <mergeCell ref="A9:A13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85"/>
  <sheetViews>
    <sheetView workbookViewId="0">
      <selection activeCell="H10" sqref="H10"/>
    </sheetView>
  </sheetViews>
  <sheetFormatPr defaultColWidth="9" defaultRowHeight="16.5"/>
  <cols>
    <col min="1" max="1" width="9" style="6"/>
    <col min="2" max="2" width="27.75" style="6" customWidth="1"/>
    <col min="3" max="3" width="26.75" style="6" customWidth="1"/>
    <col min="4" max="4" width="9" style="6"/>
    <col min="5" max="5" width="70" style="6" customWidth="1"/>
    <col min="6" max="16384" width="9" style="6"/>
  </cols>
  <sheetData>
    <row r="1" spans="1:5" ht="31.5">
      <c r="A1" s="5"/>
      <c r="B1" s="469" t="s">
        <v>0</v>
      </c>
      <c r="C1" s="469"/>
    </row>
    <row r="2" spans="1:5" ht="26.25" customHeight="1" thickBot="1">
      <c r="A2" s="5"/>
      <c r="B2" s="5"/>
      <c r="C2" s="5"/>
    </row>
    <row r="3" spans="1:5" ht="30.75" customHeight="1" thickBot="1">
      <c r="A3" s="5"/>
      <c r="B3" s="7" t="s">
        <v>1</v>
      </c>
      <c r="C3" s="8" t="s">
        <v>2</v>
      </c>
      <c r="E3" s="470" t="s">
        <v>3</v>
      </c>
    </row>
    <row r="4" spans="1:5" ht="22.5" customHeight="1" thickTop="1">
      <c r="A4" s="5"/>
      <c r="B4" s="9" t="s">
        <v>772</v>
      </c>
      <c r="C4" s="17">
        <v>2</v>
      </c>
      <c r="E4" s="471"/>
    </row>
    <row r="5" spans="1:5" ht="22.5" customHeight="1">
      <c r="A5" s="5"/>
      <c r="B5" s="10" t="s">
        <v>773</v>
      </c>
      <c r="C5" s="18">
        <v>1</v>
      </c>
      <c r="E5" s="471"/>
    </row>
    <row r="6" spans="1:5" ht="22.5" customHeight="1">
      <c r="A6" s="5"/>
      <c r="B6" s="10" t="s">
        <v>774</v>
      </c>
      <c r="C6" s="18">
        <v>1</v>
      </c>
      <c r="E6" s="471"/>
    </row>
    <row r="7" spans="1:5" ht="22.5" customHeight="1">
      <c r="A7" s="5"/>
      <c r="B7" s="10" t="s">
        <v>775</v>
      </c>
      <c r="C7" s="18">
        <v>1</v>
      </c>
      <c r="E7" s="471"/>
    </row>
    <row r="8" spans="1:5" ht="22.5" customHeight="1">
      <c r="A8" s="5"/>
      <c r="B8" s="10" t="s">
        <v>776</v>
      </c>
      <c r="C8" s="18">
        <v>0.5</v>
      </c>
      <c r="E8" s="472"/>
    </row>
    <row r="9" spans="1:5" ht="22.5" customHeight="1">
      <c r="A9" s="5"/>
      <c r="B9" s="10" t="s">
        <v>777</v>
      </c>
      <c r="C9" s="18">
        <v>4</v>
      </c>
    </row>
    <row r="10" spans="1:5" ht="22.5" customHeight="1">
      <c r="A10" s="5"/>
      <c r="B10" s="10" t="s">
        <v>778</v>
      </c>
      <c r="C10" s="18">
        <v>0.5</v>
      </c>
    </row>
    <row r="11" spans="1:5" ht="22.5" customHeight="1">
      <c r="A11" s="5"/>
      <c r="B11" s="10" t="s">
        <v>779</v>
      </c>
      <c r="C11" s="18">
        <v>1</v>
      </c>
    </row>
    <row r="12" spans="1:5" ht="22.5" customHeight="1">
      <c r="A12" s="5"/>
      <c r="B12" s="10" t="s">
        <v>780</v>
      </c>
      <c r="C12" s="18">
        <v>2</v>
      </c>
    </row>
    <row r="13" spans="1:5" ht="22.5" customHeight="1">
      <c r="A13" s="5"/>
      <c r="B13" s="10" t="s">
        <v>781</v>
      </c>
      <c r="C13" s="18">
        <v>1</v>
      </c>
    </row>
    <row r="14" spans="1:5" ht="22.5" customHeight="1">
      <c r="A14" s="5"/>
      <c r="B14" s="10" t="s">
        <v>780</v>
      </c>
      <c r="C14" s="18">
        <v>1</v>
      </c>
    </row>
    <row r="15" spans="1:5" ht="22.5" customHeight="1">
      <c r="A15" s="5"/>
      <c r="B15" s="10" t="s">
        <v>782</v>
      </c>
      <c r="C15" s="18">
        <v>0.5</v>
      </c>
    </row>
    <row r="16" spans="1:5" ht="22.5" customHeight="1">
      <c r="A16" s="5"/>
      <c r="B16" s="10" t="s">
        <v>783</v>
      </c>
      <c r="C16" s="18">
        <v>0.5</v>
      </c>
    </row>
    <row r="17" spans="1:3" ht="22.5" customHeight="1">
      <c r="A17" s="5"/>
      <c r="B17" s="10" t="s">
        <v>784</v>
      </c>
      <c r="C17" s="18">
        <v>0.5</v>
      </c>
    </row>
    <row r="18" spans="1:3" ht="22.5" customHeight="1">
      <c r="A18" s="5"/>
      <c r="B18" s="10" t="s">
        <v>785</v>
      </c>
      <c r="C18" s="18">
        <v>0.5</v>
      </c>
    </row>
    <row r="19" spans="1:3" ht="22.5" customHeight="1">
      <c r="A19" s="5"/>
      <c r="B19" s="10" t="s">
        <v>786</v>
      </c>
      <c r="C19" s="18">
        <v>0.5</v>
      </c>
    </row>
    <row r="20" spans="1:3" ht="22.5" customHeight="1">
      <c r="A20" s="5"/>
      <c r="B20" s="10" t="s">
        <v>787</v>
      </c>
      <c r="C20" s="18">
        <v>0.5</v>
      </c>
    </row>
    <row r="21" spans="1:3" ht="22.5" customHeight="1">
      <c r="A21" s="5"/>
      <c r="B21" s="10" t="s">
        <v>788</v>
      </c>
      <c r="C21" s="18">
        <v>1</v>
      </c>
    </row>
    <row r="22" spans="1:3" ht="22.5" customHeight="1">
      <c r="A22" s="5"/>
      <c r="B22" s="10" t="s">
        <v>789</v>
      </c>
      <c r="C22" s="18">
        <v>0.5</v>
      </c>
    </row>
    <row r="23" spans="1:3" ht="22.5" customHeight="1">
      <c r="A23" s="5"/>
      <c r="B23" s="10"/>
      <c r="C23" s="18"/>
    </row>
    <row r="24" spans="1:3" ht="22.5" customHeight="1">
      <c r="A24" s="5"/>
      <c r="B24" s="10"/>
      <c r="C24" s="18"/>
    </row>
    <row r="25" spans="1:3" ht="22.5" customHeight="1">
      <c r="A25" s="5"/>
      <c r="B25" s="10"/>
      <c r="C25" s="18"/>
    </row>
    <row r="26" spans="1:3" ht="22.5" customHeight="1">
      <c r="A26" s="5"/>
      <c r="B26" s="10"/>
      <c r="C26" s="18"/>
    </row>
    <row r="27" spans="1:3" ht="22.5" customHeight="1">
      <c r="A27" s="5"/>
      <c r="B27" s="10"/>
      <c r="C27" s="18"/>
    </row>
    <row r="28" spans="1:3" ht="22.5" customHeight="1">
      <c r="A28" s="5"/>
      <c r="B28" s="10"/>
      <c r="C28" s="18"/>
    </row>
    <row r="29" spans="1:3" ht="22.5" customHeight="1">
      <c r="A29" s="5"/>
      <c r="B29" s="10"/>
      <c r="C29" s="18"/>
    </row>
    <row r="30" spans="1:3" ht="22.5" customHeight="1">
      <c r="A30" s="5"/>
      <c r="B30" s="10"/>
      <c r="C30" s="18"/>
    </row>
    <row r="31" spans="1:3" ht="22.5" customHeight="1">
      <c r="A31" s="5"/>
      <c r="B31" s="10"/>
      <c r="C31" s="18"/>
    </row>
    <row r="32" spans="1:3" ht="22.5" customHeight="1">
      <c r="A32" s="5"/>
      <c r="B32" s="10"/>
      <c r="C32" s="18"/>
    </row>
    <row r="33" spans="1:3" ht="22.5" customHeight="1">
      <c r="A33" s="5"/>
      <c r="B33" s="10"/>
      <c r="C33" s="18"/>
    </row>
    <row r="34" spans="1:3" ht="22.5" customHeight="1">
      <c r="A34" s="5"/>
      <c r="B34" s="10"/>
      <c r="C34" s="31"/>
    </row>
    <row r="35" spans="1:3" ht="22.5" customHeight="1">
      <c r="A35" s="5"/>
      <c r="B35" s="10"/>
      <c r="C35" s="31"/>
    </row>
    <row r="36" spans="1:3" ht="22.5" customHeight="1">
      <c r="A36" s="5"/>
      <c r="B36" s="10"/>
      <c r="C36" s="31"/>
    </row>
    <row r="37" spans="1:3" ht="22.5" customHeight="1">
      <c r="A37" s="5"/>
      <c r="B37" s="10"/>
      <c r="C37" s="31"/>
    </row>
    <row r="38" spans="1:3" ht="22.5" customHeight="1">
      <c r="A38" s="5"/>
      <c r="B38" s="10"/>
      <c r="C38" s="31"/>
    </row>
    <row r="39" spans="1:3" ht="22.5" customHeight="1">
      <c r="A39" s="5"/>
      <c r="B39" s="10"/>
      <c r="C39" s="31"/>
    </row>
    <row r="40" spans="1:3" ht="22.5" customHeight="1">
      <c r="A40" s="5"/>
      <c r="B40" s="10"/>
      <c r="C40" s="31"/>
    </row>
    <row r="41" spans="1:3" ht="22.5" customHeight="1">
      <c r="A41" s="5"/>
      <c r="B41" s="10"/>
      <c r="C41" s="31"/>
    </row>
    <row r="42" spans="1:3" ht="22.5" customHeight="1">
      <c r="A42" s="5"/>
      <c r="B42" s="10"/>
      <c r="C42" s="31"/>
    </row>
    <row r="43" spans="1:3" ht="22.5" customHeight="1">
      <c r="A43" s="5"/>
      <c r="B43" s="10"/>
      <c r="C43" s="31"/>
    </row>
    <row r="44" spans="1:3" ht="22.5" customHeight="1">
      <c r="A44" s="5"/>
      <c r="B44" s="10"/>
      <c r="C44" s="31"/>
    </row>
    <row r="45" spans="1:3" ht="22.5" customHeight="1">
      <c r="A45" s="5"/>
      <c r="B45" s="10"/>
      <c r="C45" s="31"/>
    </row>
    <row r="46" spans="1:3" ht="22.5" customHeight="1">
      <c r="A46" s="5"/>
      <c r="B46" s="10"/>
      <c r="C46" s="31"/>
    </row>
    <row r="47" spans="1:3" ht="22.5" customHeight="1">
      <c r="A47" s="5"/>
      <c r="B47" s="10"/>
      <c r="C47" s="31"/>
    </row>
    <row r="48" spans="1:3" ht="22.5" customHeight="1">
      <c r="A48" s="5"/>
      <c r="B48" s="10"/>
      <c r="C48" s="31"/>
    </row>
    <row r="49" spans="1:3" ht="22.5" customHeight="1">
      <c r="A49" s="5"/>
      <c r="B49" s="10"/>
      <c r="C49" s="31"/>
    </row>
    <row r="50" spans="1:3" ht="22.5" customHeight="1">
      <c r="A50" s="5"/>
      <c r="B50" s="10"/>
      <c r="C50" s="31"/>
    </row>
    <row r="51" spans="1:3" ht="22.5" customHeight="1">
      <c r="A51" s="5"/>
      <c r="B51" s="10"/>
      <c r="C51" s="31"/>
    </row>
    <row r="52" spans="1:3" ht="22.5" customHeight="1">
      <c r="A52" s="5"/>
      <c r="B52" s="10"/>
      <c r="C52" s="31"/>
    </row>
    <row r="53" spans="1:3" ht="22.5" customHeight="1">
      <c r="A53" s="5"/>
      <c r="B53" s="10"/>
      <c r="C53" s="31"/>
    </row>
    <row r="54" spans="1:3" ht="22.5" customHeight="1">
      <c r="A54" s="5"/>
      <c r="B54" s="10"/>
      <c r="C54" s="31"/>
    </row>
    <row r="55" spans="1:3" ht="22.5" customHeight="1">
      <c r="A55" s="5"/>
      <c r="B55" s="10"/>
      <c r="C55" s="31"/>
    </row>
    <row r="56" spans="1:3" ht="22.5" customHeight="1">
      <c r="A56" s="5"/>
      <c r="B56" s="10"/>
      <c r="C56" s="31"/>
    </row>
    <row r="57" spans="1:3" ht="22.5" customHeight="1">
      <c r="A57" s="5"/>
      <c r="B57" s="10"/>
      <c r="C57" s="31"/>
    </row>
    <row r="58" spans="1:3" ht="22.5" customHeight="1">
      <c r="A58" s="5"/>
      <c r="B58" s="10"/>
      <c r="C58" s="31"/>
    </row>
    <row r="59" spans="1:3" ht="22.5" customHeight="1">
      <c r="A59" s="5"/>
      <c r="B59" s="10"/>
      <c r="C59" s="31"/>
    </row>
    <row r="60" spans="1:3" ht="22.5" customHeight="1">
      <c r="A60" s="5"/>
      <c r="B60" s="10"/>
      <c r="C60" s="31"/>
    </row>
    <row r="61" spans="1:3" ht="22.5" customHeight="1">
      <c r="A61" s="5"/>
      <c r="B61" s="10"/>
      <c r="C61" s="31"/>
    </row>
    <row r="62" spans="1:3" ht="22.5" customHeight="1">
      <c r="A62" s="5"/>
      <c r="B62" s="10"/>
      <c r="C62" s="31"/>
    </row>
    <row r="63" spans="1:3" ht="22.5" customHeight="1">
      <c r="A63" s="5"/>
      <c r="B63" s="10"/>
      <c r="C63" s="31"/>
    </row>
    <row r="64" spans="1:3" ht="22.5" customHeight="1">
      <c r="A64" s="5"/>
      <c r="B64" s="10"/>
      <c r="C64" s="31"/>
    </row>
    <row r="65" spans="1:3" ht="22.5" customHeight="1">
      <c r="A65" s="5"/>
      <c r="B65" s="10"/>
      <c r="C65" s="31"/>
    </row>
    <row r="66" spans="1:3" ht="22.5" customHeight="1">
      <c r="A66" s="5"/>
      <c r="B66" s="10"/>
      <c r="C66" s="31"/>
    </row>
    <row r="67" spans="1:3" ht="22.5" customHeight="1">
      <c r="A67" s="5"/>
      <c r="B67" s="10"/>
      <c r="C67" s="31"/>
    </row>
    <row r="68" spans="1:3" ht="22.5" customHeight="1">
      <c r="A68" s="5"/>
      <c r="B68" s="10"/>
      <c r="C68" s="31"/>
    </row>
    <row r="69" spans="1:3" ht="22.5" customHeight="1">
      <c r="A69" s="5"/>
      <c r="B69" s="10"/>
      <c r="C69" s="31"/>
    </row>
    <row r="70" spans="1:3" ht="22.5" customHeight="1">
      <c r="A70" s="5"/>
      <c r="B70" s="10"/>
      <c r="C70" s="31"/>
    </row>
    <row r="71" spans="1:3" ht="22.5" customHeight="1">
      <c r="A71" s="5"/>
      <c r="B71" s="10"/>
      <c r="C71" s="31"/>
    </row>
    <row r="72" spans="1:3" ht="22.5" customHeight="1">
      <c r="A72" s="5"/>
      <c r="B72" s="10"/>
      <c r="C72" s="31"/>
    </row>
    <row r="73" spans="1:3" ht="22.5" customHeight="1">
      <c r="A73" s="5"/>
      <c r="B73" s="10"/>
      <c r="C73" s="31"/>
    </row>
    <row r="74" spans="1:3" ht="22.5" customHeight="1">
      <c r="A74" s="5"/>
      <c r="B74" s="10"/>
      <c r="C74" s="31"/>
    </row>
    <row r="75" spans="1:3" ht="22.5" customHeight="1">
      <c r="A75" s="5"/>
      <c r="B75" s="10"/>
      <c r="C75" s="31"/>
    </row>
    <row r="76" spans="1:3" ht="22.5" customHeight="1">
      <c r="A76" s="5"/>
      <c r="B76" s="10"/>
      <c r="C76" s="31"/>
    </row>
    <row r="77" spans="1:3" ht="22.5" customHeight="1">
      <c r="A77" s="5"/>
      <c r="B77" s="10"/>
      <c r="C77" s="31"/>
    </row>
    <row r="78" spans="1:3" ht="22.5" customHeight="1">
      <c r="A78" s="5"/>
      <c r="B78" s="10"/>
      <c r="C78" s="31"/>
    </row>
    <row r="79" spans="1:3" ht="22.5" customHeight="1">
      <c r="A79" s="5"/>
      <c r="B79" s="10"/>
      <c r="C79" s="31"/>
    </row>
    <row r="80" spans="1:3" ht="22.5" customHeight="1">
      <c r="A80" s="5"/>
      <c r="B80" s="10"/>
      <c r="C80" s="31"/>
    </row>
    <row r="81" spans="1:5" ht="22.5" customHeight="1">
      <c r="A81" s="5"/>
      <c r="B81" s="10"/>
      <c r="C81" s="31"/>
    </row>
    <row r="82" spans="1:5" ht="22.5" customHeight="1" thickBot="1">
      <c r="A82" s="5"/>
      <c r="B82" s="11"/>
      <c r="C82" s="32"/>
    </row>
    <row r="83" spans="1:5" ht="22.5" customHeight="1" thickTop="1">
      <c r="A83" s="5"/>
      <c r="B83" s="12" t="s">
        <v>4</v>
      </c>
      <c r="C83" s="19">
        <f>SUM(C4:C82)</f>
        <v>19.5</v>
      </c>
    </row>
    <row r="84" spans="1:5" ht="22.5" customHeight="1">
      <c r="A84" s="5"/>
      <c r="B84" s="13" t="s">
        <v>5</v>
      </c>
      <c r="C84" s="20">
        <f>COUNTA(C4:C82)</f>
        <v>19</v>
      </c>
      <c r="E84" s="14" t="s">
        <v>6</v>
      </c>
    </row>
    <row r="85" spans="1:5" ht="22.5" customHeight="1" thickBot="1">
      <c r="A85" s="5"/>
      <c r="B85" s="15" t="s">
        <v>7</v>
      </c>
      <c r="C85" s="16">
        <f>C83/C84</f>
        <v>1.0263157894736843</v>
      </c>
    </row>
  </sheetData>
  <mergeCells count="2">
    <mergeCell ref="B1:C1"/>
    <mergeCell ref="E3:E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topLeftCell="A19" zoomScaleNormal="90" zoomScaleSheetLayoutView="100" workbookViewId="0">
      <selection activeCell="B31" sqref="B31:B34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44223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629</v>
      </c>
      <c r="C4" s="211"/>
      <c r="D4" s="212"/>
      <c r="E4" s="210" t="s">
        <v>630</v>
      </c>
      <c r="F4" s="211"/>
      <c r="G4" s="212"/>
    </row>
    <row r="5" spans="1:8" ht="18" customHeight="1">
      <c r="A5" s="200"/>
      <c r="B5" s="216" t="s">
        <v>631</v>
      </c>
      <c r="C5" s="217"/>
      <c r="D5" s="218"/>
      <c r="E5" s="216" t="s">
        <v>632</v>
      </c>
      <c r="F5" s="217"/>
      <c r="G5" s="218"/>
    </row>
    <row r="6" spans="1:8" ht="18" customHeight="1">
      <c r="A6" s="200"/>
      <c r="B6" s="216" t="s">
        <v>633</v>
      </c>
      <c r="C6" s="217"/>
      <c r="D6" s="218"/>
      <c r="E6" s="216"/>
      <c r="F6" s="217"/>
      <c r="G6" s="218"/>
    </row>
    <row r="7" spans="1:8" ht="18" customHeight="1">
      <c r="A7" s="200"/>
      <c r="B7" s="216" t="s">
        <v>634</v>
      </c>
      <c r="C7" s="217"/>
      <c r="D7" s="218"/>
      <c r="E7" s="216"/>
      <c r="F7" s="217"/>
      <c r="G7" s="218"/>
    </row>
    <row r="8" spans="1:8" ht="18" customHeight="1">
      <c r="A8" s="201"/>
      <c r="B8" s="222"/>
      <c r="C8" s="223"/>
      <c r="D8" s="224"/>
      <c r="E8" s="222"/>
      <c r="F8" s="223"/>
      <c r="G8" s="224"/>
    </row>
    <row r="9" spans="1:8" ht="18" customHeight="1">
      <c r="A9" s="199" t="s">
        <v>11</v>
      </c>
      <c r="B9" s="202" t="s">
        <v>641</v>
      </c>
      <c r="C9" s="203"/>
      <c r="D9" s="204"/>
      <c r="E9" s="202" t="s">
        <v>642</v>
      </c>
      <c r="F9" s="203"/>
      <c r="G9" s="204"/>
    </row>
    <row r="10" spans="1:8" ht="18" customHeight="1">
      <c r="A10" s="200"/>
      <c r="B10" s="122" t="s">
        <v>643</v>
      </c>
      <c r="C10" s="90"/>
      <c r="D10" s="91"/>
      <c r="E10" s="73" t="s">
        <v>640</v>
      </c>
      <c r="F10" s="90"/>
      <c r="G10" s="91"/>
    </row>
    <row r="11" spans="1:8" ht="18" customHeight="1">
      <c r="A11" s="200"/>
      <c r="B11" s="73" t="s">
        <v>644</v>
      </c>
      <c r="C11" s="90"/>
      <c r="D11" s="91"/>
      <c r="E11" s="73" t="s">
        <v>645</v>
      </c>
      <c r="F11" s="90"/>
      <c r="G11" s="91"/>
    </row>
    <row r="12" spans="1:8" ht="18" customHeight="1">
      <c r="A12" s="200"/>
      <c r="B12" s="73"/>
      <c r="C12" s="90"/>
      <c r="D12" s="91"/>
      <c r="E12" s="73"/>
      <c r="F12" s="90"/>
      <c r="G12" s="91"/>
    </row>
    <row r="13" spans="1:8" ht="18" customHeight="1">
      <c r="A13" s="201"/>
      <c r="B13" s="92"/>
      <c r="C13" s="90"/>
      <c r="D13" s="91"/>
      <c r="E13" s="92"/>
      <c r="F13" s="90"/>
      <c r="G13" s="91"/>
    </row>
    <row r="14" spans="1:8" ht="18" customHeight="1">
      <c r="A14" s="240" t="s">
        <v>12</v>
      </c>
      <c r="B14" s="242" t="s">
        <v>638</v>
      </c>
      <c r="C14" s="243"/>
      <c r="D14" s="244"/>
      <c r="E14" s="242" t="s">
        <v>639</v>
      </c>
      <c r="F14" s="243"/>
      <c r="G14" s="244"/>
    </row>
    <row r="15" spans="1:8" ht="18" customHeight="1">
      <c r="A15" s="240"/>
      <c r="B15" s="248"/>
      <c r="C15" s="249"/>
      <c r="D15" s="250"/>
      <c r="E15" s="248"/>
      <c r="F15" s="249"/>
      <c r="G15" s="250"/>
    </row>
    <row r="16" spans="1:8" ht="18" customHeight="1">
      <c r="A16" s="240"/>
      <c r="B16" s="248"/>
      <c r="C16" s="249"/>
      <c r="D16" s="250"/>
      <c r="E16" s="248"/>
      <c r="F16" s="249"/>
      <c r="G16" s="250"/>
    </row>
    <row r="17" spans="1:7" ht="18" customHeight="1">
      <c r="A17" s="240"/>
      <c r="B17" s="251"/>
      <c r="C17" s="252"/>
      <c r="D17" s="253"/>
      <c r="E17" s="251"/>
      <c r="F17" s="252"/>
      <c r="G17" s="253"/>
    </row>
    <row r="18" spans="1:7" ht="18" customHeight="1">
      <c r="A18" s="24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228"/>
      <c r="C19" s="229"/>
      <c r="D19" s="230"/>
      <c r="E19" s="234" t="s">
        <v>624</v>
      </c>
      <c r="F19" s="235"/>
      <c r="G19" s="236"/>
    </row>
    <row r="20" spans="1:7" ht="18" customHeight="1">
      <c r="A20" s="200"/>
      <c r="B20" s="228"/>
      <c r="C20" s="229"/>
      <c r="D20" s="230"/>
      <c r="E20" s="234"/>
      <c r="F20" s="235"/>
      <c r="G20" s="236"/>
    </row>
    <row r="21" spans="1:7" ht="18" customHeight="1">
      <c r="A21" s="200"/>
      <c r="B21" s="228"/>
      <c r="C21" s="229"/>
      <c r="D21" s="230"/>
      <c r="E21" s="234"/>
      <c r="F21" s="235"/>
      <c r="G21" s="236"/>
    </row>
    <row r="22" spans="1:7" ht="18" customHeight="1">
      <c r="A22" s="200"/>
      <c r="B22" s="228"/>
      <c r="C22" s="229"/>
      <c r="D22" s="230"/>
      <c r="E22" s="234"/>
      <c r="F22" s="235"/>
      <c r="G22" s="236"/>
    </row>
    <row r="23" spans="1:7" ht="18" customHeight="1">
      <c r="A23" s="200"/>
      <c r="B23" s="231"/>
      <c r="C23" s="232"/>
      <c r="D23" s="233"/>
      <c r="E23" s="237"/>
      <c r="F23" s="238"/>
      <c r="G23" s="239"/>
    </row>
    <row r="24" spans="1:7" ht="18" customHeight="1">
      <c r="A24" s="199" t="s">
        <v>14</v>
      </c>
      <c r="B24" s="278" t="s">
        <v>635</v>
      </c>
      <c r="C24" s="279"/>
      <c r="D24" s="280"/>
      <c r="E24" s="278" t="s">
        <v>637</v>
      </c>
      <c r="F24" s="279"/>
      <c r="G24" s="280"/>
    </row>
    <row r="25" spans="1:7" ht="18" customHeight="1">
      <c r="A25" s="200"/>
      <c r="B25" s="260" t="s">
        <v>636</v>
      </c>
      <c r="C25" s="261"/>
      <c r="D25" s="262"/>
      <c r="E25" s="260"/>
      <c r="F25" s="261"/>
      <c r="G25" s="262"/>
    </row>
    <row r="26" spans="1:7" ht="18" customHeight="1">
      <c r="A26" s="200"/>
      <c r="B26" s="263"/>
      <c r="C26" s="264"/>
      <c r="D26" s="265"/>
      <c r="E26" s="260"/>
      <c r="F26" s="261"/>
      <c r="G26" s="262"/>
    </row>
    <row r="27" spans="1:7" ht="18" customHeight="1">
      <c r="A27" s="200"/>
      <c r="B27" s="263"/>
      <c r="C27" s="264"/>
      <c r="D27" s="265"/>
      <c r="E27" s="266"/>
      <c r="F27" s="267"/>
      <c r="G27" s="268"/>
    </row>
    <row r="28" spans="1:7" ht="18" customHeight="1">
      <c r="A28" s="200"/>
      <c r="B28" s="269"/>
      <c r="C28" s="270"/>
      <c r="D28" s="271"/>
      <c r="E28" s="180"/>
      <c r="F28" s="181"/>
      <c r="G28" s="182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625</v>
      </c>
      <c r="C31" s="65"/>
      <c r="D31" s="66"/>
      <c r="E31" s="39" t="s">
        <v>558</v>
      </c>
      <c r="F31" s="40"/>
      <c r="G31" s="41"/>
    </row>
    <row r="32" spans="1:7" ht="18" customHeight="1">
      <c r="A32" s="240"/>
      <c r="B32" s="33" t="s">
        <v>626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627</v>
      </c>
      <c r="C33" s="61"/>
      <c r="D33" s="62"/>
      <c r="E33" s="25"/>
      <c r="F33" s="26"/>
      <c r="G33" s="27"/>
    </row>
    <row r="34" spans="1:7" ht="18" customHeight="1">
      <c r="A34" s="240"/>
      <c r="B34" s="33" t="s">
        <v>628</v>
      </c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83"/>
      <c r="B38" s="183"/>
      <c r="C38" s="183"/>
      <c r="D38" s="183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:B33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44222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99" t="s">
        <v>605</v>
      </c>
      <c r="C4" s="300"/>
      <c r="D4" s="301"/>
      <c r="E4" s="213" t="s">
        <v>583</v>
      </c>
      <c r="F4" s="214"/>
      <c r="G4" s="215"/>
    </row>
    <row r="5" spans="1:8" ht="18" customHeight="1">
      <c r="A5" s="200"/>
      <c r="B5" s="302"/>
      <c r="C5" s="303"/>
      <c r="D5" s="304"/>
      <c r="E5" s="219" t="s">
        <v>585</v>
      </c>
      <c r="F5" s="220"/>
      <c r="G5" s="221"/>
    </row>
    <row r="6" spans="1:8" ht="18" customHeight="1">
      <c r="A6" s="200"/>
      <c r="B6" s="302"/>
      <c r="C6" s="303"/>
      <c r="D6" s="304"/>
      <c r="E6" s="219" t="s">
        <v>587</v>
      </c>
      <c r="F6" s="220"/>
      <c r="G6" s="221"/>
    </row>
    <row r="7" spans="1:8" ht="18" customHeight="1">
      <c r="A7" s="200"/>
      <c r="B7" s="302"/>
      <c r="C7" s="303"/>
      <c r="D7" s="304"/>
      <c r="E7" s="219"/>
      <c r="F7" s="220"/>
      <c r="G7" s="221"/>
    </row>
    <row r="8" spans="1:8" ht="18" customHeight="1">
      <c r="A8" s="201"/>
      <c r="B8" s="296"/>
      <c r="C8" s="297"/>
      <c r="D8" s="298"/>
      <c r="E8" s="225"/>
      <c r="F8" s="226"/>
      <c r="G8" s="227"/>
    </row>
    <row r="9" spans="1:8" ht="18" customHeight="1">
      <c r="A9" s="199" t="s">
        <v>11</v>
      </c>
      <c r="B9" s="202" t="s">
        <v>608</v>
      </c>
      <c r="C9" s="203"/>
      <c r="D9" s="204"/>
      <c r="E9" s="202" t="s">
        <v>609</v>
      </c>
      <c r="F9" s="203"/>
      <c r="G9" s="204"/>
    </row>
    <row r="10" spans="1:8" ht="18" customHeight="1">
      <c r="A10" s="200"/>
      <c r="B10" s="122" t="s">
        <v>610</v>
      </c>
      <c r="C10" s="90"/>
      <c r="D10" s="91"/>
      <c r="E10" s="73" t="s">
        <v>611</v>
      </c>
      <c r="F10" s="90"/>
      <c r="G10" s="91"/>
    </row>
    <row r="11" spans="1:8" ht="18" customHeight="1">
      <c r="A11" s="200"/>
      <c r="B11" s="73" t="s">
        <v>612</v>
      </c>
      <c r="C11" s="90"/>
      <c r="D11" s="91"/>
      <c r="E11" s="73" t="s">
        <v>613</v>
      </c>
      <c r="F11" s="90"/>
      <c r="G11" s="91"/>
    </row>
    <row r="12" spans="1:8" ht="18" customHeight="1">
      <c r="A12" s="200"/>
      <c r="B12" s="73" t="s">
        <v>614</v>
      </c>
      <c r="C12" s="90"/>
      <c r="D12" s="91"/>
      <c r="E12" s="73"/>
      <c r="F12" s="90"/>
      <c r="G12" s="91"/>
    </row>
    <row r="13" spans="1:8" ht="18" customHeight="1">
      <c r="A13" s="201"/>
      <c r="B13" s="92"/>
      <c r="C13" s="90"/>
      <c r="D13" s="91"/>
      <c r="E13" s="92"/>
      <c r="F13" s="90"/>
      <c r="G13" s="91"/>
    </row>
    <row r="14" spans="1:8" ht="18" customHeight="1">
      <c r="A14" s="240" t="s">
        <v>12</v>
      </c>
      <c r="B14" s="242" t="s">
        <v>615</v>
      </c>
      <c r="C14" s="243"/>
      <c r="D14" s="244"/>
      <c r="E14" s="242" t="s">
        <v>616</v>
      </c>
      <c r="F14" s="243"/>
      <c r="G14" s="244"/>
    </row>
    <row r="15" spans="1:8" ht="18" customHeight="1">
      <c r="A15" s="240"/>
      <c r="B15" s="248" t="s">
        <v>617</v>
      </c>
      <c r="C15" s="249"/>
      <c r="D15" s="250"/>
      <c r="E15" s="248"/>
      <c r="F15" s="249"/>
      <c r="G15" s="250"/>
    </row>
    <row r="16" spans="1:8" ht="18" customHeight="1">
      <c r="A16" s="240"/>
      <c r="B16" s="248" t="s">
        <v>618</v>
      </c>
      <c r="C16" s="249"/>
      <c r="D16" s="250"/>
      <c r="E16" s="248"/>
      <c r="F16" s="249"/>
      <c r="G16" s="250"/>
    </row>
    <row r="17" spans="1:7" ht="18" customHeight="1">
      <c r="A17" s="240"/>
      <c r="B17" s="251"/>
      <c r="C17" s="252"/>
      <c r="D17" s="253"/>
      <c r="E17" s="251"/>
      <c r="F17" s="252"/>
      <c r="G17" s="253"/>
    </row>
    <row r="18" spans="1:7" ht="18" customHeight="1">
      <c r="A18" s="24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228" t="s">
        <v>623</v>
      </c>
      <c r="C19" s="229"/>
      <c r="D19" s="230"/>
      <c r="E19" s="234" t="s">
        <v>624</v>
      </c>
      <c r="F19" s="235"/>
      <c r="G19" s="236"/>
    </row>
    <row r="20" spans="1:7" ht="18" customHeight="1">
      <c r="A20" s="200"/>
      <c r="B20" s="228"/>
      <c r="C20" s="229"/>
      <c r="D20" s="230"/>
      <c r="E20" s="234"/>
      <c r="F20" s="235"/>
      <c r="G20" s="236"/>
    </row>
    <row r="21" spans="1:7" ht="18" customHeight="1">
      <c r="A21" s="200"/>
      <c r="B21" s="228"/>
      <c r="C21" s="229"/>
      <c r="D21" s="230"/>
      <c r="E21" s="234"/>
      <c r="F21" s="235"/>
      <c r="G21" s="236"/>
    </row>
    <row r="22" spans="1:7" ht="18" customHeight="1">
      <c r="A22" s="200"/>
      <c r="B22" s="228"/>
      <c r="C22" s="229"/>
      <c r="D22" s="230"/>
      <c r="E22" s="234"/>
      <c r="F22" s="235"/>
      <c r="G22" s="236"/>
    </row>
    <row r="23" spans="1:7" ht="18" customHeight="1">
      <c r="A23" s="200"/>
      <c r="B23" s="231"/>
      <c r="C23" s="232"/>
      <c r="D23" s="233"/>
      <c r="E23" s="237"/>
      <c r="F23" s="238"/>
      <c r="G23" s="239"/>
    </row>
    <row r="24" spans="1:7" ht="18" customHeight="1">
      <c r="A24" s="199" t="s">
        <v>14</v>
      </c>
      <c r="B24" s="278" t="s">
        <v>145</v>
      </c>
      <c r="C24" s="279"/>
      <c r="D24" s="280"/>
      <c r="E24" s="278" t="s">
        <v>145</v>
      </c>
      <c r="F24" s="279"/>
      <c r="G24" s="280"/>
    </row>
    <row r="25" spans="1:7" ht="18" customHeight="1">
      <c r="A25" s="200"/>
      <c r="B25" s="260" t="s">
        <v>606</v>
      </c>
      <c r="C25" s="261"/>
      <c r="D25" s="262"/>
      <c r="E25" s="260" t="s">
        <v>607</v>
      </c>
      <c r="F25" s="261"/>
      <c r="G25" s="262"/>
    </row>
    <row r="26" spans="1:7" ht="18" customHeight="1">
      <c r="A26" s="200"/>
      <c r="B26" s="263"/>
      <c r="C26" s="264"/>
      <c r="D26" s="265"/>
      <c r="E26" s="260"/>
      <c r="F26" s="261"/>
      <c r="G26" s="262"/>
    </row>
    <row r="27" spans="1:7" ht="18" customHeight="1">
      <c r="A27" s="200"/>
      <c r="B27" s="263"/>
      <c r="C27" s="264"/>
      <c r="D27" s="265"/>
      <c r="E27" s="266"/>
      <c r="F27" s="267"/>
      <c r="G27" s="268"/>
    </row>
    <row r="28" spans="1:7" ht="18" customHeight="1">
      <c r="A28" s="200"/>
      <c r="B28" s="269"/>
      <c r="C28" s="270"/>
      <c r="D28" s="271"/>
      <c r="E28" s="177"/>
      <c r="F28" s="178"/>
      <c r="G28" s="179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619</v>
      </c>
      <c r="C31" s="65"/>
      <c r="D31" s="66"/>
      <c r="E31" s="39" t="s">
        <v>590</v>
      </c>
      <c r="F31" s="40"/>
      <c r="G31" s="41"/>
    </row>
    <row r="32" spans="1:7" ht="18" customHeight="1">
      <c r="A32" s="240"/>
      <c r="B32" s="33" t="s">
        <v>620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621</v>
      </c>
      <c r="C33" s="61"/>
      <c r="D33" s="62"/>
      <c r="E33" s="25"/>
      <c r="F33" s="26"/>
      <c r="G33" s="27"/>
    </row>
    <row r="34" spans="1:7" ht="18" customHeight="1">
      <c r="A34" s="240"/>
      <c r="B34" s="33" t="s">
        <v>622</v>
      </c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76"/>
      <c r="B38" s="176"/>
      <c r="C38" s="176"/>
      <c r="D38" s="176"/>
      <c r="E38" s="259"/>
      <c r="F38" s="259"/>
      <c r="G38" s="259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showWhiteSpace="0" view="pageBreakPreview" topLeftCell="A10" zoomScaleNormal="90" zoomScaleSheetLayoutView="100" workbookViewId="0">
      <selection activeCell="B31" sqref="B31:B32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44221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99" t="s">
        <v>582</v>
      </c>
      <c r="C4" s="300"/>
      <c r="D4" s="301"/>
      <c r="E4" s="213" t="s">
        <v>583</v>
      </c>
      <c r="F4" s="214"/>
      <c r="G4" s="215"/>
    </row>
    <row r="5" spans="1:8" ht="18" customHeight="1">
      <c r="A5" s="200"/>
      <c r="B5" s="302" t="s">
        <v>584</v>
      </c>
      <c r="C5" s="303"/>
      <c r="D5" s="304"/>
      <c r="E5" s="219" t="s">
        <v>585</v>
      </c>
      <c r="F5" s="220"/>
      <c r="G5" s="221"/>
    </row>
    <row r="6" spans="1:8" ht="18" customHeight="1">
      <c r="A6" s="200"/>
      <c r="B6" s="302" t="s">
        <v>586</v>
      </c>
      <c r="C6" s="303"/>
      <c r="D6" s="304"/>
      <c r="E6" s="219" t="s">
        <v>587</v>
      </c>
      <c r="F6" s="220"/>
      <c r="G6" s="221"/>
    </row>
    <row r="7" spans="1:8" ht="18" customHeight="1">
      <c r="A7" s="200"/>
      <c r="B7" s="302" t="s">
        <v>588</v>
      </c>
      <c r="C7" s="303"/>
      <c r="D7" s="304"/>
      <c r="E7" s="219"/>
      <c r="F7" s="220"/>
      <c r="G7" s="221"/>
    </row>
    <row r="8" spans="1:8" ht="18" customHeight="1">
      <c r="A8" s="201"/>
      <c r="B8" s="296"/>
      <c r="C8" s="297"/>
      <c r="D8" s="298"/>
      <c r="E8" s="225"/>
      <c r="F8" s="226"/>
      <c r="G8" s="227"/>
    </row>
    <row r="9" spans="1:8" ht="18" customHeight="1">
      <c r="A9" s="199" t="s">
        <v>11</v>
      </c>
      <c r="B9" s="202" t="s">
        <v>600</v>
      </c>
      <c r="C9" s="203"/>
      <c r="D9" s="204"/>
      <c r="E9" s="202" t="s">
        <v>601</v>
      </c>
      <c r="F9" s="203"/>
      <c r="G9" s="204"/>
    </row>
    <row r="10" spans="1:8" ht="18" customHeight="1">
      <c r="A10" s="200"/>
      <c r="B10" s="122" t="s">
        <v>602</v>
      </c>
      <c r="C10" s="90"/>
      <c r="D10" s="91"/>
      <c r="E10" s="73" t="s">
        <v>603</v>
      </c>
      <c r="F10" s="90"/>
      <c r="G10" s="91"/>
    </row>
    <row r="11" spans="1:8" ht="18" customHeight="1">
      <c r="A11" s="200"/>
      <c r="B11" s="73" t="s">
        <v>576</v>
      </c>
      <c r="C11" s="90"/>
      <c r="D11" s="91"/>
      <c r="E11" s="73" t="s">
        <v>139</v>
      </c>
      <c r="F11" s="90"/>
      <c r="G11" s="91"/>
    </row>
    <row r="12" spans="1:8" ht="18" customHeight="1">
      <c r="A12" s="200"/>
      <c r="B12" s="73" t="s">
        <v>604</v>
      </c>
      <c r="C12" s="90"/>
      <c r="D12" s="91"/>
      <c r="E12" s="73"/>
      <c r="F12" s="90"/>
      <c r="G12" s="91"/>
    </row>
    <row r="13" spans="1:8" ht="18" customHeight="1">
      <c r="A13" s="201"/>
      <c r="B13" s="92"/>
      <c r="C13" s="90"/>
      <c r="D13" s="91"/>
      <c r="E13" s="92"/>
      <c r="F13" s="90"/>
      <c r="G13" s="91"/>
    </row>
    <row r="14" spans="1:8" ht="18" customHeight="1">
      <c r="A14" s="240" t="s">
        <v>12</v>
      </c>
      <c r="B14" s="305" t="s">
        <v>592</v>
      </c>
      <c r="C14" s="306"/>
      <c r="D14" s="307"/>
      <c r="E14" s="308" t="s">
        <v>593</v>
      </c>
      <c r="F14" s="309"/>
      <c r="G14" s="310"/>
    </row>
    <row r="15" spans="1:8" ht="18" customHeight="1">
      <c r="A15" s="240"/>
      <c r="B15" s="311" t="s">
        <v>594</v>
      </c>
      <c r="C15" s="312"/>
      <c r="D15" s="313"/>
      <c r="E15" s="314" t="s">
        <v>595</v>
      </c>
      <c r="F15" s="315"/>
      <c r="G15" s="316"/>
    </row>
    <row r="16" spans="1:8" ht="18" customHeight="1">
      <c r="A16" s="240"/>
      <c r="B16" s="311"/>
      <c r="C16" s="312"/>
      <c r="D16" s="313"/>
      <c r="E16" s="314" t="s">
        <v>596</v>
      </c>
      <c r="F16" s="315"/>
      <c r="G16" s="316"/>
    </row>
    <row r="17" spans="1:7" ht="18" customHeight="1">
      <c r="A17" s="240"/>
      <c r="B17" s="317"/>
      <c r="C17" s="318"/>
      <c r="D17" s="319"/>
      <c r="E17" s="320" t="s">
        <v>597</v>
      </c>
      <c r="F17" s="321"/>
      <c r="G17" s="322"/>
    </row>
    <row r="18" spans="1:7" ht="18" customHeight="1">
      <c r="A18" s="241"/>
      <c r="B18" s="323"/>
      <c r="C18" s="324"/>
      <c r="D18" s="325"/>
      <c r="E18" s="326"/>
      <c r="F18" s="327"/>
      <c r="G18" s="328"/>
    </row>
    <row r="19" spans="1:7" ht="18" customHeight="1">
      <c r="A19" s="199" t="s">
        <v>13</v>
      </c>
      <c r="B19" s="228" t="s">
        <v>598</v>
      </c>
      <c r="C19" s="229"/>
      <c r="D19" s="230"/>
      <c r="E19" s="234" t="s">
        <v>599</v>
      </c>
      <c r="F19" s="235"/>
      <c r="G19" s="236"/>
    </row>
    <row r="20" spans="1:7" ht="18" customHeight="1">
      <c r="A20" s="200"/>
      <c r="B20" s="228"/>
      <c r="C20" s="229"/>
      <c r="D20" s="230"/>
      <c r="E20" s="234"/>
      <c r="F20" s="235"/>
      <c r="G20" s="236"/>
    </row>
    <row r="21" spans="1:7" ht="18" customHeight="1">
      <c r="A21" s="200"/>
      <c r="B21" s="228"/>
      <c r="C21" s="229"/>
      <c r="D21" s="230"/>
      <c r="E21" s="234"/>
      <c r="F21" s="235"/>
      <c r="G21" s="236"/>
    </row>
    <row r="22" spans="1:7" ht="18" customHeight="1">
      <c r="A22" s="200"/>
      <c r="B22" s="228"/>
      <c r="C22" s="229"/>
      <c r="D22" s="230"/>
      <c r="E22" s="234"/>
      <c r="F22" s="235"/>
      <c r="G22" s="236"/>
    </row>
    <row r="23" spans="1:7" ht="18" customHeight="1">
      <c r="A23" s="200"/>
      <c r="B23" s="231"/>
      <c r="C23" s="232"/>
      <c r="D23" s="233"/>
      <c r="E23" s="237"/>
      <c r="F23" s="238"/>
      <c r="G23" s="239"/>
    </row>
    <row r="24" spans="1:7" ht="18" customHeight="1">
      <c r="A24" s="199" t="s">
        <v>14</v>
      </c>
      <c r="B24" s="329" t="s">
        <v>554</v>
      </c>
      <c r="C24" s="330"/>
      <c r="D24" s="331"/>
      <c r="E24" s="278" t="s">
        <v>554</v>
      </c>
      <c r="F24" s="279"/>
      <c r="G24" s="280"/>
    </row>
    <row r="25" spans="1:7" ht="18" customHeight="1">
      <c r="A25" s="200"/>
      <c r="B25" s="263" t="s">
        <v>580</v>
      </c>
      <c r="C25" s="264"/>
      <c r="D25" s="265"/>
      <c r="E25" s="260"/>
      <c r="F25" s="261"/>
      <c r="G25" s="262"/>
    </row>
    <row r="26" spans="1:7" ht="18" customHeight="1">
      <c r="A26" s="200"/>
      <c r="B26" s="263" t="s">
        <v>581</v>
      </c>
      <c r="C26" s="264"/>
      <c r="D26" s="265"/>
      <c r="E26" s="260"/>
      <c r="F26" s="261"/>
      <c r="G26" s="262"/>
    </row>
    <row r="27" spans="1:7" ht="18" customHeight="1">
      <c r="A27" s="200"/>
      <c r="B27" s="263"/>
      <c r="C27" s="264"/>
      <c r="D27" s="265"/>
      <c r="E27" s="266"/>
      <c r="F27" s="267"/>
      <c r="G27" s="268"/>
    </row>
    <row r="28" spans="1:7" ht="18" customHeight="1">
      <c r="A28" s="200"/>
      <c r="B28" s="269"/>
      <c r="C28" s="270"/>
      <c r="D28" s="271"/>
      <c r="E28" s="173"/>
      <c r="F28" s="174"/>
      <c r="G28" s="175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589</v>
      </c>
      <c r="C31" s="65"/>
      <c r="D31" s="66"/>
      <c r="E31" s="39" t="s">
        <v>590</v>
      </c>
      <c r="F31" s="40"/>
      <c r="G31" s="41"/>
    </row>
    <row r="32" spans="1:7" ht="18" customHeight="1">
      <c r="A32" s="240"/>
      <c r="B32" s="33" t="s">
        <v>591</v>
      </c>
      <c r="C32" s="34"/>
      <c r="D32" s="35"/>
      <c r="E32" s="22"/>
      <c r="F32" s="23"/>
      <c r="G32" s="24"/>
    </row>
    <row r="33" spans="1:7" ht="18" customHeight="1">
      <c r="A33" s="240"/>
      <c r="B33" s="60"/>
      <c r="C33" s="61"/>
      <c r="D33" s="62"/>
      <c r="E33" s="25"/>
      <c r="F33" s="26"/>
      <c r="G33" s="27"/>
    </row>
    <row r="34" spans="1:7" ht="18" customHeight="1">
      <c r="A34" s="240"/>
      <c r="B34" s="33"/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72"/>
      <c r="B38" s="172"/>
      <c r="C38" s="172"/>
      <c r="D38" s="172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:B34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44218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564</v>
      </c>
      <c r="C4" s="211"/>
      <c r="D4" s="212"/>
      <c r="E4" s="210" t="s">
        <v>565</v>
      </c>
      <c r="F4" s="211"/>
      <c r="G4" s="212"/>
    </row>
    <row r="5" spans="1:8" ht="18" customHeight="1">
      <c r="A5" s="200"/>
      <c r="B5" s="216" t="s">
        <v>566</v>
      </c>
      <c r="C5" s="217"/>
      <c r="D5" s="218"/>
      <c r="E5" s="216" t="s">
        <v>567</v>
      </c>
      <c r="F5" s="217"/>
      <c r="G5" s="218"/>
    </row>
    <row r="6" spans="1:8" ht="18" customHeight="1">
      <c r="A6" s="200"/>
      <c r="B6" s="216" t="s">
        <v>568</v>
      </c>
      <c r="C6" s="217"/>
      <c r="D6" s="218"/>
      <c r="E6" s="216" t="s">
        <v>569</v>
      </c>
      <c r="F6" s="217"/>
      <c r="G6" s="218"/>
    </row>
    <row r="7" spans="1:8" ht="18" customHeight="1">
      <c r="A7" s="200"/>
      <c r="B7" s="216" t="s">
        <v>570</v>
      </c>
      <c r="C7" s="217"/>
      <c r="D7" s="218"/>
      <c r="E7" s="216"/>
      <c r="F7" s="217"/>
      <c r="G7" s="218"/>
    </row>
    <row r="8" spans="1:8" ht="18" customHeight="1">
      <c r="A8" s="201"/>
      <c r="B8" s="222" t="s">
        <v>571</v>
      </c>
      <c r="C8" s="223"/>
      <c r="D8" s="224"/>
      <c r="E8" s="222"/>
      <c r="F8" s="223"/>
      <c r="G8" s="224"/>
    </row>
    <row r="9" spans="1:8" ht="18" customHeight="1">
      <c r="A9" s="199" t="s">
        <v>11</v>
      </c>
      <c r="B9" s="202" t="s">
        <v>572</v>
      </c>
      <c r="C9" s="203"/>
      <c r="D9" s="204"/>
      <c r="E9" s="202" t="s">
        <v>573</v>
      </c>
      <c r="F9" s="203"/>
      <c r="G9" s="204"/>
    </row>
    <row r="10" spans="1:8" ht="18" customHeight="1">
      <c r="A10" s="200"/>
      <c r="B10" s="73" t="s">
        <v>574</v>
      </c>
      <c r="C10" s="90"/>
      <c r="D10" s="91"/>
      <c r="E10" s="122" t="s">
        <v>579</v>
      </c>
      <c r="F10" s="90"/>
      <c r="G10" s="91"/>
    </row>
    <row r="11" spans="1:8" ht="18" customHeight="1">
      <c r="A11" s="200"/>
      <c r="B11" s="73" t="s">
        <v>575</v>
      </c>
      <c r="C11" s="90"/>
      <c r="D11" s="90"/>
      <c r="E11" s="73" t="s">
        <v>576</v>
      </c>
      <c r="F11" s="90"/>
      <c r="G11" s="91"/>
    </row>
    <row r="12" spans="1:8" ht="18" customHeight="1">
      <c r="A12" s="200"/>
      <c r="B12" s="73" t="s">
        <v>577</v>
      </c>
      <c r="C12" s="90"/>
      <c r="D12" s="90"/>
      <c r="E12" s="73" t="s">
        <v>578</v>
      </c>
      <c r="F12" s="90"/>
      <c r="G12" s="91"/>
    </row>
    <row r="13" spans="1:8" ht="18" customHeight="1">
      <c r="A13" s="201"/>
      <c r="B13" s="73"/>
      <c r="C13" s="90"/>
      <c r="D13" s="90"/>
      <c r="E13" s="92"/>
      <c r="F13" s="90"/>
      <c r="G13" s="91"/>
    </row>
    <row r="14" spans="1:8" ht="18" customHeight="1">
      <c r="A14" s="240" t="s">
        <v>12</v>
      </c>
      <c r="B14" s="242"/>
      <c r="C14" s="243"/>
      <c r="D14" s="244"/>
      <c r="E14" s="242" t="s">
        <v>297</v>
      </c>
      <c r="F14" s="243"/>
      <c r="G14" s="244"/>
    </row>
    <row r="15" spans="1:8" ht="18" customHeight="1">
      <c r="A15" s="240"/>
      <c r="B15" s="248"/>
      <c r="C15" s="249"/>
      <c r="D15" s="250"/>
      <c r="E15" s="248" t="s">
        <v>299</v>
      </c>
      <c r="F15" s="249"/>
      <c r="G15" s="250"/>
    </row>
    <row r="16" spans="1:8" ht="18" customHeight="1">
      <c r="A16" s="240"/>
      <c r="B16" s="248"/>
      <c r="C16" s="249"/>
      <c r="D16" s="250"/>
      <c r="E16" s="248" t="s">
        <v>327</v>
      </c>
      <c r="F16" s="249"/>
      <c r="G16" s="250"/>
    </row>
    <row r="17" spans="1:7" ht="18" customHeight="1">
      <c r="A17" s="240"/>
      <c r="B17" s="251"/>
      <c r="C17" s="252"/>
      <c r="D17" s="253"/>
      <c r="E17" s="251" t="s">
        <v>328</v>
      </c>
      <c r="F17" s="252"/>
      <c r="G17" s="253"/>
    </row>
    <row r="18" spans="1:7" ht="18" customHeight="1">
      <c r="A18" s="24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234" t="s">
        <v>562</v>
      </c>
      <c r="C19" s="235"/>
      <c r="D19" s="236"/>
      <c r="E19" s="234" t="s">
        <v>563</v>
      </c>
      <c r="F19" s="235"/>
      <c r="G19" s="236"/>
    </row>
    <row r="20" spans="1:7" ht="18" customHeight="1">
      <c r="A20" s="200"/>
      <c r="B20" s="234"/>
      <c r="C20" s="235"/>
      <c r="D20" s="236"/>
      <c r="E20" s="234"/>
      <c r="F20" s="235"/>
      <c r="G20" s="236"/>
    </row>
    <row r="21" spans="1:7" ht="18" customHeight="1">
      <c r="A21" s="200"/>
      <c r="B21" s="234"/>
      <c r="C21" s="235"/>
      <c r="D21" s="236"/>
      <c r="E21" s="234"/>
      <c r="F21" s="235"/>
      <c r="G21" s="236"/>
    </row>
    <row r="22" spans="1:7" ht="18" customHeight="1">
      <c r="A22" s="200"/>
      <c r="B22" s="234"/>
      <c r="C22" s="235"/>
      <c r="D22" s="236"/>
      <c r="E22" s="234"/>
      <c r="F22" s="235"/>
      <c r="G22" s="236"/>
    </row>
    <row r="23" spans="1:7" ht="18" customHeight="1">
      <c r="A23" s="200"/>
      <c r="B23" s="237"/>
      <c r="C23" s="238"/>
      <c r="D23" s="239"/>
      <c r="E23" s="237"/>
      <c r="F23" s="238"/>
      <c r="G23" s="239"/>
    </row>
    <row r="24" spans="1:7" ht="18" customHeight="1">
      <c r="A24" s="199" t="s">
        <v>14</v>
      </c>
      <c r="B24" s="260" t="s">
        <v>552</v>
      </c>
      <c r="C24" s="261"/>
      <c r="D24" s="262"/>
      <c r="E24" s="278" t="s">
        <v>554</v>
      </c>
      <c r="F24" s="279"/>
      <c r="G24" s="280"/>
    </row>
    <row r="25" spans="1:7" ht="18" customHeight="1">
      <c r="A25" s="200"/>
      <c r="B25" s="260" t="s">
        <v>556</v>
      </c>
      <c r="C25" s="261"/>
      <c r="D25" s="262"/>
      <c r="E25" s="260"/>
      <c r="F25" s="261"/>
      <c r="G25" s="262"/>
    </row>
    <row r="26" spans="1:7" ht="18" customHeight="1">
      <c r="A26" s="200"/>
      <c r="B26" s="260" t="s">
        <v>553</v>
      </c>
      <c r="C26" s="261"/>
      <c r="D26" s="262"/>
      <c r="E26" s="260"/>
      <c r="F26" s="261"/>
      <c r="G26" s="262"/>
    </row>
    <row r="27" spans="1:7" ht="18" customHeight="1">
      <c r="A27" s="200"/>
      <c r="B27" s="260" t="s">
        <v>555</v>
      </c>
      <c r="C27" s="261"/>
      <c r="D27" s="262"/>
      <c r="E27" s="266"/>
      <c r="F27" s="267"/>
      <c r="G27" s="268"/>
    </row>
    <row r="28" spans="1:7" ht="18" customHeight="1">
      <c r="A28" s="200"/>
      <c r="B28" s="269"/>
      <c r="C28" s="270"/>
      <c r="D28" s="271"/>
      <c r="E28" s="128"/>
      <c r="F28" s="129"/>
      <c r="G28" s="130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557</v>
      </c>
      <c r="C31" s="65"/>
      <c r="D31" s="66"/>
      <c r="E31" s="39" t="s">
        <v>558</v>
      </c>
      <c r="F31" s="40"/>
      <c r="G31" s="41"/>
    </row>
    <row r="32" spans="1:7" ht="18" customHeight="1">
      <c r="A32" s="240"/>
      <c r="B32" s="33" t="s">
        <v>559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560</v>
      </c>
      <c r="C33" s="61"/>
      <c r="D33" s="62"/>
      <c r="E33" s="25"/>
      <c r="F33" s="26"/>
      <c r="G33" s="27"/>
    </row>
    <row r="34" spans="1:7" ht="18" customHeight="1">
      <c r="A34" s="240"/>
      <c r="B34" s="33" t="s">
        <v>561</v>
      </c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27"/>
      <c r="B38" s="127"/>
      <c r="C38" s="127"/>
      <c r="D38" s="127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S64"/>
  <sheetViews>
    <sheetView showGridLines="0" zoomScaleNormal="100" zoomScaleSheetLayoutView="100" workbookViewId="0">
      <selection activeCell="Y41" sqref="Y41"/>
    </sheetView>
  </sheetViews>
  <sheetFormatPr defaultColWidth="9" defaultRowHeight="16.5"/>
  <cols>
    <col min="1" max="1" width="0.5" style="57" customWidth="1"/>
    <col min="2" max="2" width="4.625" style="2" customWidth="1"/>
    <col min="3" max="3" width="19.625" style="2" customWidth="1"/>
    <col min="4" max="4" width="11.625" style="2" customWidth="1"/>
    <col min="5" max="5" width="7.125" style="2" customWidth="1"/>
    <col min="6" max="6" width="14.125" style="2" customWidth="1"/>
    <col min="7" max="7" width="8" style="2" customWidth="1"/>
    <col min="8" max="8" width="4.875" style="2" customWidth="1"/>
    <col min="9" max="10" width="5.5" style="2" customWidth="1"/>
    <col min="11" max="14" width="4.875" style="2" customWidth="1"/>
    <col min="15" max="16" width="6" style="2" customWidth="1"/>
    <col min="17" max="17" width="17.625" style="2" customWidth="1"/>
    <col min="18" max="18" width="7.625" style="2" customWidth="1"/>
    <col min="19" max="19" width="11.25" style="2" bestFit="1" customWidth="1"/>
    <col min="20" max="16384" width="9" style="2"/>
  </cols>
  <sheetData>
    <row r="1" spans="1:19" ht="45" customHeight="1">
      <c r="A1" s="188"/>
      <c r="B1" s="333" t="s">
        <v>663</v>
      </c>
      <c r="C1" s="333"/>
      <c r="D1" s="333"/>
      <c r="E1" s="333"/>
      <c r="F1" s="333"/>
      <c r="G1" s="333"/>
      <c r="H1" s="333"/>
      <c r="I1" s="333"/>
      <c r="J1" s="333"/>
      <c r="K1" s="131"/>
      <c r="L1" s="131"/>
      <c r="M1" s="131"/>
      <c r="N1" s="131"/>
      <c r="O1" s="131"/>
      <c r="P1" s="131"/>
      <c r="Q1" s="131"/>
    </row>
    <row r="2" spans="1:19" ht="6.75" customHeight="1">
      <c r="A2" s="188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19" ht="17.25">
      <c r="A3" s="188"/>
      <c r="B3" s="334" t="s">
        <v>664</v>
      </c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19" ht="21.95" customHeight="1">
      <c r="A4" s="132"/>
      <c r="B4" s="133" t="s">
        <v>358</v>
      </c>
      <c r="C4" s="335" t="s">
        <v>359</v>
      </c>
      <c r="D4" s="336"/>
      <c r="E4" s="133" t="s">
        <v>360</v>
      </c>
      <c r="F4" s="133" t="s">
        <v>361</v>
      </c>
      <c r="G4" s="335" t="s">
        <v>362</v>
      </c>
      <c r="H4" s="337"/>
      <c r="I4" s="337"/>
      <c r="J4" s="337"/>
      <c r="K4" s="337"/>
      <c r="L4" s="337"/>
      <c r="M4" s="337"/>
      <c r="N4" s="337"/>
      <c r="O4" s="198"/>
      <c r="P4" s="133" t="s">
        <v>363</v>
      </c>
      <c r="Q4" s="133" t="s">
        <v>364</v>
      </c>
    </row>
    <row r="5" spans="1:19" ht="23.25" customHeight="1">
      <c r="A5" s="135"/>
      <c r="B5" s="136" t="s">
        <v>665</v>
      </c>
      <c r="C5" s="338" t="s">
        <v>666</v>
      </c>
      <c r="D5" s="339"/>
      <c r="E5" s="137" t="s">
        <v>367</v>
      </c>
      <c r="F5" s="138" t="s">
        <v>667</v>
      </c>
      <c r="G5" s="139" t="s">
        <v>668</v>
      </c>
      <c r="H5" s="139" t="s">
        <v>669</v>
      </c>
      <c r="I5" s="139" t="s">
        <v>670</v>
      </c>
      <c r="J5" s="139" t="s">
        <v>671</v>
      </c>
      <c r="K5" s="140" t="s">
        <v>672</v>
      </c>
      <c r="L5" s="139"/>
      <c r="M5" s="139"/>
      <c r="N5" s="139"/>
      <c r="O5" s="141"/>
      <c r="P5" s="141">
        <v>44195</v>
      </c>
      <c r="Q5" s="142" t="s">
        <v>673</v>
      </c>
    </row>
    <row r="6" spans="1:19" ht="24.75" customHeight="1">
      <c r="A6" s="135"/>
      <c r="B6" s="136" t="s">
        <v>674</v>
      </c>
      <c r="C6" s="338" t="s">
        <v>376</v>
      </c>
      <c r="D6" s="339"/>
      <c r="E6" s="137" t="s">
        <v>675</v>
      </c>
      <c r="F6" s="143" t="s">
        <v>676</v>
      </c>
      <c r="G6" s="139" t="s">
        <v>466</v>
      </c>
      <c r="H6" s="139" t="s">
        <v>677</v>
      </c>
      <c r="I6" s="144" t="s">
        <v>678</v>
      </c>
      <c r="J6" s="144" t="s">
        <v>382</v>
      </c>
      <c r="K6" s="145" t="s">
        <v>679</v>
      </c>
      <c r="L6" s="146" t="s">
        <v>680</v>
      </c>
      <c r="M6" s="146" t="s">
        <v>681</v>
      </c>
      <c r="N6" s="147"/>
      <c r="O6" s="148"/>
      <c r="P6" s="141"/>
      <c r="Q6" s="149" t="s">
        <v>682</v>
      </c>
    </row>
    <row r="7" spans="1:19" ht="28.5" customHeight="1">
      <c r="A7" s="135"/>
      <c r="B7" s="150" t="s">
        <v>683</v>
      </c>
      <c r="C7" s="338" t="s">
        <v>388</v>
      </c>
      <c r="D7" s="339"/>
      <c r="E7" s="151" t="s">
        <v>684</v>
      </c>
      <c r="F7" s="138" t="s">
        <v>685</v>
      </c>
      <c r="G7" s="139" t="s">
        <v>686</v>
      </c>
      <c r="H7" s="139" t="s">
        <v>687</v>
      </c>
      <c r="I7" s="139"/>
      <c r="J7" s="139"/>
      <c r="K7" s="139"/>
      <c r="L7" s="139"/>
      <c r="M7" s="152"/>
      <c r="N7" s="139"/>
      <c r="O7" s="141"/>
      <c r="P7" s="141">
        <v>44183</v>
      </c>
      <c r="Q7" s="149"/>
    </row>
    <row r="8" spans="1:19" ht="28.5" customHeight="1">
      <c r="A8" s="135"/>
      <c r="B8" s="150" t="s">
        <v>393</v>
      </c>
      <c r="C8" s="338" t="s">
        <v>688</v>
      </c>
      <c r="D8" s="339"/>
      <c r="E8" s="151" t="s">
        <v>689</v>
      </c>
      <c r="F8" s="138" t="s">
        <v>390</v>
      </c>
      <c r="G8" s="139" t="s">
        <v>690</v>
      </c>
      <c r="H8" s="139" t="s">
        <v>392</v>
      </c>
      <c r="I8" s="139"/>
      <c r="J8" s="139"/>
      <c r="K8" s="139"/>
      <c r="L8" s="153"/>
      <c r="M8" s="152"/>
      <c r="N8" s="139"/>
      <c r="O8" s="141"/>
      <c r="P8" s="141">
        <v>44173</v>
      </c>
      <c r="Q8" s="149"/>
    </row>
    <row r="9" spans="1:19" ht="28.5" customHeight="1">
      <c r="A9" s="135"/>
      <c r="B9" s="150" t="s">
        <v>691</v>
      </c>
      <c r="C9" s="340" t="s">
        <v>692</v>
      </c>
      <c r="D9" s="341"/>
      <c r="E9" s="151" t="s">
        <v>693</v>
      </c>
      <c r="F9" s="138" t="s">
        <v>694</v>
      </c>
      <c r="G9" s="139" t="s">
        <v>695</v>
      </c>
      <c r="H9" s="139" t="s">
        <v>380</v>
      </c>
      <c r="I9" s="144" t="s">
        <v>678</v>
      </c>
      <c r="J9" s="144"/>
      <c r="K9" s="140"/>
      <c r="L9" s="139"/>
      <c r="M9" s="139"/>
      <c r="N9" s="139"/>
      <c r="O9" s="141"/>
      <c r="P9" s="141">
        <v>44180</v>
      </c>
      <c r="Q9" s="149"/>
    </row>
    <row r="10" spans="1:19" ht="28.5" customHeight="1">
      <c r="A10" s="135"/>
      <c r="B10" s="150" t="s">
        <v>696</v>
      </c>
      <c r="C10" s="340" t="s">
        <v>697</v>
      </c>
      <c r="D10" s="341"/>
      <c r="E10" s="151" t="s">
        <v>698</v>
      </c>
      <c r="F10" s="138" t="s">
        <v>699</v>
      </c>
      <c r="G10" s="139" t="s">
        <v>700</v>
      </c>
      <c r="H10" s="139" t="s">
        <v>380</v>
      </c>
      <c r="I10" s="144" t="s">
        <v>381</v>
      </c>
      <c r="J10" s="144" t="s">
        <v>701</v>
      </c>
      <c r="K10" s="140"/>
      <c r="L10" s="139"/>
      <c r="M10" s="139"/>
      <c r="N10" s="139"/>
      <c r="O10" s="141"/>
      <c r="P10" s="141">
        <v>43860</v>
      </c>
      <c r="Q10" s="149"/>
    </row>
    <row r="11" spans="1:19" ht="6.75" customHeight="1">
      <c r="A11" s="188"/>
      <c r="B11" s="332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</row>
    <row r="12" spans="1:19" ht="17.25">
      <c r="A12" s="188"/>
      <c r="B12" s="334" t="s">
        <v>702</v>
      </c>
      <c r="C12" s="334"/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</row>
    <row r="13" spans="1:19" s="155" customFormat="1" ht="21.95" customHeight="1">
      <c r="A13" s="154"/>
      <c r="B13" s="348" t="s">
        <v>703</v>
      </c>
      <c r="C13" s="349"/>
      <c r="D13" s="349"/>
      <c r="E13" s="349"/>
      <c r="F13" s="349"/>
      <c r="G13" s="350"/>
      <c r="H13" s="348" t="s">
        <v>410</v>
      </c>
      <c r="I13" s="349"/>
      <c r="J13" s="349"/>
      <c r="K13" s="349"/>
      <c r="L13" s="349"/>
      <c r="M13" s="349"/>
      <c r="N13" s="349"/>
      <c r="O13" s="349"/>
      <c r="P13" s="349"/>
      <c r="Q13" s="350"/>
    </row>
    <row r="14" spans="1:19" ht="18.95" customHeight="1">
      <c r="B14" s="156" t="s">
        <v>704</v>
      </c>
      <c r="C14" s="157"/>
      <c r="D14" s="157"/>
      <c r="E14" s="157"/>
      <c r="F14" s="157"/>
      <c r="G14" s="158"/>
      <c r="H14" s="159" t="s">
        <v>705</v>
      </c>
      <c r="I14" s="157"/>
      <c r="J14" s="157"/>
      <c r="K14" s="157"/>
      <c r="L14" s="157"/>
      <c r="M14" s="157"/>
      <c r="N14" s="157"/>
      <c r="O14" s="157"/>
      <c r="P14" s="157"/>
      <c r="Q14" s="158"/>
      <c r="S14" s="160"/>
    </row>
    <row r="15" spans="1:19" ht="18.95" customHeight="1">
      <c r="B15" s="351" t="s">
        <v>706</v>
      </c>
      <c r="C15" s="352"/>
      <c r="D15" s="352"/>
      <c r="E15" s="352"/>
      <c r="F15" s="352"/>
      <c r="G15" s="353"/>
      <c r="H15" s="351" t="s">
        <v>707</v>
      </c>
      <c r="I15" s="352"/>
      <c r="J15" s="352"/>
      <c r="K15" s="352"/>
      <c r="L15" s="352"/>
      <c r="M15" s="352"/>
      <c r="N15" s="352"/>
      <c r="O15" s="352"/>
      <c r="P15" s="352"/>
      <c r="Q15" s="353"/>
      <c r="S15" s="160"/>
    </row>
    <row r="16" spans="1:19" ht="18.95" customHeight="1">
      <c r="B16" s="156" t="s">
        <v>708</v>
      </c>
      <c r="C16" s="193"/>
      <c r="D16" s="193"/>
      <c r="E16" s="193"/>
      <c r="F16" s="193"/>
      <c r="G16" s="194"/>
      <c r="H16" s="156" t="s">
        <v>504</v>
      </c>
      <c r="I16" s="193"/>
      <c r="J16" s="193"/>
      <c r="K16" s="193"/>
      <c r="L16" s="193"/>
      <c r="M16" s="193"/>
      <c r="N16" s="193"/>
      <c r="O16" s="193"/>
      <c r="P16" s="193"/>
      <c r="Q16" s="194"/>
      <c r="S16" s="160"/>
    </row>
    <row r="17" spans="2:19" ht="18.95" customHeight="1">
      <c r="B17" s="342" t="s">
        <v>709</v>
      </c>
      <c r="C17" s="343"/>
      <c r="D17" s="343"/>
      <c r="E17" s="343"/>
      <c r="F17" s="343"/>
      <c r="G17" s="344"/>
      <c r="H17" s="345" t="s">
        <v>710</v>
      </c>
      <c r="I17" s="346"/>
      <c r="J17" s="346"/>
      <c r="K17" s="346"/>
      <c r="L17" s="346"/>
      <c r="M17" s="346"/>
      <c r="N17" s="346"/>
      <c r="O17" s="346"/>
      <c r="P17" s="346"/>
      <c r="Q17" s="347"/>
      <c r="S17" s="160"/>
    </row>
    <row r="18" spans="2:19" ht="18.95" customHeight="1">
      <c r="B18" s="342" t="s">
        <v>711</v>
      </c>
      <c r="C18" s="343"/>
      <c r="D18" s="343"/>
      <c r="E18" s="343"/>
      <c r="F18" s="343"/>
      <c r="G18" s="344"/>
      <c r="H18" s="195" t="s">
        <v>712</v>
      </c>
      <c r="I18" s="196"/>
      <c r="J18" s="196"/>
      <c r="K18" s="196"/>
      <c r="L18" s="196"/>
      <c r="M18" s="196"/>
      <c r="N18" s="196"/>
      <c r="O18" s="196"/>
      <c r="P18" s="196"/>
      <c r="Q18" s="197"/>
      <c r="S18" s="160"/>
    </row>
    <row r="19" spans="2:19" ht="18.95" customHeight="1">
      <c r="B19" s="342" t="s">
        <v>713</v>
      </c>
      <c r="C19" s="343"/>
      <c r="D19" s="343"/>
      <c r="E19" s="343"/>
      <c r="F19" s="343"/>
      <c r="G19" s="344"/>
      <c r="H19" s="345" t="s">
        <v>714</v>
      </c>
      <c r="I19" s="346"/>
      <c r="J19" s="346"/>
      <c r="K19" s="346"/>
      <c r="L19" s="346"/>
      <c r="M19" s="346"/>
      <c r="N19" s="346"/>
      <c r="O19" s="346"/>
      <c r="P19" s="346"/>
      <c r="Q19" s="347"/>
      <c r="S19" s="160"/>
    </row>
    <row r="20" spans="2:19" ht="18.95" customHeight="1">
      <c r="B20" s="342" t="s">
        <v>715</v>
      </c>
      <c r="C20" s="343"/>
      <c r="D20" s="343"/>
      <c r="E20" s="343"/>
      <c r="F20" s="343"/>
      <c r="G20" s="344"/>
      <c r="H20" s="345" t="s">
        <v>426</v>
      </c>
      <c r="I20" s="346"/>
      <c r="J20" s="346"/>
      <c r="K20" s="346"/>
      <c r="L20" s="346"/>
      <c r="M20" s="346"/>
      <c r="N20" s="346"/>
      <c r="O20" s="346"/>
      <c r="P20" s="346"/>
      <c r="Q20" s="347"/>
      <c r="S20" s="160"/>
    </row>
    <row r="21" spans="2:19" ht="18.95" customHeight="1">
      <c r="B21" s="342" t="s">
        <v>716</v>
      </c>
      <c r="C21" s="343"/>
      <c r="D21" s="343"/>
      <c r="E21" s="343"/>
      <c r="F21" s="343"/>
      <c r="G21" s="344"/>
      <c r="H21" s="345" t="s">
        <v>515</v>
      </c>
      <c r="I21" s="346"/>
      <c r="J21" s="346"/>
      <c r="K21" s="346"/>
      <c r="L21" s="346"/>
      <c r="M21" s="346"/>
      <c r="N21" s="346"/>
      <c r="O21" s="346"/>
      <c r="P21" s="346"/>
      <c r="Q21" s="347"/>
      <c r="S21" s="160"/>
    </row>
    <row r="22" spans="2:19" ht="18.95" customHeight="1">
      <c r="B22" s="342" t="s">
        <v>717</v>
      </c>
      <c r="C22" s="343"/>
      <c r="D22" s="343"/>
      <c r="E22" s="343"/>
      <c r="F22" s="343"/>
      <c r="G22" s="344"/>
      <c r="H22" s="345" t="s">
        <v>718</v>
      </c>
      <c r="I22" s="346"/>
      <c r="J22" s="346"/>
      <c r="K22" s="346"/>
      <c r="L22" s="346"/>
      <c r="M22" s="346"/>
      <c r="N22" s="346"/>
      <c r="O22" s="346"/>
      <c r="P22" s="346"/>
      <c r="Q22" s="347"/>
      <c r="S22" s="160"/>
    </row>
    <row r="23" spans="2:19" ht="18.95" customHeight="1">
      <c r="B23" s="342" t="s">
        <v>719</v>
      </c>
      <c r="C23" s="343"/>
      <c r="D23" s="343"/>
      <c r="E23" s="343"/>
      <c r="F23" s="343"/>
      <c r="G23" s="344"/>
      <c r="H23" s="345"/>
      <c r="I23" s="346"/>
      <c r="J23" s="346"/>
      <c r="K23" s="346"/>
      <c r="L23" s="346"/>
      <c r="M23" s="346"/>
      <c r="N23" s="346"/>
      <c r="O23" s="346"/>
      <c r="P23" s="346"/>
      <c r="Q23" s="347"/>
      <c r="S23" s="160"/>
    </row>
    <row r="24" spans="2:19">
      <c r="B24" s="342" t="s">
        <v>720</v>
      </c>
      <c r="C24" s="343"/>
      <c r="D24" s="343"/>
      <c r="E24" s="343"/>
      <c r="F24" s="343"/>
      <c r="G24" s="344"/>
      <c r="H24" s="345"/>
      <c r="I24" s="346"/>
      <c r="J24" s="346"/>
      <c r="K24" s="346"/>
      <c r="L24" s="346"/>
      <c r="M24" s="346"/>
      <c r="N24" s="346"/>
      <c r="O24" s="346"/>
      <c r="P24" s="346"/>
      <c r="Q24" s="347"/>
    </row>
    <row r="25" spans="2:19" ht="18.95" customHeight="1">
      <c r="B25" s="342" t="s">
        <v>721</v>
      </c>
      <c r="C25" s="343"/>
      <c r="D25" s="343"/>
      <c r="E25" s="343"/>
      <c r="F25" s="343"/>
      <c r="G25" s="344"/>
      <c r="H25" s="345"/>
      <c r="I25" s="346"/>
      <c r="J25" s="346"/>
      <c r="K25" s="346"/>
      <c r="L25" s="346"/>
      <c r="M25" s="346"/>
      <c r="N25" s="346"/>
      <c r="O25" s="346"/>
      <c r="P25" s="346"/>
      <c r="Q25" s="347"/>
      <c r="S25" s="160"/>
    </row>
    <row r="26" spans="2:19">
      <c r="B26" s="342" t="s">
        <v>722</v>
      </c>
      <c r="C26" s="343"/>
      <c r="D26" s="343"/>
      <c r="E26" s="343"/>
      <c r="F26" s="343"/>
      <c r="G26" s="344"/>
      <c r="H26" s="345"/>
      <c r="I26" s="346"/>
      <c r="J26" s="346"/>
      <c r="K26" s="346"/>
      <c r="L26" s="346"/>
      <c r="M26" s="346"/>
      <c r="N26" s="346"/>
      <c r="O26" s="346"/>
      <c r="P26" s="346"/>
      <c r="Q26" s="347"/>
    </row>
    <row r="27" spans="2:19" ht="18.95" customHeight="1">
      <c r="B27" s="342" t="s">
        <v>723</v>
      </c>
      <c r="C27" s="343"/>
      <c r="D27" s="343"/>
      <c r="E27" s="343"/>
      <c r="F27" s="343"/>
      <c r="G27" s="344"/>
      <c r="H27" s="195"/>
      <c r="I27" s="196"/>
      <c r="J27" s="196"/>
      <c r="K27" s="196"/>
      <c r="L27" s="196"/>
      <c r="M27" s="196"/>
      <c r="N27" s="196"/>
      <c r="O27" s="196"/>
      <c r="P27" s="196"/>
      <c r="Q27" s="197"/>
      <c r="S27" s="160"/>
    </row>
    <row r="28" spans="2:19" ht="18.95" customHeight="1">
      <c r="B28" s="342" t="s">
        <v>724</v>
      </c>
      <c r="C28" s="343"/>
      <c r="D28" s="343"/>
      <c r="E28" s="343"/>
      <c r="F28" s="343"/>
      <c r="G28" s="344"/>
      <c r="H28" s="195"/>
      <c r="I28" s="196"/>
      <c r="J28" s="196"/>
      <c r="K28" s="196"/>
      <c r="L28" s="196"/>
      <c r="M28" s="196"/>
      <c r="N28" s="196"/>
      <c r="O28" s="196"/>
      <c r="P28" s="196"/>
      <c r="Q28" s="197"/>
      <c r="S28" s="160"/>
    </row>
    <row r="29" spans="2:19" ht="18.95" customHeight="1">
      <c r="B29" s="342" t="s">
        <v>725</v>
      </c>
      <c r="C29" s="343"/>
      <c r="D29" s="343"/>
      <c r="E29" s="343"/>
      <c r="F29" s="343"/>
      <c r="G29" s="344"/>
      <c r="H29" s="345"/>
      <c r="I29" s="346"/>
      <c r="J29" s="346"/>
      <c r="K29" s="346"/>
      <c r="L29" s="346"/>
      <c r="M29" s="346"/>
      <c r="N29" s="346"/>
      <c r="O29" s="346"/>
      <c r="P29" s="346"/>
      <c r="Q29" s="347"/>
      <c r="S29" s="160"/>
    </row>
    <row r="30" spans="2:19">
      <c r="B30" s="342" t="s">
        <v>726</v>
      </c>
      <c r="C30" s="343"/>
      <c r="D30" s="343"/>
      <c r="E30" s="343"/>
      <c r="F30" s="343"/>
      <c r="G30" s="344"/>
      <c r="H30" s="345"/>
      <c r="I30" s="346"/>
      <c r="J30" s="346"/>
      <c r="K30" s="346"/>
      <c r="L30" s="346"/>
      <c r="M30" s="346"/>
      <c r="N30" s="346"/>
      <c r="O30" s="346"/>
      <c r="P30" s="346"/>
      <c r="Q30" s="347"/>
    </row>
    <row r="31" spans="2:19">
      <c r="B31" s="342" t="s">
        <v>727</v>
      </c>
      <c r="C31" s="343"/>
      <c r="D31" s="343"/>
      <c r="E31" s="343"/>
      <c r="F31" s="343"/>
      <c r="G31" s="344"/>
      <c r="H31" s="345"/>
      <c r="I31" s="346"/>
      <c r="J31" s="346"/>
      <c r="K31" s="346"/>
      <c r="L31" s="346"/>
      <c r="M31" s="346"/>
      <c r="N31" s="346"/>
      <c r="O31" s="346"/>
      <c r="P31" s="346"/>
      <c r="Q31" s="347"/>
    </row>
    <row r="32" spans="2:19" ht="18.75" customHeight="1">
      <c r="B32" s="156" t="s">
        <v>728</v>
      </c>
      <c r="C32" s="193"/>
      <c r="D32" s="193"/>
      <c r="E32" s="193"/>
      <c r="F32" s="193"/>
      <c r="G32" s="194"/>
      <c r="H32" s="156" t="s">
        <v>729</v>
      </c>
      <c r="I32" s="193"/>
      <c r="J32" s="193"/>
      <c r="K32" s="193"/>
      <c r="L32" s="193"/>
      <c r="M32" s="193"/>
      <c r="N32" s="193"/>
      <c r="O32" s="193"/>
      <c r="P32" s="193"/>
      <c r="Q32" s="194"/>
      <c r="S32" s="160"/>
    </row>
    <row r="33" spans="1:19" ht="18.95" customHeight="1">
      <c r="B33" s="354" t="s">
        <v>730</v>
      </c>
      <c r="C33" s="355"/>
      <c r="D33" s="355"/>
      <c r="E33" s="355"/>
      <c r="F33" s="355"/>
      <c r="G33" s="356"/>
      <c r="H33" s="342" t="s">
        <v>731</v>
      </c>
      <c r="I33" s="343"/>
      <c r="J33" s="343"/>
      <c r="K33" s="343"/>
      <c r="L33" s="343"/>
      <c r="M33" s="343"/>
      <c r="N33" s="343"/>
      <c r="O33" s="343"/>
      <c r="P33" s="343"/>
      <c r="Q33" s="344"/>
      <c r="S33" s="160"/>
    </row>
    <row r="34" spans="1:19" ht="18.95" customHeight="1">
      <c r="B34" s="342" t="s">
        <v>732</v>
      </c>
      <c r="C34" s="343"/>
      <c r="D34" s="343"/>
      <c r="E34" s="343"/>
      <c r="F34" s="343"/>
      <c r="G34" s="344"/>
      <c r="H34" s="345"/>
      <c r="I34" s="346"/>
      <c r="J34" s="346"/>
      <c r="K34" s="346"/>
      <c r="L34" s="346"/>
      <c r="M34" s="346"/>
      <c r="N34" s="346"/>
      <c r="O34" s="346"/>
      <c r="P34" s="346"/>
      <c r="Q34" s="347"/>
      <c r="S34" s="160"/>
    </row>
    <row r="35" spans="1:19">
      <c r="B35" s="342"/>
      <c r="C35" s="343"/>
      <c r="D35" s="343"/>
      <c r="E35" s="343"/>
      <c r="F35" s="343"/>
      <c r="G35" s="344"/>
      <c r="H35" s="345"/>
      <c r="I35" s="346"/>
      <c r="J35" s="346"/>
      <c r="K35" s="346"/>
      <c r="L35" s="346"/>
      <c r="M35" s="346"/>
      <c r="N35" s="346"/>
      <c r="O35" s="346"/>
      <c r="P35" s="346"/>
      <c r="Q35" s="347"/>
    </row>
    <row r="36" spans="1:19">
      <c r="B36" s="342"/>
      <c r="C36" s="343"/>
      <c r="D36" s="343"/>
      <c r="E36" s="343"/>
      <c r="F36" s="343"/>
      <c r="G36" s="344"/>
      <c r="H36" s="345"/>
      <c r="I36" s="346"/>
      <c r="J36" s="346"/>
      <c r="K36" s="346"/>
      <c r="L36" s="346"/>
      <c r="M36" s="346"/>
      <c r="N36" s="346"/>
      <c r="O36" s="346"/>
      <c r="P36" s="346"/>
      <c r="Q36" s="347"/>
    </row>
    <row r="37" spans="1:19" ht="18.75" customHeight="1">
      <c r="B37" s="357" t="s">
        <v>733</v>
      </c>
      <c r="C37" s="358"/>
      <c r="D37" s="358"/>
      <c r="E37" s="358"/>
      <c r="F37" s="358"/>
      <c r="G37" s="359"/>
      <c r="H37" s="360" t="s">
        <v>441</v>
      </c>
      <c r="I37" s="361"/>
      <c r="J37" s="361"/>
      <c r="K37" s="361"/>
      <c r="L37" s="361"/>
      <c r="M37" s="361"/>
      <c r="N37" s="361"/>
      <c r="O37" s="361"/>
      <c r="P37" s="361"/>
      <c r="Q37" s="362"/>
      <c r="S37" s="160"/>
    </row>
    <row r="38" spans="1:19" ht="20.100000000000001" customHeight="1">
      <c r="B38" s="342" t="s">
        <v>734</v>
      </c>
      <c r="C38" s="343"/>
      <c r="D38" s="343"/>
      <c r="E38" s="343"/>
      <c r="F38" s="343"/>
      <c r="G38" s="344"/>
      <c r="H38" s="363" t="s">
        <v>528</v>
      </c>
      <c r="I38" s="364"/>
      <c r="J38" s="364"/>
      <c r="K38" s="364"/>
      <c r="L38" s="364"/>
      <c r="M38" s="364"/>
      <c r="N38" s="364"/>
      <c r="O38" s="364"/>
      <c r="P38" s="364"/>
      <c r="Q38" s="365"/>
      <c r="S38" s="160"/>
    </row>
    <row r="39" spans="1:19" ht="20.100000000000001" customHeight="1">
      <c r="B39" s="342" t="s">
        <v>735</v>
      </c>
      <c r="C39" s="343"/>
      <c r="D39" s="343"/>
      <c r="E39" s="343"/>
      <c r="F39" s="343"/>
      <c r="G39" s="344"/>
      <c r="H39" s="363"/>
      <c r="I39" s="364"/>
      <c r="J39" s="364"/>
      <c r="K39" s="364"/>
      <c r="L39" s="364"/>
      <c r="M39" s="364"/>
      <c r="N39" s="364"/>
      <c r="O39" s="364"/>
      <c r="P39" s="364"/>
      <c r="Q39" s="365"/>
      <c r="S39" s="160"/>
    </row>
    <row r="40" spans="1:19" ht="18.75" customHeight="1">
      <c r="B40" s="342"/>
      <c r="C40" s="343"/>
      <c r="D40" s="343"/>
      <c r="E40" s="343"/>
      <c r="F40" s="343"/>
      <c r="G40" s="344"/>
      <c r="H40" s="363"/>
      <c r="I40" s="364"/>
      <c r="J40" s="364"/>
      <c r="K40" s="364"/>
      <c r="L40" s="364"/>
      <c r="M40" s="364"/>
      <c r="N40" s="364"/>
      <c r="O40" s="364"/>
      <c r="P40" s="364"/>
      <c r="Q40" s="365"/>
    </row>
    <row r="41" spans="1:19" ht="18.75" customHeight="1">
      <c r="B41" s="366"/>
      <c r="C41" s="367"/>
      <c r="D41" s="367"/>
      <c r="E41" s="367"/>
      <c r="F41" s="367"/>
      <c r="G41" s="368"/>
      <c r="H41" s="188"/>
      <c r="I41" s="188"/>
      <c r="J41" s="188"/>
      <c r="K41" s="188"/>
      <c r="L41" s="188"/>
      <c r="M41" s="188"/>
      <c r="N41" s="188"/>
      <c r="O41" s="188"/>
      <c r="P41" s="188"/>
      <c r="Q41" s="57"/>
    </row>
    <row r="42" spans="1:19" ht="18.75" customHeight="1">
      <c r="B42" s="357" t="s">
        <v>736</v>
      </c>
      <c r="C42" s="358"/>
      <c r="D42" s="358"/>
      <c r="E42" s="358"/>
      <c r="F42" s="358"/>
      <c r="G42" s="359"/>
      <c r="H42" s="360" t="s">
        <v>737</v>
      </c>
      <c r="I42" s="361"/>
      <c r="J42" s="361"/>
      <c r="K42" s="361"/>
      <c r="L42" s="361"/>
      <c r="M42" s="361"/>
      <c r="N42" s="361"/>
      <c r="O42" s="361"/>
      <c r="P42" s="361"/>
      <c r="Q42" s="362"/>
    </row>
    <row r="43" spans="1:19" ht="18.75" customHeight="1">
      <c r="B43" s="192" t="s">
        <v>257</v>
      </c>
      <c r="C43" s="193"/>
      <c r="D43" s="193"/>
      <c r="E43" s="193"/>
      <c r="F43" s="193"/>
      <c r="G43" s="194"/>
      <c r="H43" s="192" t="s">
        <v>738</v>
      </c>
      <c r="I43" s="193"/>
      <c r="J43" s="193"/>
      <c r="K43" s="193"/>
      <c r="L43" s="193"/>
      <c r="M43" s="193"/>
      <c r="N43" s="193"/>
      <c r="O43" s="193"/>
      <c r="P43" s="193"/>
      <c r="Q43" s="194"/>
    </row>
    <row r="44" spans="1:19" s="167" customFormat="1" ht="18.75" customHeight="1">
      <c r="A44" s="166"/>
      <c r="B44" s="192" t="s">
        <v>258</v>
      </c>
      <c r="C44" s="193"/>
      <c r="D44" s="193"/>
      <c r="E44" s="193"/>
      <c r="F44" s="193"/>
      <c r="G44" s="194"/>
      <c r="H44" s="369" t="s">
        <v>739</v>
      </c>
      <c r="I44" s="370"/>
      <c r="J44" s="370"/>
      <c r="K44" s="370"/>
      <c r="L44" s="370"/>
      <c r="M44" s="370"/>
      <c r="N44" s="370"/>
      <c r="O44" s="370"/>
      <c r="P44" s="370"/>
      <c r="Q44" s="371"/>
      <c r="S44" s="168"/>
    </row>
    <row r="45" spans="1:19" ht="18.75" customHeight="1">
      <c r="B45" s="192" t="s">
        <v>259</v>
      </c>
      <c r="C45" s="193"/>
      <c r="D45" s="193"/>
      <c r="E45" s="193"/>
      <c r="F45" s="193"/>
      <c r="G45" s="194"/>
      <c r="H45" s="369" t="s">
        <v>740</v>
      </c>
      <c r="I45" s="370"/>
      <c r="J45" s="370"/>
      <c r="K45" s="370"/>
      <c r="L45" s="370"/>
      <c r="M45" s="370"/>
      <c r="N45" s="370"/>
      <c r="O45" s="370"/>
      <c r="P45" s="370"/>
      <c r="Q45" s="371"/>
    </row>
    <row r="46" spans="1:19" ht="18.75" customHeight="1">
      <c r="B46" s="192" t="s">
        <v>741</v>
      </c>
      <c r="C46" s="193"/>
      <c r="D46" s="193"/>
      <c r="E46" s="193"/>
      <c r="F46" s="193"/>
      <c r="G46" s="194"/>
      <c r="H46" s="369" t="s">
        <v>742</v>
      </c>
      <c r="I46" s="370"/>
      <c r="J46" s="370"/>
      <c r="K46" s="370"/>
      <c r="L46" s="370"/>
      <c r="M46" s="370"/>
      <c r="N46" s="370"/>
      <c r="O46" s="370"/>
      <c r="P46" s="370"/>
      <c r="Q46" s="371"/>
    </row>
    <row r="47" spans="1:19" ht="18.75" customHeight="1">
      <c r="B47" s="192" t="s">
        <v>743</v>
      </c>
      <c r="C47" s="193"/>
      <c r="D47" s="193"/>
      <c r="E47" s="193"/>
      <c r="F47" s="193"/>
      <c r="G47" s="194"/>
      <c r="H47" s="369" t="s">
        <v>744</v>
      </c>
      <c r="I47" s="370"/>
      <c r="J47" s="370"/>
      <c r="K47" s="370"/>
      <c r="L47" s="370"/>
      <c r="M47" s="370"/>
      <c r="N47" s="370"/>
      <c r="O47" s="370"/>
      <c r="P47" s="370"/>
      <c r="Q47" s="371"/>
    </row>
    <row r="48" spans="1:19" ht="18.75" customHeight="1">
      <c r="B48" s="192" t="s">
        <v>745</v>
      </c>
      <c r="C48" s="193"/>
      <c r="D48" s="193"/>
      <c r="E48" s="193"/>
      <c r="F48" s="193"/>
      <c r="G48" s="194"/>
      <c r="H48" s="369" t="s">
        <v>746</v>
      </c>
      <c r="I48" s="370"/>
      <c r="J48" s="370"/>
      <c r="K48" s="370"/>
      <c r="L48" s="370"/>
      <c r="M48" s="370"/>
      <c r="N48" s="370"/>
      <c r="O48" s="370"/>
      <c r="P48" s="370"/>
      <c r="Q48" s="371"/>
    </row>
    <row r="49" spans="1:17" ht="18.75" customHeight="1">
      <c r="B49" s="192" t="s">
        <v>747</v>
      </c>
      <c r="C49" s="193"/>
      <c r="D49" s="193"/>
      <c r="E49" s="193"/>
      <c r="F49" s="193"/>
      <c r="G49" s="194"/>
      <c r="H49" s="369"/>
      <c r="I49" s="370"/>
      <c r="J49" s="370"/>
      <c r="K49" s="370"/>
      <c r="L49" s="370"/>
      <c r="M49" s="370"/>
      <c r="N49" s="370"/>
      <c r="O49" s="370"/>
      <c r="P49" s="370"/>
      <c r="Q49" s="371"/>
    </row>
    <row r="50" spans="1:17" ht="18.75" customHeight="1">
      <c r="B50" s="192" t="s">
        <v>748</v>
      </c>
      <c r="C50" s="192"/>
      <c r="D50" s="193"/>
      <c r="E50" s="193"/>
      <c r="F50" s="193"/>
      <c r="G50" s="194"/>
      <c r="H50" s="369"/>
      <c r="I50" s="370"/>
      <c r="J50" s="370"/>
      <c r="K50" s="370"/>
      <c r="L50" s="370"/>
      <c r="M50" s="370"/>
      <c r="N50" s="370"/>
      <c r="O50" s="370"/>
      <c r="P50" s="370"/>
      <c r="Q50" s="371"/>
    </row>
    <row r="51" spans="1:17" ht="18.75" customHeight="1">
      <c r="B51" s="192" t="s">
        <v>749</v>
      </c>
      <c r="C51" s="193"/>
      <c r="D51" s="193"/>
      <c r="E51" s="193"/>
      <c r="F51" s="193"/>
      <c r="G51" s="194"/>
      <c r="H51" s="369"/>
      <c r="I51" s="370"/>
      <c r="J51" s="370"/>
      <c r="K51" s="370"/>
      <c r="L51" s="370"/>
      <c r="M51" s="370"/>
      <c r="N51" s="370"/>
      <c r="O51" s="370"/>
      <c r="P51" s="370"/>
      <c r="Q51" s="371"/>
    </row>
    <row r="52" spans="1:17" ht="18.75" customHeight="1">
      <c r="B52" s="192" t="s">
        <v>750</v>
      </c>
      <c r="C52" s="193"/>
      <c r="D52" s="193"/>
      <c r="E52" s="193"/>
      <c r="F52" s="193"/>
      <c r="G52" s="194"/>
      <c r="H52" s="369"/>
      <c r="I52" s="370"/>
      <c r="J52" s="370"/>
      <c r="K52" s="370"/>
      <c r="L52" s="370"/>
      <c r="M52" s="370"/>
      <c r="N52" s="370"/>
      <c r="O52" s="370"/>
      <c r="P52" s="370"/>
      <c r="Q52" s="371"/>
    </row>
    <row r="53" spans="1:17" ht="18.75" customHeight="1">
      <c r="B53" s="192" t="s">
        <v>751</v>
      </c>
      <c r="C53" s="193"/>
      <c r="D53" s="193"/>
      <c r="E53" s="193"/>
      <c r="F53" s="193"/>
      <c r="G53" s="194"/>
      <c r="H53" s="369"/>
      <c r="I53" s="370"/>
      <c r="J53" s="370"/>
      <c r="K53" s="370"/>
      <c r="L53" s="370"/>
      <c r="M53" s="370"/>
      <c r="N53" s="370"/>
      <c r="O53" s="370"/>
      <c r="P53" s="370"/>
      <c r="Q53" s="371"/>
    </row>
    <row r="54" spans="1:17" ht="18.75" customHeight="1">
      <c r="B54" s="192" t="s">
        <v>752</v>
      </c>
      <c r="C54" s="192"/>
      <c r="D54" s="193"/>
      <c r="E54" s="193"/>
      <c r="F54" s="193"/>
      <c r="G54" s="194"/>
      <c r="H54" s="369"/>
      <c r="I54" s="370"/>
      <c r="J54" s="370"/>
      <c r="K54" s="370"/>
      <c r="L54" s="370"/>
      <c r="M54" s="370"/>
      <c r="N54" s="370"/>
      <c r="O54" s="370"/>
      <c r="P54" s="370"/>
      <c r="Q54" s="371"/>
    </row>
    <row r="55" spans="1:17" ht="18.75" customHeight="1">
      <c r="B55" s="192" t="s">
        <v>753</v>
      </c>
      <c r="C55" s="193"/>
      <c r="D55" s="193"/>
      <c r="E55" s="193"/>
      <c r="F55" s="193"/>
      <c r="G55" s="194"/>
      <c r="H55" s="369"/>
      <c r="I55" s="370"/>
      <c r="J55" s="370"/>
      <c r="K55" s="370"/>
      <c r="L55" s="370"/>
      <c r="M55" s="370"/>
      <c r="N55" s="370"/>
      <c r="O55" s="370"/>
      <c r="P55" s="370"/>
      <c r="Q55" s="371"/>
    </row>
    <row r="56" spans="1:17" ht="18.75" customHeight="1">
      <c r="B56" s="192" t="s">
        <v>754</v>
      </c>
      <c r="C56" s="193"/>
      <c r="D56" s="193"/>
      <c r="E56" s="193"/>
      <c r="F56" s="193"/>
      <c r="G56" s="194"/>
      <c r="H56" s="369"/>
      <c r="I56" s="370"/>
      <c r="J56" s="370"/>
      <c r="K56" s="370"/>
      <c r="L56" s="370"/>
      <c r="M56" s="370"/>
      <c r="N56" s="370"/>
      <c r="O56" s="370"/>
      <c r="P56" s="370"/>
      <c r="Q56" s="371"/>
    </row>
    <row r="57" spans="1:17" ht="18.75" customHeight="1">
      <c r="B57" s="192" t="s">
        <v>755</v>
      </c>
      <c r="C57" s="193"/>
      <c r="D57" s="193"/>
      <c r="E57" s="193"/>
      <c r="F57" s="193"/>
      <c r="G57" s="194"/>
      <c r="H57" s="369"/>
      <c r="I57" s="370"/>
      <c r="J57" s="370"/>
      <c r="K57" s="370"/>
      <c r="L57" s="370"/>
      <c r="M57" s="370"/>
      <c r="N57" s="370"/>
      <c r="O57" s="370"/>
      <c r="P57" s="370"/>
      <c r="Q57" s="371"/>
    </row>
    <row r="58" spans="1:17" ht="18.75" customHeight="1">
      <c r="B58" s="192" t="s">
        <v>756</v>
      </c>
      <c r="C58" s="192"/>
      <c r="D58" s="193"/>
      <c r="E58" s="193"/>
      <c r="F58" s="193"/>
      <c r="G58" s="194"/>
      <c r="H58" s="369"/>
      <c r="I58" s="370"/>
      <c r="J58" s="370"/>
      <c r="K58" s="370"/>
      <c r="L58" s="370"/>
      <c r="M58" s="370"/>
      <c r="N58" s="370"/>
      <c r="O58" s="370"/>
      <c r="P58" s="370"/>
      <c r="Q58" s="371"/>
    </row>
    <row r="59" spans="1:17" ht="18.75" customHeight="1">
      <c r="B59" s="192" t="s">
        <v>757</v>
      </c>
      <c r="C59" s="193"/>
      <c r="D59" s="193"/>
      <c r="E59" s="193"/>
      <c r="F59" s="193"/>
      <c r="G59" s="194"/>
      <c r="H59" s="369"/>
      <c r="I59" s="370"/>
      <c r="J59" s="370"/>
      <c r="K59" s="370"/>
      <c r="L59" s="370"/>
      <c r="M59" s="370"/>
      <c r="N59" s="370"/>
      <c r="O59" s="370"/>
      <c r="P59" s="370"/>
      <c r="Q59" s="371"/>
    </row>
    <row r="60" spans="1:17" ht="18.75" customHeight="1">
      <c r="B60" s="192"/>
      <c r="C60" s="193"/>
      <c r="D60" s="193"/>
      <c r="E60" s="193"/>
      <c r="F60" s="193"/>
      <c r="G60" s="194"/>
      <c r="H60" s="369"/>
      <c r="I60" s="370"/>
      <c r="J60" s="370"/>
      <c r="K60" s="370"/>
      <c r="L60" s="370"/>
      <c r="M60" s="370"/>
      <c r="N60" s="370"/>
      <c r="O60" s="370"/>
      <c r="P60" s="370"/>
      <c r="Q60" s="371"/>
    </row>
    <row r="61" spans="1:17" ht="18.75" customHeight="1">
      <c r="B61" s="192"/>
      <c r="C61" s="193"/>
      <c r="D61" s="193"/>
      <c r="E61" s="193"/>
      <c r="F61" s="193"/>
      <c r="G61" s="194"/>
      <c r="H61" s="369"/>
      <c r="I61" s="370"/>
      <c r="J61" s="370"/>
      <c r="K61" s="370"/>
      <c r="L61" s="370"/>
      <c r="M61" s="370"/>
      <c r="N61" s="370"/>
      <c r="O61" s="370"/>
      <c r="P61" s="370"/>
      <c r="Q61" s="371"/>
    </row>
    <row r="62" spans="1:17" ht="5.0999999999999996" customHeight="1">
      <c r="B62" s="169"/>
      <c r="C62" s="170"/>
      <c r="D62" s="170"/>
      <c r="E62" s="170"/>
      <c r="F62" s="170"/>
      <c r="G62" s="171"/>
      <c r="H62" s="372"/>
      <c r="I62" s="373"/>
      <c r="J62" s="373"/>
      <c r="K62" s="373"/>
      <c r="L62" s="373"/>
      <c r="M62" s="373"/>
      <c r="N62" s="373"/>
      <c r="O62" s="373"/>
      <c r="P62" s="373"/>
      <c r="Q62" s="374"/>
    </row>
    <row r="63" spans="1:17" ht="6" customHeight="1">
      <c r="A63" s="188"/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</row>
    <row r="64" spans="1:17" ht="15" customHeight="1"/>
  </sheetData>
  <mergeCells count="83">
    <mergeCell ref="H62:Q62"/>
    <mergeCell ref="B63:Q63"/>
    <mergeCell ref="H56:Q56"/>
    <mergeCell ref="H57:Q57"/>
    <mergeCell ref="H58:Q58"/>
    <mergeCell ref="H59:Q59"/>
    <mergeCell ref="H60:Q60"/>
    <mergeCell ref="H61:Q61"/>
    <mergeCell ref="H55:Q55"/>
    <mergeCell ref="H44:Q44"/>
    <mergeCell ref="H45:Q45"/>
    <mergeCell ref="H46:Q46"/>
    <mergeCell ref="H47:Q47"/>
    <mergeCell ref="H48:Q48"/>
    <mergeCell ref="H49:Q49"/>
    <mergeCell ref="H50:Q50"/>
    <mergeCell ref="H51:Q51"/>
    <mergeCell ref="H52:Q52"/>
    <mergeCell ref="H53:Q53"/>
    <mergeCell ref="H54:Q54"/>
    <mergeCell ref="B42:G42"/>
    <mergeCell ref="H42:Q42"/>
    <mergeCell ref="B36:G36"/>
    <mergeCell ref="H36:Q36"/>
    <mergeCell ref="B37:G37"/>
    <mergeCell ref="H37:Q37"/>
    <mergeCell ref="B38:G38"/>
    <mergeCell ref="H38:Q38"/>
    <mergeCell ref="B39:G39"/>
    <mergeCell ref="H39:Q39"/>
    <mergeCell ref="B40:G40"/>
    <mergeCell ref="H40:Q40"/>
    <mergeCell ref="B41:G41"/>
    <mergeCell ref="B33:G33"/>
    <mergeCell ref="H33:Q33"/>
    <mergeCell ref="B34:G34"/>
    <mergeCell ref="H34:Q34"/>
    <mergeCell ref="B35:G35"/>
    <mergeCell ref="H35:Q35"/>
    <mergeCell ref="B29:G29"/>
    <mergeCell ref="H29:Q29"/>
    <mergeCell ref="B30:G30"/>
    <mergeCell ref="H30:Q30"/>
    <mergeCell ref="B31:G31"/>
    <mergeCell ref="H31:Q31"/>
    <mergeCell ref="B28:G28"/>
    <mergeCell ref="B22:G22"/>
    <mergeCell ref="H22:Q22"/>
    <mergeCell ref="B23:G23"/>
    <mergeCell ref="H23:Q23"/>
    <mergeCell ref="B24:G24"/>
    <mergeCell ref="H24:Q24"/>
    <mergeCell ref="B25:G25"/>
    <mergeCell ref="H25:Q25"/>
    <mergeCell ref="B26:G26"/>
    <mergeCell ref="H26:Q26"/>
    <mergeCell ref="B27:G27"/>
    <mergeCell ref="B21:G21"/>
    <mergeCell ref="H21:Q21"/>
    <mergeCell ref="B12:Q12"/>
    <mergeCell ref="B13:G13"/>
    <mergeCell ref="H13:Q13"/>
    <mergeCell ref="B15:G15"/>
    <mergeCell ref="H15:Q15"/>
    <mergeCell ref="B17:G17"/>
    <mergeCell ref="H17:Q17"/>
    <mergeCell ref="B18:G18"/>
    <mergeCell ref="B19:G19"/>
    <mergeCell ref="H19:Q19"/>
    <mergeCell ref="B20:G20"/>
    <mergeCell ref="H20:Q20"/>
    <mergeCell ref="B11:Q11"/>
    <mergeCell ref="B1:J1"/>
    <mergeCell ref="B2:Q2"/>
    <mergeCell ref="B3:Q3"/>
    <mergeCell ref="C4:D4"/>
    <mergeCell ref="G4:N4"/>
    <mergeCell ref="C5:D5"/>
    <mergeCell ref="C6:D6"/>
    <mergeCell ref="C7:D7"/>
    <mergeCell ref="C8:D8"/>
    <mergeCell ref="C9:D9"/>
    <mergeCell ref="C10:D10"/>
  </mergeCells>
  <phoneticPr fontId="2" type="noConversion"/>
  <printOptions horizontalCentered="1"/>
  <pageMargins left="0.19685039370078741" right="0.19685039370078741" top="0.59055118110236227" bottom="0" header="0" footer="0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8"/>
  <sheetViews>
    <sheetView showGridLines="0" showWhiteSpace="0" view="pageBreakPreview" topLeftCell="A16" zoomScaleNormal="90" zoomScaleSheetLayoutView="100" workbookViewId="0">
      <selection activeCell="B31" sqref="B31:B33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44217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348</v>
      </c>
      <c r="C4" s="211"/>
      <c r="D4" s="212"/>
      <c r="E4" s="210" t="s">
        <v>349</v>
      </c>
      <c r="F4" s="211"/>
      <c r="G4" s="212"/>
    </row>
    <row r="5" spans="1:8" ht="18" customHeight="1">
      <c r="A5" s="200"/>
      <c r="B5" s="216" t="s">
        <v>350</v>
      </c>
      <c r="C5" s="217"/>
      <c r="D5" s="218"/>
      <c r="E5" s="216" t="s">
        <v>351</v>
      </c>
      <c r="F5" s="217"/>
      <c r="G5" s="218"/>
    </row>
    <row r="6" spans="1:8" ht="18" customHeight="1">
      <c r="A6" s="200"/>
      <c r="B6" s="216" t="s">
        <v>352</v>
      </c>
      <c r="C6" s="217"/>
      <c r="D6" s="218"/>
      <c r="E6" s="216" t="s">
        <v>353</v>
      </c>
      <c r="F6" s="217"/>
      <c r="G6" s="218"/>
    </row>
    <row r="7" spans="1:8" ht="18" customHeight="1">
      <c r="A7" s="200"/>
      <c r="B7" s="216" t="s">
        <v>354</v>
      </c>
      <c r="C7" s="217"/>
      <c r="D7" s="218"/>
      <c r="E7" s="216"/>
      <c r="F7" s="217"/>
      <c r="G7" s="218"/>
    </row>
    <row r="8" spans="1:8" ht="18" customHeight="1">
      <c r="A8" s="201"/>
      <c r="B8" s="222" t="s">
        <v>355</v>
      </c>
      <c r="C8" s="223"/>
      <c r="D8" s="224"/>
      <c r="E8" s="222"/>
      <c r="F8" s="223"/>
      <c r="G8" s="224"/>
    </row>
    <row r="9" spans="1:8" ht="18" customHeight="1">
      <c r="A9" s="199" t="s">
        <v>11</v>
      </c>
      <c r="B9" s="202"/>
      <c r="C9" s="203"/>
      <c r="D9" s="204"/>
      <c r="E9" s="202" t="s">
        <v>308</v>
      </c>
      <c r="F9" s="203"/>
      <c r="G9" s="204"/>
    </row>
    <row r="10" spans="1:8" ht="18" customHeight="1">
      <c r="A10" s="200"/>
      <c r="B10" s="73"/>
      <c r="C10" s="90"/>
      <c r="D10" s="91"/>
      <c r="E10" s="92" t="s">
        <v>310</v>
      </c>
      <c r="F10" s="90"/>
      <c r="G10" s="91"/>
    </row>
    <row r="11" spans="1:8" ht="18" customHeight="1">
      <c r="A11" s="200"/>
      <c r="B11" s="122"/>
      <c r="C11" s="90"/>
      <c r="D11" s="90"/>
      <c r="E11" s="73" t="s">
        <v>312</v>
      </c>
      <c r="F11" s="90"/>
      <c r="G11" s="91"/>
    </row>
    <row r="12" spans="1:8" ht="18" customHeight="1">
      <c r="A12" s="200"/>
      <c r="B12" s="122"/>
      <c r="C12" s="90"/>
      <c r="D12" s="90"/>
      <c r="E12" s="73"/>
      <c r="F12" s="90"/>
      <c r="G12" s="91"/>
    </row>
    <row r="13" spans="1:8" ht="18" customHeight="1">
      <c r="A13" s="201"/>
      <c r="B13" s="73"/>
      <c r="C13" s="90"/>
      <c r="D13" s="90"/>
      <c r="E13" s="92"/>
      <c r="F13" s="90"/>
      <c r="G13" s="91"/>
    </row>
    <row r="14" spans="1:8" ht="18" customHeight="1">
      <c r="A14" s="240" t="s">
        <v>12</v>
      </c>
      <c r="B14" s="242" t="s">
        <v>337</v>
      </c>
      <c r="C14" s="243"/>
      <c r="D14" s="244"/>
      <c r="E14" s="242" t="s">
        <v>338</v>
      </c>
      <c r="F14" s="243"/>
      <c r="G14" s="244"/>
    </row>
    <row r="15" spans="1:8" ht="18" customHeight="1">
      <c r="A15" s="240"/>
      <c r="B15" s="248" t="s">
        <v>339</v>
      </c>
      <c r="C15" s="249"/>
      <c r="D15" s="250"/>
      <c r="E15" s="248" t="s">
        <v>340</v>
      </c>
      <c r="F15" s="249"/>
      <c r="G15" s="250"/>
    </row>
    <row r="16" spans="1:8" ht="18" customHeight="1">
      <c r="A16" s="240"/>
      <c r="B16" s="248"/>
      <c r="C16" s="249"/>
      <c r="D16" s="250"/>
      <c r="E16" s="248" t="s">
        <v>341</v>
      </c>
      <c r="F16" s="249"/>
      <c r="G16" s="250"/>
    </row>
    <row r="17" spans="1:7" ht="18" customHeight="1">
      <c r="A17" s="240"/>
      <c r="B17" s="251"/>
      <c r="C17" s="252"/>
      <c r="D17" s="253"/>
      <c r="E17" s="251" t="s">
        <v>342</v>
      </c>
      <c r="F17" s="252"/>
      <c r="G17" s="253"/>
    </row>
    <row r="18" spans="1:7" ht="18" customHeight="1">
      <c r="A18" s="24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234" t="s">
        <v>331</v>
      </c>
      <c r="C19" s="235"/>
      <c r="D19" s="236"/>
      <c r="E19" s="234" t="s">
        <v>347</v>
      </c>
      <c r="F19" s="235"/>
      <c r="G19" s="236"/>
    </row>
    <row r="20" spans="1:7" ht="18" customHeight="1">
      <c r="A20" s="200"/>
      <c r="B20" s="234"/>
      <c r="C20" s="235"/>
      <c r="D20" s="236"/>
      <c r="E20" s="234"/>
      <c r="F20" s="235"/>
      <c r="G20" s="236"/>
    </row>
    <row r="21" spans="1:7" ht="18" customHeight="1">
      <c r="A21" s="200"/>
      <c r="B21" s="234"/>
      <c r="C21" s="235"/>
      <c r="D21" s="236"/>
      <c r="E21" s="234"/>
      <c r="F21" s="235"/>
      <c r="G21" s="236"/>
    </row>
    <row r="22" spans="1:7" ht="18" customHeight="1">
      <c r="A22" s="200"/>
      <c r="B22" s="234"/>
      <c r="C22" s="235"/>
      <c r="D22" s="236"/>
      <c r="E22" s="234"/>
      <c r="F22" s="235"/>
      <c r="G22" s="236"/>
    </row>
    <row r="23" spans="1:7" ht="18" customHeight="1">
      <c r="A23" s="200"/>
      <c r="B23" s="237"/>
      <c r="C23" s="238"/>
      <c r="D23" s="239"/>
      <c r="E23" s="237"/>
      <c r="F23" s="238"/>
      <c r="G23" s="239"/>
    </row>
    <row r="24" spans="1:7" ht="18" customHeight="1">
      <c r="A24" s="199" t="s">
        <v>14</v>
      </c>
      <c r="B24" s="278" t="s">
        <v>332</v>
      </c>
      <c r="C24" s="279"/>
      <c r="D24" s="280"/>
      <c r="E24" s="278" t="s">
        <v>145</v>
      </c>
      <c r="F24" s="279"/>
      <c r="G24" s="280"/>
    </row>
    <row r="25" spans="1:7" ht="18" customHeight="1">
      <c r="A25" s="200"/>
      <c r="B25" s="260" t="s">
        <v>333</v>
      </c>
      <c r="C25" s="261"/>
      <c r="D25" s="262"/>
      <c r="E25" s="260" t="s">
        <v>335</v>
      </c>
      <c r="F25" s="261"/>
      <c r="G25" s="262"/>
    </row>
    <row r="26" spans="1:7" ht="18" customHeight="1">
      <c r="A26" s="200"/>
      <c r="B26" s="260" t="s">
        <v>334</v>
      </c>
      <c r="C26" s="261"/>
      <c r="D26" s="262"/>
      <c r="E26" s="260"/>
      <c r="F26" s="261"/>
      <c r="G26" s="262"/>
    </row>
    <row r="27" spans="1:7" ht="18" customHeight="1">
      <c r="A27" s="200"/>
      <c r="B27" s="260" t="s">
        <v>336</v>
      </c>
      <c r="C27" s="261"/>
      <c r="D27" s="262"/>
      <c r="E27" s="266"/>
      <c r="F27" s="267"/>
      <c r="G27" s="268"/>
    </row>
    <row r="28" spans="1:7" ht="18" customHeight="1">
      <c r="A28" s="200"/>
      <c r="B28" s="269"/>
      <c r="C28" s="270"/>
      <c r="D28" s="271"/>
      <c r="E28" s="124"/>
      <c r="F28" s="125"/>
      <c r="G28" s="126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343</v>
      </c>
      <c r="C31" s="65"/>
      <c r="D31" s="66"/>
      <c r="E31" s="39" t="s">
        <v>344</v>
      </c>
      <c r="F31" s="40"/>
      <c r="G31" s="41"/>
    </row>
    <row r="32" spans="1:7" ht="18" customHeight="1">
      <c r="A32" s="240"/>
      <c r="B32" s="33" t="s">
        <v>345</v>
      </c>
      <c r="C32" s="34"/>
      <c r="D32" s="35"/>
      <c r="E32" s="22"/>
      <c r="F32" s="23"/>
      <c r="G32" s="24"/>
    </row>
    <row r="33" spans="1:7" ht="18" customHeight="1">
      <c r="A33" s="240"/>
      <c r="B33" s="60" t="s">
        <v>346</v>
      </c>
      <c r="C33" s="61"/>
      <c r="D33" s="62"/>
      <c r="E33" s="25"/>
      <c r="F33" s="26"/>
      <c r="G33" s="27"/>
    </row>
    <row r="34" spans="1:7" ht="18" customHeight="1">
      <c r="A34" s="240"/>
      <c r="B34" s="33"/>
      <c r="C34" s="34"/>
      <c r="D34" s="35"/>
      <c r="E34" s="25"/>
      <c r="F34" s="26"/>
      <c r="G34" s="27"/>
    </row>
    <row r="35" spans="1:7" ht="18" customHeight="1">
      <c r="A35" s="240"/>
      <c r="B35" s="45"/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23"/>
      <c r="B38" s="123"/>
      <c r="C38" s="123"/>
      <c r="D38" s="123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:B35"/>
    </sheetView>
  </sheetViews>
  <sheetFormatPr defaultColWidth="9" defaultRowHeight="16.5"/>
  <cols>
    <col min="1" max="1" width="12.625" style="2" customWidth="1"/>
    <col min="2" max="2" width="21.25" style="2" customWidth="1"/>
    <col min="3" max="7" width="21.75" style="2" customWidth="1"/>
    <col min="8" max="8" width="40.375" style="2" customWidth="1"/>
    <col min="9" max="16384" width="9" style="2"/>
  </cols>
  <sheetData>
    <row r="1" spans="1:8" ht="50.1" customHeight="1">
      <c r="A1" s="205" t="s">
        <v>17</v>
      </c>
      <c r="B1" s="205"/>
      <c r="C1" s="205"/>
      <c r="D1" s="205"/>
      <c r="E1" s="205"/>
      <c r="F1" s="205"/>
      <c r="G1" s="205"/>
      <c r="H1" s="1"/>
    </row>
    <row r="2" spans="1:8" ht="17.25">
      <c r="A2" s="206">
        <v>44216</v>
      </c>
      <c r="B2" s="206"/>
      <c r="C2" s="206"/>
      <c r="D2" s="206"/>
      <c r="E2" s="206"/>
      <c r="F2" s="206"/>
      <c r="G2" s="206"/>
    </row>
    <row r="3" spans="1:8" ht="18" customHeight="1">
      <c r="A3" s="21"/>
      <c r="B3" s="207" t="s">
        <v>9</v>
      </c>
      <c r="C3" s="208"/>
      <c r="D3" s="209"/>
      <c r="E3" s="208" t="s">
        <v>10</v>
      </c>
      <c r="F3" s="208"/>
      <c r="G3" s="209"/>
    </row>
    <row r="4" spans="1:8" ht="18" customHeight="1">
      <c r="A4" s="199" t="s">
        <v>8</v>
      </c>
      <c r="B4" s="210" t="s">
        <v>320</v>
      </c>
      <c r="C4" s="211"/>
      <c r="D4" s="212"/>
      <c r="E4" s="210" t="s">
        <v>321</v>
      </c>
      <c r="F4" s="211"/>
      <c r="G4" s="212"/>
    </row>
    <row r="5" spans="1:8" ht="18" customHeight="1">
      <c r="A5" s="200"/>
      <c r="B5" s="216" t="s">
        <v>322</v>
      </c>
      <c r="C5" s="217"/>
      <c r="D5" s="218"/>
      <c r="E5" s="216" t="s">
        <v>287</v>
      </c>
      <c r="F5" s="217"/>
      <c r="G5" s="218"/>
    </row>
    <row r="6" spans="1:8" ht="18" customHeight="1">
      <c r="A6" s="200"/>
      <c r="B6" s="216" t="s">
        <v>323</v>
      </c>
      <c r="C6" s="217"/>
      <c r="D6" s="218"/>
      <c r="E6" s="216"/>
      <c r="F6" s="217"/>
      <c r="G6" s="218"/>
    </row>
    <row r="7" spans="1:8" ht="18" customHeight="1">
      <c r="A7" s="200"/>
      <c r="B7" s="216" t="s">
        <v>324</v>
      </c>
      <c r="C7" s="217"/>
      <c r="D7" s="218"/>
      <c r="E7" s="216"/>
      <c r="F7" s="217"/>
      <c r="G7" s="218"/>
    </row>
    <row r="8" spans="1:8" ht="18" customHeight="1">
      <c r="A8" s="201"/>
      <c r="B8" s="222"/>
      <c r="C8" s="223"/>
      <c r="D8" s="224"/>
      <c r="E8" s="222"/>
      <c r="F8" s="223"/>
      <c r="G8" s="224"/>
    </row>
    <row r="9" spans="1:8" ht="18" customHeight="1">
      <c r="A9" s="199" t="s">
        <v>11</v>
      </c>
      <c r="B9" s="202" t="s">
        <v>307</v>
      </c>
      <c r="C9" s="203"/>
      <c r="D9" s="204"/>
      <c r="E9" s="202" t="s">
        <v>308</v>
      </c>
      <c r="F9" s="203"/>
      <c r="G9" s="204"/>
    </row>
    <row r="10" spans="1:8" ht="18" customHeight="1">
      <c r="A10" s="200"/>
      <c r="B10" s="73" t="s">
        <v>309</v>
      </c>
      <c r="C10" s="90"/>
      <c r="D10" s="91"/>
      <c r="E10" s="92" t="s">
        <v>310</v>
      </c>
      <c r="F10" s="90"/>
      <c r="G10" s="91"/>
    </row>
    <row r="11" spans="1:8" ht="18" customHeight="1">
      <c r="A11" s="200"/>
      <c r="B11" s="122" t="s">
        <v>311</v>
      </c>
      <c r="C11" s="90"/>
      <c r="D11" s="90"/>
      <c r="E11" s="73" t="s">
        <v>312</v>
      </c>
      <c r="F11" s="90"/>
      <c r="G11" s="91"/>
    </row>
    <row r="12" spans="1:8" ht="18" customHeight="1">
      <c r="A12" s="200"/>
      <c r="B12" s="122" t="s">
        <v>313</v>
      </c>
      <c r="C12" s="90"/>
      <c r="D12" s="90"/>
      <c r="E12" s="73"/>
      <c r="F12" s="90"/>
      <c r="G12" s="91"/>
    </row>
    <row r="13" spans="1:8" ht="18" customHeight="1">
      <c r="A13" s="201"/>
      <c r="B13" s="73"/>
      <c r="C13" s="90"/>
      <c r="D13" s="90"/>
      <c r="E13" s="92"/>
      <c r="F13" s="90"/>
      <c r="G13" s="91"/>
    </row>
    <row r="14" spans="1:8" ht="18" customHeight="1">
      <c r="A14" s="200" t="s">
        <v>12</v>
      </c>
      <c r="B14" s="388" t="s">
        <v>325</v>
      </c>
      <c r="C14" s="389"/>
      <c r="D14" s="390"/>
      <c r="E14" s="388" t="s">
        <v>326</v>
      </c>
      <c r="F14" s="389"/>
      <c r="G14" s="390"/>
    </row>
    <row r="15" spans="1:8" ht="18" customHeight="1">
      <c r="A15" s="200"/>
      <c r="B15" s="248"/>
      <c r="C15" s="249"/>
      <c r="D15" s="250"/>
      <c r="E15" s="248" t="s">
        <v>255</v>
      </c>
      <c r="F15" s="249"/>
      <c r="G15" s="250"/>
    </row>
    <row r="16" spans="1:8" ht="18" customHeight="1">
      <c r="A16" s="200"/>
      <c r="B16" s="248"/>
      <c r="C16" s="249"/>
      <c r="D16" s="250"/>
      <c r="E16" s="248" t="s">
        <v>327</v>
      </c>
      <c r="F16" s="249"/>
      <c r="G16" s="250"/>
    </row>
    <row r="17" spans="1:7" ht="18" customHeight="1">
      <c r="A17" s="200"/>
      <c r="B17" s="251"/>
      <c r="C17" s="252"/>
      <c r="D17" s="253"/>
      <c r="E17" s="251" t="s">
        <v>328</v>
      </c>
      <c r="F17" s="252"/>
      <c r="G17" s="253"/>
    </row>
    <row r="18" spans="1:7" ht="18" customHeight="1">
      <c r="A18" s="201"/>
      <c r="B18" s="254"/>
      <c r="C18" s="255"/>
      <c r="D18" s="256"/>
      <c r="E18" s="254"/>
      <c r="F18" s="255"/>
      <c r="G18" s="256"/>
    </row>
    <row r="19" spans="1:7" ht="18" customHeight="1">
      <c r="A19" s="199" t="s">
        <v>13</v>
      </c>
      <c r="B19" s="376" t="s">
        <v>329</v>
      </c>
      <c r="C19" s="377"/>
      <c r="D19" s="378"/>
      <c r="E19" s="385" t="s">
        <v>330</v>
      </c>
      <c r="F19" s="386"/>
      <c r="G19" s="387"/>
    </row>
    <row r="20" spans="1:7" ht="18" customHeight="1">
      <c r="A20" s="200"/>
      <c r="B20" s="379"/>
      <c r="C20" s="380"/>
      <c r="D20" s="381"/>
      <c r="E20" s="234"/>
      <c r="F20" s="235"/>
      <c r="G20" s="236"/>
    </row>
    <row r="21" spans="1:7" ht="18" customHeight="1">
      <c r="A21" s="200"/>
      <c r="B21" s="379"/>
      <c r="C21" s="380"/>
      <c r="D21" s="381"/>
      <c r="E21" s="234"/>
      <c r="F21" s="235"/>
      <c r="G21" s="236"/>
    </row>
    <row r="22" spans="1:7" ht="18" customHeight="1">
      <c r="A22" s="200"/>
      <c r="B22" s="379"/>
      <c r="C22" s="380"/>
      <c r="D22" s="381"/>
      <c r="E22" s="234"/>
      <c r="F22" s="235"/>
      <c r="G22" s="236"/>
    </row>
    <row r="23" spans="1:7" ht="18" customHeight="1">
      <c r="A23" s="200"/>
      <c r="B23" s="382"/>
      <c r="C23" s="383"/>
      <c r="D23" s="384"/>
      <c r="E23" s="237"/>
      <c r="F23" s="238"/>
      <c r="G23" s="239"/>
    </row>
    <row r="24" spans="1:7" ht="18" customHeight="1">
      <c r="A24" s="199" t="s">
        <v>14</v>
      </c>
      <c r="B24" s="278" t="s">
        <v>303</v>
      </c>
      <c r="C24" s="279"/>
      <c r="D24" s="280"/>
      <c r="E24" s="278" t="s">
        <v>145</v>
      </c>
      <c r="F24" s="279"/>
      <c r="G24" s="280"/>
    </row>
    <row r="25" spans="1:7" ht="18" customHeight="1">
      <c r="A25" s="200"/>
      <c r="B25" s="260" t="s">
        <v>304</v>
      </c>
      <c r="C25" s="261"/>
      <c r="D25" s="262"/>
      <c r="E25" s="260"/>
      <c r="F25" s="261"/>
      <c r="G25" s="262"/>
    </row>
    <row r="26" spans="1:7" ht="18" customHeight="1">
      <c r="A26" s="200"/>
      <c r="B26" s="260" t="s">
        <v>305</v>
      </c>
      <c r="C26" s="261"/>
      <c r="D26" s="262"/>
      <c r="E26" s="260"/>
      <c r="F26" s="261"/>
      <c r="G26" s="262"/>
    </row>
    <row r="27" spans="1:7" ht="18" customHeight="1">
      <c r="A27" s="200"/>
      <c r="B27" s="260" t="s">
        <v>306</v>
      </c>
      <c r="C27" s="261"/>
      <c r="D27" s="262"/>
      <c r="E27" s="266"/>
      <c r="F27" s="267"/>
      <c r="G27" s="268"/>
    </row>
    <row r="28" spans="1:7" ht="18" customHeight="1">
      <c r="A28" s="200"/>
      <c r="B28" s="269"/>
      <c r="C28" s="270"/>
      <c r="D28" s="271"/>
      <c r="E28" s="119"/>
      <c r="F28" s="120"/>
      <c r="G28" s="121"/>
    </row>
    <row r="29" spans="1:7" ht="18" customHeight="1">
      <c r="A29" s="200"/>
      <c r="B29" s="272"/>
      <c r="C29" s="273"/>
      <c r="D29" s="274"/>
      <c r="E29" s="275"/>
      <c r="F29" s="276"/>
      <c r="G29" s="277"/>
    </row>
    <row r="30" spans="1:7" ht="50.1" customHeight="1">
      <c r="A30" s="257" t="s">
        <v>16</v>
      </c>
      <c r="B30" s="257"/>
      <c r="C30" s="257"/>
      <c r="D30" s="257"/>
      <c r="E30" s="257"/>
      <c r="F30" s="257"/>
      <c r="G30" s="257"/>
    </row>
    <row r="31" spans="1:7" ht="18" customHeight="1">
      <c r="A31" s="258" t="s">
        <v>15</v>
      </c>
      <c r="B31" s="64" t="s">
        <v>314</v>
      </c>
      <c r="C31" s="65"/>
      <c r="D31" s="66"/>
      <c r="E31" s="39" t="s">
        <v>229</v>
      </c>
      <c r="F31" s="40"/>
      <c r="G31" s="41"/>
    </row>
    <row r="32" spans="1:7" ht="18" customHeight="1">
      <c r="A32" s="240"/>
      <c r="B32" s="33" t="s">
        <v>315</v>
      </c>
      <c r="C32" s="34"/>
      <c r="D32" s="35"/>
      <c r="E32" s="22" t="s">
        <v>316</v>
      </c>
      <c r="F32" s="23"/>
      <c r="G32" s="24"/>
    </row>
    <row r="33" spans="1:7" ht="18" customHeight="1">
      <c r="A33" s="240"/>
      <c r="B33" s="60" t="s">
        <v>317</v>
      </c>
      <c r="C33" s="61"/>
      <c r="D33" s="62"/>
      <c r="E33" s="25"/>
      <c r="F33" s="26"/>
      <c r="G33" s="27"/>
    </row>
    <row r="34" spans="1:7" ht="18" customHeight="1">
      <c r="A34" s="240"/>
      <c r="B34" s="33" t="s">
        <v>318</v>
      </c>
      <c r="C34" s="34"/>
      <c r="D34" s="35"/>
      <c r="E34" s="25"/>
      <c r="F34" s="26"/>
      <c r="G34" s="27"/>
    </row>
    <row r="35" spans="1:7" ht="18" customHeight="1">
      <c r="A35" s="240"/>
      <c r="B35" s="45" t="s">
        <v>319</v>
      </c>
      <c r="C35" s="46"/>
      <c r="D35" s="47"/>
      <c r="E35" s="25"/>
      <c r="F35" s="26"/>
      <c r="G35" s="27"/>
    </row>
    <row r="36" spans="1:7" ht="18" customHeight="1">
      <c r="A36" s="241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18"/>
      <c r="B38" s="118"/>
      <c r="C38" s="118"/>
      <c r="D38" s="118"/>
      <c r="E38" s="259"/>
      <c r="F38" s="259"/>
      <c r="G38" s="259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이름이 지정된 범위</vt:lpstr>
      </vt:variant>
      <vt:variant>
        <vt:i4>23</vt:i4>
      </vt:variant>
    </vt:vector>
  </HeadingPairs>
  <TitlesOfParts>
    <vt:vector size="47" baseType="lpstr">
      <vt:lpstr>29</vt:lpstr>
      <vt:lpstr>28</vt:lpstr>
      <vt:lpstr>27</vt:lpstr>
      <vt:lpstr>26</vt:lpstr>
      <vt:lpstr>25</vt:lpstr>
      <vt:lpstr>22</vt:lpstr>
      <vt:lpstr>3주차</vt:lpstr>
      <vt:lpstr>21</vt:lpstr>
      <vt:lpstr>20</vt:lpstr>
      <vt:lpstr>19</vt:lpstr>
      <vt:lpstr>18</vt:lpstr>
      <vt:lpstr>15</vt:lpstr>
      <vt:lpstr>2주차</vt:lpstr>
      <vt:lpstr>14</vt:lpstr>
      <vt:lpstr>13</vt:lpstr>
      <vt:lpstr>12</vt:lpstr>
      <vt:lpstr>11</vt:lpstr>
      <vt:lpstr>8</vt:lpstr>
      <vt:lpstr>1주차</vt:lpstr>
      <vt:lpstr>7</vt:lpstr>
      <vt:lpstr>6</vt:lpstr>
      <vt:lpstr>5</vt:lpstr>
      <vt:lpstr>4</vt:lpstr>
      <vt:lpstr>MTTR</vt:lpstr>
      <vt:lpstr>'11'!Print_Area</vt:lpstr>
      <vt:lpstr>'12'!Print_Area</vt:lpstr>
      <vt:lpstr>'13'!Print_Area</vt:lpstr>
      <vt:lpstr>'14'!Print_Area</vt:lpstr>
      <vt:lpstr>'15'!Print_Area</vt:lpstr>
      <vt:lpstr>'18'!Print_Area</vt:lpstr>
      <vt:lpstr>'19'!Print_Area</vt:lpstr>
      <vt:lpstr>'1주차'!Print_Area</vt:lpstr>
      <vt:lpstr>'20'!Print_Area</vt:lpstr>
      <vt:lpstr>'21'!Print_Area</vt:lpstr>
      <vt:lpstr>'22'!Print_Area</vt:lpstr>
      <vt:lpstr>'25'!Print_Area</vt:lpstr>
      <vt:lpstr>'26'!Print_Area</vt:lpstr>
      <vt:lpstr>'27'!Print_Area</vt:lpstr>
      <vt:lpstr>'28'!Print_Area</vt:lpstr>
      <vt:lpstr>'29'!Print_Area</vt:lpstr>
      <vt:lpstr>'2주차'!Print_Area</vt:lpstr>
      <vt:lpstr>'3주차'!Print_Area</vt:lpstr>
      <vt:lpstr>'4'!Print_Area</vt:lpstr>
      <vt:lpstr>'5'!Print_Area</vt:lpstr>
      <vt:lpstr>'6'!Print_Area</vt:lpstr>
      <vt:lpstr>'7'!Print_Area</vt:lpstr>
      <vt:lpstr>'8'!Print_Area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신익철</dc:creator>
  <cp:lastModifiedBy>rnd</cp:lastModifiedBy>
  <cp:lastPrinted>2021-01-31T23:26:39Z</cp:lastPrinted>
  <dcterms:created xsi:type="dcterms:W3CDTF">2019-12-01T22:58:18Z</dcterms:created>
  <dcterms:modified xsi:type="dcterms:W3CDTF">2021-01-31T23:26:40Z</dcterms:modified>
</cp:coreProperties>
</file>