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blessingskamanga/Desktop/migrate_tracker_data/"/>
    </mc:Choice>
  </mc:AlternateContent>
  <bookViews>
    <workbookView xWindow="0" yWindow="460" windowWidth="33600" windowHeight="19560"/>
  </bookViews>
  <sheets>
    <sheet name="Sheet 1" sheetId="1" r:id="rId1"/>
    <sheet name="Sheet1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2" l="1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1" i="2"/>
</calcChain>
</file>

<file path=xl/sharedStrings.xml><?xml version="1.0" encoding="utf-8"?>
<sst xmlns="http://schemas.openxmlformats.org/spreadsheetml/2006/main" count="176" uniqueCount="77">
  <si>
    <t/>
  </si>
  <si>
    <t>ChAdOx nCov-19</t>
  </si>
  <si>
    <t>MARTHA, CHIKONDI</t>
  </si>
  <si>
    <t>NYONGANI</t>
  </si>
  <si>
    <t>Lilongwe</t>
  </si>
  <si>
    <t>03~I&lt;MWINHJ8FSVP&lt;2&lt;&lt;&lt;&lt;&lt;&lt;&lt;&lt;&lt;&lt;&lt;&lt;&lt;&lt;&lt;~7404216F2104212MWI&lt;&lt;&lt;&lt;&lt;&lt;&lt;&lt;&lt;&lt;&lt;2~NYONGANI&lt;&lt;MARTHACHIKONDI&lt;&lt;&lt;&lt;&lt;&lt;~NYONGANI~NHJ8FSVP~MARTHA, CHIKONDI~~Female~21 Apr 1974~27 Jul 2017~</t>
  </si>
  <si>
    <t>NHJ8FSVP</t>
  </si>
  <si>
    <t>gulliver</t>
  </si>
  <si>
    <t>male</t>
  </si>
  <si>
    <t>health_worker</t>
  </si>
  <si>
    <t>self_protection</t>
  </si>
  <si>
    <t>heather_workers</t>
  </si>
  <si>
    <t>astrazeneca</t>
  </si>
  <si>
    <t>1st_dose</t>
  </si>
  <si>
    <t>var</t>
  </si>
  <si>
    <t>enrollment_date</t>
  </si>
  <si>
    <t>organisation_unit_name</t>
  </si>
  <si>
    <t>organisation_unit</t>
  </si>
  <si>
    <t>first_name</t>
  </si>
  <si>
    <t>last_name</t>
  </si>
  <si>
    <t>gender</t>
  </si>
  <si>
    <t>age</t>
  </si>
  <si>
    <t>district_of_residence</t>
  </si>
  <si>
    <t>national_id</t>
  </si>
  <si>
    <t>national_id_number_extracted</t>
  </si>
  <si>
    <t>occupation</t>
  </si>
  <si>
    <t>person_residential_location</t>
  </si>
  <si>
    <t>reason_for_vaccination</t>
  </si>
  <si>
    <t>source_of_information_for_covid-19_vaccne_other_specification</t>
  </si>
  <si>
    <t>vaccine_given</t>
  </si>
  <si>
    <t>vaccine_name</t>
  </si>
  <si>
    <t>any_underlying_conditions</t>
  </si>
  <si>
    <t>dose_number</t>
  </si>
  <si>
    <t>suggested_date_for_next_dose</t>
  </si>
  <si>
    <t>var enrollment_date $ #</t>
  </si>
  <si>
    <t>var organisation_unit_name $ #</t>
  </si>
  <si>
    <t>var organisation_unit $ #</t>
  </si>
  <si>
    <t>var first_name $ #</t>
  </si>
  <si>
    <t>var last_name $ #</t>
  </si>
  <si>
    <t>var gender $ #</t>
  </si>
  <si>
    <t>var age $ #</t>
  </si>
  <si>
    <t>var district_of_residence $ #</t>
  </si>
  <si>
    <t>var national_id $ #</t>
  </si>
  <si>
    <t>var national_id_number_extracted $ #</t>
  </si>
  <si>
    <t>var occupation $ #</t>
  </si>
  <si>
    <t>var reason_for_vaccination $ #</t>
  </si>
  <si>
    <t>var source_of_information_for_covid-19_vaccne_other_specification $ #</t>
  </si>
  <si>
    <t>var vaccine_given $ #</t>
  </si>
  <si>
    <t>var vaccine_name $ #</t>
  </si>
  <si>
    <t>var any_underlying_conditions $ #</t>
  </si>
  <si>
    <t>var dose_number $ #</t>
  </si>
  <si>
    <t>var suggested_date_for_next_dose $ #</t>
  </si>
  <si>
    <t>var person_residential_location $ #</t>
  </si>
  <si>
    <t>enrollment_date#$enrollment_date</t>
  </si>
  <si>
    <t>organisation_unit_name#$organisation_unit_name</t>
  </si>
  <si>
    <t>organisation_unit#$organisation_unit</t>
  </si>
  <si>
    <t>first_name#$first_name</t>
  </si>
  <si>
    <t>last_name#$last_name</t>
  </si>
  <si>
    <t>gender#$gender</t>
  </si>
  <si>
    <t>age#$age</t>
  </si>
  <si>
    <t>district_of_residence#$district_of_residence</t>
  </si>
  <si>
    <t>national_id#$national_id</t>
  </si>
  <si>
    <t>national_id_number_extracted#$national_id_number_extracted</t>
  </si>
  <si>
    <t>occupation#$occupation</t>
  </si>
  <si>
    <t>reason_for_vaccination#$reason_for_vaccination</t>
  </si>
  <si>
    <t>source_of_information_for_covid-19_vaccne_other_specification#$source_of_information_for_covid-19_vaccne_other_specification</t>
  </si>
  <si>
    <t>vaccine_given#$vaccine_given</t>
  </si>
  <si>
    <t>vaccine_name#$vaccine_name</t>
  </si>
  <si>
    <t>any_underlying_conditions#$any_underlying_conditions</t>
  </si>
  <si>
    <t>dose_number#$dose_number</t>
  </si>
  <si>
    <t>suggested_date_for_next_dose#$suggested_date_for_next_dose</t>
  </si>
  <si>
    <t>person_residential_location#$person_residential_location</t>
  </si>
  <si>
    <t>cov_vacc_info_source</t>
  </si>
  <si>
    <t>var cov_vacc_info_source $ #</t>
  </si>
  <si>
    <t>cov_vacc_info_source#$cov_vacc_info_source</t>
  </si>
  <si>
    <t>kaliwalawo</t>
  </si>
  <si>
    <t>sTbvB4c8oX1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</si>
</sst>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sz val="14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showRuler="0" workbookViewId="0">
      <selection activeCell="D20" sqref="D20"/>
    </sheetView>
  </sheetViews>
  <sheetFormatPr baseColWidth="10" defaultColWidth="8.83203125" defaultRowHeight="13" x14ac:dyDescent="0.15"/>
  <cols>
    <col min="11" max="11" width="19.6640625" bestFit="1" customWidth="1"/>
    <col min="12" max="12" width="39" bestFit="1" customWidth="1"/>
    <col min="14" max="14" width="54.6640625" bestFit="1" customWidth="1"/>
  </cols>
  <sheetData>
    <row r="1" spans="1:20" x14ac:dyDescent="0.1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27</v>
      </c>
      <c r="M1" t="s">
        <v>28</v>
      </c>
      <c r="N1" t="s">
        <v>72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26</v>
      </c>
    </row>
    <row r="2" spans="1:20" s="1" customFormat="1" ht="18" x14ac:dyDescent="0.2">
      <c r="A2" s="2">
        <v>21032021</v>
      </c>
      <c r="B2" t="s">
        <v>75</v>
      </c>
      <c r="C2" s="3" t="s">
        <v>76</v>
      </c>
      <c r="D2" t="s">
        <v>2</v>
      </c>
      <c r="E2" t="s">
        <v>3</v>
      </c>
      <c r="F2" t="s">
        <v>8</v>
      </c>
      <c r="G2" s="2">
        <v>21041974</v>
      </c>
      <c r="H2" t="s">
        <v>4</v>
      </c>
      <c r="I2" t="s">
        <v>5</v>
      </c>
      <c r="J2" t="s">
        <v>6</v>
      </c>
      <c r="K2" t="s">
        <v>9</v>
      </c>
      <c r="L2" t="s">
        <v>10</v>
      </c>
      <c r="M2" t="s">
        <v>0</v>
      </c>
      <c r="N2" t="s">
        <v>11</v>
      </c>
      <c r="O2" t="s">
        <v>12</v>
      </c>
      <c r="P2" t="s">
        <v>1</v>
      </c>
      <c r="Q2">
        <v>1</v>
      </c>
      <c r="R2" t="s">
        <v>13</v>
      </c>
      <c r="S2" s="2">
        <v>13062021</v>
      </c>
      <c r="T2" t="s">
        <v>7</v>
      </c>
    </row>
  </sheetData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showRuler="0" workbookViewId="0">
      <selection activeCell="A45" sqref="A45:T45"/>
    </sheetView>
  </sheetViews>
  <sheetFormatPr baseColWidth="10" defaultRowHeight="13" x14ac:dyDescent="0.15"/>
  <sheetData>
    <row r="1" spans="1:8" x14ac:dyDescent="0.15">
      <c r="A1" t="s">
        <v>15</v>
      </c>
      <c r="C1" t="str">
        <f>LOWER(A1)</f>
        <v>enrollment_date</v>
      </c>
      <c r="D1" t="s">
        <v>15</v>
      </c>
      <c r="E1" t="s">
        <v>14</v>
      </c>
      <c r="F1" t="str">
        <f>CONCATENATE(E1," ",A1," $ ","#")</f>
        <v>var enrollment_date $ #</v>
      </c>
      <c r="H1" t="s">
        <v>34</v>
      </c>
    </row>
    <row r="2" spans="1:8" x14ac:dyDescent="0.15">
      <c r="A2" t="s">
        <v>16</v>
      </c>
      <c r="C2" t="str">
        <f t="shared" ref="C2:C20" si="0">LOWER(A2)</f>
        <v>organisation_unit_name</v>
      </c>
      <c r="D2" t="s">
        <v>16</v>
      </c>
      <c r="E2" t="s">
        <v>14</v>
      </c>
      <c r="F2" t="str">
        <f t="shared" ref="F2:F20" si="1">CONCATENATE(E2," ",A2," $ ","#")</f>
        <v>var organisation_unit_name $ #</v>
      </c>
      <c r="H2" t="s">
        <v>35</v>
      </c>
    </row>
    <row r="3" spans="1:8" x14ac:dyDescent="0.15">
      <c r="A3" t="s">
        <v>17</v>
      </c>
      <c r="C3" t="str">
        <f t="shared" si="0"/>
        <v>organisation_unit</v>
      </c>
      <c r="D3" t="s">
        <v>17</v>
      </c>
      <c r="E3" t="s">
        <v>14</v>
      </c>
      <c r="F3" t="str">
        <f t="shared" si="1"/>
        <v>var organisation_unit $ #</v>
      </c>
      <c r="H3" t="s">
        <v>36</v>
      </c>
    </row>
    <row r="4" spans="1:8" x14ac:dyDescent="0.15">
      <c r="A4" t="s">
        <v>18</v>
      </c>
      <c r="C4" t="str">
        <f t="shared" si="0"/>
        <v>first_name</v>
      </c>
      <c r="D4" t="s">
        <v>18</v>
      </c>
      <c r="E4" t="s">
        <v>14</v>
      </c>
      <c r="F4" t="str">
        <f t="shared" si="1"/>
        <v>var first_name $ #</v>
      </c>
      <c r="H4" t="s">
        <v>37</v>
      </c>
    </row>
    <row r="5" spans="1:8" x14ac:dyDescent="0.15">
      <c r="A5" t="s">
        <v>19</v>
      </c>
      <c r="C5" t="str">
        <f t="shared" si="0"/>
        <v>last_name</v>
      </c>
      <c r="D5" t="s">
        <v>19</v>
      </c>
      <c r="E5" t="s">
        <v>14</v>
      </c>
      <c r="F5" t="str">
        <f t="shared" si="1"/>
        <v>var last_name $ #</v>
      </c>
      <c r="H5" t="s">
        <v>38</v>
      </c>
    </row>
    <row r="6" spans="1:8" x14ac:dyDescent="0.15">
      <c r="A6" t="s">
        <v>20</v>
      </c>
      <c r="C6" t="str">
        <f t="shared" si="0"/>
        <v>gender</v>
      </c>
      <c r="D6" t="s">
        <v>20</v>
      </c>
      <c r="E6" t="s">
        <v>14</v>
      </c>
      <c r="F6" t="str">
        <f t="shared" si="1"/>
        <v>var gender $ #</v>
      </c>
      <c r="H6" t="s">
        <v>39</v>
      </c>
    </row>
    <row r="7" spans="1:8" x14ac:dyDescent="0.15">
      <c r="A7" t="s">
        <v>21</v>
      </c>
      <c r="C7" t="str">
        <f t="shared" si="0"/>
        <v>age</v>
      </c>
      <c r="D7" t="s">
        <v>21</v>
      </c>
      <c r="E7" t="s">
        <v>14</v>
      </c>
      <c r="F7" t="str">
        <f t="shared" si="1"/>
        <v>var age $ #</v>
      </c>
      <c r="H7" t="s">
        <v>40</v>
      </c>
    </row>
    <row r="8" spans="1:8" x14ac:dyDescent="0.15">
      <c r="A8" t="s">
        <v>22</v>
      </c>
      <c r="C8" t="str">
        <f t="shared" si="0"/>
        <v>district_of_residence</v>
      </c>
      <c r="D8" t="s">
        <v>22</v>
      </c>
      <c r="E8" t="s">
        <v>14</v>
      </c>
      <c r="F8" t="str">
        <f t="shared" si="1"/>
        <v>var district_of_residence $ #</v>
      </c>
      <c r="H8" t="s">
        <v>41</v>
      </c>
    </row>
    <row r="9" spans="1:8" x14ac:dyDescent="0.15">
      <c r="A9" t="s">
        <v>23</v>
      </c>
      <c r="C9" t="str">
        <f t="shared" si="0"/>
        <v>national_id</v>
      </c>
      <c r="D9" t="s">
        <v>23</v>
      </c>
      <c r="E9" t="s">
        <v>14</v>
      </c>
      <c r="F9" t="str">
        <f t="shared" si="1"/>
        <v>var national_id $ #</v>
      </c>
      <c r="H9" t="s">
        <v>42</v>
      </c>
    </row>
    <row r="10" spans="1:8" x14ac:dyDescent="0.15">
      <c r="A10" t="s">
        <v>24</v>
      </c>
      <c r="C10" t="str">
        <f t="shared" si="0"/>
        <v>national_id_number_extracted</v>
      </c>
      <c r="D10" t="s">
        <v>24</v>
      </c>
      <c r="E10" t="s">
        <v>14</v>
      </c>
      <c r="F10" t="str">
        <f t="shared" si="1"/>
        <v>var national_id_number_extracted $ #</v>
      </c>
      <c r="H10" t="s">
        <v>43</v>
      </c>
    </row>
    <row r="11" spans="1:8" x14ac:dyDescent="0.15">
      <c r="A11" t="s">
        <v>25</v>
      </c>
      <c r="C11" t="str">
        <f t="shared" si="0"/>
        <v>occupation</v>
      </c>
      <c r="D11" t="s">
        <v>25</v>
      </c>
      <c r="E11" t="s">
        <v>14</v>
      </c>
      <c r="F11" t="str">
        <f t="shared" si="1"/>
        <v>var occupation $ #</v>
      </c>
      <c r="H11" t="s">
        <v>44</v>
      </c>
    </row>
    <row r="12" spans="1:8" x14ac:dyDescent="0.15">
      <c r="A12" t="s">
        <v>27</v>
      </c>
      <c r="C12" t="str">
        <f t="shared" si="0"/>
        <v>reason_for_vaccination</v>
      </c>
      <c r="D12" t="s">
        <v>27</v>
      </c>
      <c r="E12" t="s">
        <v>14</v>
      </c>
      <c r="F12" t="str">
        <f t="shared" si="1"/>
        <v>var reason_for_vaccination $ #</v>
      </c>
      <c r="H12" t="s">
        <v>45</v>
      </c>
    </row>
    <row r="13" spans="1:8" x14ac:dyDescent="0.15">
      <c r="A13" t="s">
        <v>28</v>
      </c>
      <c r="C13" t="str">
        <f t="shared" si="0"/>
        <v>source_of_information_for_covid-19_vaccne_other_specification</v>
      </c>
      <c r="D13" t="s">
        <v>28</v>
      </c>
      <c r="E13" t="s">
        <v>14</v>
      </c>
      <c r="F13" t="str">
        <f t="shared" si="1"/>
        <v>var source_of_information_for_covid-19_vaccne_other_specification $ #</v>
      </c>
      <c r="H13" t="s">
        <v>46</v>
      </c>
    </row>
    <row r="14" spans="1:8" x14ac:dyDescent="0.15">
      <c r="A14" t="s">
        <v>72</v>
      </c>
      <c r="C14" t="str">
        <f t="shared" si="0"/>
        <v>cov_vacc_info_source</v>
      </c>
      <c r="D14" t="s">
        <v>72</v>
      </c>
      <c r="E14" t="s">
        <v>14</v>
      </c>
      <c r="F14" t="str">
        <f t="shared" si="1"/>
        <v>var cov_vacc_info_source $ #</v>
      </c>
      <c r="H14" t="s">
        <v>73</v>
      </c>
    </row>
    <row r="15" spans="1:8" x14ac:dyDescent="0.15">
      <c r="A15" t="s">
        <v>29</v>
      </c>
      <c r="C15" t="str">
        <f t="shared" si="0"/>
        <v>vaccine_given</v>
      </c>
      <c r="D15" t="s">
        <v>29</v>
      </c>
      <c r="E15" t="s">
        <v>14</v>
      </c>
      <c r="F15" t="str">
        <f t="shared" si="1"/>
        <v>var vaccine_given $ #</v>
      </c>
      <c r="H15" t="s">
        <v>47</v>
      </c>
    </row>
    <row r="16" spans="1:8" x14ac:dyDescent="0.15">
      <c r="A16" t="s">
        <v>30</v>
      </c>
      <c r="C16" t="str">
        <f t="shared" si="0"/>
        <v>vaccine_name</v>
      </c>
      <c r="D16" t="s">
        <v>30</v>
      </c>
      <c r="E16" t="s">
        <v>14</v>
      </c>
      <c r="F16" t="str">
        <f t="shared" si="1"/>
        <v>var vaccine_name $ #</v>
      </c>
      <c r="H16" t="s">
        <v>48</v>
      </c>
    </row>
    <row r="17" spans="1:8" x14ac:dyDescent="0.15">
      <c r="A17" t="s">
        <v>31</v>
      </c>
      <c r="C17" t="str">
        <f t="shared" si="0"/>
        <v>any_underlying_conditions</v>
      </c>
      <c r="D17" t="s">
        <v>31</v>
      </c>
      <c r="E17" t="s">
        <v>14</v>
      </c>
      <c r="F17" t="str">
        <f t="shared" si="1"/>
        <v>var any_underlying_conditions $ #</v>
      </c>
      <c r="H17" t="s">
        <v>49</v>
      </c>
    </row>
    <row r="18" spans="1:8" x14ac:dyDescent="0.15">
      <c r="A18" t="s">
        <v>32</v>
      </c>
      <c r="C18" t="str">
        <f t="shared" si="0"/>
        <v>dose_number</v>
      </c>
      <c r="D18" t="s">
        <v>32</v>
      </c>
      <c r="E18" t="s">
        <v>14</v>
      </c>
      <c r="F18" t="str">
        <f t="shared" si="1"/>
        <v>var dose_number $ #</v>
      </c>
      <c r="H18" t="s">
        <v>50</v>
      </c>
    </row>
    <row r="19" spans="1:8" x14ac:dyDescent="0.15">
      <c r="A19" t="s">
        <v>33</v>
      </c>
      <c r="C19" t="str">
        <f t="shared" si="0"/>
        <v>suggested_date_for_next_dose</v>
      </c>
      <c r="D19" t="s">
        <v>33</v>
      </c>
      <c r="E19" t="s">
        <v>14</v>
      </c>
      <c r="F19" t="str">
        <f t="shared" si="1"/>
        <v>var suggested_date_for_next_dose $ #</v>
      </c>
      <c r="H19" t="s">
        <v>51</v>
      </c>
    </row>
    <row r="20" spans="1:8" x14ac:dyDescent="0.15">
      <c r="A20" t="s">
        <v>26</v>
      </c>
      <c r="C20" t="str">
        <f t="shared" si="0"/>
        <v>person_residential_location</v>
      </c>
      <c r="D20" t="s">
        <v>26</v>
      </c>
      <c r="E20" t="s">
        <v>14</v>
      </c>
      <c r="F20" t="str">
        <f t="shared" si="1"/>
        <v>var person_residential_location $ #</v>
      </c>
      <c r="H20" t="s">
        <v>52</v>
      </c>
    </row>
    <row r="23" spans="1:8" x14ac:dyDescent="0.15">
      <c r="A23" t="s">
        <v>15</v>
      </c>
      <c r="C23" t="str">
        <f>CONCATENATE(A23, "#","$",A23)</f>
        <v>enrollment_date#$enrollment_date</v>
      </c>
      <c r="D23" t="s">
        <v>53</v>
      </c>
    </row>
    <row r="24" spans="1:8" x14ac:dyDescent="0.15">
      <c r="A24" t="s">
        <v>16</v>
      </c>
      <c r="C24" t="str">
        <f t="shared" ref="C24:C42" si="2">CONCATENATE(A24, "#","$",A24)</f>
        <v>organisation_unit_name#$organisation_unit_name</v>
      </c>
      <c r="D24" t="s">
        <v>54</v>
      </c>
    </row>
    <row r="25" spans="1:8" x14ac:dyDescent="0.15">
      <c r="A25" t="s">
        <v>17</v>
      </c>
      <c r="C25" t="str">
        <f t="shared" si="2"/>
        <v>organisation_unit#$organisation_unit</v>
      </c>
      <c r="D25" t="s">
        <v>55</v>
      </c>
    </row>
    <row r="26" spans="1:8" x14ac:dyDescent="0.15">
      <c r="A26" t="s">
        <v>18</v>
      </c>
      <c r="C26" t="str">
        <f t="shared" si="2"/>
        <v>first_name#$first_name</v>
      </c>
      <c r="D26" t="s">
        <v>56</v>
      </c>
    </row>
    <row r="27" spans="1:8" x14ac:dyDescent="0.15">
      <c r="A27" t="s">
        <v>19</v>
      </c>
      <c r="C27" t="str">
        <f t="shared" si="2"/>
        <v>last_name#$last_name</v>
      </c>
      <c r="D27" t="s">
        <v>57</v>
      </c>
    </row>
    <row r="28" spans="1:8" x14ac:dyDescent="0.15">
      <c r="A28" t="s">
        <v>20</v>
      </c>
      <c r="C28" t="str">
        <f t="shared" si="2"/>
        <v>gender#$gender</v>
      </c>
      <c r="D28" t="s">
        <v>58</v>
      </c>
    </row>
    <row r="29" spans="1:8" x14ac:dyDescent="0.15">
      <c r="A29" t="s">
        <v>21</v>
      </c>
      <c r="C29" t="str">
        <f t="shared" si="2"/>
        <v>age#$age</v>
      </c>
      <c r="D29" t="s">
        <v>59</v>
      </c>
    </row>
    <row r="30" spans="1:8" x14ac:dyDescent="0.15">
      <c r="A30" t="s">
        <v>22</v>
      </c>
      <c r="C30" t="str">
        <f t="shared" si="2"/>
        <v>district_of_residence#$district_of_residence</v>
      </c>
      <c r="D30" t="s">
        <v>60</v>
      </c>
    </row>
    <row r="31" spans="1:8" x14ac:dyDescent="0.15">
      <c r="A31" t="s">
        <v>23</v>
      </c>
      <c r="C31" t="str">
        <f t="shared" si="2"/>
        <v>national_id#$national_id</v>
      </c>
      <c r="D31" t="s">
        <v>61</v>
      </c>
    </row>
    <row r="32" spans="1:8" x14ac:dyDescent="0.15">
      <c r="A32" t="s">
        <v>24</v>
      </c>
      <c r="C32" t="str">
        <f t="shared" si="2"/>
        <v>national_id_number_extracted#$national_id_number_extracted</v>
      </c>
      <c r="D32" t="s">
        <v>62</v>
      </c>
    </row>
    <row r="33" spans="1:20" x14ac:dyDescent="0.15">
      <c r="A33" t="s">
        <v>25</v>
      </c>
      <c r="C33" t="str">
        <f t="shared" si="2"/>
        <v>occupation#$occupation</v>
      </c>
      <c r="D33" t="s">
        <v>63</v>
      </c>
    </row>
    <row r="34" spans="1:20" x14ac:dyDescent="0.15">
      <c r="A34" t="s">
        <v>27</v>
      </c>
      <c r="C34" t="str">
        <f t="shared" si="2"/>
        <v>reason_for_vaccination#$reason_for_vaccination</v>
      </c>
      <c r="D34" t="s">
        <v>64</v>
      </c>
    </row>
    <row r="35" spans="1:20" x14ac:dyDescent="0.15">
      <c r="A35" t="s">
        <v>28</v>
      </c>
      <c r="C35" t="str">
        <f t="shared" si="2"/>
        <v>source_of_information_for_covid-19_vaccne_other_specification#$source_of_information_for_covid-19_vaccne_other_specification</v>
      </c>
      <c r="D35" t="s">
        <v>65</v>
      </c>
    </row>
    <row r="36" spans="1:20" x14ac:dyDescent="0.15">
      <c r="A36" t="s">
        <v>72</v>
      </c>
      <c r="C36" t="str">
        <f t="shared" si="2"/>
        <v>cov_vacc_info_source#$cov_vacc_info_source</v>
      </c>
      <c r="D36" t="s">
        <v>74</v>
      </c>
    </row>
    <row r="37" spans="1:20" x14ac:dyDescent="0.15">
      <c r="A37" t="s">
        <v>29</v>
      </c>
      <c r="C37" t="str">
        <f t="shared" si="2"/>
        <v>vaccine_given#$vaccine_given</v>
      </c>
      <c r="D37" t="s">
        <v>66</v>
      </c>
    </row>
    <row r="38" spans="1:20" x14ac:dyDescent="0.15">
      <c r="A38" t="s">
        <v>30</v>
      </c>
      <c r="C38" t="str">
        <f t="shared" si="2"/>
        <v>vaccine_name#$vaccine_name</v>
      </c>
      <c r="D38" t="s">
        <v>67</v>
      </c>
    </row>
    <row r="39" spans="1:20" x14ac:dyDescent="0.15">
      <c r="A39" t="s">
        <v>31</v>
      </c>
      <c r="C39" t="str">
        <f t="shared" si="2"/>
        <v>any_underlying_conditions#$any_underlying_conditions</v>
      </c>
      <c r="D39" t="s">
        <v>68</v>
      </c>
    </row>
    <row r="40" spans="1:20" x14ac:dyDescent="0.15">
      <c r="A40" t="s">
        <v>32</v>
      </c>
      <c r="C40" t="str">
        <f t="shared" si="2"/>
        <v>dose_number#$dose_number</v>
      </c>
      <c r="D40" t="s">
        <v>69</v>
      </c>
    </row>
    <row r="41" spans="1:20" x14ac:dyDescent="0.15">
      <c r="A41" t="s">
        <v>33</v>
      </c>
      <c r="C41" t="str">
        <f t="shared" si="2"/>
        <v>suggested_date_for_next_dose#$suggested_date_for_next_dose</v>
      </c>
      <c r="D41" t="s">
        <v>70</v>
      </c>
    </row>
    <row r="42" spans="1:20" x14ac:dyDescent="0.15">
      <c r="A42" t="s">
        <v>26</v>
      </c>
      <c r="C42" t="str">
        <f t="shared" si="2"/>
        <v>person_residential_location#$person_residential_location</v>
      </c>
      <c r="D42" t="s">
        <v>71</v>
      </c>
    </row>
    <row r="45" spans="1:20" x14ac:dyDescent="0.15">
      <c r="A45" t="s">
        <v>15</v>
      </c>
      <c r="B45" t="s">
        <v>16</v>
      </c>
      <c r="C45" t="s">
        <v>17</v>
      </c>
      <c r="D45" t="s">
        <v>18</v>
      </c>
      <c r="E45" t="s">
        <v>19</v>
      </c>
      <c r="F45" t="s">
        <v>20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27</v>
      </c>
      <c r="M45" t="s">
        <v>28</v>
      </c>
      <c r="N45" t="s">
        <v>72</v>
      </c>
      <c r="O45" t="s">
        <v>29</v>
      </c>
      <c r="P45" t="s">
        <v>30</v>
      </c>
      <c r="Q45" t="s">
        <v>31</v>
      </c>
      <c r="R45" t="s">
        <v>32</v>
      </c>
      <c r="S45" t="s">
        <v>33</v>
      </c>
      <c r="T4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2021-05-14T09:00:32Z</dcterms:created>
  <dcterms:modified xsi:type="dcterms:W3CDTF">2021-05-16T19:28:38Z</dcterms:modified>
</cp:coreProperties>
</file>