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Assignment 3\"/>
    </mc:Choice>
  </mc:AlternateContent>
  <xr:revisionPtr revIDLastSave="0" documentId="13_ncr:1_{402D9515-1BE2-4FC2-9A64-51C9CD3DD655}" xr6:coauthVersionLast="47" xr6:coauthVersionMax="47" xr10:uidLastSave="{00000000-0000-0000-0000-000000000000}"/>
  <bookViews>
    <workbookView xWindow="-110" yWindow="-110" windowWidth="19420" windowHeight="10300" xr2:uid="{19A59787-5A27-404B-BE8E-9E8A3E6C9BF0}"/>
  </bookViews>
  <sheets>
    <sheet name="lookup + Match" sheetId="1" r:id="rId1"/>
    <sheet name="Lookup + I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3" i="1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<sst xmlns="http://schemas.openxmlformats.org/spreadsheetml/2006/main" count="53" uniqueCount="21">
  <si>
    <t>Employee</t>
  </si>
  <si>
    <t>Hero</t>
  </si>
  <si>
    <t>Honda</t>
  </si>
  <si>
    <t>Suzuki</t>
  </si>
  <si>
    <t>Yamaha</t>
  </si>
  <si>
    <t>Ragu</t>
  </si>
  <si>
    <t>Prince</t>
  </si>
  <si>
    <t>Ramesh</t>
  </si>
  <si>
    <t>Manoj</t>
  </si>
  <si>
    <t>Vijeesh</t>
  </si>
  <si>
    <t>Prasad</t>
  </si>
  <si>
    <t>Sanal</t>
  </si>
  <si>
    <t>Saran</t>
  </si>
  <si>
    <t>Vijith</t>
  </si>
  <si>
    <t>Total Sales</t>
  </si>
  <si>
    <t>goal</t>
  </si>
  <si>
    <t>Grade</t>
  </si>
  <si>
    <t>A</t>
  </si>
  <si>
    <t>B</t>
  </si>
  <si>
    <t>C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</si>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</sst>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2" xfId="0" applyFont="1" applyBorder="1"/>
    <xf numFmtId="164" fontId="0" fillId="0" borderId="2" xfId="1" applyNumberFormat="1" applyFont="1" applyFill="1" applyBorder="1"/>
    <xf numFmtId="9" fontId="0" fillId="0" borderId="0" xfId="2" applyFont="1"/>
    <xf numFmtId="0" fontId="2" fillId="0" borderId="0" xfId="0" applyFont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461B-395D-4E62-B090-A4686E497647}">
  <dimension ref="A1:I11"/>
  <sheetViews>
    <sheetView tabSelected="1" zoomScale="175" zoomScaleNormal="175" workbookViewId="0">
      <selection activeCell="I5" sqref="I5"/>
    </sheetView>
  </sheetViews>
  <sheetFormatPr defaultRowHeight="14.5" x14ac:dyDescent="0.35"/>
  <cols>
    <col min="1" max="1" width="12.453125" bestFit="1" customWidth="1"/>
    <col min="2" max="4" width="9.26953125" bestFit="1" customWidth="1"/>
    <col min="5" max="5" width="10.1796875" bestFit="1" customWidth="1"/>
    <col min="8" max="8" width="8.453125" bestFit="1" customWidth="1"/>
    <col min="9" max="9" width="8.54296875" bestFit="1" customWidth="1"/>
  </cols>
  <sheetData>
    <row r="1" spans="1:9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18.5" x14ac:dyDescent="0.45">
      <c r="A2" s="2" t="s">
        <v>5</v>
      </c>
      <c r="B2" s="3">
        <v>180000</v>
      </c>
      <c r="C2" s="3">
        <v>250000</v>
      </c>
      <c r="D2" s="3">
        <v>125000</v>
      </c>
      <c r="E2" s="3">
        <v>90000</v>
      </c>
      <c r="H2" s="1" t="s">
        <v>6</v>
      </c>
      <c r="I2" s="1" t="s">
        <v>3</v>
      </c>
    </row>
    <row r="3" spans="1:9" x14ac:dyDescent="0.35">
      <c r="A3" s="2" t="s">
        <v>6</v>
      </c>
      <c r="B3" s="3">
        <v>220000</v>
      </c>
      <c r="C3" s="3">
        <v>140000</v>
      </c>
      <c r="D3" s="3">
        <v>136000</v>
      </c>
      <c r="E3" s="3">
        <v>100000</v>
      </c>
      <c r="H3" s="8">
        <f>VLOOKUP(A3,A1:E11,4)</f>
        <v>136000</v>
      </c>
      <c r="I3" s="8"/>
    </row>
    <row r="4" spans="1:9" x14ac:dyDescent="0.35">
      <c r="A4" s="2" t="s">
        <v>7</v>
      </c>
      <c r="B4" s="3">
        <v>170000</v>
      </c>
      <c r="C4" s="3">
        <v>250000</v>
      </c>
      <c r="D4" s="3">
        <v>224000</v>
      </c>
      <c r="E4" s="3">
        <v>110000</v>
      </c>
      <c r="H4" s="2"/>
      <c r="I4" s="2"/>
    </row>
    <row r="5" spans="1:9" ht="18.5" x14ac:dyDescent="0.45">
      <c r="A5" s="2" t="s">
        <v>8</v>
      </c>
      <c r="B5" s="3">
        <v>300000</v>
      </c>
      <c r="C5" s="3">
        <v>354000</v>
      </c>
      <c r="D5" s="3">
        <v>332000</v>
      </c>
      <c r="E5" s="3">
        <v>410000</v>
      </c>
      <c r="H5" s="1" t="s">
        <v>6</v>
      </c>
      <c r="I5" s="1" t="s">
        <v>3</v>
      </c>
    </row>
    <row r="6" spans="1:9" x14ac:dyDescent="0.35">
      <c r="A6" s="2" t="s">
        <v>9</v>
      </c>
      <c r="B6" s="3">
        <v>75000</v>
      </c>
      <c r="C6" s="3">
        <v>98000</v>
      </c>
      <c r="D6" s="3">
        <v>68000</v>
      </c>
      <c r="E6" s="3">
        <v>78000</v>
      </c>
      <c r="H6" s="8">
        <f>VLOOKUP(H5,A1:E11,MATCH(I5,A1:E1,0))</f>
        <v>136000</v>
      </c>
      <c r="I6" s="8"/>
    </row>
    <row r="7" spans="1:9" x14ac:dyDescent="0.35">
      <c r="A7" s="2" t="s">
        <v>10</v>
      </c>
      <c r="B7" s="3">
        <v>150000</v>
      </c>
      <c r="C7" s="3">
        <v>240000</v>
      </c>
      <c r="D7" s="3">
        <v>180000</v>
      </c>
      <c r="E7" s="3">
        <v>145000</v>
      </c>
    </row>
    <row r="8" spans="1:9" x14ac:dyDescent="0.35">
      <c r="A8" s="2" t="s">
        <v>11</v>
      </c>
      <c r="B8" s="3">
        <v>240000</v>
      </c>
      <c r="C8" s="3">
        <v>88000</v>
      </c>
      <c r="D8" s="3">
        <v>88000</v>
      </c>
      <c r="E8" s="3">
        <v>280000</v>
      </c>
    </row>
    <row r="9" spans="1:9" x14ac:dyDescent="0.35">
      <c r="A9" s="2" t="s">
        <v>8</v>
      </c>
      <c r="B9" s="3">
        <v>380000</v>
      </c>
      <c r="C9" s="3">
        <v>275000</v>
      </c>
      <c r="D9" s="3">
        <v>312000</v>
      </c>
      <c r="E9" s="3">
        <v>295000</v>
      </c>
    </row>
    <row r="10" spans="1:9" x14ac:dyDescent="0.35">
      <c r="A10" s="2" t="s">
        <v>12</v>
      </c>
      <c r="B10" s="3">
        <v>140000</v>
      </c>
      <c r="C10" s="3">
        <v>110000</v>
      </c>
      <c r="D10" s="3">
        <v>170000</v>
      </c>
      <c r="E10" s="3">
        <v>120000</v>
      </c>
    </row>
    <row r="11" spans="1:9" x14ac:dyDescent="0.35">
      <c r="A11" s="2" t="s">
        <v>13</v>
      </c>
      <c r="B11" s="3">
        <v>135000</v>
      </c>
      <c r="C11" s="3">
        <v>221000</v>
      </c>
      <c r="D11" s="3">
        <v>130000</v>
      </c>
      <c r="E11" s="3">
        <v>210000</v>
      </c>
    </row>
  </sheetData>
  <mergeCells count="2">
    <mergeCell ref="H3:I3"/>
    <mergeCell ref="H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AD99-2220-49C5-BC14-1B0C424EB7E6}">
  <dimension ref="A1:M11"/>
  <sheetViews>
    <sheetView workbookViewId="0">
      <selection activeCell="J4" sqref="J4"/>
    </sheetView>
  </sheetViews>
  <sheetFormatPr defaultRowHeight="14.5" x14ac:dyDescent="0.35"/>
  <cols>
    <col min="1" max="1" width="12.453125" bestFit="1" customWidth="1"/>
    <col min="2" max="4" width="9" bestFit="1" customWidth="1"/>
    <col min="5" max="5" width="10.1796875" bestFit="1" customWidth="1"/>
    <col min="6" max="6" width="13.54296875" bestFit="1" customWidth="1"/>
    <col min="7" max="7" width="11.54296875" bestFit="1" customWidth="1"/>
    <col min="9" max="9" width="15.1796875" bestFit="1" customWidth="1"/>
    <col min="10" max="11" width="15.1796875" customWidth="1"/>
    <col min="13" max="13" width="15.1796875" bestFit="1" customWidth="1"/>
  </cols>
  <sheetData>
    <row r="1" spans="1:13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4" t="s">
        <v>15</v>
      </c>
      <c r="H1" s="4" t="s">
        <v>16</v>
      </c>
      <c r="I1" s="4" t="s">
        <v>20</v>
      </c>
      <c r="J1" s="7"/>
      <c r="K1" s="7"/>
      <c r="L1" s="7" t="s">
        <v>16</v>
      </c>
      <c r="M1" s="4" t="s">
        <v>20</v>
      </c>
    </row>
    <row r="2" spans="1:13" x14ac:dyDescent="0.35">
      <c r="A2" s="2" t="s">
        <v>5</v>
      </c>
      <c r="B2" s="3">
        <v>180000</v>
      </c>
      <c r="C2" s="3">
        <v>250000</v>
      </c>
      <c r="D2" s="3">
        <v>125000</v>
      </c>
      <c r="E2" s="3">
        <v>90000</v>
      </c>
      <c r="F2" s="3">
        <v>645000</v>
      </c>
      <c r="G2" s="5">
        <v>700000</v>
      </c>
      <c r="H2" t="s">
        <v>17</v>
      </c>
      <c r="I2" t="str">
        <f>IF(F2&gt;=G2,VLOOKUP(H2,$L$1:$M$4,2)*F:F,"No commission")</f>
        <v>No commission</v>
      </c>
      <c r="L2" t="s">
        <v>17</v>
      </c>
      <c r="M2" s="6">
        <v>0.14000000000000001</v>
      </c>
    </row>
    <row r="3" spans="1:13" x14ac:dyDescent="0.35">
      <c r="A3" s="2" t="s">
        <v>6</v>
      </c>
      <c r="B3" s="3">
        <v>220000</v>
      </c>
      <c r="C3" s="3">
        <v>140000</v>
      </c>
      <c r="D3" s="3">
        <v>136000</v>
      </c>
      <c r="E3" s="3">
        <v>100000</v>
      </c>
      <c r="F3" s="3">
        <v>596000</v>
      </c>
      <c r="G3" s="5">
        <v>700000</v>
      </c>
      <c r="H3" t="s">
        <v>18</v>
      </c>
      <c r="I3" t="str">
        <f t="shared" ref="I3:I11" si="0">IF(F3&gt;=G3,VLOOKUP(H3,$L$1:$M$4,2)*F:F,"No commission")</f>
        <v>No commission</v>
      </c>
      <c r="L3" t="s">
        <v>18</v>
      </c>
      <c r="M3" s="6">
        <v>0.12</v>
      </c>
    </row>
    <row r="4" spans="1:13" x14ac:dyDescent="0.35">
      <c r="A4" s="2" t="s">
        <v>7</v>
      </c>
      <c r="B4" s="3">
        <v>170000</v>
      </c>
      <c r="C4" s="3">
        <v>250000</v>
      </c>
      <c r="D4" s="3">
        <v>224000</v>
      </c>
      <c r="E4" s="3">
        <v>110000</v>
      </c>
      <c r="F4" s="3">
        <v>754000</v>
      </c>
      <c r="G4" s="5">
        <v>700000</v>
      </c>
      <c r="H4" t="s">
        <v>19</v>
      </c>
      <c r="I4">
        <f t="shared" si="0"/>
        <v>75400</v>
      </c>
      <c r="L4" t="s">
        <v>19</v>
      </c>
      <c r="M4" s="6">
        <v>0.1</v>
      </c>
    </row>
    <row r="5" spans="1:13" x14ac:dyDescent="0.35">
      <c r="A5" s="2" t="s">
        <v>8</v>
      </c>
      <c r="B5" s="3">
        <v>300000</v>
      </c>
      <c r="C5" s="3">
        <v>354000</v>
      </c>
      <c r="D5" s="3">
        <v>332000</v>
      </c>
      <c r="E5" s="3">
        <v>410000</v>
      </c>
      <c r="F5" s="3">
        <v>1396000</v>
      </c>
      <c r="G5" s="5">
        <v>700000</v>
      </c>
      <c r="H5" t="s">
        <v>18</v>
      </c>
      <c r="I5">
        <f t="shared" si="0"/>
        <v>167520</v>
      </c>
    </row>
    <row r="6" spans="1:13" x14ac:dyDescent="0.35">
      <c r="A6" s="2" t="s">
        <v>9</v>
      </c>
      <c r="B6" s="3">
        <v>75000</v>
      </c>
      <c r="C6" s="3">
        <v>98000</v>
      </c>
      <c r="D6" s="3">
        <v>68000</v>
      </c>
      <c r="E6" s="3">
        <v>78000</v>
      </c>
      <c r="F6" s="3">
        <v>319000</v>
      </c>
      <c r="G6" s="5">
        <v>700000</v>
      </c>
      <c r="H6" t="s">
        <v>18</v>
      </c>
      <c r="I6" t="str">
        <f t="shared" si="0"/>
        <v>No commission</v>
      </c>
    </row>
    <row r="7" spans="1:13" x14ac:dyDescent="0.35">
      <c r="A7" s="2" t="s">
        <v>10</v>
      </c>
      <c r="B7" s="3">
        <v>150000</v>
      </c>
      <c r="C7" s="3">
        <v>240000</v>
      </c>
      <c r="D7" s="3">
        <v>180000</v>
      </c>
      <c r="E7" s="3">
        <v>145000</v>
      </c>
      <c r="F7" s="3">
        <v>715000</v>
      </c>
      <c r="G7" s="5">
        <v>700000</v>
      </c>
      <c r="H7" t="s">
        <v>17</v>
      </c>
      <c r="I7">
        <f t="shared" si="0"/>
        <v>100100.00000000001</v>
      </c>
    </row>
    <row r="8" spans="1:13" x14ac:dyDescent="0.35">
      <c r="A8" s="2" t="s">
        <v>11</v>
      </c>
      <c r="B8" s="3">
        <v>240000</v>
      </c>
      <c r="C8" s="3">
        <v>88000</v>
      </c>
      <c r="D8" s="3">
        <v>88000</v>
      </c>
      <c r="E8" s="3">
        <v>280000</v>
      </c>
      <c r="F8" s="3">
        <v>696000</v>
      </c>
      <c r="G8" s="5">
        <v>700000</v>
      </c>
      <c r="H8" t="s">
        <v>19</v>
      </c>
      <c r="I8" t="str">
        <f t="shared" si="0"/>
        <v>No commission</v>
      </c>
    </row>
    <row r="9" spans="1:13" x14ac:dyDescent="0.35">
      <c r="A9" s="2" t="s">
        <v>8</v>
      </c>
      <c r="B9" s="3">
        <v>380000</v>
      </c>
      <c r="C9" s="3">
        <v>275000</v>
      </c>
      <c r="D9" s="3">
        <v>312000</v>
      </c>
      <c r="E9" s="3">
        <v>295000</v>
      </c>
      <c r="F9" s="3">
        <v>1262000</v>
      </c>
      <c r="G9" s="5">
        <v>700000</v>
      </c>
      <c r="H9" t="s">
        <v>17</v>
      </c>
      <c r="I9">
        <f t="shared" si="0"/>
        <v>176680.00000000003</v>
      </c>
    </row>
    <row r="10" spans="1:13" x14ac:dyDescent="0.35">
      <c r="A10" s="2" t="s">
        <v>12</v>
      </c>
      <c r="B10" s="3">
        <v>140000</v>
      </c>
      <c r="C10" s="3">
        <v>110000</v>
      </c>
      <c r="D10" s="3">
        <v>170000</v>
      </c>
      <c r="E10" s="3">
        <v>120000</v>
      </c>
      <c r="F10" s="3">
        <v>540000</v>
      </c>
      <c r="G10" s="5">
        <v>700000</v>
      </c>
      <c r="H10" t="s">
        <v>19</v>
      </c>
      <c r="I10" t="str">
        <f t="shared" si="0"/>
        <v>No commission</v>
      </c>
    </row>
    <row r="11" spans="1:13" x14ac:dyDescent="0.35">
      <c r="A11" s="2" t="s">
        <v>13</v>
      </c>
      <c r="B11" s="3">
        <v>135000</v>
      </c>
      <c r="C11" s="3">
        <v>221000</v>
      </c>
      <c r="D11" s="3">
        <v>130000</v>
      </c>
      <c r="E11" s="3">
        <v>210000</v>
      </c>
      <c r="F11" s="3">
        <v>696000</v>
      </c>
      <c r="G11" s="5">
        <v>700000</v>
      </c>
      <c r="H11" t="s">
        <v>18</v>
      </c>
      <c r="I11" t="str">
        <f t="shared" si="0"/>
        <v>No commission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 + Match</vt:lpstr>
      <vt:lpstr>Lookup +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Blessy baby</cp:lastModifiedBy>
  <dcterms:created xsi:type="dcterms:W3CDTF">2022-04-08T07:34:19Z</dcterms:created>
  <dcterms:modified xsi:type="dcterms:W3CDTF">2024-07-24T04:55:51Z</dcterms:modified>
</cp:coreProperties>
</file>