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conflictCoun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48" i="1"/>
  <c r="I12" i="1"/>
  <c r="I13" i="1"/>
  <c r="I26" i="1"/>
  <c r="I28" i="1"/>
  <c r="I17" i="1"/>
  <c r="I9" i="1"/>
  <c r="I15" i="1"/>
  <c r="I29" i="1"/>
  <c r="I49" i="1"/>
  <c r="I19" i="1"/>
  <c r="I33" i="1"/>
  <c r="I3" i="1"/>
  <c r="I6" i="1"/>
  <c r="I5" i="1"/>
  <c r="I7" i="1"/>
  <c r="I11" i="1"/>
  <c r="I35" i="1"/>
  <c r="I38" i="1"/>
  <c r="I20" i="1"/>
  <c r="I45" i="1"/>
  <c r="I42" i="1"/>
  <c r="I39" i="1"/>
  <c r="I22" i="1"/>
  <c r="I23" i="1"/>
  <c r="I37" i="1"/>
  <c r="I34" i="1"/>
  <c r="I50" i="1"/>
  <c r="I43" i="1"/>
  <c r="I51" i="1"/>
  <c r="I52" i="1"/>
  <c r="I41" i="1"/>
  <c r="I32" i="1"/>
  <c r="I31" i="1"/>
  <c r="I36" i="1"/>
  <c r="I27" i="1"/>
  <c r="I40" i="1"/>
  <c r="I16" i="1"/>
  <c r="I18" i="1"/>
  <c r="I25" i="1"/>
  <c r="I24" i="1"/>
  <c r="I44" i="1"/>
  <c r="I2" i="1"/>
  <c r="I46" i="1"/>
  <c r="I14" i="1"/>
  <c r="I30" i="1"/>
  <c r="I47" i="1"/>
  <c r="I8" i="1"/>
  <c r="I21" i="1"/>
  <c r="I53" i="1"/>
  <c r="I10" i="1"/>
</calcChain>
</file>

<file path=xl/sharedStrings.xml><?xml version="1.0" encoding="utf-8"?>
<sst xmlns="http://schemas.openxmlformats.org/spreadsheetml/2006/main" count="59" uniqueCount="59">
  <si>
    <t>Animal model</t>
  </si>
  <si>
    <t>Antibody</t>
  </si>
  <si>
    <t>Bio-identical</t>
  </si>
  <si>
    <t>Cell+line</t>
  </si>
  <si>
    <t>Clinical+Trials</t>
  </si>
  <si>
    <t>Clone</t>
  </si>
  <si>
    <t xml:space="preserve">Conflict+of+Interest </t>
  </si>
  <si>
    <t>Contamination</t>
  </si>
  <si>
    <t>Dose-dependent</t>
  </si>
  <si>
    <t>Gender</t>
  </si>
  <si>
    <t>Positive+control</t>
  </si>
  <si>
    <t>Questionairre</t>
  </si>
  <si>
    <t>Reproducibility</t>
  </si>
  <si>
    <t>Reproducible+Results</t>
  </si>
  <si>
    <t>Sensitivity</t>
  </si>
  <si>
    <t>Specificity</t>
  </si>
  <si>
    <t>Strain</t>
  </si>
  <si>
    <t>Survey</t>
  </si>
  <si>
    <t xml:space="preserve">animal+Model </t>
  </si>
  <si>
    <t>bioavailability</t>
  </si>
  <si>
    <t>bioavailable</t>
  </si>
  <si>
    <t>case+study</t>
  </si>
  <si>
    <t>coaching</t>
  </si>
  <si>
    <t>confounding+factor</t>
  </si>
  <si>
    <t>data+quality</t>
  </si>
  <si>
    <t>dosage</t>
  </si>
  <si>
    <t>dosing</t>
  </si>
  <si>
    <t>drug+interaction</t>
  </si>
  <si>
    <t>general+conclusion</t>
  </si>
  <si>
    <t>generalized+conclusion</t>
  </si>
  <si>
    <t>human+error</t>
  </si>
  <si>
    <t>in-vitro+in-vivo+correlation</t>
  </si>
  <si>
    <t>indirect+measurement</t>
  </si>
  <si>
    <t>insufficient+information</t>
  </si>
  <si>
    <t>long+term+study</t>
  </si>
  <si>
    <t>misinterpretation</t>
  </si>
  <si>
    <t>off-label</t>
  </si>
  <si>
    <t>omission</t>
  </si>
  <si>
    <t>phase+III+trials</t>
  </si>
  <si>
    <t>pilot+study</t>
  </si>
  <si>
    <t>placebo</t>
  </si>
  <si>
    <t>plasmid</t>
  </si>
  <si>
    <t>poor+quality</t>
  </si>
  <si>
    <t>qualitative+data</t>
  </si>
  <si>
    <t>quality</t>
  </si>
  <si>
    <t>short +term + study</t>
  </si>
  <si>
    <t>side+effects</t>
  </si>
  <si>
    <t>speculation</t>
  </si>
  <si>
    <t>sub-threshold</t>
  </si>
  <si>
    <t>survey</t>
  </si>
  <si>
    <t>transparency</t>
  </si>
  <si>
    <t>wrong+conclusion</t>
  </si>
  <si>
    <t>unjustified</t>
  </si>
  <si>
    <t>contradictoryReports</t>
  </si>
  <si>
    <t>conflictingData</t>
  </si>
  <si>
    <t>retracted</t>
  </si>
  <si>
    <t>conflictingReports</t>
  </si>
  <si>
    <t>contradictoryData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</si>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</sst>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O43" sqref="O43"/>
    </sheetView>
  </sheetViews>
  <sheetFormatPr defaultRowHeight="15" x14ac:dyDescent="0.25"/>
  <cols>
    <col min="1" max="1" width="26" bestFit="1" customWidth="1"/>
    <col min="3" max="3" width="19.85546875" bestFit="1" customWidth="1"/>
    <col min="4" max="4" width="14.42578125" bestFit="1" customWidth="1"/>
    <col min="6" max="6" width="17.42578125" bestFit="1" customWidth="1"/>
    <col min="7" max="7" width="16.85546875" bestFit="1" customWidth="1"/>
  </cols>
  <sheetData>
    <row r="1" spans="1:9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I1" t="s">
        <v>58</v>
      </c>
    </row>
    <row r="2" spans="1:9" x14ac:dyDescent="0.25">
      <c r="A2" t="s">
        <v>44</v>
      </c>
      <c r="B2">
        <v>160</v>
      </c>
      <c r="C2">
        <v>14</v>
      </c>
      <c r="D2">
        <v>169</v>
      </c>
      <c r="E2">
        <v>92</v>
      </c>
      <c r="F2">
        <v>96</v>
      </c>
      <c r="G2">
        <v>26</v>
      </c>
      <c r="I2">
        <f>SUM(B2:G2)</f>
        <v>557</v>
      </c>
    </row>
    <row r="3" spans="1:9" x14ac:dyDescent="0.25">
      <c r="A3" t="s">
        <v>14</v>
      </c>
      <c r="B3">
        <v>69</v>
      </c>
      <c r="C3">
        <v>30</v>
      </c>
      <c r="D3">
        <v>164</v>
      </c>
      <c r="E3">
        <v>74</v>
      </c>
      <c r="F3">
        <v>152</v>
      </c>
      <c r="G3">
        <v>34</v>
      </c>
      <c r="I3">
        <f>SUM(B3:G3)</f>
        <v>523</v>
      </c>
    </row>
    <row r="4" spans="1:9" x14ac:dyDescent="0.25">
      <c r="A4" t="s">
        <v>1</v>
      </c>
      <c r="B4">
        <v>15</v>
      </c>
      <c r="C4">
        <v>14</v>
      </c>
      <c r="D4">
        <v>116</v>
      </c>
      <c r="E4">
        <v>51</v>
      </c>
      <c r="F4">
        <v>99</v>
      </c>
      <c r="G4">
        <v>17</v>
      </c>
      <c r="I4">
        <f>SUM(B4:G4)</f>
        <v>312</v>
      </c>
    </row>
    <row r="5" spans="1:9" x14ac:dyDescent="0.25">
      <c r="A5" t="s">
        <v>16</v>
      </c>
      <c r="B5">
        <v>7</v>
      </c>
      <c r="C5">
        <v>9</v>
      </c>
      <c r="D5">
        <v>53</v>
      </c>
      <c r="E5">
        <v>49</v>
      </c>
      <c r="F5">
        <v>53</v>
      </c>
      <c r="G5">
        <v>14</v>
      </c>
      <c r="I5">
        <f>SUM(B5:G5)</f>
        <v>185</v>
      </c>
    </row>
    <row r="6" spans="1:9" x14ac:dyDescent="0.25">
      <c r="A6" t="s">
        <v>15</v>
      </c>
      <c r="B6">
        <v>43</v>
      </c>
      <c r="C6">
        <v>15</v>
      </c>
      <c r="D6">
        <v>90</v>
      </c>
      <c r="E6">
        <v>31</v>
      </c>
      <c r="F6">
        <v>77</v>
      </c>
      <c r="G6">
        <v>17</v>
      </c>
      <c r="I6">
        <f>SUM(B6:G6)</f>
        <v>273</v>
      </c>
    </row>
    <row r="7" spans="1:9" x14ac:dyDescent="0.25">
      <c r="A7" t="s">
        <v>17</v>
      </c>
      <c r="B7">
        <v>81</v>
      </c>
      <c r="C7">
        <v>2</v>
      </c>
      <c r="D7">
        <v>49</v>
      </c>
      <c r="E7">
        <v>31</v>
      </c>
      <c r="F7">
        <v>30</v>
      </c>
      <c r="G7">
        <v>6</v>
      </c>
      <c r="I7">
        <f>SUM(B7:G7)</f>
        <v>199</v>
      </c>
    </row>
    <row r="8" spans="1:9" x14ac:dyDescent="0.25">
      <c r="A8" t="s">
        <v>49</v>
      </c>
      <c r="B8">
        <v>81</v>
      </c>
      <c r="C8">
        <v>2</v>
      </c>
      <c r="D8">
        <v>49</v>
      </c>
      <c r="E8">
        <v>31</v>
      </c>
      <c r="F8">
        <v>30</v>
      </c>
      <c r="G8">
        <v>6</v>
      </c>
      <c r="I8">
        <f>SUM(B8:G8)</f>
        <v>199</v>
      </c>
    </row>
    <row r="9" spans="1:9" x14ac:dyDescent="0.25">
      <c r="A9" t="s">
        <v>8</v>
      </c>
      <c r="B9">
        <v>3</v>
      </c>
      <c r="C9">
        <v>10</v>
      </c>
      <c r="D9">
        <v>34</v>
      </c>
      <c r="E9">
        <v>26</v>
      </c>
      <c r="F9">
        <v>32</v>
      </c>
      <c r="G9">
        <v>16</v>
      </c>
      <c r="I9">
        <f>SUM(B9:G9)</f>
        <v>121</v>
      </c>
    </row>
    <row r="10" spans="1:9" x14ac:dyDescent="0.25">
      <c r="A10" t="s">
        <v>0</v>
      </c>
      <c r="B10">
        <v>2</v>
      </c>
      <c r="C10">
        <v>1</v>
      </c>
      <c r="D10">
        <v>27</v>
      </c>
      <c r="E10">
        <v>26</v>
      </c>
      <c r="F10">
        <v>16</v>
      </c>
      <c r="G10">
        <v>4</v>
      </c>
      <c r="I10">
        <f>SUM(B10:G10)</f>
        <v>76</v>
      </c>
    </row>
    <row r="11" spans="1:9" x14ac:dyDescent="0.25">
      <c r="A11" t="s">
        <v>18</v>
      </c>
      <c r="B11">
        <v>2</v>
      </c>
      <c r="C11">
        <v>1</v>
      </c>
      <c r="D11">
        <v>27</v>
      </c>
      <c r="E11">
        <v>26</v>
      </c>
      <c r="F11">
        <v>16</v>
      </c>
      <c r="G11">
        <v>4</v>
      </c>
      <c r="I11">
        <f>SUM(B11:G11)</f>
        <v>76</v>
      </c>
    </row>
    <row r="12" spans="1:9" x14ac:dyDescent="0.25">
      <c r="A12" t="s">
        <v>3</v>
      </c>
      <c r="B12">
        <v>1</v>
      </c>
      <c r="C12">
        <v>12</v>
      </c>
      <c r="D12">
        <v>40</v>
      </c>
      <c r="E12">
        <v>24</v>
      </c>
      <c r="F12">
        <v>41</v>
      </c>
      <c r="G12">
        <v>11</v>
      </c>
      <c r="I12">
        <f>SUM(B12:G12)</f>
        <v>129</v>
      </c>
    </row>
    <row r="13" spans="1:9" x14ac:dyDescent="0.25">
      <c r="A13" t="s">
        <v>4</v>
      </c>
      <c r="B13">
        <v>48</v>
      </c>
      <c r="C13">
        <v>6</v>
      </c>
      <c r="D13">
        <v>142</v>
      </c>
      <c r="E13">
        <v>22</v>
      </c>
      <c r="F13">
        <v>57</v>
      </c>
      <c r="G13">
        <v>14</v>
      </c>
      <c r="I13">
        <f>SUM(B13:G13)</f>
        <v>289</v>
      </c>
    </row>
    <row r="14" spans="1:9" x14ac:dyDescent="0.25">
      <c r="A14" t="s">
        <v>46</v>
      </c>
      <c r="B14">
        <v>40</v>
      </c>
      <c r="C14">
        <v>2</v>
      </c>
      <c r="D14">
        <v>46</v>
      </c>
      <c r="E14">
        <v>22</v>
      </c>
      <c r="F14">
        <v>36</v>
      </c>
      <c r="G14">
        <v>4</v>
      </c>
      <c r="I14">
        <f>SUM(B14:G14)</f>
        <v>150</v>
      </c>
    </row>
    <row r="15" spans="1:9" x14ac:dyDescent="0.25">
      <c r="A15" t="s">
        <v>9</v>
      </c>
      <c r="B15">
        <v>33</v>
      </c>
      <c r="C15">
        <v>8</v>
      </c>
      <c r="D15">
        <v>127</v>
      </c>
      <c r="E15">
        <v>19</v>
      </c>
      <c r="F15">
        <v>62</v>
      </c>
      <c r="G15">
        <v>21</v>
      </c>
      <c r="I15">
        <f>SUM(B15:G15)</f>
        <v>270</v>
      </c>
    </row>
    <row r="16" spans="1:9" x14ac:dyDescent="0.25">
      <c r="A16" t="s">
        <v>39</v>
      </c>
      <c r="B16">
        <v>9</v>
      </c>
      <c r="C16">
        <v>1</v>
      </c>
      <c r="D16">
        <v>10</v>
      </c>
      <c r="E16">
        <v>19</v>
      </c>
      <c r="F16">
        <v>7</v>
      </c>
      <c r="G16">
        <v>2</v>
      </c>
      <c r="I16">
        <f>SUM(B16:G16)</f>
        <v>48</v>
      </c>
    </row>
    <row r="17" spans="1:9" x14ac:dyDescent="0.25">
      <c r="A17" t="s">
        <v>7</v>
      </c>
      <c r="B17">
        <v>18</v>
      </c>
      <c r="C17">
        <v>4</v>
      </c>
      <c r="D17">
        <v>10</v>
      </c>
      <c r="E17">
        <v>17</v>
      </c>
      <c r="F17">
        <v>11</v>
      </c>
      <c r="G17">
        <v>3</v>
      </c>
      <c r="I17">
        <f>SUM(B17:G17)</f>
        <v>63</v>
      </c>
    </row>
    <row r="18" spans="1:9" x14ac:dyDescent="0.25">
      <c r="A18" t="s">
        <v>40</v>
      </c>
      <c r="B18">
        <v>33</v>
      </c>
      <c r="C18">
        <v>6</v>
      </c>
      <c r="D18">
        <v>78</v>
      </c>
      <c r="E18">
        <v>15</v>
      </c>
      <c r="F18">
        <v>48</v>
      </c>
      <c r="G18">
        <v>5</v>
      </c>
      <c r="I18">
        <f>SUM(B18:G18)</f>
        <v>185</v>
      </c>
    </row>
    <row r="19" spans="1:9" x14ac:dyDescent="0.25">
      <c r="A19" t="s">
        <v>12</v>
      </c>
      <c r="B19">
        <v>8</v>
      </c>
      <c r="C19">
        <v>3</v>
      </c>
      <c r="D19">
        <v>13</v>
      </c>
      <c r="E19">
        <v>14</v>
      </c>
      <c r="F19">
        <v>9</v>
      </c>
      <c r="G19">
        <v>1</v>
      </c>
      <c r="I19">
        <f>SUM(B19:G19)</f>
        <v>48</v>
      </c>
    </row>
    <row r="20" spans="1:9" x14ac:dyDescent="0.25">
      <c r="A20" t="s">
        <v>21</v>
      </c>
      <c r="B20">
        <v>7</v>
      </c>
      <c r="C20">
        <v>1</v>
      </c>
      <c r="D20">
        <v>4</v>
      </c>
      <c r="E20">
        <v>11</v>
      </c>
      <c r="F20">
        <v>2</v>
      </c>
      <c r="G20">
        <v>2</v>
      </c>
      <c r="I20">
        <f>SUM(B20:G20)</f>
        <v>27</v>
      </c>
    </row>
    <row r="21" spans="1:9" x14ac:dyDescent="0.25">
      <c r="A21" t="s">
        <v>50</v>
      </c>
      <c r="B21">
        <v>6</v>
      </c>
      <c r="C21">
        <v>0</v>
      </c>
      <c r="D21">
        <v>1</v>
      </c>
      <c r="E21">
        <v>7</v>
      </c>
      <c r="F21">
        <v>0</v>
      </c>
      <c r="G21">
        <v>1</v>
      </c>
      <c r="I21">
        <f>SUM(B21:G21)</f>
        <v>15</v>
      </c>
    </row>
    <row r="22" spans="1:9" x14ac:dyDescent="0.25">
      <c r="A22" t="s">
        <v>25</v>
      </c>
      <c r="B22">
        <v>17</v>
      </c>
      <c r="C22">
        <v>4</v>
      </c>
      <c r="D22">
        <v>25</v>
      </c>
      <c r="E22">
        <v>6</v>
      </c>
      <c r="F22">
        <v>26</v>
      </c>
      <c r="G22">
        <v>4</v>
      </c>
      <c r="I22">
        <f>SUM(B22:G22)</f>
        <v>82</v>
      </c>
    </row>
    <row r="23" spans="1:9" x14ac:dyDescent="0.25">
      <c r="A23" t="s">
        <v>26</v>
      </c>
      <c r="B23">
        <v>8</v>
      </c>
      <c r="C23">
        <v>2</v>
      </c>
      <c r="D23">
        <v>32</v>
      </c>
      <c r="E23">
        <v>6</v>
      </c>
      <c r="F23">
        <v>9</v>
      </c>
      <c r="G23">
        <v>1</v>
      </c>
      <c r="I23">
        <f>SUM(B23:G23)</f>
        <v>58</v>
      </c>
    </row>
    <row r="24" spans="1:9" x14ac:dyDescent="0.25">
      <c r="A24" t="s">
        <v>42</v>
      </c>
      <c r="B24">
        <v>3</v>
      </c>
      <c r="C24">
        <v>1</v>
      </c>
      <c r="D24">
        <v>2</v>
      </c>
      <c r="E24">
        <v>6</v>
      </c>
      <c r="F24">
        <v>0</v>
      </c>
      <c r="G24">
        <v>1</v>
      </c>
      <c r="I24">
        <f>SUM(B24:G24)</f>
        <v>13</v>
      </c>
    </row>
    <row r="25" spans="1:9" x14ac:dyDescent="0.25">
      <c r="A25" t="s">
        <v>41</v>
      </c>
      <c r="B25">
        <v>0</v>
      </c>
      <c r="C25">
        <v>2</v>
      </c>
      <c r="D25">
        <v>5</v>
      </c>
      <c r="E25">
        <v>5</v>
      </c>
      <c r="F25">
        <v>6</v>
      </c>
      <c r="G25">
        <v>4</v>
      </c>
      <c r="I25">
        <f>SUM(B25:G25)</f>
        <v>22</v>
      </c>
    </row>
    <row r="26" spans="1:9" x14ac:dyDescent="0.25">
      <c r="A26" t="s">
        <v>5</v>
      </c>
      <c r="B26">
        <v>2</v>
      </c>
      <c r="C26">
        <v>1</v>
      </c>
      <c r="D26">
        <v>11</v>
      </c>
      <c r="E26">
        <v>4</v>
      </c>
      <c r="F26">
        <v>5</v>
      </c>
      <c r="G26">
        <v>2</v>
      </c>
      <c r="I26">
        <f>SUM(B26:G26)</f>
        <v>25</v>
      </c>
    </row>
    <row r="27" spans="1:9" x14ac:dyDescent="0.25">
      <c r="A27" t="s">
        <v>37</v>
      </c>
      <c r="B27">
        <v>18</v>
      </c>
      <c r="C27">
        <v>2</v>
      </c>
      <c r="D27">
        <v>2</v>
      </c>
      <c r="E27">
        <v>3</v>
      </c>
      <c r="F27">
        <v>0</v>
      </c>
      <c r="G27">
        <v>0</v>
      </c>
      <c r="I27">
        <f>SUM(B27:G27)</f>
        <v>25</v>
      </c>
    </row>
    <row r="28" spans="1:9" x14ac:dyDescent="0.25">
      <c r="A28" t="s">
        <v>6</v>
      </c>
      <c r="B28">
        <v>3</v>
      </c>
      <c r="C28">
        <v>0</v>
      </c>
      <c r="D28">
        <v>2</v>
      </c>
      <c r="E28">
        <v>2</v>
      </c>
      <c r="F28">
        <v>1</v>
      </c>
      <c r="G28">
        <v>0</v>
      </c>
      <c r="I28">
        <f>SUM(B28:G28)</f>
        <v>8</v>
      </c>
    </row>
    <row r="29" spans="1:9" x14ac:dyDescent="0.25">
      <c r="A29" t="s">
        <v>10</v>
      </c>
      <c r="B29">
        <v>2</v>
      </c>
      <c r="C29">
        <v>2</v>
      </c>
      <c r="D29">
        <v>8</v>
      </c>
      <c r="E29">
        <v>1</v>
      </c>
      <c r="F29">
        <v>4</v>
      </c>
      <c r="G29">
        <v>0</v>
      </c>
      <c r="I29">
        <f>SUM(B29:G29)</f>
        <v>17</v>
      </c>
    </row>
    <row r="30" spans="1:9" x14ac:dyDescent="0.25">
      <c r="A30" t="s">
        <v>47</v>
      </c>
      <c r="B30">
        <v>4</v>
      </c>
      <c r="C30">
        <v>1</v>
      </c>
      <c r="D30">
        <v>5</v>
      </c>
      <c r="E30">
        <v>1</v>
      </c>
      <c r="F30">
        <v>4</v>
      </c>
      <c r="G30">
        <v>0</v>
      </c>
      <c r="I30">
        <f>SUM(B30:G30)</f>
        <v>15</v>
      </c>
    </row>
    <row r="31" spans="1:9" x14ac:dyDescent="0.25">
      <c r="A31" t="s">
        <v>35</v>
      </c>
      <c r="B31">
        <v>8</v>
      </c>
      <c r="C31">
        <v>1</v>
      </c>
      <c r="D31">
        <v>2</v>
      </c>
      <c r="E31">
        <v>1</v>
      </c>
      <c r="F31">
        <v>1</v>
      </c>
      <c r="G31">
        <v>0</v>
      </c>
      <c r="I31">
        <f>SUM(B31:G31)</f>
        <v>13</v>
      </c>
    </row>
    <row r="32" spans="1:9" x14ac:dyDescent="0.25">
      <c r="A32" t="s">
        <v>34</v>
      </c>
      <c r="B32">
        <v>0</v>
      </c>
      <c r="C32">
        <v>0</v>
      </c>
      <c r="D32">
        <v>1</v>
      </c>
      <c r="E32">
        <v>1</v>
      </c>
      <c r="F32">
        <v>4</v>
      </c>
      <c r="G32">
        <v>0</v>
      </c>
      <c r="I32">
        <f>SUM(B32:G32)</f>
        <v>6</v>
      </c>
    </row>
    <row r="33" spans="1:9" x14ac:dyDescent="0.25">
      <c r="A33" t="s">
        <v>13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I33">
        <f>SUM(B33:G33)</f>
        <v>2</v>
      </c>
    </row>
    <row r="34" spans="1:9" x14ac:dyDescent="0.25">
      <c r="A34" t="s">
        <v>28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I34">
        <f>SUM(B34:G34)</f>
        <v>2</v>
      </c>
    </row>
    <row r="35" spans="1:9" x14ac:dyDescent="0.25">
      <c r="A35" t="s">
        <v>19</v>
      </c>
      <c r="B35">
        <v>3</v>
      </c>
      <c r="C35">
        <v>1</v>
      </c>
      <c r="D35">
        <v>11</v>
      </c>
      <c r="E35">
        <v>0</v>
      </c>
      <c r="F35">
        <v>11</v>
      </c>
      <c r="G35">
        <v>4</v>
      </c>
      <c r="I35">
        <f>SUM(B35:G35)</f>
        <v>30</v>
      </c>
    </row>
    <row r="36" spans="1:9" x14ac:dyDescent="0.25">
      <c r="A36" t="s">
        <v>36</v>
      </c>
      <c r="B36">
        <v>11</v>
      </c>
      <c r="C36">
        <v>0</v>
      </c>
      <c r="D36">
        <v>1</v>
      </c>
      <c r="E36">
        <v>0</v>
      </c>
      <c r="F36">
        <v>0</v>
      </c>
      <c r="G36">
        <v>0</v>
      </c>
      <c r="I36">
        <f>SUM(B36:G36)</f>
        <v>12</v>
      </c>
    </row>
    <row r="37" spans="1:9" x14ac:dyDescent="0.25">
      <c r="A37" t="s">
        <v>27</v>
      </c>
      <c r="B37">
        <v>3</v>
      </c>
      <c r="C37">
        <v>0</v>
      </c>
      <c r="D37">
        <v>1</v>
      </c>
      <c r="E37">
        <v>0</v>
      </c>
      <c r="F37">
        <v>2</v>
      </c>
      <c r="G37">
        <v>1</v>
      </c>
      <c r="I37">
        <f>SUM(B37:G37)</f>
        <v>7</v>
      </c>
    </row>
    <row r="38" spans="1:9" x14ac:dyDescent="0.25">
      <c r="A38" t="s">
        <v>20</v>
      </c>
      <c r="B38">
        <v>1</v>
      </c>
      <c r="C38">
        <v>0</v>
      </c>
      <c r="D38">
        <v>4</v>
      </c>
      <c r="E38">
        <v>0</v>
      </c>
      <c r="F38">
        <v>1</v>
      </c>
      <c r="G38">
        <v>0</v>
      </c>
      <c r="I38">
        <f>SUM(B38:G38)</f>
        <v>6</v>
      </c>
    </row>
    <row r="39" spans="1:9" x14ac:dyDescent="0.25">
      <c r="A39" t="s">
        <v>24</v>
      </c>
      <c r="B39">
        <v>1</v>
      </c>
      <c r="C39">
        <v>0</v>
      </c>
      <c r="D39">
        <v>3</v>
      </c>
      <c r="E39">
        <v>0</v>
      </c>
      <c r="F39">
        <v>1</v>
      </c>
      <c r="G39">
        <v>1</v>
      </c>
      <c r="I39">
        <f>SUM(B39:G39)</f>
        <v>6</v>
      </c>
    </row>
    <row r="40" spans="1:9" x14ac:dyDescent="0.25">
      <c r="A40" t="s">
        <v>38</v>
      </c>
      <c r="B40">
        <v>0</v>
      </c>
      <c r="C40">
        <v>0</v>
      </c>
      <c r="D40">
        <v>4</v>
      </c>
      <c r="E40">
        <v>0</v>
      </c>
      <c r="F40">
        <v>1</v>
      </c>
      <c r="G40">
        <v>1</v>
      </c>
      <c r="I40">
        <f>SUM(B40:G40)</f>
        <v>6</v>
      </c>
    </row>
    <row r="41" spans="1:9" x14ac:dyDescent="0.25">
      <c r="A41" t="s">
        <v>33</v>
      </c>
      <c r="B41">
        <v>2</v>
      </c>
      <c r="C41">
        <v>0</v>
      </c>
      <c r="D41">
        <v>0</v>
      </c>
      <c r="E41">
        <v>0</v>
      </c>
      <c r="F41">
        <v>0</v>
      </c>
      <c r="G41">
        <v>1</v>
      </c>
      <c r="I41">
        <f>SUM(B41:G41)</f>
        <v>3</v>
      </c>
    </row>
    <row r="42" spans="1:9" x14ac:dyDescent="0.25">
      <c r="A42" t="s">
        <v>23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I42">
        <f>SUM(B42:G42)</f>
        <v>2</v>
      </c>
    </row>
    <row r="43" spans="1:9" x14ac:dyDescent="0.25">
      <c r="A43" t="s">
        <v>30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I43">
        <f>SUM(B43:G43)</f>
        <v>2</v>
      </c>
    </row>
    <row r="44" spans="1:9" x14ac:dyDescent="0.25">
      <c r="A44" t="s">
        <v>43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I44">
        <f>SUM(B44:G44)</f>
        <v>2</v>
      </c>
    </row>
    <row r="45" spans="1:9" x14ac:dyDescent="0.25">
      <c r="A45" t="s">
        <v>22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I45">
        <f>SUM(B45:G45)</f>
        <v>1</v>
      </c>
    </row>
    <row r="46" spans="1:9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I46">
        <f>SUM(B46:G46)</f>
        <v>1</v>
      </c>
    </row>
    <row r="47" spans="1:9" x14ac:dyDescent="0.25">
      <c r="A47" t="s">
        <v>48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I47">
        <f>SUM(B47:G47)</f>
        <v>1</v>
      </c>
    </row>
    <row r="48" spans="1:9" x14ac:dyDescent="0.25">
      <c r="A48" s="1" t="s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48">
        <f>SUM(B48:G48)</f>
        <v>0</v>
      </c>
    </row>
    <row r="49" spans="1:9" x14ac:dyDescent="0.25">
      <c r="A49" s="1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49">
        <f>SUM(B49:G49)</f>
        <v>0</v>
      </c>
    </row>
    <row r="50" spans="1:9" x14ac:dyDescent="0.25">
      <c r="A50" s="1" t="s">
        <v>29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50">
        <f>SUM(B50:G50)</f>
        <v>0</v>
      </c>
    </row>
    <row r="51" spans="1:9" x14ac:dyDescent="0.25">
      <c r="A51" s="1" t="s">
        <v>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51">
        <f>SUM(B51:G51)</f>
        <v>0</v>
      </c>
    </row>
    <row r="52" spans="1:9" x14ac:dyDescent="0.25">
      <c r="A52" s="1" t="s">
        <v>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52">
        <f>SUM(B52:G52)</f>
        <v>0</v>
      </c>
    </row>
    <row r="53" spans="1:9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>
        <f>SUM(B53:G53)</f>
        <v>0</v>
      </c>
    </row>
  </sheetData>
  <sortState ref="A2:I53">
    <sortCondition descending="1" ref="E2:E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conflictCount</vt:lpstr>
      <vt:lpstr>Sheet2</vt:lpstr>
      <vt:lpstr>Sheet3</vt:lpstr>
    </vt:vector>
  </TitlesOfParts>
  <Company>New Mexico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NMSU</dc:creator>
  <cp:lastModifiedBy>NMSU</cp:lastModifiedBy>
  <dcterms:created xsi:type="dcterms:W3CDTF">2018-04-12T19:36:30Z</dcterms:created>
  <dcterms:modified xsi:type="dcterms:W3CDTF">2018-04-12T20:27:53Z</dcterms:modified>
</cp:coreProperties>
</file>