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13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47" i="1" l="1"/>
  <c r="B26" i="1" l="1"/>
  <c r="B27" i="1"/>
  <c r="B28" i="1"/>
  <c r="B29" i="1"/>
  <c r="F26" i="1" l="1"/>
  <c r="F27" i="1"/>
  <c r="F28" i="1"/>
  <c r="F29" i="1"/>
  <c r="F30" i="1"/>
  <c r="F31" i="1"/>
  <c r="F32" i="1"/>
  <c r="F33" i="1"/>
  <c r="F34" i="1"/>
  <c r="F35" i="1"/>
  <c r="F36" i="1"/>
  <c r="B30" i="1"/>
  <c r="B31" i="1"/>
  <c r="B32" i="1"/>
  <c r="B33" i="1"/>
  <c r="B34" i="1"/>
  <c r="B35" i="1"/>
  <c r="B24" i="1"/>
  <c r="B25" i="1"/>
  <c r="F25" i="1" l="1"/>
  <c r="F24" i="1" l="1"/>
  <c r="F37" i="1" l="1"/>
</calcChain>
</file>

<file path=xl/sharedStrings.xml><?xml version="1.0" encoding="utf-8"?>
<sst xmlns="http://schemas.openxmlformats.org/spreadsheetml/2006/main" count="45" uniqueCount="38">
  <si>
    <t>Département</t>
  </si>
  <si>
    <t>AtoS MAROC</t>
  </si>
  <si>
    <t>Matricule du Salarié</t>
  </si>
  <si>
    <t>Compte</t>
  </si>
  <si>
    <t>Programme MT</t>
  </si>
  <si>
    <t>Nom et Prénom du salarié</t>
  </si>
  <si>
    <t>Projet</t>
  </si>
  <si>
    <t>TMA SIC</t>
  </si>
  <si>
    <t>Nom du Client</t>
  </si>
  <si>
    <t>Maroc Telecom</t>
  </si>
  <si>
    <t>ASTREINTE TMA SIC</t>
  </si>
  <si>
    <t>Code Astreinte</t>
  </si>
  <si>
    <t>Type Astreinte</t>
  </si>
  <si>
    <t>Demandeur de l'astreinte Interne</t>
  </si>
  <si>
    <t>VISA DM</t>
  </si>
  <si>
    <t>VISA Direction TMA</t>
  </si>
  <si>
    <t>REF QC</t>
  </si>
  <si>
    <t>Intervention</t>
  </si>
  <si>
    <t>Date et Heure de Début</t>
  </si>
  <si>
    <t>Date et Heure de Fin</t>
  </si>
  <si>
    <t>Total</t>
  </si>
  <si>
    <t>Signature</t>
  </si>
  <si>
    <t>Date</t>
  </si>
  <si>
    <t>Salarié</t>
  </si>
  <si>
    <t>CP</t>
  </si>
  <si>
    <t>PMO</t>
  </si>
  <si>
    <t>DM</t>
  </si>
  <si>
    <t>Nom et Prénom</t>
  </si>
  <si>
    <t>Direction TMA</t>
  </si>
  <si>
    <t>Client</t>
  </si>
  <si>
    <t>Abdellah Saoudi</t>
  </si>
  <si>
    <t>Halim Sbaa</t>
  </si>
  <si>
    <t>Mohamed Bouybaoun</t>
  </si>
  <si>
    <t>DI 6148</t>
  </si>
  <si>
    <t>Sur Site</t>
  </si>
  <si>
    <t>DI 6147</t>
  </si>
  <si>
    <t>Tel</t>
  </si>
  <si>
    <t>DSV Maroc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</si>
</sst>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ndara"/>
      <family val="2"/>
    </font>
    <font>
      <sz val="9"/>
      <color rgb="FF000000"/>
      <name val="Candar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0" xfId="0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1" xfId="0" applyFont="1" applyFill="1" applyBorder="1" applyAlignment="1">
      <alignment horizontal="right"/>
    </xf>
    <xf numFmtId="0" fontId="3" fillId="2" borderId="19" xfId="0" applyFont="1" applyFill="1" applyBorder="1" applyAlignment="1">
      <alignment horizontal="center"/>
    </xf>
    <xf numFmtId="0" fontId="4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22" fontId="5" fillId="0" borderId="20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22" fontId="5" fillId="0" borderId="9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8" fillId="0" borderId="27" xfId="0" applyFont="1" applyBorder="1"/>
    <xf numFmtId="0" fontId="7" fillId="0" borderId="10" xfId="0" applyFont="1" applyBorder="1" applyAlignment="1">
      <alignment vertical="center"/>
    </xf>
    <xf numFmtId="22" fontId="7" fillId="0" borderId="10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2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0</xdr:row>
      <xdr:rowOff>0</xdr:rowOff>
    </xdr:from>
    <xdr:to>
      <xdr:col>1</xdr:col>
      <xdr:colOff>800101</xdr:colOff>
      <xdr:row>5</xdr:row>
      <xdr:rowOff>38101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0"/>
          <a:ext cx="838200" cy="847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tabSelected="1" workbookViewId="0">
      <selection activeCell="C47" sqref="C47"/>
    </sheetView>
  </sheetViews>
  <sheetFormatPr baseColWidth="10" defaultColWidth="11.42578125" defaultRowHeight="12.75" x14ac:dyDescent="0.2"/>
  <cols>
    <col min="1" max="1" width="4.85546875" customWidth="1"/>
    <col min="2" max="2" width="12.5703125" customWidth="1"/>
    <col min="3" max="3" width="18.7109375" customWidth="1"/>
    <col min="4" max="4" width="23.28515625" customWidth="1"/>
    <col min="5" max="5" width="17" customWidth="1"/>
  </cols>
  <sheetData>
    <row r="1" spans="2:6" ht="12.75" customHeight="1" x14ac:dyDescent="0.2">
      <c r="B1" s="31" t="s">
        <v>10</v>
      </c>
      <c r="C1" s="32"/>
      <c r="D1" s="32"/>
      <c r="E1" s="32"/>
      <c r="F1" s="33"/>
    </row>
    <row r="2" spans="2:6" ht="12.75" customHeight="1" x14ac:dyDescent="0.2">
      <c r="B2" s="34"/>
      <c r="C2" s="35"/>
      <c r="D2" s="35"/>
      <c r="E2" s="35"/>
      <c r="F2" s="36"/>
    </row>
    <row r="3" spans="2:6" ht="12.75" customHeight="1" x14ac:dyDescent="0.2">
      <c r="B3" s="34"/>
      <c r="C3" s="35"/>
      <c r="D3" s="35"/>
      <c r="E3" s="35"/>
      <c r="F3" s="36"/>
    </row>
    <row r="4" spans="2:6" ht="12.75" customHeight="1" x14ac:dyDescent="0.2">
      <c r="B4" s="34"/>
      <c r="C4" s="35"/>
      <c r="D4" s="35"/>
      <c r="E4" s="35"/>
      <c r="F4" s="36"/>
    </row>
    <row r="5" spans="2:6" ht="12.75" customHeight="1" x14ac:dyDescent="0.2">
      <c r="B5" s="34"/>
      <c r="C5" s="35"/>
      <c r="D5" s="35"/>
      <c r="E5" s="35"/>
      <c r="F5" s="36"/>
    </row>
    <row r="6" spans="2:6" ht="13.5" thickBot="1" x14ac:dyDescent="0.25"/>
    <row r="7" spans="2:6" x14ac:dyDescent="0.2">
      <c r="B7" s="28" t="s">
        <v>0</v>
      </c>
      <c r="C7" s="30"/>
      <c r="D7" s="28" t="s">
        <v>1</v>
      </c>
      <c r="E7" s="29"/>
      <c r="F7" s="30"/>
    </row>
    <row r="8" spans="2:6" x14ac:dyDescent="0.2">
      <c r="B8" s="37" t="s">
        <v>2</v>
      </c>
      <c r="C8" s="39"/>
      <c r="D8" s="37"/>
      <c r="E8" s="38"/>
      <c r="F8" s="39"/>
    </row>
    <row r="9" spans="2:6" x14ac:dyDescent="0.2">
      <c r="B9" s="37" t="s">
        <v>5</v>
      </c>
      <c r="C9" s="39"/>
      <c r="D9" s="37"/>
      <c r="E9" s="38"/>
      <c r="F9" s="39"/>
    </row>
    <row r="10" spans="2:6" x14ac:dyDescent="0.2">
      <c r="B10" s="37" t="s">
        <v>3</v>
      </c>
      <c r="C10" s="39"/>
      <c r="D10" s="37" t="s">
        <v>4</v>
      </c>
      <c r="E10" s="38"/>
      <c r="F10" s="39"/>
    </row>
    <row r="11" spans="2:6" x14ac:dyDescent="0.2">
      <c r="B11" s="37" t="s">
        <v>6</v>
      </c>
      <c r="C11" s="39"/>
      <c r="D11" s="37" t="s">
        <v>7</v>
      </c>
      <c r="E11" s="38"/>
      <c r="F11" s="39"/>
    </row>
    <row r="12" spans="2:6" x14ac:dyDescent="0.2">
      <c r="B12" s="37"/>
      <c r="C12" s="39"/>
      <c r="D12" s="37"/>
      <c r="E12" s="38"/>
      <c r="F12" s="39"/>
    </row>
    <row r="13" spans="2:6" ht="13.5" thickBot="1" x14ac:dyDescent="0.25">
      <c r="B13" s="40" t="s">
        <v>8</v>
      </c>
      <c r="C13" s="42"/>
      <c r="D13" s="40" t="s">
        <v>9</v>
      </c>
      <c r="E13" s="41"/>
      <c r="F13" s="42"/>
    </row>
    <row r="14" spans="2:6" ht="13.5" thickBot="1" x14ac:dyDescent="0.25">
      <c r="D14" s="6"/>
      <c r="E14" s="6"/>
      <c r="F14" s="6"/>
    </row>
    <row r="15" spans="2:6" x14ac:dyDescent="0.2">
      <c r="B15" s="43" t="s">
        <v>11</v>
      </c>
      <c r="C15" s="45"/>
      <c r="D15" s="43"/>
      <c r="E15" s="44"/>
      <c r="F15" s="45"/>
    </row>
    <row r="16" spans="2:6" ht="13.5" thickBot="1" x14ac:dyDescent="0.25">
      <c r="B16" s="46" t="s">
        <v>12</v>
      </c>
      <c r="C16" s="48"/>
      <c r="D16" s="46" t="s">
        <v>29</v>
      </c>
      <c r="E16" s="47"/>
      <c r="F16" s="48"/>
    </row>
    <row r="17" spans="2:6" ht="13.5" thickBot="1" x14ac:dyDescent="0.25">
      <c r="B17" s="7"/>
      <c r="C17" s="8"/>
      <c r="D17" s="6"/>
      <c r="E17" s="6"/>
      <c r="F17" s="6"/>
    </row>
    <row r="18" spans="2:6" x14ac:dyDescent="0.2">
      <c r="B18" s="43" t="s">
        <v>13</v>
      </c>
      <c r="C18" s="45"/>
      <c r="D18" s="43" t="s">
        <v>37</v>
      </c>
      <c r="E18" s="44"/>
      <c r="F18" s="45"/>
    </row>
    <row r="19" spans="2:6" x14ac:dyDescent="0.2">
      <c r="B19" s="49" t="s">
        <v>14</v>
      </c>
      <c r="C19" s="51"/>
      <c r="D19" s="49"/>
      <c r="E19" s="50"/>
      <c r="F19" s="51"/>
    </row>
    <row r="20" spans="2:6" ht="13.5" thickBot="1" x14ac:dyDescent="0.25">
      <c r="B20" s="46" t="s">
        <v>15</v>
      </c>
      <c r="C20" s="48"/>
      <c r="D20" s="46"/>
      <c r="E20" s="47"/>
      <c r="F20" s="48"/>
    </row>
    <row r="21" spans="2:6" x14ac:dyDescent="0.2">
      <c r="D21" s="6"/>
      <c r="E21" s="6"/>
      <c r="F21" s="6"/>
    </row>
    <row r="22" spans="2:6" ht="13.5" thickBot="1" x14ac:dyDescent="0.25"/>
    <row r="23" spans="2:6" x14ac:dyDescent="0.2">
      <c r="B23" s="10" t="s">
        <v>16</v>
      </c>
      <c r="C23" s="11" t="s">
        <v>17</v>
      </c>
      <c r="D23" s="11" t="s">
        <v>18</v>
      </c>
      <c r="E23" s="11" t="s">
        <v>19</v>
      </c>
      <c r="F23" s="12" t="s">
        <v>20</v>
      </c>
    </row>
    <row r="24" spans="2:6" x14ac:dyDescent="0.2">
      <c r="B24" s="27" t="str">
        <f>IF(C24&lt;&gt;"",$D$15,"")</f>
        <v/>
      </c>
      <c r="C24" s="25"/>
      <c r="D24" s="26"/>
      <c r="E24" s="26"/>
      <c r="F24" s="24" t="str">
        <f>IF(D24="","",ROUND(24*(E24-D24),1))</f>
        <v/>
      </c>
    </row>
    <row r="25" spans="2:6" x14ac:dyDescent="0.2">
      <c r="B25" s="27" t="str">
        <f>IF(C25&lt;&gt;"",$D$15,"")</f>
        <v/>
      </c>
      <c r="C25" s="25"/>
      <c r="D25" s="26"/>
      <c r="E25" s="26"/>
      <c r="F25" s="24" t="str">
        <f>IF(D25="","",ROUND(24*(E25-D25),1))</f>
        <v/>
      </c>
    </row>
    <row r="26" spans="2:6" x14ac:dyDescent="0.2">
      <c r="B26" s="27" t="str">
        <f t="shared" ref="B26:B29" si="0">IF(C26&lt;&gt;"",$D$15,"")</f>
        <v/>
      </c>
      <c r="C26" s="25"/>
      <c r="D26" s="26"/>
      <c r="E26" s="26"/>
      <c r="F26" s="24" t="str">
        <f t="shared" ref="F26:F36" si="1">IF(D26="","",ROUND(24*(E26-D26),1))</f>
        <v/>
      </c>
    </row>
    <row r="27" spans="2:6" x14ac:dyDescent="0.2">
      <c r="B27" s="27" t="str">
        <f t="shared" si="0"/>
        <v/>
      </c>
      <c r="C27" s="25"/>
      <c r="D27" s="26"/>
      <c r="E27" s="26"/>
      <c r="F27" s="24" t="str">
        <f t="shared" si="1"/>
        <v/>
      </c>
    </row>
    <row r="28" spans="2:6" x14ac:dyDescent="0.2">
      <c r="B28" s="27" t="str">
        <f t="shared" si="0"/>
        <v/>
      </c>
      <c r="C28" s="25"/>
      <c r="D28" s="26"/>
      <c r="E28" s="26"/>
      <c r="F28" s="24" t="str">
        <f t="shared" si="1"/>
        <v/>
      </c>
    </row>
    <row r="29" spans="2:6" x14ac:dyDescent="0.2">
      <c r="B29" s="27" t="str">
        <f t="shared" si="0"/>
        <v/>
      </c>
      <c r="C29" s="25"/>
      <c r="D29" s="26"/>
      <c r="E29" s="26"/>
      <c r="F29" s="24" t="str">
        <f t="shared" si="1"/>
        <v/>
      </c>
    </row>
    <row r="30" spans="2:6" x14ac:dyDescent="0.2">
      <c r="B30" s="27" t="str">
        <f t="shared" ref="B30:B35" si="2">IF(C30&lt;&gt;"",$D$15,"")</f>
        <v/>
      </c>
      <c r="C30" s="25"/>
      <c r="D30" s="26"/>
      <c r="E30" s="26"/>
      <c r="F30" s="24" t="str">
        <f t="shared" si="1"/>
        <v/>
      </c>
    </row>
    <row r="31" spans="2:6" x14ac:dyDescent="0.2">
      <c r="B31" s="27" t="str">
        <f t="shared" si="2"/>
        <v/>
      </c>
      <c r="C31" s="25"/>
      <c r="D31" s="26"/>
      <c r="E31" s="26"/>
      <c r="F31" s="24" t="str">
        <f t="shared" si="1"/>
        <v/>
      </c>
    </row>
    <row r="32" spans="2:6" x14ac:dyDescent="0.2">
      <c r="B32" s="27" t="str">
        <f t="shared" si="2"/>
        <v/>
      </c>
      <c r="C32" s="25"/>
      <c r="D32" s="26"/>
      <c r="E32" s="26"/>
      <c r="F32" s="24" t="str">
        <f t="shared" si="1"/>
        <v/>
      </c>
    </row>
    <row r="33" spans="2:6" x14ac:dyDescent="0.2">
      <c r="B33" s="27" t="str">
        <f t="shared" si="2"/>
        <v/>
      </c>
      <c r="C33" s="25"/>
      <c r="D33" s="26"/>
      <c r="E33" s="26"/>
      <c r="F33" s="24" t="str">
        <f t="shared" si="1"/>
        <v/>
      </c>
    </row>
    <row r="34" spans="2:6" x14ac:dyDescent="0.2">
      <c r="B34" s="27" t="str">
        <f t="shared" si="2"/>
        <v/>
      </c>
      <c r="C34" s="25"/>
      <c r="D34" s="26"/>
      <c r="E34" s="26"/>
      <c r="F34" s="24" t="str">
        <f t="shared" si="1"/>
        <v/>
      </c>
    </row>
    <row r="35" spans="2:6" x14ac:dyDescent="0.2">
      <c r="B35" s="27" t="str">
        <f t="shared" si="2"/>
        <v/>
      </c>
      <c r="C35" s="25"/>
      <c r="D35" s="26"/>
      <c r="E35" s="26"/>
      <c r="F35" s="24" t="str">
        <f t="shared" si="1"/>
        <v/>
      </c>
    </row>
    <row r="36" spans="2:6" x14ac:dyDescent="0.2">
      <c r="B36" s="1"/>
      <c r="C36" s="25"/>
      <c r="D36" s="26"/>
      <c r="E36" s="26"/>
      <c r="F36" s="24" t="str">
        <f t="shared" si="1"/>
        <v/>
      </c>
    </row>
    <row r="37" spans="2:6" ht="13.5" thickBot="1" x14ac:dyDescent="0.25">
      <c r="B37" s="2" t="s">
        <v>20</v>
      </c>
      <c r="C37" s="3"/>
      <c r="D37" s="3"/>
      <c r="E37" s="3"/>
      <c r="F37" s="4">
        <f>SUM(F24:F36)</f>
        <v>0</v>
      </c>
    </row>
    <row r="38" spans="2:6" x14ac:dyDescent="0.2">
      <c r="B38" s="9"/>
      <c r="C38" s="9"/>
      <c r="D38" s="9"/>
      <c r="E38" s="9"/>
      <c r="F38" s="9"/>
    </row>
    <row r="39" spans="2:6" x14ac:dyDescent="0.2">
      <c r="B39" s="9"/>
      <c r="C39" s="9"/>
      <c r="D39" s="9"/>
      <c r="E39" s="9"/>
      <c r="F39" s="9"/>
    </row>
    <row r="40" spans="2:6" x14ac:dyDescent="0.2">
      <c r="B40" s="9"/>
      <c r="C40" s="9"/>
      <c r="D40" s="9"/>
      <c r="E40" s="9"/>
      <c r="F40" s="9"/>
    </row>
    <row r="41" spans="2:6" x14ac:dyDescent="0.2">
      <c r="B41" s="9"/>
      <c r="C41" s="9"/>
      <c r="D41" s="9"/>
      <c r="E41" s="9"/>
      <c r="F41" s="9"/>
    </row>
    <row r="42" spans="2:6" x14ac:dyDescent="0.2">
      <c r="B42" s="9"/>
      <c r="C42" s="9"/>
      <c r="D42" s="9"/>
      <c r="E42" s="9"/>
      <c r="F42" s="9"/>
    </row>
    <row r="45" spans="2:6" ht="13.5" thickBot="1" x14ac:dyDescent="0.25"/>
    <row r="46" spans="2:6" ht="13.5" customHeight="1" thickBot="1" x14ac:dyDescent="0.25">
      <c r="B46" s="13"/>
      <c r="C46" s="14" t="s">
        <v>27</v>
      </c>
      <c r="D46" s="14" t="s">
        <v>21</v>
      </c>
      <c r="E46" s="52" t="s">
        <v>22</v>
      </c>
      <c r="F46" s="53"/>
    </row>
    <row r="47" spans="2:6" ht="31.5" customHeight="1" thickBot="1" x14ac:dyDescent="0.25">
      <c r="B47" s="22" t="s">
        <v>23</v>
      </c>
      <c r="C47" s="21">
        <f>D9</f>
        <v>0</v>
      </c>
      <c r="D47" s="5"/>
      <c r="E47" s="54"/>
      <c r="F47" s="55"/>
    </row>
    <row r="48" spans="2:6" ht="27.75" customHeight="1" thickBot="1" x14ac:dyDescent="0.25">
      <c r="B48" s="22" t="s">
        <v>24</v>
      </c>
      <c r="C48" s="21" t="s">
        <v>32</v>
      </c>
      <c r="D48" s="5"/>
      <c r="E48" s="56"/>
      <c r="F48" s="57"/>
    </row>
    <row r="49" spans="2:6" ht="26.25" customHeight="1" thickBot="1" x14ac:dyDescent="0.25">
      <c r="B49" s="22" t="s">
        <v>25</v>
      </c>
      <c r="C49" s="21"/>
      <c r="D49" s="5"/>
      <c r="E49" s="58"/>
      <c r="F49" s="59"/>
    </row>
    <row r="50" spans="2:6" ht="19.5" customHeight="1" thickBot="1" x14ac:dyDescent="0.25">
      <c r="B50" s="22" t="s">
        <v>26</v>
      </c>
      <c r="C50" s="21" t="s">
        <v>30</v>
      </c>
      <c r="D50" s="5"/>
      <c r="E50" s="60"/>
      <c r="F50" s="57"/>
    </row>
    <row r="51" spans="2:6" ht="26.25" customHeight="1" thickBot="1" x14ac:dyDescent="0.25">
      <c r="B51" s="23" t="s">
        <v>28</v>
      </c>
      <c r="C51" s="21" t="s">
        <v>31</v>
      </c>
      <c r="D51" s="5"/>
      <c r="E51" s="61"/>
      <c r="F51" s="62"/>
    </row>
  </sheetData>
  <mergeCells count="31">
    <mergeCell ref="B19:C19"/>
    <mergeCell ref="B20:C20"/>
    <mergeCell ref="B15:C15"/>
    <mergeCell ref="B16:C16"/>
    <mergeCell ref="B10:C10"/>
    <mergeCell ref="B11:C11"/>
    <mergeCell ref="B12:C12"/>
    <mergeCell ref="B13:C13"/>
    <mergeCell ref="B18:C18"/>
    <mergeCell ref="E47:F47"/>
    <mergeCell ref="E48:F48"/>
    <mergeCell ref="E49:F49"/>
    <mergeCell ref="E50:F50"/>
    <mergeCell ref="E51:F51"/>
    <mergeCell ref="D16:F16"/>
    <mergeCell ref="D18:F18"/>
    <mergeCell ref="D19:F19"/>
    <mergeCell ref="D20:F20"/>
    <mergeCell ref="E46:F46"/>
    <mergeCell ref="D10:F10"/>
    <mergeCell ref="D11:F11"/>
    <mergeCell ref="D12:F12"/>
    <mergeCell ref="D13:F13"/>
    <mergeCell ref="D15:F15"/>
    <mergeCell ref="D7:F7"/>
    <mergeCell ref="B1:F5"/>
    <mergeCell ref="D8:F8"/>
    <mergeCell ref="D9:F9"/>
    <mergeCell ref="B7:C7"/>
    <mergeCell ref="B8:C8"/>
    <mergeCell ref="B9:C9"/>
  </mergeCells>
  <pageMargins left="0.7" right="0.7" top="0.75" bottom="0.75" header="0.3" footer="0.3"/>
  <pageSetup paperSize="2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baseColWidth="10" defaultColWidth="11.42578125" defaultRowHeight="12.75" x14ac:dyDescent="0.2"/>
  <cols>
    <col min="3" max="3" width="13.28515625" bestFit="1" customWidth="1"/>
    <col min="4" max="4" width="13.5703125" bestFit="1" customWidth="1"/>
  </cols>
  <sheetData>
    <row r="1" spans="1:4" ht="13.5" thickBot="1" x14ac:dyDescent="0.25">
      <c r="A1" s="15" t="s">
        <v>33</v>
      </c>
      <c r="B1" s="16" t="s">
        <v>34</v>
      </c>
      <c r="C1" s="17">
        <v>42004.770833333336</v>
      </c>
      <c r="D1" s="17">
        <v>42005</v>
      </c>
    </row>
    <row r="2" spans="1:4" ht="13.5" thickBot="1" x14ac:dyDescent="0.25">
      <c r="A2" s="18" t="s">
        <v>35</v>
      </c>
      <c r="B2" s="19" t="s">
        <v>34</v>
      </c>
      <c r="C2" s="20">
        <v>42005</v>
      </c>
      <c r="D2" s="20">
        <v>42005.333333333336</v>
      </c>
    </row>
    <row r="3" spans="1:4" ht="13.5" thickBot="1" x14ac:dyDescent="0.25">
      <c r="A3" s="18" t="s">
        <v>33</v>
      </c>
      <c r="B3" s="19" t="s">
        <v>34</v>
      </c>
      <c r="C3" s="20">
        <v>42005.333333333336</v>
      </c>
      <c r="D3" s="20">
        <v>42005.75</v>
      </c>
    </row>
    <row r="4" spans="1:4" ht="13.5" thickBot="1" x14ac:dyDescent="0.25">
      <c r="A4" s="18" t="s">
        <v>35</v>
      </c>
      <c r="B4" s="19" t="s">
        <v>34</v>
      </c>
      <c r="C4" s="20">
        <v>42005.75</v>
      </c>
      <c r="D4" s="20">
        <v>42005.833333333336</v>
      </c>
    </row>
    <row r="5" spans="1:4" ht="13.5" thickBot="1" x14ac:dyDescent="0.25">
      <c r="A5" s="18" t="s">
        <v>35</v>
      </c>
      <c r="B5" s="19" t="s">
        <v>36</v>
      </c>
      <c r="C5" s="20">
        <v>42005.833333333336</v>
      </c>
      <c r="D5" s="20">
        <v>42006.333333333336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SBAA, MOHAMED HALIM</dc:creator>
  <cp:lastModifiedBy>Mohamed BOUYBAOUN,</cp:lastModifiedBy>
  <cp:lastPrinted>2015-06-22T13:39:12Z</cp:lastPrinted>
  <dcterms:created xsi:type="dcterms:W3CDTF">2014-12-19T09:22:51Z</dcterms:created>
  <dcterms:modified xsi:type="dcterms:W3CDTF">2015-10-12T15:04:08Z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368382540</vt:i4>
  </property>
  <property fmtid="{D5CDD505-2E9C-101B-9397-08002B2CF9AE}" pid="3" name="_NewReviewCycle">
    <vt:lpwstr/>
  </property>
  <property fmtid="{D5CDD505-2E9C-101B-9397-08002B2CF9AE}" pid="4" name="_EmailSubject">
    <vt:lpwstr>TEMP Astreinte Salariées TMA SIC</vt:lpwstr>
  </property>
  <property fmtid="{D5CDD505-2E9C-101B-9397-08002B2CF9AE}" pid="5" name="_AuthorEmail">
    <vt:lpwstr>M.Sbaa@iam.ma</vt:lpwstr>
  </property>
  <property fmtid="{D5CDD505-2E9C-101B-9397-08002B2CF9AE}" pid="6" name="_AuthorEmailDisplayName">
    <vt:lpwstr>Sbaa Mohammed Halim (Externe)</vt:lpwstr>
  </property>
  <property fmtid="{D5CDD505-2E9C-101B-9397-08002B2CF9AE}" pid="7" name="_ReviewingToolsShownOnce">
    <vt:lpwstr/>
  </property>
</Properties>
</file>