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C:\Users\admin\Testing 101\UsingExcel\Discovery Comparison\DiscoveryComparison\data\"/>
    </mc:Choice>
  </mc:AlternateContent>
  <xr:revisionPtr revIDLastSave="0" documentId="13_ncr:1_{09B9BFF3-4A44-43AA-9AE5-106DCD35F6D3}" xr6:coauthVersionLast="47" xr6:coauthVersionMax="47" xr10:uidLastSave="{00000000-0000-0000-0000-000000000000}"/>
  <bookViews>
    <workbookView xWindow="-108" yWindow="-108" windowWidth="23256" windowHeight="12456" tabRatio="663" activeTab="3" xr2:uid="{CB8AEF31-79E9-4A4C-B20A-B30FDFCB1E9A}"/>
  </bookViews>
  <sheets>
    <sheet name="Requirement List" sheetId="1" r:id="rId1"/>
    <sheet name="Scenarios" sheetId="2" r:id="rId2"/>
    <sheet name="Req traceability" sheetId="3" r:id="rId3"/>
    <sheet name="Test Cas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8" i="3" l="1"/>
  <c r="Z28" i="3"/>
  <c r="Y28" i="3"/>
  <c r="X28" i="3"/>
  <c r="W28" i="3"/>
  <c r="V28" i="3"/>
  <c r="U28" i="3"/>
  <c r="T28" i="3"/>
  <c r="S28" i="3"/>
  <c r="R28" i="3"/>
  <c r="Q28" i="3"/>
  <c r="P28" i="3"/>
  <c r="O28" i="3"/>
  <c r="N28" i="3"/>
  <c r="M28" i="3"/>
  <c r="L28" i="3"/>
  <c r="K28" i="3"/>
  <c r="J28" i="3"/>
  <c r="I28" i="3"/>
  <c r="H28" i="3"/>
  <c r="G28" i="3"/>
  <c r="F28" i="3"/>
  <c r="E28" i="3"/>
  <c r="D28" i="3"/>
  <c r="AB26" i="3"/>
  <c r="AB25" i="3"/>
  <c r="AB24" i="3"/>
  <c r="AB23" i="3"/>
  <c r="AB22" i="3"/>
  <c r="AB21" i="3"/>
  <c r="AB20" i="3"/>
  <c r="AB19" i="3"/>
  <c r="AB18" i="3"/>
  <c r="AB17" i="3"/>
  <c r="AB16" i="3"/>
  <c r="AB15" i="3"/>
  <c r="AB14" i="3"/>
  <c r="AB13" i="3"/>
  <c r="AB12" i="3"/>
  <c r="AB11" i="3"/>
  <c r="AB10" i="3"/>
  <c r="AB9" i="3"/>
  <c r="AB8" i="3"/>
  <c r="AB7" i="3"/>
  <c r="AB6" i="3"/>
  <c r="AB5" i="3"/>
  <c r="AB4" i="3"/>
  <c r="AB28" i="3" l="1"/>
</calcChain>
</file>

<file path=xl/sharedStrings.xml><?xml version="1.0" encoding="utf-8"?>
<sst xmlns="http://schemas.openxmlformats.org/spreadsheetml/2006/main" count="284" uniqueCount="110">
  <si>
    <t>Requirement No.</t>
  </si>
  <si>
    <t>Plan Type</t>
  </si>
  <si>
    <t>Sub Requirement No.</t>
  </si>
  <si>
    <t>Requirement details</t>
  </si>
  <si>
    <t>EP1</t>
  </si>
  <si>
    <t>Executive plan</t>
  </si>
  <si>
    <t>Executive Plan</t>
  </si>
  <si>
    <t>EP1.1</t>
  </si>
  <si>
    <t>From 9122</t>
  </si>
  <si>
    <t>EP1.2</t>
  </si>
  <si>
    <t>Unlimited cover in any private hospital, including private ward cover </t>
  </si>
  <si>
    <t>EP1.3</t>
  </si>
  <si>
    <t>Guaranteed full cover in hospital for specialists on a payment arrangement, and up to 300% of the Discovery Health Rate (DHR) for other specialists and 200% of the DHR for other healthcare professionals </t>
  </si>
  <si>
    <t>EP1.4</t>
  </si>
  <si>
    <t>Full cover for chronic medicine for all Chronic Disease List (CDL) conditions plus some additional chronic conditions, as well as access to an exclusive list of brand medicine exclusive list of brand new treatments and medicines </t>
  </si>
  <si>
    <t>EP1.5</t>
  </si>
  <si>
    <t>The highest savings account and an unlimited Above Threshold Benefit (ATB) for your day-to-day healthcare needs </t>
  </si>
  <si>
    <t>EP1.6</t>
  </si>
  <si>
    <t>Comprehensive benefits for maternity and early childhood that cover certain healthcare services before and after birth </t>
  </si>
  <si>
    <t>EP1.7</t>
  </si>
  <si>
    <t>The global treatment platform gives you access to specialised, advanced medical care in South Africa and abroad. Access to full cover for second opinion services and cover up to US$1 million for medical emergencies when travelling outside of South Africa </t>
  </si>
  <si>
    <t>EP1.8</t>
  </si>
  <si>
    <r>
      <rPr>
        <sz val="11"/>
        <color rgb="FF292B2C"/>
        <rFont val="Calibri"/>
        <scheme val="minor"/>
      </rPr>
      <t>Additional cover from the Day-to-day Extender Benefit (DEB) when your Medical Savings Account (MSA) runs out for essential healthcare services in our network and kids casualty visits</t>
    </r>
    <r>
      <rPr>
        <sz val="11"/>
        <color rgb="FF292B2C"/>
        <rFont val="Open Sans"/>
      </rPr>
      <t> </t>
    </r>
  </si>
  <si>
    <t>CC1</t>
  </si>
  <si>
    <t>Classic Comprehensive</t>
  </si>
  <si>
    <t>CC1.1</t>
  </si>
  <si>
    <t xml:space="preserve">From R 7 487 </t>
  </si>
  <si>
    <t>CC1.2</t>
  </si>
  <si>
    <t xml:space="preserve">Unlimited private hospital cover </t>
  </si>
  <si>
    <t>CC1.3</t>
  </si>
  <si>
    <t>Guaranteed full cover in hospital for specialists on a payment arrangement, and up to 200% of the Discovery Health Rate (DHR) for other healthcare professionals </t>
  </si>
  <si>
    <t>CC1.4</t>
  </si>
  <si>
    <t>Full cover for chronic medicine for all Chronic Disease List (CDL) conditions plus some additional chronic conditions </t>
  </si>
  <si>
    <t>CC1.5</t>
  </si>
  <si>
    <t>A high savings account and an unlimited Above Threshold Benefit (ATB) for your day-to-day healthcare needs </t>
  </si>
  <si>
    <t>CC1.6</t>
  </si>
  <si>
    <t>CC1.7</t>
  </si>
  <si>
    <t>Access to specialised, advanced medical care in SA and abroad </t>
  </si>
  <si>
    <t>CC1.8</t>
  </si>
  <si>
    <t xml:space="preserve">Cover for medical emergencies when travelling </t>
  </si>
  <si>
    <t>CC1.9</t>
  </si>
  <si>
    <t>Additional cover from the Day-to-day Extender Benefit (DEB) when your Medical Savings Account (MSA) runs out for essential healthcare services in our network and kids casualty visits </t>
  </si>
  <si>
    <t>EDC1</t>
  </si>
  <si>
    <t>Essential Delta Core </t>
  </si>
  <si>
    <t>Essential Delta core</t>
  </si>
  <si>
    <t>EDC1.1</t>
  </si>
  <si>
    <t>From R2 075 </t>
  </si>
  <si>
    <t>EDC1.2</t>
  </si>
  <si>
    <t>Unlimited private hospital cover in our Delta Hospital Network Shape</t>
  </si>
  <si>
    <t>EDC1.3</t>
  </si>
  <si>
    <t>Guaranteed full cover in hospital for specialists on a payment arrangement, 100% of the Discovery Health Rate (DHR) for other healthcare professionals </t>
  </si>
  <si>
    <t>EDC1.4</t>
  </si>
  <si>
    <t xml:space="preserve">Full cover for chronic medicine for all Chronic Disease List conditions, when you use MedXpress or a MedXpress Network Pharmacy </t>
  </si>
  <si>
    <t>EDC1.5</t>
  </si>
  <si>
    <t xml:space="preserve">Comprehensive benefits for maternity and early childhood that cover certain healthcare services before and after birth </t>
  </si>
  <si>
    <t>EDC1.6</t>
  </si>
  <si>
    <t>Scenario Number</t>
  </si>
  <si>
    <t>Requirement Number</t>
  </si>
  <si>
    <t>Scenario Description</t>
  </si>
  <si>
    <t>Expected output</t>
  </si>
  <si>
    <t>SC001</t>
  </si>
  <si>
    <t>SC002</t>
  </si>
  <si>
    <t>SC003</t>
  </si>
  <si>
    <t>SC004</t>
  </si>
  <si>
    <t>SC005</t>
  </si>
  <si>
    <t>SC006</t>
  </si>
  <si>
    <t>SC007</t>
  </si>
  <si>
    <t>SC008</t>
  </si>
  <si>
    <t>SC009</t>
  </si>
  <si>
    <t>SC010</t>
  </si>
  <si>
    <t>SC011</t>
  </si>
  <si>
    <t>SC012</t>
  </si>
  <si>
    <t>SC013</t>
  </si>
  <si>
    <t>SC014</t>
  </si>
  <si>
    <t>SC015</t>
  </si>
  <si>
    <t>SC016</t>
  </si>
  <si>
    <t>SC017</t>
  </si>
  <si>
    <t>SC018</t>
  </si>
  <si>
    <t>SC019</t>
  </si>
  <si>
    <t>SC020</t>
  </si>
  <si>
    <t>SC021</t>
  </si>
  <si>
    <t>SC022</t>
  </si>
  <si>
    <t>SC023</t>
  </si>
  <si>
    <t>CC1.0</t>
  </si>
  <si>
    <t>EP1.0</t>
  </si>
  <si>
    <t>EDC1.0</t>
  </si>
  <si>
    <t>SC024</t>
  </si>
  <si>
    <t>SC025</t>
  </si>
  <si>
    <t>SC026</t>
  </si>
  <si>
    <t>Fail</t>
  </si>
  <si>
    <t>Actual Output</t>
  </si>
  <si>
    <t>Req/Scenarios</t>
  </si>
  <si>
    <t>Total</t>
  </si>
  <si>
    <t>Test Number</t>
  </si>
  <si>
    <t>Test Steps</t>
  </si>
  <si>
    <t>Test description</t>
  </si>
  <si>
    <t>Expected Outcome</t>
  </si>
  <si>
    <t>Actual Outcome</t>
  </si>
  <si>
    <t>CT001</t>
  </si>
  <si>
    <t>Open browser</t>
  </si>
  <si>
    <t>go to URL: https://www.discovery.co.za</t>
  </si>
  <si>
    <t>Select Compare our plan</t>
  </si>
  <si>
    <t>TC001</t>
  </si>
  <si>
    <t>call CT001</t>
  </si>
  <si>
    <t>Select Executive plan</t>
  </si>
  <si>
    <r>
      <rPr>
        <sz val="11"/>
        <color rgb="FF292B2C"/>
        <rFont val="Calibri"/>
        <family val="2"/>
        <scheme val="minor"/>
      </rPr>
      <t>Additional cover from the Day-to-day Extender Benefit (DEB) when your Medical Savings Account (MSA) runs out for essential healthcare services in our network and kids casualty visits</t>
    </r>
    <r>
      <rPr>
        <sz val="11"/>
        <color rgb="FF292B2C"/>
        <rFont val="Open Sans"/>
        <family val="2"/>
      </rPr>
      <t> </t>
    </r>
  </si>
  <si>
    <t>TC002</t>
  </si>
  <si>
    <t>Select Classic Comprehensive plan</t>
  </si>
  <si>
    <t>TC003</t>
  </si>
  <si>
    <t>Select Essential Delta Core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</si>
</sst>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quot;#,##0;[Red]\-&quot;R&quot;#,##0"/>
  </numFmts>
  <fonts count="14" x14ac:knownFonts="1">
    <font>
      <sz val="11"/>
      <color theme="1"/>
      <name val="Calibri"/>
      <family val="2"/>
      <scheme val="minor"/>
    </font>
    <font>
      <sz val="12"/>
      <color rgb="FF292B2C"/>
      <name val="Calibri"/>
      <scheme val="minor"/>
    </font>
    <font>
      <sz val="11"/>
      <color rgb="FF292B2C"/>
      <name val="Calibri"/>
      <scheme val="minor"/>
    </font>
    <font>
      <sz val="11"/>
      <color rgb="FF292B2C"/>
      <name val="Open Sans"/>
      <charset val="1"/>
    </font>
    <font>
      <sz val="11"/>
      <color rgb="FF292B2C"/>
      <name val="Open Sans"/>
    </font>
    <font>
      <sz val="10"/>
      <color rgb="FF292B2C"/>
      <name val="Calibri"/>
      <scheme val="minor"/>
    </font>
    <font>
      <b/>
      <sz val="11"/>
      <color rgb="FF000000"/>
      <name val="Calibri"/>
      <family val="2"/>
    </font>
    <font>
      <b/>
      <sz val="11"/>
      <color theme="1"/>
      <name val="Calibri"/>
      <family val="2"/>
      <scheme val="minor"/>
    </font>
    <font>
      <sz val="8"/>
      <name val="Calibri"/>
      <family val="2"/>
      <scheme val="minor"/>
    </font>
    <font>
      <b/>
      <sz val="11"/>
      <color theme="4" tint="-0.249977111117893"/>
      <name val="Calibri"/>
      <family val="2"/>
      <scheme val="minor"/>
    </font>
    <font>
      <sz val="12"/>
      <color rgb="FF292B2C"/>
      <name val="Calibri"/>
      <family val="2"/>
      <scheme val="minor"/>
    </font>
    <font>
      <sz val="11"/>
      <color rgb="FF292B2C"/>
      <name val="Calibri"/>
      <family val="2"/>
      <scheme val="minor"/>
    </font>
    <font>
      <sz val="11"/>
      <color rgb="FF292B2C"/>
      <name val="Open Sans"/>
      <family val="2"/>
    </font>
    <font>
      <sz val="10"/>
      <color rgb="FF292B2C"/>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2" borderId="0" xfId="0" applyFill="1"/>
    <xf numFmtId="0" fontId="0" fillId="3" borderId="0" xfId="0" applyFill="1"/>
    <xf numFmtId="0" fontId="0" fillId="4" borderId="0" xfId="0" applyFill="1"/>
    <xf numFmtId="0" fontId="2" fillId="4" borderId="0" xfId="0" applyFont="1" applyFill="1"/>
    <xf numFmtId="0" fontId="0" fillId="2" borderId="0" xfId="0" applyFill="1" applyAlignment="1">
      <alignment wrapText="1"/>
    </xf>
    <xf numFmtId="0" fontId="2" fillId="2" borderId="0" xfId="0" applyFont="1" applyFill="1" applyAlignment="1">
      <alignment wrapText="1"/>
    </xf>
    <xf numFmtId="0" fontId="1" fillId="2" borderId="0" xfId="0" applyFont="1" applyFill="1" applyAlignment="1">
      <alignment vertical="top" wrapText="1"/>
    </xf>
    <xf numFmtId="0" fontId="3" fillId="2" borderId="0" xfId="0" applyFont="1" applyFill="1" applyAlignment="1">
      <alignment wrapText="1"/>
    </xf>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2" fillId="2" borderId="1" xfId="0" applyFont="1" applyFill="1" applyBorder="1" applyAlignment="1">
      <alignment wrapText="1"/>
    </xf>
    <xf numFmtId="0" fontId="1" fillId="2" borderId="1" xfId="0" applyFont="1" applyFill="1" applyBorder="1" applyAlignment="1">
      <alignment vertical="top" wrapText="1"/>
    </xf>
    <xf numFmtId="0" fontId="3" fillId="2" borderId="1" xfId="0" applyFont="1" applyFill="1" applyBorder="1" applyAlignment="1">
      <alignment wrapText="1"/>
    </xf>
    <xf numFmtId="0" fontId="5" fillId="2" borderId="1" xfId="0" applyFont="1" applyFill="1" applyBorder="1" applyAlignment="1">
      <alignment wrapText="1"/>
    </xf>
    <xf numFmtId="0" fontId="6" fillId="5" borderId="0" xfId="0" applyFont="1" applyFill="1" applyAlignment="1">
      <alignment horizontal="center" wrapText="1"/>
    </xf>
    <xf numFmtId="0" fontId="7" fillId="5" borderId="0" xfId="0" applyFont="1" applyFill="1"/>
    <xf numFmtId="0" fontId="6" fillId="5" borderId="0" xfId="0" applyFont="1" applyFill="1" applyAlignment="1">
      <alignment wrapText="1"/>
    </xf>
    <xf numFmtId="0" fontId="7" fillId="5" borderId="0" xfId="0" applyFont="1" applyFill="1" applyAlignment="1">
      <alignment wrapText="1"/>
    </xf>
    <xf numFmtId="0" fontId="0" fillId="3" borderId="0" xfId="0" applyFill="1" applyAlignment="1">
      <alignment wrapText="1"/>
    </xf>
    <xf numFmtId="0" fontId="2" fillId="3" borderId="0" xfId="0" applyFont="1" applyFill="1" applyAlignment="1">
      <alignment wrapText="1"/>
    </xf>
    <xf numFmtId="0" fontId="0" fillId="4" borderId="0" xfId="0" applyFill="1" applyAlignment="1">
      <alignment wrapText="1"/>
    </xf>
    <xf numFmtId="0" fontId="5" fillId="4" borderId="0" xfId="0" applyFont="1" applyFill="1" applyAlignment="1">
      <alignment wrapText="1"/>
    </xf>
    <xf numFmtId="0" fontId="7" fillId="5" borderId="0" xfId="0" applyFont="1" applyFill="1" applyAlignment="1">
      <alignment horizontal="center" wrapText="1"/>
    </xf>
    <xf numFmtId="0" fontId="7" fillId="6" borderId="1" xfId="0" applyFont="1" applyFill="1" applyBorder="1"/>
    <xf numFmtId="6" fontId="9" fillId="6" borderId="1" xfId="0" applyNumberFormat="1" applyFont="1" applyFill="1" applyBorder="1"/>
    <xf numFmtId="0" fontId="0" fillId="6" borderId="1" xfId="0" applyFill="1" applyBorder="1"/>
    <xf numFmtId="0" fontId="9" fillId="6" borderId="1" xfId="0" applyFont="1" applyFill="1" applyBorder="1"/>
    <xf numFmtId="0" fontId="7" fillId="0" borderId="0" xfId="0" applyFont="1"/>
    <xf numFmtId="0" fontId="7" fillId="2" borderId="1" xfId="0" applyFont="1" applyFill="1" applyBorder="1"/>
    <xf numFmtId="0" fontId="7" fillId="2" borderId="1" xfId="0" applyFont="1" applyFill="1" applyBorder="1" applyAlignment="1">
      <alignment wrapText="1"/>
    </xf>
    <xf numFmtId="0" fontId="6" fillId="2" borderId="1" xfId="0" applyFont="1" applyFill="1" applyBorder="1"/>
    <xf numFmtId="0" fontId="11" fillId="2" borderId="1" xfId="0" applyFont="1" applyFill="1" applyBorder="1" applyAlignment="1">
      <alignment wrapText="1"/>
    </xf>
    <xf numFmtId="0" fontId="10" fillId="2" borderId="1" xfId="0" applyFont="1" applyFill="1" applyBorder="1" applyAlignment="1">
      <alignment vertical="top" wrapText="1"/>
    </xf>
    <xf numFmtId="0" fontId="12" fillId="2" borderId="1" xfId="0" applyFont="1" applyFill="1" applyBorder="1" applyAlignment="1">
      <alignment wrapText="1"/>
    </xf>
    <xf numFmtId="0" fontId="13" fillId="2" borderId="1" xfId="0" applyFont="1" applyFill="1" applyBorder="1" applyAlignment="1">
      <alignment wrapText="1"/>
    </xf>
    <xf numFmtId="0" fontId="7" fillId="2" borderId="1" xfId="0" applyFont="1" applyFill="1" applyBorder="1" applyAlignment="1">
      <alignment horizontal="center" wrapText="1"/>
    </xf>
    <xf numFmtId="0" fontId="7"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31"/>
  <sheetViews>
    <sheetView topLeftCell="A3" workbookViewId="0">
      <selection activeCell="C3" sqref="C3"/>
    </sheetView>
  </sheetViews>
  <sheetFormatPr defaultRowHeight="14.4" x14ac:dyDescent="0.3"/>
  <cols>
    <col min="1" max="1" width="15.33203125" customWidth="1" collapsed="1"/>
    <col min="2" max="2" width="9.6640625" customWidth="1" collapsed="1"/>
    <col min="3" max="3" width="19.33203125" customWidth="1" collapsed="1"/>
    <col min="4" max="4" width="23.44140625" customWidth="1" collapsed="1"/>
    <col min="5" max="5" width="17.5546875" customWidth="1" collapsed="1"/>
    <col min="6" max="6" width="130" style="9" customWidth="1" collapsed="1"/>
  </cols>
  <sheetData>
    <row r="3" spans="3:6" ht="43.2" x14ac:dyDescent="0.3">
      <c r="C3" s="17" t="s">
        <v>0</v>
      </c>
      <c r="D3" s="17" t="s">
        <v>1</v>
      </c>
      <c r="E3" s="19" t="s">
        <v>2</v>
      </c>
      <c r="F3" s="24" t="s">
        <v>3</v>
      </c>
    </row>
    <row r="4" spans="3:6" x14ac:dyDescent="0.3">
      <c r="C4" s="1" t="s">
        <v>4</v>
      </c>
      <c r="D4" s="1" t="s">
        <v>5</v>
      </c>
      <c r="E4" s="1" t="s">
        <v>84</v>
      </c>
      <c r="F4" s="5" t="s">
        <v>6</v>
      </c>
    </row>
    <row r="5" spans="3:6" ht="27.75" customHeight="1" x14ac:dyDescent="0.3">
      <c r="C5" s="1"/>
      <c r="D5" s="1"/>
      <c r="E5" s="1" t="s">
        <v>7</v>
      </c>
      <c r="F5" s="5" t="s">
        <v>8</v>
      </c>
    </row>
    <row r="6" spans="3:6" x14ac:dyDescent="0.3">
      <c r="C6" s="1"/>
      <c r="D6" s="1"/>
      <c r="E6" s="1" t="s">
        <v>9</v>
      </c>
      <c r="F6" s="6" t="s">
        <v>10</v>
      </c>
    </row>
    <row r="7" spans="3:6" ht="31.2" x14ac:dyDescent="0.3">
      <c r="C7" s="1"/>
      <c r="D7" s="1"/>
      <c r="E7" s="1" t="s">
        <v>11</v>
      </c>
      <c r="F7" s="7" t="s">
        <v>12</v>
      </c>
    </row>
    <row r="8" spans="3:6" ht="28.8" x14ac:dyDescent="0.3">
      <c r="C8" s="1"/>
      <c r="D8" s="1"/>
      <c r="E8" s="1" t="s">
        <v>13</v>
      </c>
      <c r="F8" s="6" t="s">
        <v>14</v>
      </c>
    </row>
    <row r="9" spans="3:6" x14ac:dyDescent="0.3">
      <c r="C9" s="1"/>
      <c r="D9" s="1"/>
      <c r="E9" s="1" t="s">
        <v>15</v>
      </c>
      <c r="F9" s="6" t="s">
        <v>16</v>
      </c>
    </row>
    <row r="10" spans="3:6" x14ac:dyDescent="0.3">
      <c r="C10" s="1"/>
      <c r="D10" s="1"/>
      <c r="E10" s="1" t="s">
        <v>17</v>
      </c>
      <c r="F10" s="6" t="s">
        <v>18</v>
      </c>
    </row>
    <row r="11" spans="3:6" ht="28.8" x14ac:dyDescent="0.3">
      <c r="C11" s="1"/>
      <c r="D11" s="1"/>
      <c r="E11" s="1" t="s">
        <v>19</v>
      </c>
      <c r="F11" s="6" t="s">
        <v>20</v>
      </c>
    </row>
    <row r="12" spans="3:6" ht="30" x14ac:dyDescent="0.35">
      <c r="C12" s="1"/>
      <c r="D12" s="1"/>
      <c r="E12" s="1" t="s">
        <v>21</v>
      </c>
      <c r="F12" s="8" t="s">
        <v>22</v>
      </c>
    </row>
    <row r="14" spans="3:6" x14ac:dyDescent="0.3">
      <c r="C14" s="2" t="s">
        <v>23</v>
      </c>
      <c r="D14" s="2" t="s">
        <v>24</v>
      </c>
      <c r="E14" s="2" t="s">
        <v>83</v>
      </c>
      <c r="F14" s="20" t="s">
        <v>24</v>
      </c>
    </row>
    <row r="15" spans="3:6" x14ac:dyDescent="0.3">
      <c r="C15" s="2"/>
      <c r="D15" s="2"/>
      <c r="E15" s="2" t="s">
        <v>25</v>
      </c>
      <c r="F15" s="20" t="s">
        <v>26</v>
      </c>
    </row>
    <row r="16" spans="3:6" x14ac:dyDescent="0.3">
      <c r="C16" s="2"/>
      <c r="D16" s="2"/>
      <c r="E16" s="2" t="s">
        <v>27</v>
      </c>
      <c r="F16" s="20" t="s">
        <v>28</v>
      </c>
    </row>
    <row r="17" spans="3:6" ht="28.8" x14ac:dyDescent="0.3">
      <c r="C17" s="2"/>
      <c r="D17" s="2"/>
      <c r="E17" s="2" t="s">
        <v>29</v>
      </c>
      <c r="F17" s="21" t="s">
        <v>30</v>
      </c>
    </row>
    <row r="18" spans="3:6" x14ac:dyDescent="0.3">
      <c r="C18" s="2"/>
      <c r="D18" s="2"/>
      <c r="E18" s="2" t="s">
        <v>31</v>
      </c>
      <c r="F18" s="21" t="s">
        <v>32</v>
      </c>
    </row>
    <row r="19" spans="3:6" x14ac:dyDescent="0.3">
      <c r="C19" s="2"/>
      <c r="D19" s="2"/>
      <c r="E19" s="2" t="s">
        <v>33</v>
      </c>
      <c r="F19" s="21" t="s">
        <v>34</v>
      </c>
    </row>
    <row r="20" spans="3:6" x14ac:dyDescent="0.3">
      <c r="C20" s="2"/>
      <c r="D20" s="2"/>
      <c r="E20" s="2" t="s">
        <v>35</v>
      </c>
      <c r="F20" s="21" t="s">
        <v>18</v>
      </c>
    </row>
    <row r="21" spans="3:6" x14ac:dyDescent="0.3">
      <c r="C21" s="2"/>
      <c r="D21" s="2"/>
      <c r="E21" s="2" t="s">
        <v>36</v>
      </c>
      <c r="F21" s="21" t="s">
        <v>37</v>
      </c>
    </row>
    <row r="22" spans="3:6" x14ac:dyDescent="0.3">
      <c r="C22" s="2"/>
      <c r="D22" s="2"/>
      <c r="E22" s="2" t="s">
        <v>38</v>
      </c>
      <c r="F22" s="20" t="s">
        <v>39</v>
      </c>
    </row>
    <row r="23" spans="3:6" ht="28.8" x14ac:dyDescent="0.3">
      <c r="C23" s="2"/>
      <c r="D23" s="2"/>
      <c r="E23" s="2" t="s">
        <v>40</v>
      </c>
      <c r="F23" s="21" t="s">
        <v>41</v>
      </c>
    </row>
    <row r="25" spans="3:6" x14ac:dyDescent="0.3">
      <c r="C25" s="3" t="s">
        <v>42</v>
      </c>
      <c r="D25" s="4" t="s">
        <v>43</v>
      </c>
      <c r="E25" s="3" t="s">
        <v>85</v>
      </c>
      <c r="F25" s="22" t="s">
        <v>44</v>
      </c>
    </row>
    <row r="26" spans="3:6" x14ac:dyDescent="0.3">
      <c r="C26" s="3"/>
      <c r="D26" s="4"/>
      <c r="E26" s="3" t="s">
        <v>45</v>
      </c>
      <c r="F26" s="23" t="s">
        <v>46</v>
      </c>
    </row>
    <row r="27" spans="3:6" x14ac:dyDescent="0.3">
      <c r="C27" s="3"/>
      <c r="D27" s="3"/>
      <c r="E27" s="3" t="s">
        <v>47</v>
      </c>
      <c r="F27" s="22" t="s">
        <v>48</v>
      </c>
    </row>
    <row r="28" spans="3:6" x14ac:dyDescent="0.3">
      <c r="C28" s="3"/>
      <c r="D28" s="3"/>
      <c r="E28" s="3" t="s">
        <v>49</v>
      </c>
      <c r="F28" s="23" t="s">
        <v>50</v>
      </c>
    </row>
    <row r="29" spans="3:6" x14ac:dyDescent="0.3">
      <c r="C29" s="3"/>
      <c r="D29" s="3"/>
      <c r="E29" s="3" t="s">
        <v>51</v>
      </c>
      <c r="F29" s="22" t="s">
        <v>52</v>
      </c>
    </row>
    <row r="30" spans="3:6" x14ac:dyDescent="0.3">
      <c r="C30" s="3"/>
      <c r="D30" s="3"/>
      <c r="E30" s="3" t="s">
        <v>53</v>
      </c>
      <c r="F30" s="22" t="s">
        <v>54</v>
      </c>
    </row>
    <row r="31" spans="3:6" x14ac:dyDescent="0.3">
      <c r="C31" s="3"/>
      <c r="D31" s="3"/>
      <c r="E31" s="3" t="s">
        <v>55</v>
      </c>
      <c r="F31" s="2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9E824-16C1-4455-ADA2-83FBCE4CD8A2}">
  <dimension ref="A1:H28"/>
  <sheetViews>
    <sheetView topLeftCell="A21" workbookViewId="0">
      <selection activeCell="F7" sqref="F7"/>
    </sheetView>
  </sheetViews>
  <sheetFormatPr defaultRowHeight="14.4" x14ac:dyDescent="0.3"/>
  <cols>
    <col min="1" max="1" width="12" customWidth="1" collapsed="1"/>
    <col min="2" max="2" width="4.77734375" customWidth="1" collapsed="1"/>
    <col min="3" max="3" width="9.6640625" style="9" customWidth="1" collapsed="1"/>
    <col min="4" max="4" width="12.44140625" customWidth="1" collapsed="1"/>
    <col min="5" max="5" width="45.21875" customWidth="1" collapsed="1"/>
    <col min="6" max="6" width="46.33203125" style="9" customWidth="1" collapsed="1"/>
    <col min="7" max="7" width="52.44140625" style="9" customWidth="1" collapsed="1"/>
    <col min="8" max="8" width="19" customWidth="1" collapsed="1"/>
  </cols>
  <sheetData>
    <row r="1" spans="3:8" ht="34.200000000000003" customHeight="1" x14ac:dyDescent="0.3"/>
    <row r="2" spans="3:8" ht="32.4" customHeight="1" x14ac:dyDescent="0.3">
      <c r="C2" s="18" t="s">
        <v>56</v>
      </c>
      <c r="D2" s="18" t="s">
        <v>57</v>
      </c>
      <c r="E2" s="16" t="s">
        <v>58</v>
      </c>
      <c r="F2" s="18" t="s">
        <v>59</v>
      </c>
      <c r="G2" s="18" t="s">
        <v>90</v>
      </c>
      <c r="H2" s="19" t="s">
        <v>89</v>
      </c>
    </row>
    <row r="3" spans="3:8" x14ac:dyDescent="0.3">
      <c r="C3" s="10" t="s">
        <v>60</v>
      </c>
      <c r="D3" s="10" t="s">
        <v>84</v>
      </c>
      <c r="E3" s="10" t="s">
        <v>6</v>
      </c>
      <c r="F3" s="11" t="s">
        <v>6</v>
      </c>
      <c r="G3" s="11"/>
      <c r="H3" s="10"/>
    </row>
    <row r="4" spans="3:8" x14ac:dyDescent="0.3">
      <c r="C4" s="10" t="s">
        <v>61</v>
      </c>
      <c r="D4" s="10" t="s">
        <v>7</v>
      </c>
      <c r="E4" s="11" t="s">
        <v>8</v>
      </c>
      <c r="F4" s="11" t="s">
        <v>8</v>
      </c>
      <c r="G4" s="11"/>
      <c r="H4" s="10"/>
    </row>
    <row r="5" spans="3:8" ht="33" customHeight="1" x14ac:dyDescent="0.3">
      <c r="C5" s="10" t="s">
        <v>62</v>
      </c>
      <c r="D5" s="10" t="s">
        <v>9</v>
      </c>
      <c r="E5" s="12" t="s">
        <v>10</v>
      </c>
      <c r="F5" s="12" t="s">
        <v>10</v>
      </c>
      <c r="G5" s="12"/>
      <c r="H5" s="10"/>
    </row>
    <row r="6" spans="3:8" ht="36.6" customHeight="1" x14ac:dyDescent="0.3">
      <c r="C6" s="10" t="s">
        <v>63</v>
      </c>
      <c r="D6" s="10" t="s">
        <v>11</v>
      </c>
      <c r="E6" s="13" t="s">
        <v>12</v>
      </c>
      <c r="F6" s="13" t="s">
        <v>12</v>
      </c>
      <c r="G6" s="13"/>
      <c r="H6" s="10"/>
    </row>
    <row r="7" spans="3:8" ht="41.4" customHeight="1" x14ac:dyDescent="0.3">
      <c r="C7" s="10" t="s">
        <v>64</v>
      </c>
      <c r="D7" s="10" t="s">
        <v>13</v>
      </c>
      <c r="E7" s="12" t="s">
        <v>14</v>
      </c>
      <c r="F7" s="12" t="s">
        <v>14</v>
      </c>
      <c r="G7" s="12"/>
      <c r="H7" s="10"/>
    </row>
    <row r="8" spans="3:8" ht="44.4" customHeight="1" x14ac:dyDescent="0.3">
      <c r="C8" s="10" t="s">
        <v>65</v>
      </c>
      <c r="D8" s="10" t="s">
        <v>15</v>
      </c>
      <c r="E8" s="12" t="s">
        <v>16</v>
      </c>
      <c r="F8" s="12" t="s">
        <v>16</v>
      </c>
      <c r="G8" s="12"/>
      <c r="H8" s="10"/>
    </row>
    <row r="9" spans="3:8" ht="28.8" customHeight="1" x14ac:dyDescent="0.3">
      <c r="C9" s="10" t="s">
        <v>66</v>
      </c>
      <c r="D9" s="10" t="s">
        <v>17</v>
      </c>
      <c r="E9" s="12" t="s">
        <v>18</v>
      </c>
      <c r="F9" s="12" t="s">
        <v>18</v>
      </c>
      <c r="G9" s="12"/>
      <c r="H9" s="10"/>
    </row>
    <row r="10" spans="3:8" ht="79.8" customHeight="1" x14ac:dyDescent="0.3">
      <c r="C10" s="10" t="s">
        <v>67</v>
      </c>
      <c r="D10" s="10" t="s">
        <v>19</v>
      </c>
      <c r="E10" s="12" t="s">
        <v>20</v>
      </c>
      <c r="F10" s="12" t="s">
        <v>20</v>
      </c>
      <c r="G10" s="12"/>
      <c r="H10" s="10"/>
    </row>
    <row r="11" spans="3:8" ht="31.8" customHeight="1" x14ac:dyDescent="0.35">
      <c r="C11" s="10" t="s">
        <v>68</v>
      </c>
      <c r="D11" s="10" t="s">
        <v>21</v>
      </c>
      <c r="E11" s="14" t="s">
        <v>22</v>
      </c>
      <c r="F11" s="14" t="s">
        <v>22</v>
      </c>
      <c r="G11" s="14"/>
      <c r="H11" s="10"/>
    </row>
    <row r="12" spans="3:8" x14ac:dyDescent="0.3">
      <c r="C12" s="10" t="s">
        <v>69</v>
      </c>
      <c r="D12" s="10" t="s">
        <v>83</v>
      </c>
      <c r="E12" s="10" t="s">
        <v>24</v>
      </c>
      <c r="F12" s="11" t="s">
        <v>24</v>
      </c>
      <c r="G12" s="11"/>
      <c r="H12" s="10"/>
    </row>
    <row r="13" spans="3:8" ht="18.600000000000001" customHeight="1" x14ac:dyDescent="0.3">
      <c r="C13" s="10" t="s">
        <v>70</v>
      </c>
      <c r="D13" s="10" t="s">
        <v>25</v>
      </c>
      <c r="E13" s="11" t="s">
        <v>26</v>
      </c>
      <c r="F13" s="11" t="s">
        <v>26</v>
      </c>
      <c r="G13" s="11"/>
      <c r="H13" s="10"/>
    </row>
    <row r="14" spans="3:8" x14ac:dyDescent="0.3">
      <c r="C14" s="10" t="s">
        <v>71</v>
      </c>
      <c r="D14" s="10" t="s">
        <v>27</v>
      </c>
      <c r="E14" s="11" t="s">
        <v>28</v>
      </c>
      <c r="F14" s="11" t="s">
        <v>28</v>
      </c>
      <c r="G14" s="11"/>
      <c r="H14" s="10"/>
    </row>
    <row r="15" spans="3:8" ht="32.4" customHeight="1" x14ac:dyDescent="0.3">
      <c r="C15" s="10" t="s">
        <v>72</v>
      </c>
      <c r="D15" s="10" t="s">
        <v>29</v>
      </c>
      <c r="E15" s="12" t="s">
        <v>30</v>
      </c>
      <c r="F15" s="12" t="s">
        <v>30</v>
      </c>
      <c r="G15" s="12"/>
      <c r="H15" s="10"/>
    </row>
    <row r="16" spans="3:8" ht="28.2" customHeight="1" x14ac:dyDescent="0.3">
      <c r="C16" s="10" t="s">
        <v>73</v>
      </c>
      <c r="D16" s="10" t="s">
        <v>31</v>
      </c>
      <c r="E16" s="12" t="s">
        <v>32</v>
      </c>
      <c r="F16" s="12" t="s">
        <v>32</v>
      </c>
      <c r="G16" s="12"/>
      <c r="H16" s="10"/>
    </row>
    <row r="17" spans="3:8" ht="16.8" customHeight="1" x14ac:dyDescent="0.3">
      <c r="C17" s="10" t="s">
        <v>74</v>
      </c>
      <c r="D17" s="10" t="s">
        <v>33</v>
      </c>
      <c r="E17" s="12" t="s">
        <v>34</v>
      </c>
      <c r="F17" s="12" t="s">
        <v>34</v>
      </c>
      <c r="G17" s="12"/>
      <c r="H17" s="10"/>
    </row>
    <row r="18" spans="3:8" ht="16.8" customHeight="1" x14ac:dyDescent="0.3">
      <c r="C18" s="10" t="s">
        <v>75</v>
      </c>
      <c r="D18" s="10" t="s">
        <v>35</v>
      </c>
      <c r="E18" s="12" t="s">
        <v>18</v>
      </c>
      <c r="F18" s="12" t="s">
        <v>18</v>
      </c>
      <c r="G18" s="12"/>
      <c r="H18" s="10"/>
    </row>
    <row r="19" spans="3:8" ht="37.799999999999997" customHeight="1" x14ac:dyDescent="0.3">
      <c r="C19" s="10" t="s">
        <v>76</v>
      </c>
      <c r="D19" s="10" t="s">
        <v>36</v>
      </c>
      <c r="E19" s="12" t="s">
        <v>37</v>
      </c>
      <c r="F19" s="12" t="s">
        <v>37</v>
      </c>
      <c r="G19" s="12"/>
      <c r="H19" s="10"/>
    </row>
    <row r="20" spans="3:8" ht="17.399999999999999" customHeight="1" x14ac:dyDescent="0.3">
      <c r="C20" s="10" t="s">
        <v>77</v>
      </c>
      <c r="D20" s="10" t="s">
        <v>38</v>
      </c>
      <c r="E20" s="11" t="s">
        <v>39</v>
      </c>
      <c r="F20" s="11" t="s">
        <v>39</v>
      </c>
      <c r="G20" s="11"/>
      <c r="H20" s="10"/>
    </row>
    <row r="21" spans="3:8" ht="60" customHeight="1" x14ac:dyDescent="0.3">
      <c r="C21" s="10" t="s">
        <v>78</v>
      </c>
      <c r="D21" s="10" t="s">
        <v>40</v>
      </c>
      <c r="E21" s="12" t="s">
        <v>41</v>
      </c>
      <c r="F21" s="12" t="s">
        <v>41</v>
      </c>
      <c r="G21" s="12"/>
      <c r="H21" s="10"/>
    </row>
    <row r="22" spans="3:8" x14ac:dyDescent="0.3">
      <c r="C22" s="10" t="s">
        <v>79</v>
      </c>
      <c r="D22" s="10" t="s">
        <v>85</v>
      </c>
      <c r="E22" s="10" t="s">
        <v>44</v>
      </c>
      <c r="F22" s="11" t="s">
        <v>44</v>
      </c>
      <c r="G22" s="11"/>
      <c r="H22" s="10"/>
    </row>
    <row r="23" spans="3:8" x14ac:dyDescent="0.3">
      <c r="C23" s="10" t="s">
        <v>80</v>
      </c>
      <c r="D23" s="10" t="s">
        <v>45</v>
      </c>
      <c r="E23" s="15" t="s">
        <v>46</v>
      </c>
      <c r="F23" s="15" t="s">
        <v>46</v>
      </c>
      <c r="G23" s="15"/>
      <c r="H23" s="10"/>
    </row>
    <row r="24" spans="3:8" ht="32.4" customHeight="1" x14ac:dyDescent="0.3">
      <c r="C24" s="10" t="s">
        <v>81</v>
      </c>
      <c r="D24" s="10" t="s">
        <v>47</v>
      </c>
      <c r="E24" s="11" t="s">
        <v>48</v>
      </c>
      <c r="F24" s="11" t="s">
        <v>48</v>
      </c>
      <c r="G24" s="11"/>
      <c r="H24" s="10"/>
    </row>
    <row r="25" spans="3:8" ht="30.6" customHeight="1" x14ac:dyDescent="0.3">
      <c r="C25" s="10" t="s">
        <v>82</v>
      </c>
      <c r="D25" s="10" t="s">
        <v>49</v>
      </c>
      <c r="E25" s="15" t="s">
        <v>50</v>
      </c>
      <c r="F25" s="15" t="s">
        <v>50</v>
      </c>
      <c r="G25" s="15"/>
      <c r="H25" s="10"/>
    </row>
    <row r="26" spans="3:8" ht="46.2" customHeight="1" x14ac:dyDescent="0.3">
      <c r="C26" s="10" t="s">
        <v>86</v>
      </c>
      <c r="D26" s="10" t="s">
        <v>51</v>
      </c>
      <c r="E26" s="11" t="s">
        <v>52</v>
      </c>
      <c r="F26" s="11" t="s">
        <v>52</v>
      </c>
      <c r="G26" s="11"/>
      <c r="H26" s="10"/>
    </row>
    <row r="27" spans="3:8" ht="53.4" customHeight="1" x14ac:dyDescent="0.3">
      <c r="C27" s="10" t="s">
        <v>87</v>
      </c>
      <c r="D27" s="10" t="s">
        <v>53</v>
      </c>
      <c r="E27" s="11" t="s">
        <v>54</v>
      </c>
      <c r="F27" s="11" t="s">
        <v>54</v>
      </c>
      <c r="G27" s="11"/>
      <c r="H27" s="10"/>
    </row>
    <row r="28" spans="3:8" ht="29.4" customHeight="1" x14ac:dyDescent="0.3">
      <c r="C28" s="10" t="s">
        <v>88</v>
      </c>
      <c r="D28" s="10" t="s">
        <v>55</v>
      </c>
      <c r="E28" s="11" t="s">
        <v>39</v>
      </c>
      <c r="F28" s="11" t="s">
        <v>39</v>
      </c>
      <c r="G28" s="11"/>
      <c r="H28" s="10"/>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5EBA7-347B-4D83-82D6-31549D4CACD7}">
  <dimension ref="C3:AB28"/>
  <sheetViews>
    <sheetView topLeftCell="B1" zoomScale="85" zoomScaleNormal="85" workbookViewId="0">
      <selection activeCell="K33" sqref="K33"/>
    </sheetView>
  </sheetViews>
  <sheetFormatPr defaultRowHeight="14.4" x14ac:dyDescent="0.3"/>
  <sheetData>
    <row r="3" spans="3:28" x14ac:dyDescent="0.3">
      <c r="C3" s="25" t="s">
        <v>91</v>
      </c>
      <c r="D3" s="25" t="s">
        <v>60</v>
      </c>
      <c r="E3" s="25" t="s">
        <v>61</v>
      </c>
      <c r="F3" s="25" t="s">
        <v>62</v>
      </c>
      <c r="G3" s="25" t="s">
        <v>63</v>
      </c>
      <c r="H3" s="25" t="s">
        <v>64</v>
      </c>
      <c r="I3" s="25" t="s">
        <v>65</v>
      </c>
      <c r="J3" s="25" t="s">
        <v>66</v>
      </c>
      <c r="K3" s="25" t="s">
        <v>67</v>
      </c>
      <c r="L3" s="25" t="s">
        <v>68</v>
      </c>
      <c r="M3" s="25" t="s">
        <v>69</v>
      </c>
      <c r="N3" s="25" t="s">
        <v>70</v>
      </c>
      <c r="O3" s="25" t="s">
        <v>71</v>
      </c>
      <c r="P3" s="25" t="s">
        <v>72</v>
      </c>
      <c r="Q3" s="25" t="s">
        <v>73</v>
      </c>
      <c r="R3" s="25" t="s">
        <v>74</v>
      </c>
      <c r="S3" s="25" t="s">
        <v>75</v>
      </c>
      <c r="T3" s="25" t="s">
        <v>76</v>
      </c>
      <c r="U3" s="25" t="s">
        <v>77</v>
      </c>
      <c r="V3" s="25" t="s">
        <v>78</v>
      </c>
      <c r="W3" s="25" t="s">
        <v>79</v>
      </c>
      <c r="X3" s="25" t="s">
        <v>80</v>
      </c>
      <c r="Y3" s="25" t="s">
        <v>81</v>
      </c>
      <c r="Z3" s="25" t="s">
        <v>82</v>
      </c>
      <c r="AA3" s="25"/>
      <c r="AB3" s="25" t="s">
        <v>92</v>
      </c>
    </row>
    <row r="4" spans="3:28" x14ac:dyDescent="0.3">
      <c r="C4" s="26" t="s">
        <v>7</v>
      </c>
      <c r="D4" s="27">
        <v>1</v>
      </c>
      <c r="E4" s="27"/>
      <c r="F4" s="27"/>
      <c r="G4" s="27"/>
      <c r="H4" s="27"/>
      <c r="I4" s="27"/>
      <c r="J4" s="27"/>
      <c r="K4" s="27"/>
      <c r="L4" s="27"/>
      <c r="M4" s="27"/>
      <c r="N4" s="27"/>
      <c r="O4" s="27"/>
      <c r="P4" s="27"/>
      <c r="Q4" s="27"/>
      <c r="R4" s="27"/>
      <c r="S4" s="27"/>
      <c r="T4" s="27"/>
      <c r="U4" s="27"/>
      <c r="V4" s="27"/>
      <c r="W4" s="27"/>
      <c r="X4" s="27"/>
      <c r="Y4" s="27"/>
      <c r="Z4" s="27"/>
      <c r="AA4" s="27"/>
      <c r="AB4" s="27">
        <f>SUM(D4:Z4)</f>
        <v>1</v>
      </c>
    </row>
    <row r="5" spans="3:28" x14ac:dyDescent="0.3">
      <c r="C5" s="26" t="s">
        <v>9</v>
      </c>
      <c r="D5" s="27"/>
      <c r="E5" s="27">
        <v>1</v>
      </c>
      <c r="F5" s="27"/>
      <c r="G5" s="27"/>
      <c r="H5" s="27"/>
      <c r="I5" s="27"/>
      <c r="J5" s="27"/>
      <c r="K5" s="27"/>
      <c r="L5" s="27"/>
      <c r="M5" s="27"/>
      <c r="N5" s="27"/>
      <c r="O5" s="27"/>
      <c r="P5" s="27"/>
      <c r="Q5" s="27"/>
      <c r="R5" s="27"/>
      <c r="S5" s="27"/>
      <c r="T5" s="27"/>
      <c r="U5" s="27"/>
      <c r="V5" s="27"/>
      <c r="W5" s="27"/>
      <c r="X5" s="27"/>
      <c r="Y5" s="27"/>
      <c r="Z5" s="27"/>
      <c r="AA5" s="27"/>
      <c r="AB5" s="27">
        <f t="shared" ref="AB5:AB26" si="0">SUM(D5:Z5)</f>
        <v>1</v>
      </c>
    </row>
    <row r="6" spans="3:28" x14ac:dyDescent="0.3">
      <c r="C6" s="26" t="s">
        <v>11</v>
      </c>
      <c r="D6" s="27"/>
      <c r="E6" s="27"/>
      <c r="F6" s="27">
        <v>1</v>
      </c>
      <c r="G6" s="27"/>
      <c r="H6" s="27"/>
      <c r="I6" s="27"/>
      <c r="J6" s="27"/>
      <c r="K6" s="27"/>
      <c r="L6" s="27"/>
      <c r="M6" s="27"/>
      <c r="N6" s="27"/>
      <c r="O6" s="27"/>
      <c r="P6" s="27"/>
      <c r="Q6" s="27"/>
      <c r="R6" s="27"/>
      <c r="S6" s="27"/>
      <c r="T6" s="27"/>
      <c r="U6" s="27"/>
      <c r="V6" s="27"/>
      <c r="W6" s="27"/>
      <c r="X6" s="27"/>
      <c r="Y6" s="27"/>
      <c r="Z6" s="27"/>
      <c r="AA6" s="27"/>
      <c r="AB6" s="27">
        <f t="shared" si="0"/>
        <v>1</v>
      </c>
    </row>
    <row r="7" spans="3:28" x14ac:dyDescent="0.3">
      <c r="C7" s="26" t="s">
        <v>13</v>
      </c>
      <c r="D7" s="27"/>
      <c r="E7" s="27"/>
      <c r="F7" s="27"/>
      <c r="G7" s="27">
        <v>1</v>
      </c>
      <c r="H7" s="27"/>
      <c r="I7" s="27"/>
      <c r="J7" s="27"/>
      <c r="K7" s="27"/>
      <c r="L7" s="27"/>
      <c r="M7" s="27"/>
      <c r="N7" s="27"/>
      <c r="O7" s="27"/>
      <c r="P7" s="27"/>
      <c r="Q7" s="27"/>
      <c r="R7" s="27"/>
      <c r="S7" s="27"/>
      <c r="T7" s="27"/>
      <c r="U7" s="27"/>
      <c r="V7" s="27"/>
      <c r="W7" s="27"/>
      <c r="X7" s="27"/>
      <c r="Y7" s="27"/>
      <c r="Z7" s="27"/>
      <c r="AA7" s="27"/>
      <c r="AB7" s="27">
        <f t="shared" si="0"/>
        <v>1</v>
      </c>
    </row>
    <row r="8" spans="3:28" x14ac:dyDescent="0.3">
      <c r="C8" s="26" t="s">
        <v>15</v>
      </c>
      <c r="D8" s="27"/>
      <c r="E8" s="27"/>
      <c r="F8" s="27"/>
      <c r="G8" s="27"/>
      <c r="H8" s="27">
        <v>1</v>
      </c>
      <c r="I8" s="27"/>
      <c r="J8" s="27"/>
      <c r="K8" s="27"/>
      <c r="L8" s="27"/>
      <c r="M8" s="27"/>
      <c r="N8" s="27"/>
      <c r="O8" s="27"/>
      <c r="P8" s="27"/>
      <c r="Q8" s="27"/>
      <c r="R8" s="27"/>
      <c r="S8" s="27"/>
      <c r="T8" s="27"/>
      <c r="U8" s="27"/>
      <c r="V8" s="27"/>
      <c r="W8" s="27"/>
      <c r="X8" s="27"/>
      <c r="Y8" s="27"/>
      <c r="Z8" s="27"/>
      <c r="AA8" s="27"/>
      <c r="AB8" s="27">
        <f t="shared" si="0"/>
        <v>1</v>
      </c>
    </row>
    <row r="9" spans="3:28" x14ac:dyDescent="0.3">
      <c r="C9" s="26" t="s">
        <v>17</v>
      </c>
      <c r="D9" s="27"/>
      <c r="E9" s="27"/>
      <c r="F9" s="27"/>
      <c r="G9" s="27"/>
      <c r="H9" s="27"/>
      <c r="I9" s="27">
        <v>1</v>
      </c>
      <c r="J9" s="27"/>
      <c r="K9" s="27"/>
      <c r="L9" s="27"/>
      <c r="M9" s="27"/>
      <c r="N9" s="27"/>
      <c r="O9" s="27"/>
      <c r="P9" s="27"/>
      <c r="Q9" s="27"/>
      <c r="R9" s="27"/>
      <c r="S9" s="27"/>
      <c r="T9" s="27"/>
      <c r="U9" s="27"/>
      <c r="V9" s="27"/>
      <c r="W9" s="27"/>
      <c r="X9" s="27"/>
      <c r="Y9" s="27"/>
      <c r="Z9" s="27"/>
      <c r="AA9" s="27"/>
      <c r="AB9" s="27">
        <f t="shared" si="0"/>
        <v>1</v>
      </c>
    </row>
    <row r="10" spans="3:28" x14ac:dyDescent="0.3">
      <c r="C10" s="26" t="s">
        <v>19</v>
      </c>
      <c r="D10" s="27"/>
      <c r="E10" s="27"/>
      <c r="F10" s="27"/>
      <c r="G10" s="27"/>
      <c r="H10" s="27"/>
      <c r="I10" s="27"/>
      <c r="J10" s="27">
        <v>1</v>
      </c>
      <c r="K10" s="27"/>
      <c r="L10" s="27"/>
      <c r="M10" s="27"/>
      <c r="N10" s="27"/>
      <c r="O10" s="27"/>
      <c r="P10" s="27"/>
      <c r="Q10" s="27"/>
      <c r="R10" s="27"/>
      <c r="S10" s="27"/>
      <c r="T10" s="27"/>
      <c r="U10" s="27"/>
      <c r="V10" s="27"/>
      <c r="W10" s="27"/>
      <c r="X10" s="27"/>
      <c r="Y10" s="27"/>
      <c r="Z10" s="27"/>
      <c r="AA10" s="27"/>
      <c r="AB10" s="27">
        <f t="shared" si="0"/>
        <v>1</v>
      </c>
    </row>
    <row r="11" spans="3:28" x14ac:dyDescent="0.3">
      <c r="C11" s="26" t="s">
        <v>21</v>
      </c>
      <c r="D11" s="27"/>
      <c r="E11" s="27"/>
      <c r="F11" s="27"/>
      <c r="G11" s="27"/>
      <c r="H11" s="27"/>
      <c r="I11" s="27"/>
      <c r="J11" s="27"/>
      <c r="K11" s="27">
        <v>1</v>
      </c>
      <c r="L11" s="27"/>
      <c r="M11" s="27"/>
      <c r="N11" s="27"/>
      <c r="O11" s="27"/>
      <c r="P11" s="27"/>
      <c r="Q11" s="27"/>
      <c r="R11" s="27"/>
      <c r="S11" s="27"/>
      <c r="T11" s="27"/>
      <c r="U11" s="27"/>
      <c r="V11" s="27"/>
      <c r="W11" s="27"/>
      <c r="X11" s="27"/>
      <c r="Y11" s="27"/>
      <c r="Z11" s="27"/>
      <c r="AA11" s="27"/>
      <c r="AB11" s="27">
        <f t="shared" si="0"/>
        <v>1</v>
      </c>
    </row>
    <row r="12" spans="3:28" x14ac:dyDescent="0.3">
      <c r="C12" s="26" t="s">
        <v>25</v>
      </c>
      <c r="D12" s="27"/>
      <c r="E12" s="27"/>
      <c r="F12" s="27"/>
      <c r="G12" s="27"/>
      <c r="H12" s="27"/>
      <c r="I12" s="27"/>
      <c r="J12" s="27"/>
      <c r="K12" s="27"/>
      <c r="L12" s="27">
        <v>1</v>
      </c>
      <c r="M12" s="27"/>
      <c r="N12" s="27"/>
      <c r="O12" s="27"/>
      <c r="P12" s="27"/>
      <c r="Q12" s="27"/>
      <c r="R12" s="27"/>
      <c r="S12" s="27"/>
      <c r="T12" s="27"/>
      <c r="U12" s="27"/>
      <c r="V12" s="27"/>
      <c r="W12" s="27"/>
      <c r="X12" s="27"/>
      <c r="Y12" s="27"/>
      <c r="Z12" s="27"/>
      <c r="AA12" s="27"/>
      <c r="AB12" s="27">
        <f t="shared" si="0"/>
        <v>1</v>
      </c>
    </row>
    <row r="13" spans="3:28" x14ac:dyDescent="0.3">
      <c r="C13" s="26" t="s">
        <v>27</v>
      </c>
      <c r="D13" s="27"/>
      <c r="E13" s="27"/>
      <c r="F13" s="27"/>
      <c r="G13" s="27"/>
      <c r="H13" s="27"/>
      <c r="I13" s="27"/>
      <c r="J13" s="27"/>
      <c r="K13" s="27"/>
      <c r="L13" s="27"/>
      <c r="M13" s="27">
        <v>1</v>
      </c>
      <c r="N13" s="27"/>
      <c r="O13" s="27"/>
      <c r="P13" s="27"/>
      <c r="Q13" s="27"/>
      <c r="R13" s="27"/>
      <c r="S13" s="27"/>
      <c r="T13" s="27"/>
      <c r="U13" s="27"/>
      <c r="V13" s="27"/>
      <c r="W13" s="27"/>
      <c r="X13" s="27"/>
      <c r="Y13" s="27"/>
      <c r="Z13" s="27"/>
      <c r="AA13" s="27"/>
      <c r="AB13" s="27">
        <f t="shared" si="0"/>
        <v>1</v>
      </c>
    </row>
    <row r="14" spans="3:28" x14ac:dyDescent="0.3">
      <c r="C14" s="26" t="s">
        <v>29</v>
      </c>
      <c r="D14" s="27"/>
      <c r="E14" s="27"/>
      <c r="F14" s="27"/>
      <c r="G14" s="27"/>
      <c r="H14" s="27"/>
      <c r="I14" s="27"/>
      <c r="J14" s="27"/>
      <c r="K14" s="27"/>
      <c r="L14" s="27"/>
      <c r="M14" s="27"/>
      <c r="N14" s="27">
        <v>1</v>
      </c>
      <c r="O14" s="27"/>
      <c r="P14" s="27"/>
      <c r="Q14" s="27"/>
      <c r="R14" s="27"/>
      <c r="S14" s="27"/>
      <c r="T14" s="27"/>
      <c r="U14" s="27"/>
      <c r="V14" s="27"/>
      <c r="W14" s="27"/>
      <c r="X14" s="27"/>
      <c r="Y14" s="27"/>
      <c r="Z14" s="27"/>
      <c r="AA14" s="27"/>
      <c r="AB14" s="27">
        <f t="shared" si="0"/>
        <v>1</v>
      </c>
    </row>
    <row r="15" spans="3:28" x14ac:dyDescent="0.3">
      <c r="C15" s="26" t="s">
        <v>31</v>
      </c>
      <c r="D15" s="27"/>
      <c r="E15" s="27"/>
      <c r="F15" s="27"/>
      <c r="G15" s="27"/>
      <c r="H15" s="27"/>
      <c r="I15" s="27"/>
      <c r="J15" s="27"/>
      <c r="K15" s="27"/>
      <c r="L15" s="27"/>
      <c r="M15" s="27"/>
      <c r="N15" s="27"/>
      <c r="O15" s="27">
        <v>1</v>
      </c>
      <c r="P15" s="27"/>
      <c r="Q15" s="27"/>
      <c r="R15" s="27"/>
      <c r="S15" s="27"/>
      <c r="T15" s="27"/>
      <c r="U15" s="27"/>
      <c r="V15" s="27"/>
      <c r="W15" s="27"/>
      <c r="X15" s="27"/>
      <c r="Y15" s="27"/>
      <c r="Z15" s="27"/>
      <c r="AA15" s="27"/>
      <c r="AB15" s="27">
        <f t="shared" si="0"/>
        <v>1</v>
      </c>
    </row>
    <row r="16" spans="3:28" x14ac:dyDescent="0.3">
      <c r="C16" s="26" t="s">
        <v>33</v>
      </c>
      <c r="D16" s="27"/>
      <c r="E16" s="27"/>
      <c r="F16" s="27"/>
      <c r="G16" s="27"/>
      <c r="H16" s="27"/>
      <c r="I16" s="27"/>
      <c r="J16" s="27"/>
      <c r="K16" s="27"/>
      <c r="L16" s="27"/>
      <c r="M16" s="27"/>
      <c r="N16" s="27"/>
      <c r="O16" s="27"/>
      <c r="P16" s="27">
        <v>1</v>
      </c>
      <c r="Q16" s="27"/>
      <c r="R16" s="27"/>
      <c r="S16" s="27"/>
      <c r="T16" s="27"/>
      <c r="U16" s="27"/>
      <c r="V16" s="27"/>
      <c r="W16" s="27"/>
      <c r="X16" s="27"/>
      <c r="Y16" s="27"/>
      <c r="Z16" s="27"/>
      <c r="AA16" s="27"/>
      <c r="AB16" s="27">
        <f t="shared" si="0"/>
        <v>1</v>
      </c>
    </row>
    <row r="17" spans="3:28" x14ac:dyDescent="0.3">
      <c r="C17" s="26" t="s">
        <v>35</v>
      </c>
      <c r="D17" s="27"/>
      <c r="E17" s="27"/>
      <c r="F17" s="27"/>
      <c r="G17" s="27"/>
      <c r="H17" s="27"/>
      <c r="I17" s="27"/>
      <c r="J17" s="27"/>
      <c r="K17" s="27"/>
      <c r="L17" s="27"/>
      <c r="M17" s="27"/>
      <c r="N17" s="27"/>
      <c r="O17" s="27"/>
      <c r="P17" s="27"/>
      <c r="Q17" s="27">
        <v>1</v>
      </c>
      <c r="R17" s="27"/>
      <c r="S17" s="27"/>
      <c r="T17" s="27"/>
      <c r="U17" s="27"/>
      <c r="V17" s="27"/>
      <c r="W17" s="27"/>
      <c r="X17" s="27"/>
      <c r="Y17" s="27"/>
      <c r="Z17" s="27"/>
      <c r="AA17" s="27"/>
      <c r="AB17" s="27">
        <f t="shared" si="0"/>
        <v>1</v>
      </c>
    </row>
    <row r="18" spans="3:28" x14ac:dyDescent="0.3">
      <c r="C18" s="26" t="s">
        <v>36</v>
      </c>
      <c r="D18" s="27"/>
      <c r="E18" s="27"/>
      <c r="F18" s="27"/>
      <c r="G18" s="27"/>
      <c r="H18" s="27"/>
      <c r="I18" s="27"/>
      <c r="J18" s="27"/>
      <c r="K18" s="27"/>
      <c r="L18" s="27"/>
      <c r="M18" s="27"/>
      <c r="N18" s="27"/>
      <c r="O18" s="27"/>
      <c r="P18" s="27"/>
      <c r="Q18" s="27"/>
      <c r="R18" s="27">
        <v>1</v>
      </c>
      <c r="S18" s="27"/>
      <c r="T18" s="27"/>
      <c r="U18" s="27"/>
      <c r="V18" s="27"/>
      <c r="W18" s="27"/>
      <c r="X18" s="27"/>
      <c r="Y18" s="27"/>
      <c r="Z18" s="27"/>
      <c r="AA18" s="27"/>
      <c r="AB18" s="27">
        <f t="shared" si="0"/>
        <v>1</v>
      </c>
    </row>
    <row r="19" spans="3:28" x14ac:dyDescent="0.3">
      <c r="C19" s="26" t="s">
        <v>38</v>
      </c>
      <c r="D19" s="27"/>
      <c r="E19" s="27"/>
      <c r="F19" s="27"/>
      <c r="G19" s="27"/>
      <c r="H19" s="27"/>
      <c r="I19" s="27"/>
      <c r="J19" s="27"/>
      <c r="K19" s="27"/>
      <c r="L19" s="27"/>
      <c r="M19" s="27"/>
      <c r="N19" s="27"/>
      <c r="O19" s="27"/>
      <c r="P19" s="27"/>
      <c r="Q19" s="27"/>
      <c r="R19" s="27"/>
      <c r="S19" s="27">
        <v>1</v>
      </c>
      <c r="T19" s="27"/>
      <c r="U19" s="27"/>
      <c r="V19" s="27"/>
      <c r="W19" s="27"/>
      <c r="X19" s="27"/>
      <c r="Y19" s="27"/>
      <c r="Z19" s="27"/>
      <c r="AA19" s="27"/>
      <c r="AB19" s="27">
        <f t="shared" si="0"/>
        <v>1</v>
      </c>
    </row>
    <row r="20" spans="3:28" x14ac:dyDescent="0.3">
      <c r="C20" s="26" t="s">
        <v>40</v>
      </c>
      <c r="D20" s="27"/>
      <c r="E20" s="27"/>
      <c r="F20" s="27"/>
      <c r="G20" s="27"/>
      <c r="H20" s="27"/>
      <c r="I20" s="27"/>
      <c r="J20" s="27"/>
      <c r="K20" s="27"/>
      <c r="L20" s="27"/>
      <c r="M20" s="27"/>
      <c r="N20" s="27"/>
      <c r="O20" s="27"/>
      <c r="P20" s="27"/>
      <c r="Q20" s="27"/>
      <c r="R20" s="27"/>
      <c r="S20" s="27"/>
      <c r="T20" s="27">
        <v>1</v>
      </c>
      <c r="U20" s="27"/>
      <c r="V20" s="27"/>
      <c r="W20" s="27"/>
      <c r="X20" s="27"/>
      <c r="Y20" s="27"/>
      <c r="Z20" s="27"/>
      <c r="AA20" s="27"/>
      <c r="AB20" s="27">
        <f t="shared" si="0"/>
        <v>1</v>
      </c>
    </row>
    <row r="21" spans="3:28" x14ac:dyDescent="0.3">
      <c r="C21" s="26" t="s">
        <v>45</v>
      </c>
      <c r="D21" s="27"/>
      <c r="E21" s="27"/>
      <c r="F21" s="27"/>
      <c r="G21" s="27"/>
      <c r="H21" s="27"/>
      <c r="I21" s="27"/>
      <c r="J21" s="27"/>
      <c r="K21" s="27"/>
      <c r="L21" s="27"/>
      <c r="M21" s="27"/>
      <c r="N21" s="27"/>
      <c r="O21" s="27"/>
      <c r="P21" s="27"/>
      <c r="Q21" s="27"/>
      <c r="R21" s="27"/>
      <c r="S21" s="27"/>
      <c r="T21" s="27"/>
      <c r="U21" s="27">
        <v>1</v>
      </c>
      <c r="V21" s="27"/>
      <c r="W21" s="27"/>
      <c r="X21" s="27"/>
      <c r="Y21" s="27"/>
      <c r="Z21" s="27"/>
      <c r="AA21" s="27"/>
      <c r="AB21" s="27">
        <f t="shared" si="0"/>
        <v>1</v>
      </c>
    </row>
    <row r="22" spans="3:28" x14ac:dyDescent="0.3">
      <c r="C22" s="26" t="s">
        <v>47</v>
      </c>
      <c r="D22" s="27"/>
      <c r="E22" s="27"/>
      <c r="F22" s="27"/>
      <c r="G22" s="27"/>
      <c r="H22" s="27"/>
      <c r="I22" s="27"/>
      <c r="J22" s="27"/>
      <c r="K22" s="27"/>
      <c r="L22" s="27"/>
      <c r="M22" s="27"/>
      <c r="N22" s="27"/>
      <c r="O22" s="27"/>
      <c r="P22" s="27"/>
      <c r="Q22" s="27"/>
      <c r="R22" s="27"/>
      <c r="S22" s="27"/>
      <c r="T22" s="27"/>
      <c r="U22" s="27"/>
      <c r="V22" s="27">
        <v>1</v>
      </c>
      <c r="W22" s="27"/>
      <c r="X22" s="27"/>
      <c r="Y22" s="27"/>
      <c r="Z22" s="27"/>
      <c r="AA22" s="27"/>
      <c r="AB22" s="27">
        <f t="shared" si="0"/>
        <v>1</v>
      </c>
    </row>
    <row r="23" spans="3:28" x14ac:dyDescent="0.3">
      <c r="C23" s="26" t="s">
        <v>49</v>
      </c>
      <c r="D23" s="27"/>
      <c r="E23" s="27"/>
      <c r="F23" s="27"/>
      <c r="G23" s="27"/>
      <c r="H23" s="27"/>
      <c r="I23" s="27"/>
      <c r="J23" s="27"/>
      <c r="K23" s="27"/>
      <c r="L23" s="27"/>
      <c r="M23" s="27"/>
      <c r="N23" s="27"/>
      <c r="O23" s="27"/>
      <c r="P23" s="27"/>
      <c r="Q23" s="27"/>
      <c r="R23" s="27"/>
      <c r="S23" s="27"/>
      <c r="T23" s="27"/>
      <c r="U23" s="27"/>
      <c r="V23" s="27"/>
      <c r="W23" s="27">
        <v>1</v>
      </c>
      <c r="X23" s="27"/>
      <c r="Y23" s="27"/>
      <c r="Z23" s="27"/>
      <c r="AA23" s="27"/>
      <c r="AB23" s="27">
        <f t="shared" si="0"/>
        <v>1</v>
      </c>
    </row>
    <row r="24" spans="3:28" x14ac:dyDescent="0.3">
      <c r="C24" s="26" t="s">
        <v>51</v>
      </c>
      <c r="D24" s="27"/>
      <c r="E24" s="27"/>
      <c r="F24" s="27"/>
      <c r="G24" s="27"/>
      <c r="H24" s="27"/>
      <c r="I24" s="27"/>
      <c r="J24" s="27"/>
      <c r="K24" s="27"/>
      <c r="L24" s="27"/>
      <c r="M24" s="27"/>
      <c r="N24" s="27"/>
      <c r="O24" s="27"/>
      <c r="P24" s="27"/>
      <c r="Q24" s="27"/>
      <c r="R24" s="27"/>
      <c r="S24" s="27"/>
      <c r="T24" s="27"/>
      <c r="U24" s="27"/>
      <c r="V24" s="27"/>
      <c r="W24" s="27"/>
      <c r="X24" s="27">
        <v>1</v>
      </c>
      <c r="Y24" s="27"/>
      <c r="Z24" s="27"/>
      <c r="AA24" s="27"/>
      <c r="AB24" s="27">
        <f t="shared" si="0"/>
        <v>1</v>
      </c>
    </row>
    <row r="25" spans="3:28" x14ac:dyDescent="0.3">
      <c r="C25" s="26" t="s">
        <v>53</v>
      </c>
      <c r="D25" s="27"/>
      <c r="E25" s="27"/>
      <c r="F25" s="27"/>
      <c r="G25" s="27"/>
      <c r="H25" s="27"/>
      <c r="I25" s="27"/>
      <c r="J25" s="27"/>
      <c r="K25" s="27"/>
      <c r="L25" s="27"/>
      <c r="M25" s="27"/>
      <c r="N25" s="27"/>
      <c r="O25" s="27"/>
      <c r="P25" s="27"/>
      <c r="Q25" s="27"/>
      <c r="R25" s="27"/>
      <c r="S25" s="27"/>
      <c r="T25" s="27"/>
      <c r="U25" s="27"/>
      <c r="V25" s="27"/>
      <c r="W25" s="27"/>
      <c r="X25" s="27"/>
      <c r="Y25" s="27">
        <v>1</v>
      </c>
      <c r="Z25" s="27"/>
      <c r="AA25" s="27"/>
      <c r="AB25" s="27">
        <f t="shared" si="0"/>
        <v>1</v>
      </c>
    </row>
    <row r="26" spans="3:28" x14ac:dyDescent="0.3">
      <c r="C26" s="26" t="s">
        <v>55</v>
      </c>
      <c r="D26" s="27"/>
      <c r="E26" s="27"/>
      <c r="F26" s="27"/>
      <c r="G26" s="27"/>
      <c r="H26" s="27"/>
      <c r="I26" s="27"/>
      <c r="J26" s="27"/>
      <c r="K26" s="27"/>
      <c r="L26" s="27"/>
      <c r="M26" s="27"/>
      <c r="N26" s="27"/>
      <c r="O26" s="27"/>
      <c r="P26" s="27"/>
      <c r="Q26" s="27"/>
      <c r="R26" s="27"/>
      <c r="S26" s="27"/>
      <c r="T26" s="27"/>
      <c r="U26" s="27"/>
      <c r="V26" s="27"/>
      <c r="W26" s="27"/>
      <c r="X26" s="27"/>
      <c r="Y26" s="27"/>
      <c r="Z26" s="27">
        <v>1</v>
      </c>
      <c r="AA26" s="27"/>
      <c r="AB26" s="27">
        <f t="shared" si="0"/>
        <v>1</v>
      </c>
    </row>
    <row r="27" spans="3:28" x14ac:dyDescent="0.3">
      <c r="C27" s="28"/>
      <c r="D27" s="27"/>
      <c r="E27" s="27"/>
      <c r="F27" s="27"/>
      <c r="G27" s="27"/>
      <c r="H27" s="27"/>
      <c r="I27" s="27"/>
      <c r="J27" s="27"/>
      <c r="K27" s="27"/>
      <c r="L27" s="27"/>
      <c r="M27" s="27"/>
      <c r="N27" s="27"/>
      <c r="O27" s="27"/>
      <c r="P27" s="27"/>
      <c r="Q27" s="27"/>
      <c r="R27" s="27"/>
      <c r="S27" s="27"/>
      <c r="T27" s="27"/>
      <c r="U27" s="27"/>
      <c r="V27" s="27"/>
      <c r="W27" s="27"/>
      <c r="X27" s="27"/>
      <c r="Y27" s="27"/>
      <c r="Z27" s="27"/>
      <c r="AA27" s="27"/>
      <c r="AB27" s="27"/>
    </row>
    <row r="28" spans="3:28" x14ac:dyDescent="0.3">
      <c r="C28" s="28" t="s">
        <v>92</v>
      </c>
      <c r="D28" s="27">
        <f>SUM(D4:D26)</f>
        <v>1</v>
      </c>
      <c r="E28" s="27">
        <f t="shared" ref="E28:AB28" si="1">SUM(E4:E26)</f>
        <v>1</v>
      </c>
      <c r="F28" s="27">
        <f t="shared" si="1"/>
        <v>1</v>
      </c>
      <c r="G28" s="27">
        <f t="shared" si="1"/>
        <v>1</v>
      </c>
      <c r="H28" s="27">
        <f t="shared" si="1"/>
        <v>1</v>
      </c>
      <c r="I28" s="27">
        <f t="shared" si="1"/>
        <v>1</v>
      </c>
      <c r="J28" s="27">
        <f t="shared" si="1"/>
        <v>1</v>
      </c>
      <c r="K28" s="27">
        <f t="shared" si="1"/>
        <v>1</v>
      </c>
      <c r="L28" s="27">
        <f t="shared" si="1"/>
        <v>1</v>
      </c>
      <c r="M28" s="27">
        <f t="shared" si="1"/>
        <v>1</v>
      </c>
      <c r="N28" s="27">
        <f t="shared" si="1"/>
        <v>1</v>
      </c>
      <c r="O28" s="27">
        <f t="shared" si="1"/>
        <v>1</v>
      </c>
      <c r="P28" s="27">
        <f t="shared" si="1"/>
        <v>1</v>
      </c>
      <c r="Q28" s="27">
        <f t="shared" si="1"/>
        <v>1</v>
      </c>
      <c r="R28" s="27">
        <f t="shared" si="1"/>
        <v>1</v>
      </c>
      <c r="S28" s="27">
        <f t="shared" si="1"/>
        <v>1</v>
      </c>
      <c r="T28" s="27">
        <f t="shared" si="1"/>
        <v>1</v>
      </c>
      <c r="U28" s="27">
        <f t="shared" si="1"/>
        <v>1</v>
      </c>
      <c r="V28" s="27">
        <f t="shared" si="1"/>
        <v>1</v>
      </c>
      <c r="W28" s="27">
        <f t="shared" si="1"/>
        <v>1</v>
      </c>
      <c r="X28" s="27">
        <f t="shared" si="1"/>
        <v>1</v>
      </c>
      <c r="Y28" s="27">
        <f t="shared" si="1"/>
        <v>1</v>
      </c>
      <c r="Z28" s="27">
        <f t="shared" si="1"/>
        <v>1</v>
      </c>
      <c r="AA28" s="27">
        <f t="shared" si="1"/>
        <v>0</v>
      </c>
      <c r="AB28" s="27">
        <f t="shared" si="1"/>
        <v>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54AAD-FF5D-4BB3-99EB-52EAD43ED444}">
  <dimension ref="C3:H37"/>
  <sheetViews>
    <sheetView tabSelected="1" workbookViewId="0">
      <selection activeCell="G9" sqref="G9"/>
    </sheetView>
  </sheetViews>
  <sheetFormatPr defaultRowHeight="14.4" x14ac:dyDescent="0.3"/>
  <cols>
    <col min="3" max="3" width="7.88671875" customWidth="1"/>
    <col min="6" max="6" width="69.21875" style="9" customWidth="1"/>
    <col min="7" max="7" width="37.5546875" customWidth="1"/>
    <col min="8" max="8" width="34" customWidth="1"/>
  </cols>
  <sheetData>
    <row r="3" spans="3:8" ht="28.8" x14ac:dyDescent="0.3">
      <c r="C3" s="31" t="s">
        <v>93</v>
      </c>
      <c r="D3" s="31" t="s">
        <v>56</v>
      </c>
      <c r="E3" s="31" t="s">
        <v>94</v>
      </c>
      <c r="F3" s="37" t="s">
        <v>95</v>
      </c>
      <c r="G3" s="38" t="s">
        <v>96</v>
      </c>
      <c r="H3" s="38" t="s">
        <v>97</v>
      </c>
    </row>
    <row r="4" spans="3:8" x14ac:dyDescent="0.3">
      <c r="C4" s="30" t="s">
        <v>98</v>
      </c>
      <c r="D4" s="10"/>
      <c r="E4" s="10">
        <v>1</v>
      </c>
      <c r="F4" s="11" t="s">
        <v>99</v>
      </c>
      <c r="G4" s="10"/>
      <c r="H4" s="10"/>
    </row>
    <row r="5" spans="3:8" x14ac:dyDescent="0.3">
      <c r="C5" s="30"/>
      <c r="D5" s="10"/>
      <c r="E5" s="10">
        <v>2</v>
      </c>
      <c r="F5" s="11" t="s">
        <v>100</v>
      </c>
      <c r="G5" s="10"/>
      <c r="H5" s="10"/>
    </row>
    <row r="6" spans="3:8" x14ac:dyDescent="0.3">
      <c r="C6" s="30"/>
      <c r="D6" s="10"/>
      <c r="E6" s="10">
        <v>3</v>
      </c>
      <c r="F6" s="11" t="s">
        <v>101</v>
      </c>
      <c r="G6" s="10"/>
      <c r="H6" s="10"/>
    </row>
    <row r="7" spans="3:8" x14ac:dyDescent="0.3">
      <c r="C7" s="29"/>
    </row>
    <row r="8" spans="3:8" x14ac:dyDescent="0.3">
      <c r="C8" s="32" t="s">
        <v>102</v>
      </c>
      <c r="D8" s="10"/>
      <c r="E8" s="10">
        <v>1</v>
      </c>
      <c r="F8" s="11" t="s">
        <v>103</v>
      </c>
      <c r="G8" s="10"/>
      <c r="H8" s="10"/>
    </row>
    <row r="9" spans="3:8" x14ac:dyDescent="0.3">
      <c r="C9" s="30"/>
      <c r="D9" s="10"/>
      <c r="E9" s="10">
        <v>2</v>
      </c>
      <c r="F9" s="11" t="s">
        <v>104</v>
      </c>
      <c r="G9" s="10"/>
      <c r="H9" s="10"/>
    </row>
    <row r="10" spans="3:8" x14ac:dyDescent="0.3">
      <c r="C10" s="30"/>
      <c r="D10" s="10" t="s">
        <v>60</v>
      </c>
      <c r="E10" s="10">
        <v>3</v>
      </c>
      <c r="F10" s="11" t="s">
        <v>8</v>
      </c>
      <c r="G10" s="10"/>
      <c r="H10" s="10"/>
    </row>
    <row r="11" spans="3:8" x14ac:dyDescent="0.3">
      <c r="C11" s="30"/>
      <c r="D11" s="10" t="s">
        <v>61</v>
      </c>
      <c r="E11" s="10">
        <v>4</v>
      </c>
      <c r="F11" s="33" t="s">
        <v>10</v>
      </c>
      <c r="G11" s="10"/>
      <c r="H11" s="10"/>
    </row>
    <row r="12" spans="3:8" ht="62.4" x14ac:dyDescent="0.3">
      <c r="C12" s="30"/>
      <c r="D12" s="10" t="s">
        <v>62</v>
      </c>
      <c r="E12" s="10">
        <v>5</v>
      </c>
      <c r="F12" s="34" t="s">
        <v>12</v>
      </c>
      <c r="G12" s="10"/>
      <c r="H12" s="10"/>
    </row>
    <row r="13" spans="3:8" ht="43.2" x14ac:dyDescent="0.3">
      <c r="C13" s="30"/>
      <c r="D13" s="10" t="s">
        <v>63</v>
      </c>
      <c r="E13" s="10">
        <v>6</v>
      </c>
      <c r="F13" s="33" t="s">
        <v>14</v>
      </c>
      <c r="G13" s="10"/>
      <c r="H13" s="10"/>
    </row>
    <row r="14" spans="3:8" ht="28.8" x14ac:dyDescent="0.3">
      <c r="C14" s="30"/>
      <c r="D14" s="10" t="s">
        <v>64</v>
      </c>
      <c r="E14" s="10">
        <v>7</v>
      </c>
      <c r="F14" s="33" t="s">
        <v>16</v>
      </c>
      <c r="G14" s="10"/>
      <c r="H14" s="10"/>
    </row>
    <row r="15" spans="3:8" ht="28.8" x14ac:dyDescent="0.3">
      <c r="C15" s="30"/>
      <c r="D15" s="10" t="s">
        <v>65</v>
      </c>
      <c r="E15" s="10">
        <v>8</v>
      </c>
      <c r="F15" s="33" t="s">
        <v>18</v>
      </c>
      <c r="G15" s="10"/>
      <c r="H15" s="10"/>
    </row>
    <row r="16" spans="3:8" ht="57.6" x14ac:dyDescent="0.3">
      <c r="C16" s="30"/>
      <c r="D16" s="10" t="s">
        <v>66</v>
      </c>
      <c r="E16" s="10">
        <v>9</v>
      </c>
      <c r="F16" s="33" t="s">
        <v>20</v>
      </c>
      <c r="G16" s="10"/>
      <c r="H16" s="10"/>
    </row>
    <row r="17" spans="3:8" ht="44.4" x14ac:dyDescent="0.35">
      <c r="C17" s="30"/>
      <c r="D17" s="10" t="s">
        <v>67</v>
      </c>
      <c r="E17" s="10">
        <v>10</v>
      </c>
      <c r="F17" s="35" t="s">
        <v>105</v>
      </c>
      <c r="G17" s="10"/>
      <c r="H17" s="10"/>
    </row>
    <row r="18" spans="3:8" x14ac:dyDescent="0.3">
      <c r="C18" s="29"/>
    </row>
    <row r="19" spans="3:8" x14ac:dyDescent="0.3">
      <c r="C19" s="10" t="s">
        <v>106</v>
      </c>
      <c r="D19" s="10"/>
      <c r="E19" s="10">
        <v>1</v>
      </c>
      <c r="F19" s="11" t="s">
        <v>103</v>
      </c>
      <c r="G19" s="10"/>
      <c r="H19" s="10"/>
    </row>
    <row r="20" spans="3:8" x14ac:dyDescent="0.3">
      <c r="C20" s="10"/>
      <c r="D20" s="10"/>
      <c r="E20" s="10">
        <v>2</v>
      </c>
      <c r="F20" s="11" t="s">
        <v>107</v>
      </c>
      <c r="G20" s="10"/>
      <c r="H20" s="10"/>
    </row>
    <row r="21" spans="3:8" x14ac:dyDescent="0.3">
      <c r="C21" s="10"/>
      <c r="D21" s="10" t="s">
        <v>68</v>
      </c>
      <c r="E21" s="10">
        <v>3</v>
      </c>
      <c r="F21" s="11" t="s">
        <v>26</v>
      </c>
      <c r="G21" s="10"/>
      <c r="H21" s="10"/>
    </row>
    <row r="22" spans="3:8" x14ac:dyDescent="0.3">
      <c r="C22" s="10"/>
      <c r="D22" s="10" t="s">
        <v>69</v>
      </c>
      <c r="E22" s="10">
        <v>4</v>
      </c>
      <c r="F22" s="11" t="s">
        <v>28</v>
      </c>
      <c r="G22" s="10"/>
      <c r="H22" s="10"/>
    </row>
    <row r="23" spans="3:8" ht="28.8" x14ac:dyDescent="0.3">
      <c r="C23" s="10"/>
      <c r="D23" s="10" t="s">
        <v>70</v>
      </c>
      <c r="E23" s="10">
        <v>5</v>
      </c>
      <c r="F23" s="33" t="s">
        <v>30</v>
      </c>
      <c r="G23" s="10"/>
      <c r="H23" s="10"/>
    </row>
    <row r="24" spans="3:8" ht="28.8" x14ac:dyDescent="0.3">
      <c r="C24" s="10"/>
      <c r="D24" s="10" t="s">
        <v>71</v>
      </c>
      <c r="E24" s="10">
        <v>6</v>
      </c>
      <c r="F24" s="33" t="s">
        <v>32</v>
      </c>
      <c r="G24" s="10"/>
      <c r="H24" s="10"/>
    </row>
    <row r="25" spans="3:8" ht="28.8" x14ac:dyDescent="0.3">
      <c r="C25" s="10"/>
      <c r="D25" s="10" t="s">
        <v>72</v>
      </c>
      <c r="E25" s="10">
        <v>7</v>
      </c>
      <c r="F25" s="33" t="s">
        <v>34</v>
      </c>
      <c r="G25" s="10"/>
      <c r="H25" s="10"/>
    </row>
    <row r="26" spans="3:8" ht="28.8" x14ac:dyDescent="0.3">
      <c r="C26" s="10"/>
      <c r="D26" s="10" t="s">
        <v>73</v>
      </c>
      <c r="E26" s="10">
        <v>8</v>
      </c>
      <c r="F26" s="33" t="s">
        <v>18</v>
      </c>
      <c r="G26" s="10"/>
      <c r="H26" s="10"/>
    </row>
    <row r="27" spans="3:8" x14ac:dyDescent="0.3">
      <c r="C27" s="10"/>
      <c r="D27" s="10" t="s">
        <v>74</v>
      </c>
      <c r="E27" s="10">
        <v>9</v>
      </c>
      <c r="F27" s="33" t="s">
        <v>37</v>
      </c>
      <c r="G27" s="10"/>
      <c r="H27" s="10"/>
    </row>
    <row r="28" spans="3:8" x14ac:dyDescent="0.3">
      <c r="C28" s="10"/>
      <c r="D28" s="10" t="s">
        <v>75</v>
      </c>
      <c r="E28" s="10">
        <v>10</v>
      </c>
      <c r="F28" s="11" t="s">
        <v>39</v>
      </c>
      <c r="G28" s="10"/>
      <c r="H28" s="10"/>
    </row>
    <row r="29" spans="3:8" ht="43.2" x14ac:dyDescent="0.3">
      <c r="C29" s="10"/>
      <c r="D29" s="10" t="s">
        <v>76</v>
      </c>
      <c r="E29" s="10">
        <v>11</v>
      </c>
      <c r="F29" s="33" t="s">
        <v>41</v>
      </c>
      <c r="G29" s="10"/>
      <c r="H29" s="10"/>
    </row>
    <row r="30" spans="3:8" x14ac:dyDescent="0.3">
      <c r="C30" s="29"/>
    </row>
    <row r="31" spans="3:8" x14ac:dyDescent="0.3">
      <c r="C31" s="30" t="s">
        <v>108</v>
      </c>
      <c r="D31" s="10"/>
      <c r="E31" s="10">
        <v>1</v>
      </c>
      <c r="F31" s="11" t="s">
        <v>103</v>
      </c>
      <c r="G31" s="10"/>
      <c r="H31" s="10"/>
    </row>
    <row r="32" spans="3:8" x14ac:dyDescent="0.3">
      <c r="C32" s="30"/>
      <c r="D32" s="10"/>
      <c r="E32" s="10">
        <v>2</v>
      </c>
      <c r="F32" s="11" t="s">
        <v>109</v>
      </c>
      <c r="G32" s="10"/>
      <c r="H32" s="10"/>
    </row>
    <row r="33" spans="3:8" x14ac:dyDescent="0.3">
      <c r="C33" s="30"/>
      <c r="D33" s="10" t="s">
        <v>77</v>
      </c>
      <c r="E33" s="10">
        <v>3</v>
      </c>
      <c r="F33" s="36" t="s">
        <v>46</v>
      </c>
      <c r="G33" s="10"/>
      <c r="H33" s="10"/>
    </row>
    <row r="34" spans="3:8" x14ac:dyDescent="0.3">
      <c r="C34" s="30"/>
      <c r="D34" s="10" t="s">
        <v>78</v>
      </c>
      <c r="E34" s="10">
        <v>4</v>
      </c>
      <c r="F34" s="11" t="s">
        <v>48</v>
      </c>
      <c r="G34" s="10"/>
      <c r="H34" s="10"/>
    </row>
    <row r="35" spans="3:8" ht="27.6" x14ac:dyDescent="0.3">
      <c r="C35" s="30"/>
      <c r="D35" s="10" t="s">
        <v>79</v>
      </c>
      <c r="E35" s="10">
        <v>5</v>
      </c>
      <c r="F35" s="36" t="s">
        <v>50</v>
      </c>
      <c r="G35" s="10"/>
      <c r="H35" s="10"/>
    </row>
    <row r="36" spans="3:8" ht="28.8" x14ac:dyDescent="0.3">
      <c r="C36" s="30"/>
      <c r="D36" s="10" t="s">
        <v>80</v>
      </c>
      <c r="E36" s="10">
        <v>6</v>
      </c>
      <c r="F36" s="11" t="s">
        <v>52</v>
      </c>
      <c r="G36" s="10"/>
      <c r="H36" s="10"/>
    </row>
    <row r="37" spans="3:8" ht="28.8" x14ac:dyDescent="0.3">
      <c r="C37" s="30"/>
      <c r="D37" s="10" t="s">
        <v>81</v>
      </c>
      <c r="E37" s="10">
        <v>7</v>
      </c>
      <c r="F37" s="11" t="s">
        <v>54</v>
      </c>
      <c r="G37" s="10"/>
      <c r="H3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 List</vt:lpstr>
      <vt:lpstr>Scenarios</vt:lpstr>
      <vt:lpstr>Req traceability</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Bley Goldstain</dc:creator>
  <cp:lastModifiedBy>Blessing Xolani Mwale</cp:lastModifiedBy>
  <dcterms:created xsi:type="dcterms:W3CDTF">2023-11-06T09:23:37Z</dcterms:created>
  <dcterms:modified xsi:type="dcterms:W3CDTF">2023-11-20T09:42:41Z</dcterms:modified>
</cp:coreProperties>
</file>