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y S\Desktop\"/>
    </mc:Choice>
  </mc:AlternateContent>
  <xr:revisionPtr revIDLastSave="0" documentId="13_ncr:1_{2E883B06-DE0D-4162-804A-0975B9ACC172}" xr6:coauthVersionLast="47" xr6:coauthVersionMax="47" xr10:uidLastSave="{00000000-0000-0000-0000-000000000000}"/>
  <bookViews>
    <workbookView xWindow="-110" yWindow="-110" windowWidth="19420" windowHeight="10420" xr2:uid="{CCDA8082-8517-4681-8666-D4DFEAF204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7" i="1" l="1"/>
  <c r="Q27" i="1"/>
  <c r="O27" i="1"/>
  <c r="L27" i="1"/>
  <c r="M27" i="1"/>
  <c r="K27" i="1"/>
  <c r="W35" i="1"/>
  <c r="X20" i="1"/>
  <c r="Y20" i="1"/>
  <c r="W20" i="1"/>
  <c r="Y35" i="1"/>
  <c r="X35" i="1"/>
  <c r="U20" i="1"/>
  <c r="P20" i="1"/>
  <c r="Q20" i="1"/>
  <c r="O20" i="1"/>
  <c r="T20" i="1"/>
  <c r="S20" i="1"/>
  <c r="M20" i="1"/>
  <c r="K20" i="1"/>
  <c r="D20" i="1"/>
  <c r="E20" i="1"/>
  <c r="G20" i="1"/>
  <c r="H20" i="1"/>
  <c r="I20" i="1"/>
  <c r="L20" i="1"/>
  <c r="C20" i="1"/>
</calcChain>
</file>

<file path=xl/sharedStrings.xml><?xml version="1.0" encoding="utf-8"?>
<sst xmlns="http://schemas.openxmlformats.org/spreadsheetml/2006/main" count="94" uniqueCount="44">
  <si>
    <t>Climatology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</si>
  <si>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</si>
  <si>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</si>
  <si>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</si>
  <si>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</si>
  <si>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</si>
  <si>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</si>
  <si>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</si>
  <si>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</si>
  <si>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</si>
  <si>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</si>
  <si>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</si>
  <si>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</si>
  <si>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CNN</t>
  </si>
  <si>
    <t>Persistance</t>
  </si>
  <si>
    <t>Model</t>
  </si>
  <si>
    <t>Lead Time</t>
  </si>
  <si>
    <t>Precip Type</t>
  </si>
  <si>
    <t>Simple</t>
  </si>
  <si>
    <t>categorical</t>
  </si>
  <si>
    <t>continuous</t>
  </si>
  <si>
    <t>6 Months</t>
  </si>
  <si>
    <t>KPCA (12)</t>
  </si>
  <si>
    <t>Loss</t>
  </si>
  <si>
    <t>Simple (4)</t>
  </si>
  <si>
    <t>SST Data</t>
  </si>
  <si>
    <t>PCA</t>
  </si>
  <si>
    <t>Simple(4)</t>
  </si>
  <si>
    <t>Basic</t>
  </si>
  <si>
    <t>Precip Regioning</t>
  </si>
  <si>
    <t>Average</t>
  </si>
  <si>
    <t>Cluster 1</t>
  </si>
  <si>
    <t>Cluster 2</t>
  </si>
  <si>
    <t>Cluster 3</t>
  </si>
  <si>
    <t>Cluster 4</t>
  </si>
  <si>
    <t>Cluster 5</t>
  </si>
  <si>
    <t>Cluster 6</t>
  </si>
  <si>
    <t>Cluster 7</t>
  </si>
  <si>
    <t>Cluster 8</t>
  </si>
  <si>
    <t>Cluster 9</t>
  </si>
  <si>
    <t>Cluster 10</t>
  </si>
  <si>
    <t>Cluster 11</t>
  </si>
  <si>
    <t>Cluster 12</t>
  </si>
  <si>
    <t>Seasonal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</si>
</sst>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0" xfId="0" applyFill="1"/>
    <xf numFmtId="0" fontId="0" fillId="2" borderId="1" xfId="0" applyFill="1" applyBorder="1"/>
    <xf numFmtId="0" fontId="0" fillId="3" borderId="1" xfId="0" applyFill="1" applyBorder="1"/>
    <xf numFmtId="0" fontId="0" fillId="0" borderId="0" xfId="0" applyFill="1" applyBorder="1"/>
    <xf numFmtId="0" fontId="0" fillId="0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E1B85-0A6A-49CA-9324-087838C0A8A1}">
  <dimension ref="A1:AB35"/>
  <sheetViews>
    <sheetView tabSelected="1" zoomScale="70" zoomScaleNormal="70" workbookViewId="0">
      <pane xSplit="1" topLeftCell="I1" activePane="topRight" state="frozen"/>
      <selection pane="topRight" activeCell="U23" sqref="U23"/>
    </sheetView>
  </sheetViews>
  <sheetFormatPr defaultRowHeight="14.5" x14ac:dyDescent="0.35"/>
  <cols>
    <col min="1" max="1" width="14.54296875" bestFit="1" customWidth="1"/>
    <col min="2" max="2" width="4.81640625" bestFit="1" customWidth="1"/>
    <col min="3" max="3" width="10.81640625" bestFit="1" customWidth="1"/>
    <col min="4" max="4" width="11.81640625" bestFit="1" customWidth="1"/>
    <col min="5" max="5" width="10.81640625" bestFit="1" customWidth="1"/>
    <col min="6" max="6" width="1" customWidth="1"/>
    <col min="7" max="8" width="11.81640625" bestFit="1" customWidth="1"/>
    <col min="9" max="9" width="10.08984375" bestFit="1" customWidth="1"/>
    <col min="10" max="10" width="10.54296875" customWidth="1"/>
    <col min="11" max="13" width="11.81640625" bestFit="1" customWidth="1"/>
    <col min="19" max="20" width="11.81640625" bestFit="1" customWidth="1"/>
    <col min="21" max="21" width="10.08984375" bestFit="1" customWidth="1"/>
  </cols>
  <sheetData>
    <row r="1" spans="1:28" x14ac:dyDescent="0.35">
      <c r="A1" s="2" t="s">
        <v>15</v>
      </c>
      <c r="B1" s="2"/>
      <c r="C1" s="2" t="s">
        <v>0</v>
      </c>
      <c r="D1" s="2" t="s">
        <v>0</v>
      </c>
      <c r="E1" s="2" t="s">
        <v>14</v>
      </c>
      <c r="F1" s="3"/>
      <c r="G1" s="2" t="s">
        <v>13</v>
      </c>
      <c r="H1" s="2" t="s">
        <v>13</v>
      </c>
      <c r="I1" s="2" t="s">
        <v>13</v>
      </c>
      <c r="J1" s="2"/>
      <c r="K1" s="2" t="s">
        <v>13</v>
      </c>
      <c r="L1" s="2" t="s">
        <v>13</v>
      </c>
      <c r="M1" s="2" t="s">
        <v>13</v>
      </c>
      <c r="N1" s="2"/>
      <c r="O1" s="2" t="s">
        <v>13</v>
      </c>
      <c r="P1" s="2" t="s">
        <v>13</v>
      </c>
      <c r="Q1" s="2" t="s">
        <v>13</v>
      </c>
      <c r="R1" s="2"/>
      <c r="S1" s="2" t="s">
        <v>13</v>
      </c>
      <c r="T1" s="2" t="s">
        <v>13</v>
      </c>
      <c r="U1" s="2" t="s">
        <v>13</v>
      </c>
      <c r="V1" s="2"/>
      <c r="W1" s="2" t="s">
        <v>13</v>
      </c>
      <c r="X1" s="2" t="s">
        <v>13</v>
      </c>
      <c r="Y1" s="2" t="s">
        <v>13</v>
      </c>
      <c r="Z1" s="2"/>
      <c r="AA1" s="2"/>
      <c r="AB1" s="2"/>
    </row>
    <row r="2" spans="1:28" x14ac:dyDescent="0.35">
      <c r="A2" s="2" t="s">
        <v>25</v>
      </c>
      <c r="B2" s="2"/>
      <c r="C2" s="2"/>
      <c r="D2" s="2"/>
      <c r="E2" s="2"/>
      <c r="F2" s="3"/>
      <c r="G2" s="2"/>
      <c r="H2" s="2"/>
      <c r="I2" s="2" t="s">
        <v>26</v>
      </c>
      <c r="J2" s="2"/>
      <c r="K2" s="2"/>
      <c r="L2" s="2"/>
      <c r="M2" s="2" t="s">
        <v>26</v>
      </c>
      <c r="N2" s="2"/>
      <c r="O2" s="2"/>
      <c r="P2" s="2"/>
      <c r="Q2" s="2" t="s">
        <v>26</v>
      </c>
      <c r="R2" s="2"/>
      <c r="S2" s="2"/>
      <c r="T2" s="2"/>
      <c r="U2" s="2" t="s">
        <v>26</v>
      </c>
      <c r="V2" s="2"/>
      <c r="W2" s="2"/>
      <c r="X2" s="2"/>
      <c r="Y2" s="2" t="s">
        <v>26</v>
      </c>
      <c r="Z2" s="2"/>
      <c r="AA2" s="2"/>
      <c r="AB2" s="2"/>
    </row>
    <row r="3" spans="1:28" x14ac:dyDescent="0.35">
      <c r="A3" s="2" t="s">
        <v>29</v>
      </c>
      <c r="B3" s="2"/>
      <c r="C3" s="2"/>
      <c r="D3" s="2" t="s">
        <v>18</v>
      </c>
      <c r="E3" s="2"/>
      <c r="F3" s="3"/>
      <c r="G3" s="2" t="s">
        <v>24</v>
      </c>
      <c r="H3" s="2" t="s">
        <v>24</v>
      </c>
      <c r="I3" s="2" t="s">
        <v>27</v>
      </c>
      <c r="J3" s="2"/>
      <c r="K3" s="2" t="s">
        <v>24</v>
      </c>
      <c r="L3" s="2" t="s">
        <v>24</v>
      </c>
      <c r="M3" s="2" t="s">
        <v>24</v>
      </c>
      <c r="N3" s="2"/>
      <c r="O3" s="2" t="s">
        <v>24</v>
      </c>
      <c r="P3" s="2" t="s">
        <v>24</v>
      </c>
      <c r="Q3" s="2" t="s">
        <v>24</v>
      </c>
      <c r="R3" s="2"/>
      <c r="S3" s="2" t="s">
        <v>22</v>
      </c>
      <c r="T3" s="2" t="s">
        <v>22</v>
      </c>
      <c r="U3" s="2" t="s">
        <v>22</v>
      </c>
      <c r="V3" s="2"/>
      <c r="W3" s="2" t="s">
        <v>22</v>
      </c>
      <c r="X3" s="2" t="s">
        <v>22</v>
      </c>
      <c r="Y3" s="2" t="s">
        <v>22</v>
      </c>
      <c r="Z3" s="2"/>
      <c r="AA3" s="2"/>
      <c r="AB3" s="2"/>
    </row>
    <row r="4" spans="1:28" x14ac:dyDescent="0.35">
      <c r="A4" s="2" t="s">
        <v>16</v>
      </c>
      <c r="B4" s="2"/>
      <c r="C4" s="2"/>
      <c r="D4" s="2"/>
      <c r="E4" s="2" t="s">
        <v>21</v>
      </c>
      <c r="F4" s="3"/>
      <c r="G4" s="2"/>
      <c r="H4" s="2" t="s">
        <v>21</v>
      </c>
      <c r="I4" s="2"/>
      <c r="J4" s="2"/>
      <c r="K4" s="2"/>
      <c r="L4" s="2" t="s">
        <v>21</v>
      </c>
      <c r="M4" s="2"/>
      <c r="N4" s="2"/>
      <c r="O4" s="2"/>
      <c r="P4" s="2" t="s">
        <v>21</v>
      </c>
      <c r="Q4" s="2"/>
      <c r="R4" s="2"/>
      <c r="S4" s="2"/>
      <c r="T4" s="2" t="s">
        <v>21</v>
      </c>
      <c r="U4" s="2"/>
      <c r="V4" s="2"/>
      <c r="W4" s="2"/>
      <c r="X4" s="2" t="s">
        <v>21</v>
      </c>
      <c r="Y4" s="2"/>
      <c r="Z4" s="2"/>
      <c r="AA4" s="2"/>
      <c r="AB4" s="2"/>
    </row>
    <row r="5" spans="1:28" x14ac:dyDescent="0.35">
      <c r="A5" s="2" t="s">
        <v>17</v>
      </c>
      <c r="B5" s="2"/>
      <c r="C5" s="2" t="s">
        <v>20</v>
      </c>
      <c r="D5" s="2" t="s">
        <v>19</v>
      </c>
      <c r="E5" s="2" t="s">
        <v>20</v>
      </c>
      <c r="F5" s="3"/>
      <c r="G5" s="2" t="s">
        <v>20</v>
      </c>
      <c r="H5" s="2" t="s">
        <v>20</v>
      </c>
      <c r="I5" s="2" t="s">
        <v>20</v>
      </c>
      <c r="J5" s="2"/>
      <c r="K5" s="2" t="s">
        <v>28</v>
      </c>
      <c r="L5" s="2" t="s">
        <v>28</v>
      </c>
      <c r="M5" s="2" t="s">
        <v>28</v>
      </c>
      <c r="N5" s="2"/>
      <c r="O5" s="2" t="s">
        <v>43</v>
      </c>
      <c r="P5" s="2" t="s">
        <v>43</v>
      </c>
      <c r="Q5" s="2" t="s">
        <v>43</v>
      </c>
      <c r="R5" s="2"/>
      <c r="S5" s="2" t="s">
        <v>20</v>
      </c>
      <c r="T5" s="2" t="s">
        <v>20</v>
      </c>
      <c r="U5" s="2" t="s">
        <v>20</v>
      </c>
      <c r="V5" s="2"/>
      <c r="W5" s="2" t="s">
        <v>28</v>
      </c>
      <c r="X5" s="2" t="s">
        <v>28</v>
      </c>
      <c r="Y5" s="2" t="s">
        <v>28</v>
      </c>
      <c r="Z5" s="2"/>
      <c r="AA5" s="2"/>
      <c r="AB5" s="2"/>
    </row>
    <row r="6" spans="1:28" x14ac:dyDescent="0.35">
      <c r="A6" s="2" t="s">
        <v>23</v>
      </c>
      <c r="B6" s="2"/>
      <c r="C6" s="2"/>
      <c r="D6" s="2"/>
      <c r="E6" s="2"/>
      <c r="F6" s="3"/>
      <c r="G6" s="2">
        <v>0.72576220000000002</v>
      </c>
      <c r="H6" s="2">
        <v>0.63449350000000004</v>
      </c>
      <c r="I6" s="2">
        <v>0.67531390000000002</v>
      </c>
      <c r="J6" s="2"/>
      <c r="K6" s="2"/>
      <c r="L6" s="2"/>
      <c r="M6" s="2"/>
      <c r="N6" s="2"/>
      <c r="O6" s="2"/>
      <c r="P6" s="2"/>
      <c r="Q6" s="2"/>
      <c r="R6" s="2"/>
      <c r="S6" s="2">
        <v>2.7117010000000001</v>
      </c>
      <c r="T6" s="2">
        <v>2.8098879999999999</v>
      </c>
      <c r="U6" s="2">
        <v>3.0625550000000001</v>
      </c>
      <c r="V6" s="2"/>
      <c r="W6" s="2"/>
      <c r="X6" s="2"/>
      <c r="Y6" s="2"/>
      <c r="Z6" s="2"/>
      <c r="AA6" s="2"/>
      <c r="AB6" s="2"/>
    </row>
    <row r="7" spans="1:28" x14ac:dyDescent="0.35">
      <c r="A7" t="s">
        <v>1</v>
      </c>
      <c r="B7">
        <v>2017</v>
      </c>
      <c r="C7">
        <v>1.5900985000000001</v>
      </c>
      <c r="D7">
        <v>0.68645639999999997</v>
      </c>
      <c r="E7">
        <v>7.303274</v>
      </c>
      <c r="F7" s="1"/>
      <c r="G7" s="6">
        <v>3.7744849999999999</v>
      </c>
      <c r="H7" s="4">
        <v>3.9427989999999999</v>
      </c>
      <c r="I7" s="4">
        <v>3.882495</v>
      </c>
      <c r="J7" s="4"/>
      <c r="K7" s="5">
        <v>0.29777369999999997</v>
      </c>
      <c r="L7" s="6">
        <v>0.55454550000000002</v>
      </c>
      <c r="M7" s="5">
        <v>0.55454550000000002</v>
      </c>
      <c r="O7">
        <v>0.27384045000000001</v>
      </c>
      <c r="P7">
        <v>0.45528760000000001</v>
      </c>
      <c r="Q7">
        <v>0.55974029999999997</v>
      </c>
      <c r="S7" s="6">
        <v>3.4220522</v>
      </c>
      <c r="T7">
        <v>3.2591206000000001</v>
      </c>
      <c r="U7">
        <v>3.1938810000000002</v>
      </c>
      <c r="W7" s="6">
        <v>0.1753247</v>
      </c>
      <c r="X7" s="5">
        <v>0.28849722</v>
      </c>
      <c r="Y7" s="5">
        <v>0.28849722</v>
      </c>
    </row>
    <row r="8" spans="1:28" x14ac:dyDescent="0.35">
      <c r="A8" t="s">
        <v>2</v>
      </c>
      <c r="B8">
        <v>2017</v>
      </c>
      <c r="C8">
        <v>1.9682664000000001</v>
      </c>
      <c r="D8">
        <v>0.69146569999999996</v>
      </c>
      <c r="E8">
        <v>12.309668</v>
      </c>
      <c r="F8" s="1"/>
      <c r="G8" s="6">
        <v>5.0008010000000001</v>
      </c>
      <c r="H8" s="4">
        <v>5.124339</v>
      </c>
      <c r="I8" s="4">
        <v>5.43635</v>
      </c>
      <c r="J8" s="4"/>
      <c r="K8" s="5">
        <v>0.44860850000000002</v>
      </c>
      <c r="L8" s="6">
        <v>0.44860850000000002</v>
      </c>
      <c r="M8" s="5">
        <v>0.44860850000000002</v>
      </c>
      <c r="O8">
        <v>0.17940631000000001</v>
      </c>
      <c r="P8">
        <v>0.21836729999999999</v>
      </c>
      <c r="Q8">
        <v>0.38256030000000002</v>
      </c>
      <c r="S8" s="6">
        <v>1.8730027</v>
      </c>
      <c r="T8">
        <v>6.6977197000000004</v>
      </c>
      <c r="U8">
        <v>1.631386</v>
      </c>
      <c r="W8" s="6">
        <v>0.19647500000000001</v>
      </c>
      <c r="X8" s="5">
        <v>0.17142857</v>
      </c>
      <c r="Y8" s="5">
        <v>0.17142857</v>
      </c>
    </row>
    <row r="9" spans="1:28" x14ac:dyDescent="0.35">
      <c r="A9" t="s">
        <v>3</v>
      </c>
      <c r="B9">
        <v>2017</v>
      </c>
      <c r="C9">
        <v>1.0887468</v>
      </c>
      <c r="D9">
        <v>0.71910949999999996</v>
      </c>
      <c r="E9">
        <v>5.9530070000000004</v>
      </c>
      <c r="F9" s="1"/>
      <c r="G9" s="6">
        <v>3.3322050000000001</v>
      </c>
      <c r="H9" s="4">
        <v>2.7698130000000001</v>
      </c>
      <c r="I9" s="4">
        <v>2.9626450000000002</v>
      </c>
      <c r="J9" s="4"/>
      <c r="K9" s="5">
        <v>0.57736549999999998</v>
      </c>
      <c r="L9" s="6">
        <v>0.57736549999999998</v>
      </c>
      <c r="M9" s="5">
        <v>0.57736549999999998</v>
      </c>
      <c r="O9">
        <v>4.9907239999999999E-2</v>
      </c>
      <c r="P9">
        <v>0.41855290000000001</v>
      </c>
      <c r="Q9">
        <v>0.4270872</v>
      </c>
      <c r="S9" s="6">
        <v>1.5765279000000001</v>
      </c>
      <c r="T9">
        <v>2.4208794</v>
      </c>
      <c r="U9">
        <v>1.464005</v>
      </c>
      <c r="W9" s="6">
        <v>0.1640074</v>
      </c>
      <c r="X9" s="5">
        <v>0.17050092999999999</v>
      </c>
      <c r="Y9" s="5">
        <v>0.17050092999999999</v>
      </c>
    </row>
    <row r="10" spans="1:28" x14ac:dyDescent="0.35">
      <c r="A10" t="s">
        <v>4</v>
      </c>
      <c r="B10">
        <v>2017</v>
      </c>
      <c r="C10">
        <v>1.1136047</v>
      </c>
      <c r="D10">
        <v>0.72597400000000001</v>
      </c>
      <c r="E10">
        <v>4.8800280000000003</v>
      </c>
      <c r="F10" s="1"/>
      <c r="G10" s="6">
        <v>2.7108439999999998</v>
      </c>
      <c r="H10" s="4">
        <v>2.6701260000000002</v>
      </c>
      <c r="I10" s="4">
        <v>2.2904179999999998</v>
      </c>
      <c r="J10" s="4"/>
      <c r="K10" s="5">
        <v>0.28348790000000001</v>
      </c>
      <c r="L10" s="6">
        <v>0.5606679</v>
      </c>
      <c r="M10" s="5">
        <v>0.5606679</v>
      </c>
      <c r="O10">
        <v>0.41391465999999999</v>
      </c>
      <c r="P10">
        <v>0.6231911</v>
      </c>
      <c r="Q10">
        <v>0.6231911</v>
      </c>
      <c r="S10" s="6">
        <v>2.4068784999999999</v>
      </c>
      <c r="T10">
        <v>2.7142270000000002</v>
      </c>
      <c r="U10">
        <v>2.2324169999999999</v>
      </c>
      <c r="W10" s="6">
        <v>0.2135436</v>
      </c>
      <c r="X10" s="5">
        <v>0.34768089000000002</v>
      </c>
      <c r="Y10" s="5">
        <v>0.34768089000000002</v>
      </c>
    </row>
    <row r="11" spans="1:28" x14ac:dyDescent="0.35">
      <c r="A11" t="s">
        <v>5</v>
      </c>
      <c r="B11">
        <v>2017</v>
      </c>
      <c r="C11">
        <v>1.1602588</v>
      </c>
      <c r="D11">
        <v>0.68589979999999995</v>
      </c>
      <c r="E11">
        <v>4.9890239999999997</v>
      </c>
      <c r="F11" s="1"/>
      <c r="G11" s="6">
        <v>1.7551190000000001</v>
      </c>
      <c r="H11" s="4">
        <v>2.12371</v>
      </c>
      <c r="I11" s="4">
        <v>1.658981</v>
      </c>
      <c r="J11" s="4"/>
      <c r="K11" s="5">
        <v>0.39777370000000001</v>
      </c>
      <c r="L11" s="6">
        <v>0.58775509999999997</v>
      </c>
      <c r="M11" s="5">
        <v>0.58775509999999997</v>
      </c>
      <c r="O11">
        <v>0.57179963</v>
      </c>
      <c r="P11">
        <v>0.6493506</v>
      </c>
      <c r="Q11">
        <v>0.57179959999999996</v>
      </c>
      <c r="S11" s="6">
        <v>1.9129849000000001</v>
      </c>
      <c r="T11">
        <v>4.0469710000000001</v>
      </c>
      <c r="U11">
        <v>2.7100179999999998</v>
      </c>
      <c r="W11" s="6">
        <v>0.18367349999999999</v>
      </c>
      <c r="X11" s="5">
        <v>0.38682746000000001</v>
      </c>
      <c r="Y11" s="5">
        <v>0.38682746000000001</v>
      </c>
    </row>
    <row r="12" spans="1:28" x14ac:dyDescent="0.35">
      <c r="A12" t="s">
        <v>6</v>
      </c>
      <c r="B12">
        <v>2017</v>
      </c>
      <c r="C12">
        <v>1.5510794999999999</v>
      </c>
      <c r="D12">
        <v>0.80519479999999999</v>
      </c>
      <c r="E12">
        <v>5.2893270000000001</v>
      </c>
      <c r="F12" s="1"/>
      <c r="G12" s="6">
        <v>2.5881609999999999</v>
      </c>
      <c r="H12" s="4">
        <v>3.39635</v>
      </c>
      <c r="I12" s="4">
        <v>2.7421720000000001</v>
      </c>
      <c r="J12" s="4"/>
      <c r="K12" s="5">
        <v>0.41001860000000001</v>
      </c>
      <c r="L12" s="6">
        <v>0.62653060000000005</v>
      </c>
      <c r="M12" s="5">
        <v>0.62653060000000005</v>
      </c>
      <c r="O12">
        <v>0.52189238999999998</v>
      </c>
      <c r="P12">
        <v>0.67959179999999997</v>
      </c>
      <c r="Q12">
        <v>0.67959179999999997</v>
      </c>
      <c r="S12" s="6">
        <v>2.6781139999999999</v>
      </c>
      <c r="T12">
        <v>4.0089860000000002</v>
      </c>
      <c r="U12">
        <v>3.6962809999999999</v>
      </c>
      <c r="W12" s="6">
        <v>0.5018553</v>
      </c>
      <c r="X12" s="5">
        <v>0.37884972</v>
      </c>
      <c r="Y12" s="5">
        <v>0.37884972</v>
      </c>
    </row>
    <row r="13" spans="1:28" x14ac:dyDescent="0.35">
      <c r="A13" t="s">
        <v>7</v>
      </c>
      <c r="B13">
        <v>2017</v>
      </c>
      <c r="C13">
        <v>0.62931610000000004</v>
      </c>
      <c r="D13">
        <v>0.77829309999999996</v>
      </c>
      <c r="E13">
        <v>6.7168619999999999</v>
      </c>
      <c r="F13" s="1"/>
      <c r="G13" s="6">
        <v>1.7134370000000001</v>
      </c>
      <c r="H13" s="4">
        <v>2.10249</v>
      </c>
      <c r="I13" s="4">
        <v>1.8704510000000001</v>
      </c>
      <c r="J13" s="4"/>
      <c r="K13" s="5">
        <v>0.41614099999999998</v>
      </c>
      <c r="L13" s="6">
        <v>0.52281999999999995</v>
      </c>
      <c r="M13" s="5">
        <v>0.52281999999999995</v>
      </c>
      <c r="O13">
        <v>0.41261596</v>
      </c>
      <c r="P13">
        <v>0.41261599999999998</v>
      </c>
      <c r="Q13">
        <v>0.41261599999999998</v>
      </c>
      <c r="S13" s="6">
        <v>2.1001504999999998</v>
      </c>
      <c r="T13">
        <v>2.5804632999999999</v>
      </c>
      <c r="U13">
        <v>2.2016909999999998</v>
      </c>
      <c r="W13" s="6">
        <v>0.45009280000000002</v>
      </c>
      <c r="X13" s="5">
        <v>0.33265306</v>
      </c>
      <c r="Y13" s="5">
        <v>0.33265306</v>
      </c>
    </row>
    <row r="14" spans="1:28" x14ac:dyDescent="0.35">
      <c r="A14" t="s">
        <v>8</v>
      </c>
      <c r="B14">
        <v>2017</v>
      </c>
      <c r="C14">
        <v>4.0806446999999997</v>
      </c>
      <c r="D14">
        <v>0.72597400000000001</v>
      </c>
      <c r="E14">
        <v>14.617054</v>
      </c>
      <c r="F14" s="1"/>
      <c r="G14" s="6">
        <v>5.779522</v>
      </c>
      <c r="H14" s="4">
        <v>6.9680530000000003</v>
      </c>
      <c r="I14" s="4">
        <v>6.335623</v>
      </c>
      <c r="J14" s="4"/>
      <c r="K14" s="5">
        <v>0.44174400000000003</v>
      </c>
      <c r="L14" s="6">
        <v>0.56270869999999995</v>
      </c>
      <c r="M14" s="5">
        <v>0.56270869999999995</v>
      </c>
      <c r="O14">
        <v>0.50185528999999995</v>
      </c>
      <c r="P14">
        <v>0.4202226</v>
      </c>
      <c r="Q14">
        <v>0.58979590000000004</v>
      </c>
      <c r="S14" s="6">
        <v>6.1965032000000004</v>
      </c>
      <c r="T14">
        <v>9.1929449000000005</v>
      </c>
      <c r="U14">
        <v>6.3191550000000003</v>
      </c>
      <c r="W14" s="6">
        <v>0.38107609999999997</v>
      </c>
      <c r="X14" s="5">
        <v>0.38682746000000001</v>
      </c>
      <c r="Y14" s="5">
        <v>0.38682746000000001</v>
      </c>
    </row>
    <row r="15" spans="1:28" x14ac:dyDescent="0.35">
      <c r="A15" t="s">
        <v>9</v>
      </c>
      <c r="B15">
        <v>2017</v>
      </c>
      <c r="C15">
        <v>1.2802332000000001</v>
      </c>
      <c r="D15">
        <v>0.76994430000000003</v>
      </c>
      <c r="E15">
        <v>5.2474679999999996</v>
      </c>
      <c r="F15" s="1"/>
      <c r="G15" s="6">
        <v>1.9908030000000001</v>
      </c>
      <c r="H15" s="4">
        <v>1.9329689999999999</v>
      </c>
      <c r="I15" s="4">
        <v>1.9773959999999999</v>
      </c>
      <c r="J15" s="4"/>
      <c r="K15" s="5">
        <v>0.22875699999999999</v>
      </c>
      <c r="L15" s="6">
        <v>0.66437849999999998</v>
      </c>
      <c r="M15" s="5">
        <v>0.66437849999999998</v>
      </c>
      <c r="O15">
        <v>0.28775509999999999</v>
      </c>
      <c r="P15">
        <v>0.24582560000000001</v>
      </c>
      <c r="Q15">
        <v>0.65046380000000004</v>
      </c>
      <c r="S15" s="6">
        <v>2.2955611999999999</v>
      </c>
      <c r="T15">
        <v>3.2244736999999999</v>
      </c>
      <c r="U15">
        <v>1.7489920000000001</v>
      </c>
      <c r="W15" s="6">
        <v>0.40593689999999999</v>
      </c>
      <c r="X15" s="5">
        <v>0.59758813</v>
      </c>
      <c r="Y15" s="5">
        <v>0.59758813</v>
      </c>
    </row>
    <row r="16" spans="1:28" x14ac:dyDescent="0.35">
      <c r="A16" t="s">
        <v>10</v>
      </c>
      <c r="B16">
        <v>2017</v>
      </c>
      <c r="C16">
        <v>1.0866547</v>
      </c>
      <c r="D16">
        <v>0.52708719999999998</v>
      </c>
      <c r="E16">
        <v>2.4203009999999998</v>
      </c>
      <c r="F16" s="1"/>
      <c r="G16" s="6">
        <v>1.9048160000000001</v>
      </c>
      <c r="H16" s="4">
        <v>1.856406</v>
      </c>
      <c r="I16" s="4">
        <v>1.7548900000000001</v>
      </c>
      <c r="J16" s="4"/>
      <c r="K16" s="5">
        <v>0.43432280000000001</v>
      </c>
      <c r="L16" s="6">
        <v>0.46252320000000002</v>
      </c>
      <c r="M16" s="5">
        <v>0.46252320000000002</v>
      </c>
      <c r="O16">
        <v>0.59703154000000003</v>
      </c>
      <c r="P16">
        <v>0.6753247</v>
      </c>
      <c r="Q16">
        <v>0.66011129999999996</v>
      </c>
      <c r="S16" s="6">
        <v>2.0322756000000002</v>
      </c>
      <c r="T16">
        <v>1.6621177</v>
      </c>
      <c r="U16">
        <v>1.8631690000000001</v>
      </c>
      <c r="W16" s="6">
        <v>0.54508350000000005</v>
      </c>
      <c r="X16" s="5">
        <v>0.22987013000000001</v>
      </c>
      <c r="Y16" s="5">
        <v>0.22987013000000001</v>
      </c>
    </row>
    <row r="17" spans="1:25" x14ac:dyDescent="0.35">
      <c r="A17" t="s">
        <v>11</v>
      </c>
      <c r="B17">
        <v>2017</v>
      </c>
      <c r="C17">
        <v>1.1314937</v>
      </c>
      <c r="D17">
        <v>0.70074210000000003</v>
      </c>
      <c r="E17">
        <v>5.8311270000000004</v>
      </c>
      <c r="F17" s="1"/>
      <c r="G17" s="6">
        <v>3.8060749999999999</v>
      </c>
      <c r="H17" s="4">
        <v>3.1374270000000002</v>
      </c>
      <c r="I17" s="4">
        <v>3.3217889999999999</v>
      </c>
      <c r="J17" s="4"/>
      <c r="K17" s="5">
        <v>0.5172542</v>
      </c>
      <c r="L17" s="6">
        <v>0.5172542</v>
      </c>
      <c r="M17" s="5">
        <v>0.5172542</v>
      </c>
      <c r="O17">
        <v>0.35732839</v>
      </c>
      <c r="P17">
        <v>0.51057509999999995</v>
      </c>
      <c r="Q17">
        <v>0.51057509999999995</v>
      </c>
      <c r="S17" s="6">
        <v>1.9747607</v>
      </c>
      <c r="T17">
        <v>3.4310828999999998</v>
      </c>
      <c r="U17">
        <v>1.5458639999999999</v>
      </c>
      <c r="W17" s="6">
        <v>0.37940629999999997</v>
      </c>
      <c r="X17" s="5">
        <v>9.7031539999999999E-2</v>
      </c>
      <c r="Y17" s="5">
        <v>9.7031539999999999E-2</v>
      </c>
    </row>
    <row r="18" spans="1:25" x14ac:dyDescent="0.35">
      <c r="A18" t="s">
        <v>12</v>
      </c>
      <c r="B18">
        <v>2017</v>
      </c>
      <c r="C18">
        <v>1.2854755</v>
      </c>
      <c r="D18">
        <v>0.69016699999999997</v>
      </c>
      <c r="E18">
        <v>5.6890309999999999</v>
      </c>
      <c r="F18" s="1"/>
      <c r="G18" s="6">
        <v>1.758527</v>
      </c>
      <c r="H18" s="4">
        <v>1.4913920000000001</v>
      </c>
      <c r="I18" s="4">
        <v>1.5457799999999999</v>
      </c>
      <c r="J18" s="4"/>
      <c r="K18" s="5">
        <v>0.54619669999999998</v>
      </c>
      <c r="L18" s="6">
        <v>0.54619669999999998</v>
      </c>
      <c r="M18" s="5">
        <v>0.54619669999999998</v>
      </c>
      <c r="O18">
        <v>0.60538033000000002</v>
      </c>
      <c r="P18">
        <v>0.56697589999999998</v>
      </c>
      <c r="Q18">
        <v>0.56697589999999998</v>
      </c>
      <c r="S18" s="6">
        <v>1.1702478000000001</v>
      </c>
      <c r="T18">
        <v>1.5934862000000001</v>
      </c>
      <c r="U18">
        <v>1.971371</v>
      </c>
      <c r="W18" s="6">
        <v>0.57198519999999997</v>
      </c>
      <c r="X18" s="5">
        <v>0.35306122000000001</v>
      </c>
      <c r="Y18" s="5">
        <v>0.35306122000000001</v>
      </c>
    </row>
    <row r="19" spans="1:25" x14ac:dyDescent="0.35">
      <c r="F19" s="1"/>
      <c r="G19" s="6"/>
      <c r="H19" s="4"/>
      <c r="I19" s="4"/>
      <c r="J19" s="4"/>
      <c r="K19" s="5"/>
      <c r="L19" s="6"/>
      <c r="M19" s="5"/>
      <c r="S19" s="6"/>
      <c r="W19" s="6"/>
      <c r="X19" s="5"/>
      <c r="Y19" s="5"/>
    </row>
    <row r="20" spans="1:25" x14ac:dyDescent="0.35">
      <c r="A20" t="s">
        <v>30</v>
      </c>
      <c r="C20">
        <f>AVERAGE(C7:C18)</f>
        <v>1.4971560500000001</v>
      </c>
      <c r="D20">
        <f>AVERAGE(D7:D18)</f>
        <v>0.70885899166666666</v>
      </c>
      <c r="E20">
        <f>AVERAGE(E7:E18)</f>
        <v>6.7705142499999988</v>
      </c>
      <c r="G20" s="6">
        <f>AVERAGE(G7:G18)</f>
        <v>3.0095662500000002</v>
      </c>
      <c r="H20">
        <f>AVERAGE(H7:H18)</f>
        <v>3.1263228333333331</v>
      </c>
      <c r="I20">
        <f>AVERAGE(I7:I18)</f>
        <v>2.9815825</v>
      </c>
      <c r="K20" s="5">
        <f>AVERAGE(K7:K18)</f>
        <v>0.4166203</v>
      </c>
      <c r="L20" s="6">
        <f>AVERAGE(L7:L18)</f>
        <v>0.55261286666666665</v>
      </c>
      <c r="M20" s="5">
        <f>AVERAGE(M7:M18)</f>
        <v>0.55261286666666665</v>
      </c>
      <c r="O20">
        <f>AVERAGE(O7:O18)</f>
        <v>0.3977272741666667</v>
      </c>
      <c r="P20">
        <f>AVERAGE(P7:P18)</f>
        <v>0.48965676666666663</v>
      </c>
      <c r="Q20">
        <f>AVERAGE(Q7:Q18)</f>
        <v>0.55287569166666661</v>
      </c>
      <c r="S20" s="6">
        <f>AVERAGE(S7:S18)</f>
        <v>2.4699215999999997</v>
      </c>
      <c r="T20">
        <f>AVERAGE(T7:T18)</f>
        <v>3.7360393666666667</v>
      </c>
      <c r="U20">
        <f>AVERAGE(U7:U18)</f>
        <v>2.5481858333333336</v>
      </c>
      <c r="W20" s="6">
        <f>AVERAGE(W7:W18)</f>
        <v>0.34737169166666665</v>
      </c>
      <c r="X20" s="5">
        <f t="shared" ref="X20:Y20" si="0">AVERAGE(X7:X18)</f>
        <v>0.31173469416666671</v>
      </c>
      <c r="Y20" s="5">
        <f t="shared" si="0"/>
        <v>0.31173469416666671</v>
      </c>
    </row>
    <row r="21" spans="1:25" x14ac:dyDescent="0.35">
      <c r="W21" s="5"/>
      <c r="X21" s="5"/>
      <c r="Y21" s="5"/>
    </row>
    <row r="22" spans="1:25" x14ac:dyDescent="0.35">
      <c r="A22" t="s">
        <v>31</v>
      </c>
      <c r="K22">
        <v>0.71428570000000002</v>
      </c>
      <c r="L22">
        <v>0.8</v>
      </c>
      <c r="M22">
        <v>0.71428570000000002</v>
      </c>
      <c r="O22">
        <v>0.64285709999999996</v>
      </c>
      <c r="P22">
        <v>0.4</v>
      </c>
      <c r="Q22">
        <v>0.85714290000000004</v>
      </c>
      <c r="W22" s="5">
        <v>0.64285709999999996</v>
      </c>
      <c r="X22" s="5">
        <v>0.55000000000000004</v>
      </c>
      <c r="Y22" s="5">
        <v>0.57142859999999995</v>
      </c>
    </row>
    <row r="23" spans="1:25" x14ac:dyDescent="0.35">
      <c r="A23" t="s">
        <v>32</v>
      </c>
      <c r="K23">
        <v>0.57142859999999995</v>
      </c>
      <c r="L23">
        <v>0.75</v>
      </c>
      <c r="M23">
        <v>0.57142859999999995</v>
      </c>
      <c r="O23">
        <v>0.57142859999999995</v>
      </c>
      <c r="P23">
        <v>0.7</v>
      </c>
      <c r="Q23">
        <v>0.42857139999999999</v>
      </c>
      <c r="W23" s="5">
        <v>0.57142859999999995</v>
      </c>
      <c r="X23" s="5">
        <v>0.5</v>
      </c>
      <c r="Y23" s="5">
        <v>0.35714289999999999</v>
      </c>
    </row>
    <row r="24" spans="1:25" x14ac:dyDescent="0.35">
      <c r="A24" t="s">
        <v>33</v>
      </c>
      <c r="K24">
        <v>0.64285709999999996</v>
      </c>
      <c r="L24">
        <v>0.7</v>
      </c>
      <c r="M24">
        <v>0.64285709999999996</v>
      </c>
      <c r="O24">
        <v>0.57142859999999995</v>
      </c>
      <c r="P24">
        <v>0.85</v>
      </c>
      <c r="Q24">
        <v>0.64285709999999996</v>
      </c>
      <c r="W24" s="5">
        <v>0.42857139999999999</v>
      </c>
      <c r="X24" s="5">
        <v>0.35</v>
      </c>
      <c r="Y24" s="5">
        <v>0.35714289999999999</v>
      </c>
    </row>
    <row r="25" spans="1:25" x14ac:dyDescent="0.35">
      <c r="A25" t="s">
        <v>34</v>
      </c>
      <c r="K25">
        <v>0.64285709999999996</v>
      </c>
      <c r="L25">
        <v>0.6</v>
      </c>
      <c r="M25">
        <v>0.64285709999999996</v>
      </c>
      <c r="O25">
        <v>0.78571429999999998</v>
      </c>
      <c r="P25">
        <v>0.55000000000000004</v>
      </c>
      <c r="Q25">
        <v>0.71428570000000002</v>
      </c>
      <c r="W25" s="5">
        <v>0.57142859999999995</v>
      </c>
      <c r="X25" s="5">
        <v>0.4</v>
      </c>
      <c r="Y25" s="5">
        <v>0.57142859999999995</v>
      </c>
    </row>
    <row r="26" spans="1:25" x14ac:dyDescent="0.35">
      <c r="A26" t="s">
        <v>35</v>
      </c>
      <c r="W26" s="5">
        <v>0.42857139999999999</v>
      </c>
      <c r="X26" s="5">
        <v>0.5</v>
      </c>
      <c r="Y26" s="5">
        <v>0.42857139999999999</v>
      </c>
    </row>
    <row r="27" spans="1:25" x14ac:dyDescent="0.35">
      <c r="A27" t="s">
        <v>36</v>
      </c>
      <c r="K27">
        <f>AVERAGE(K22:K25)</f>
        <v>0.64285712500000003</v>
      </c>
      <c r="L27">
        <f t="shared" ref="L27:M27" si="1">AVERAGE(L22:L25)</f>
        <v>0.71250000000000002</v>
      </c>
      <c r="M27">
        <f t="shared" si="1"/>
        <v>0.64285712500000003</v>
      </c>
      <c r="O27">
        <f>AVERAGE(O22:O25)</f>
        <v>0.64285714999999999</v>
      </c>
      <c r="P27">
        <f t="shared" ref="P27:Q27" si="2">AVERAGE(P22:P25)</f>
        <v>0.625</v>
      </c>
      <c r="Q27">
        <f t="shared" si="2"/>
        <v>0.66071427500000002</v>
      </c>
      <c r="W27" s="5">
        <v>0.85714290000000004</v>
      </c>
      <c r="X27" s="5">
        <v>0.85</v>
      </c>
      <c r="Y27" s="5">
        <v>0.85714290000000004</v>
      </c>
    </row>
    <row r="28" spans="1:25" x14ac:dyDescent="0.35">
      <c r="A28" t="s">
        <v>37</v>
      </c>
      <c r="W28" s="5">
        <v>0.5</v>
      </c>
      <c r="X28" s="5">
        <v>0.45</v>
      </c>
      <c r="Y28" s="5">
        <v>0.35714289999999999</v>
      </c>
    </row>
    <row r="29" spans="1:25" x14ac:dyDescent="0.35">
      <c r="A29" t="s">
        <v>38</v>
      </c>
      <c r="W29" s="5">
        <v>0.5</v>
      </c>
      <c r="X29" s="5">
        <v>0.5</v>
      </c>
      <c r="Y29" s="5">
        <v>0.57142859999999995</v>
      </c>
    </row>
    <row r="30" spans="1:25" x14ac:dyDescent="0.35">
      <c r="A30" t="s">
        <v>39</v>
      </c>
      <c r="W30" s="5">
        <v>0.71428570000000002</v>
      </c>
      <c r="X30" s="5">
        <v>0.85</v>
      </c>
      <c r="Y30" s="5">
        <v>0.71428570000000002</v>
      </c>
    </row>
    <row r="31" spans="1:25" x14ac:dyDescent="0.35">
      <c r="A31" t="s">
        <v>40</v>
      </c>
      <c r="W31" s="5">
        <v>0.57142859999999995</v>
      </c>
      <c r="X31" s="5">
        <v>0.7</v>
      </c>
      <c r="Y31" s="5">
        <v>0.64285709999999996</v>
      </c>
    </row>
    <row r="32" spans="1:25" x14ac:dyDescent="0.35">
      <c r="A32" t="s">
        <v>41</v>
      </c>
      <c r="W32" s="5">
        <v>0.35714289999999999</v>
      </c>
      <c r="X32" s="5">
        <v>0.35</v>
      </c>
      <c r="Y32" s="5">
        <v>0.57142859999999995</v>
      </c>
    </row>
    <row r="33" spans="1:25" x14ac:dyDescent="0.35">
      <c r="A33" t="s">
        <v>42</v>
      </c>
      <c r="W33" s="5">
        <v>0.64285709999999996</v>
      </c>
      <c r="X33" s="5">
        <v>0.75</v>
      </c>
      <c r="Y33" s="5">
        <v>0.64285709999999996</v>
      </c>
    </row>
    <row r="35" spans="1:25" x14ac:dyDescent="0.35">
      <c r="W35">
        <f>AVERAGE(W22:W33)</f>
        <v>0.56547619166666663</v>
      </c>
      <c r="X35">
        <f>AVERAGE(X22:X33)</f>
        <v>0.56249999999999989</v>
      </c>
      <c r="Y35">
        <f>AVERAGE(Y22:Y33)</f>
        <v>0.5535714416666665</v>
      </c>
    </row>
  </sheetData>
  <phoneticPr fontId="1" type="noConversion"/>
  <pageMargins left="0.7" right="0.7" top="0.75" bottom="0.75" header="0.3" footer="0.3"/>
  <ignoredErrors>
    <ignoredError sqref="G20:I20 S20:T2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</dc:creator>
  <cp:lastModifiedBy>Emily</cp:lastModifiedBy>
  <dcterms:created xsi:type="dcterms:W3CDTF">2021-12-13T21:40:21Z</dcterms:created>
  <dcterms:modified xsi:type="dcterms:W3CDTF">2021-12-14T22:52:43Z</dcterms:modified>
</cp:coreProperties>
</file>