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client\design\tool\resource\"/>
    </mc:Choice>
  </mc:AlternateContent>
  <xr:revisionPtr revIDLastSave="0" documentId="10_ncr:8100000_{6CDE0F25-C596-491B-93AE-A0D773D97746}" xr6:coauthVersionLast="32" xr6:coauthVersionMax="32" xr10:uidLastSave="{00000000-0000-0000-0000-000000000000}"/>
  <bookViews>
    <workbookView xWindow="-5085" yWindow="-19365" windowWidth="32880" windowHeight="19365" xr2:uid="{00000000-000D-0000-FFFF-FFFF00000000}"/>
  </bookViews>
  <sheets>
    <sheet name="cfg_level" sheetId="1" r:id="rId1"/>
    <sheet name="Sheet1" sheetId="2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B8" i="2"/>
  <c r="H8" i="2"/>
  <c r="B9" i="2"/>
  <c r="H9" i="2"/>
  <c r="B10" i="2"/>
  <c r="D10" i="2"/>
  <c r="H10" i="2"/>
  <c r="B11" i="2"/>
  <c r="D11" i="2"/>
  <c r="H11" i="2"/>
  <c r="B12" i="2"/>
  <c r="D12" i="2"/>
  <c r="H12" i="2"/>
  <c r="B13" i="2"/>
  <c r="D13" i="2"/>
  <c r="H13" i="2"/>
  <c r="B14" i="2"/>
  <c r="D14" i="2"/>
  <c r="H14" i="2"/>
  <c r="B15" i="2"/>
  <c r="D15" i="2"/>
  <c r="H15" i="2"/>
  <c r="B16" i="2"/>
  <c r="D16" i="2"/>
  <c r="H16" i="2"/>
  <c r="B17" i="2"/>
  <c r="D17" i="2"/>
  <c r="H17" i="2"/>
  <c r="B18" i="2"/>
  <c r="D18" i="2"/>
  <c r="H18" i="2"/>
  <c r="B19" i="2"/>
  <c r="D19" i="2"/>
  <c r="H19" i="2"/>
  <c r="B20" i="2"/>
  <c r="D20" i="2"/>
  <c r="H20" i="2"/>
  <c r="B21" i="2"/>
  <c r="D21" i="2"/>
  <c r="H21" i="2"/>
  <c r="B22" i="2"/>
  <c r="D22" i="2"/>
  <c r="H22" i="2"/>
  <c r="B23" i="2"/>
  <c r="D23" i="2"/>
  <c r="H23" i="2"/>
  <c r="B24" i="2"/>
  <c r="D24" i="2"/>
  <c r="H24" i="2"/>
  <c r="B25" i="2"/>
  <c r="D25" i="2"/>
  <c r="H25" i="2"/>
  <c r="B26" i="2"/>
  <c r="D26" i="2"/>
  <c r="H26" i="2"/>
  <c r="B27" i="2"/>
  <c r="D27" i="2"/>
  <c r="H27" i="2"/>
  <c r="B28" i="2"/>
  <c r="D28" i="2"/>
  <c r="H28" i="2"/>
  <c r="B29" i="2"/>
  <c r="D29" i="2"/>
  <c r="H29" i="2"/>
  <c r="B30" i="2"/>
  <c r="D30" i="2"/>
  <c r="H30" i="2"/>
  <c r="H1" i="2"/>
</calcChain>
</file>

<file path=xl/sharedStrings.xml><?xml version="1.0" encoding="utf-8"?>
<sst xmlns="http://schemas.openxmlformats.org/spreadsheetml/2006/main" count="273" uniqueCount="88">
  <si>
    <t>索引</t>
  </si>
  <si>
    <t>称号</t>
  </si>
  <si>
    <t>到达等级需要的经验</t>
  </si>
  <si>
    <t>id</t>
  </si>
  <si>
    <t>name</t>
  </si>
  <si>
    <t>s/c/sc</t>
  </si>
  <si>
    <t>sc</t>
  </si>
  <si>
    <t>int</t>
  </si>
  <si>
    <t>string</t>
  </si>
  <si>
    <t>Name_level_01.png</t>
  </si>
  <si>
    <t>Name_level_02.png</t>
  </si>
  <si>
    <t>exp</t>
    <phoneticPr fontId="2" type="noConversion"/>
  </si>
  <si>
    <t>award</t>
    <phoneticPr fontId="2" type="noConversion"/>
  </si>
  <si>
    <t>lua</t>
    <phoneticPr fontId="2" type="noConversion"/>
  </si>
  <si>
    <t>升级奖励（奖励类型(1:金币 2:鱼币 3:经验 4:钻石)，奖励值) 可多个配套</t>
    <rPh sb="0" eb="1">
      <t>sheng j</t>
    </rPh>
    <rPh sb="27" eb="28">
      <t>zuan s</t>
    </rPh>
    <phoneticPr fontId="2" type="noConversion"/>
  </si>
  <si>
    <t>升级时添加的buff</t>
    <rPh sb="0" eb="1">
      <t>sheng j</t>
    </rPh>
    <rPh sb="2" eb="3">
      <t>shi</t>
    </rPh>
    <rPh sb="3" eb="4">
      <t>tian j</t>
    </rPh>
    <rPh sb="5" eb="6">
      <t>de</t>
    </rPh>
    <phoneticPr fontId="2" type="noConversion"/>
  </si>
  <si>
    <t>buff</t>
    <phoneticPr fontId="2" type="noConversion"/>
  </si>
  <si>
    <t>s</t>
    <phoneticPr fontId="2" type="noConversion"/>
  </si>
  <si>
    <t>int_arr</t>
    <phoneticPr fontId="2" type="noConversion"/>
  </si>
  <si>
    <t>{{1,</t>
  </si>
  <si>
    <t>},{4,</t>
  </si>
  <si>
    <t>},{21,</t>
  </si>
  <si>
    <t>}}</t>
  </si>
  <si>
    <t>},{22,</t>
  </si>
  <si>
    <t>},{23,</t>
  </si>
  <si>
    <t>{{1,50},{4,2},{21,1}}</t>
  </si>
  <si>
    <t>{{1,100},{4,4},{22,1}}</t>
  </si>
  <si>
    <t>{{1,200},{4,8},{21,1}}</t>
  </si>
  <si>
    <t>{{1,200},{4,10},{22,1}}</t>
  </si>
  <si>
    <t>{{1,250},{4,10},{21,2}}</t>
  </si>
  <si>
    <t>{{1,300},{4,10},{22,2}}</t>
  </si>
  <si>
    <t>{{1,350},{4,15},{21,2}}</t>
  </si>
  <si>
    <t>{{1,350},{4,15},{22,2}}</t>
  </si>
  <si>
    <t>{{1,400},{4,15},{21,3}}</t>
  </si>
  <si>
    <t>{{1,450},{4,15},{22,3}}</t>
  </si>
  <si>
    <t>{{1,500},{4,20},{21,3}}</t>
  </si>
  <si>
    <t>{{1,500},{4,20},{22,3}}</t>
  </si>
  <si>
    <t>{{1,550},{4,20},{21,4}}</t>
  </si>
  <si>
    <t>{{1,600},{4,25},{22,4}}</t>
  </si>
  <si>
    <t>{{1,650},{4,25},{21,4}}</t>
  </si>
  <si>
    <t>{{1,650},{4,25},{22,4}}</t>
  </si>
  <si>
    <t>{{1,700},{4,30},{21,5}}</t>
  </si>
  <si>
    <t>{{1,750},{4,30},{22,5}}</t>
  </si>
  <si>
    <t>{{1,800},{4,30},{21,5}}</t>
  </si>
  <si>
    <t>{{1,800},{4,30},{22,5}}</t>
  </si>
  <si>
    <t>升级获取奖励奖励类型</t>
    <rPh sb="0" eb="1">
      <t>sheng ji</t>
    </rPh>
    <rPh sb="2" eb="3">
      <t>huo qu</t>
    </rPh>
    <rPh sb="4" eb="5">
      <t>jiang li</t>
    </rPh>
    <rPh sb="6" eb="7">
      <t>jiang li</t>
    </rPh>
    <rPh sb="8" eb="9">
      <t>lei ixng</t>
    </rPh>
    <phoneticPr fontId="2" type="noConversion"/>
  </si>
  <si>
    <t>awardId</t>
    <phoneticPr fontId="2" type="noConversion"/>
  </si>
  <si>
    <t>升级获取奖励奖励数量</t>
    <rPh sb="0" eb="1">
      <t>sheng ji</t>
    </rPh>
    <rPh sb="2" eb="3">
      <t>huo qu</t>
    </rPh>
    <rPh sb="4" eb="5">
      <t>jiang li</t>
    </rPh>
    <rPh sb="6" eb="7">
      <t>jiang li</t>
    </rPh>
    <rPh sb="8" eb="9">
      <t>shu liang</t>
    </rPh>
    <phoneticPr fontId="2" type="noConversion"/>
  </si>
  <si>
    <t>awardCount</t>
    <phoneticPr fontId="2" type="noConversion"/>
  </si>
  <si>
    <t>1,4,21</t>
    <phoneticPr fontId="2" type="noConversion"/>
  </si>
  <si>
    <t>1,4,22</t>
    <phoneticPr fontId="2" type="noConversion"/>
  </si>
  <si>
    <t>50,2,1</t>
    <phoneticPr fontId="2" type="noConversion"/>
  </si>
  <si>
    <t>100,4,1</t>
    <phoneticPr fontId="2" type="noConversion"/>
  </si>
  <si>
    <t>150,6,1</t>
    <phoneticPr fontId="2" type="noConversion"/>
  </si>
  <si>
    <t>200,8,1</t>
    <phoneticPr fontId="2" type="noConversion"/>
  </si>
  <si>
    <t>200,10,1</t>
    <phoneticPr fontId="2" type="noConversion"/>
  </si>
  <si>
    <t>250,10,1</t>
    <phoneticPr fontId="2" type="noConversion"/>
  </si>
  <si>
    <t>250,10,2</t>
    <phoneticPr fontId="2" type="noConversion"/>
  </si>
  <si>
    <t>300,10,2</t>
    <phoneticPr fontId="2" type="noConversion"/>
  </si>
  <si>
    <t>350,15,2</t>
    <phoneticPr fontId="2" type="noConversion"/>
  </si>
  <si>
    <t>400,15,2</t>
    <phoneticPr fontId="2" type="noConversion"/>
  </si>
  <si>
    <t>400,15,3</t>
    <phoneticPr fontId="2" type="noConversion"/>
  </si>
  <si>
    <t>450,15,3</t>
    <phoneticPr fontId="2" type="noConversion"/>
  </si>
  <si>
    <t>450,20,3</t>
    <phoneticPr fontId="2" type="noConversion"/>
  </si>
  <si>
    <t>500,20,3</t>
    <phoneticPr fontId="2" type="noConversion"/>
  </si>
  <si>
    <t>550,20,3</t>
    <phoneticPr fontId="2" type="noConversion"/>
  </si>
  <si>
    <t>550,20,4</t>
    <phoneticPr fontId="2" type="noConversion"/>
  </si>
  <si>
    <t>600,25,4</t>
    <phoneticPr fontId="2" type="noConversion"/>
  </si>
  <si>
    <t>650,25,4</t>
    <phoneticPr fontId="2" type="noConversion"/>
  </si>
  <si>
    <t>700,25,4</t>
    <phoneticPr fontId="2" type="noConversion"/>
  </si>
  <si>
    <t>700,30,5</t>
    <phoneticPr fontId="2" type="noConversion"/>
  </si>
  <si>
    <t>750,30,5</t>
    <phoneticPr fontId="2" type="noConversion"/>
  </si>
  <si>
    <t>800,30,5</t>
    <phoneticPr fontId="2" type="noConversion"/>
  </si>
  <si>
    <t>100</t>
    <phoneticPr fontId="2" type="noConversion"/>
  </si>
  <si>
    <t>500</t>
    <phoneticPr fontId="2" type="noConversion"/>
  </si>
  <si>
    <t>1000</t>
    <phoneticPr fontId="2" type="noConversion"/>
  </si>
  <si>
    <t>3000</t>
    <phoneticPr fontId="2" type="noConversion"/>
  </si>
  <si>
    <t>101</t>
    <phoneticPr fontId="2" type="noConversion"/>
  </si>
  <si>
    <t>{{1,150},{4,6},{51,1}}</t>
  </si>
  <si>
    <t>{{1,250},{4,10},{51,1}}</t>
  </si>
  <si>
    <t>{{1,300},{4,10},{51,2}}</t>
  </si>
  <si>
    <t>{{1,400},{4,15},{51,2}}</t>
  </si>
  <si>
    <t>{{1,450},{4,20},{51,3}}</t>
  </si>
  <si>
    <t>{{1,550},{4,20},{51,3}}</t>
  </si>
  <si>
    <t>{{1,600},{4,25},{51,4}}</t>
  </si>
  <si>
    <t>{{1,700},{4,25},{51,4}}</t>
  </si>
  <si>
    <t>{{1,750},{4,30},{51,5}}</t>
  </si>
  <si>
    <t>1,4,51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</si>
</sst>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"/>
    </font>
    <font>
      <b/>
      <sz val="10"/>
      <color indexed="8"/>
      <name val="Helvetica"/>
    </font>
    <font>
      <sz val="9"/>
      <name val="Helvetica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4" borderId="3" xfId="0" applyNumberFormat="1" applyFont="1" applyFill="1" applyBorder="1" applyAlignment="1">
      <alignment vertical="top"/>
    </xf>
    <xf numFmtId="49" fontId="0" fillId="4" borderId="4" xfId="0" applyNumberFormat="1" applyFont="1" applyFill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49" fontId="0" fillId="4" borderId="5" xfId="0" applyNumberFormat="1" applyFont="1" applyFill="1" applyBorder="1" applyAlignment="1">
      <alignment vertical="top"/>
    </xf>
    <xf numFmtId="49" fontId="1" fillId="3" borderId="6" xfId="0" applyNumberFormat="1" applyFont="1" applyFill="1" applyBorder="1" applyAlignment="1">
      <alignment vertical="top"/>
    </xf>
    <xf numFmtId="49" fontId="0" fillId="4" borderId="7" xfId="0" applyNumberFormat="1" applyFont="1" applyFill="1" applyBorder="1" applyAlignment="1">
      <alignment vertical="top"/>
    </xf>
    <xf numFmtId="0" fontId="1" fillId="3" borderId="6" xfId="0" applyNumberFormat="1" applyFont="1" applyFill="1" applyBorder="1" applyAlignment="1">
      <alignment vertical="top"/>
    </xf>
    <xf numFmtId="0" fontId="0" fillId="4" borderId="5" xfId="0" applyNumberFormat="1" applyFont="1" applyFill="1" applyBorder="1" applyAlignment="1">
      <alignment vertical="top"/>
    </xf>
    <xf numFmtId="49" fontId="0" fillId="4" borderId="8" xfId="0" applyNumberFormat="1" applyFont="1" applyFill="1" applyBorder="1" applyAlignment="1">
      <alignment vertical="top"/>
    </xf>
    <xf numFmtId="49" fontId="0" fillId="4" borderId="9" xfId="0" applyNumberFormat="1" applyFont="1" applyFill="1" applyBorder="1" applyAlignment="1">
      <alignment vertical="top"/>
    </xf>
    <xf numFmtId="0" fontId="0" fillId="0" borderId="0" xfId="0" applyAlignment="1"/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4"/>
  <sheetViews>
    <sheetView showGridLines="0" tabSelected="1" topLeftCell="D1" workbookViewId="0">
      <selection activeCell="F1" sqref="F1:F1048576"/>
    </sheetView>
  </sheetViews>
  <sheetFormatPr defaultColWidth="8.28515625" defaultRowHeight="18" customHeight="1" x14ac:dyDescent="0.2"/>
  <cols>
    <col min="1" max="1" width="4.85546875" style="1" customWidth="1"/>
    <col min="2" max="3" width="16.28515625" style="1" customWidth="1"/>
    <col min="4" max="4" width="16.42578125" style="1" customWidth="1"/>
    <col min="5" max="7" width="79.7109375" style="1" bestFit="1" customWidth="1"/>
    <col min="8" max="250" width="8.28515625" customWidth="1"/>
  </cols>
  <sheetData>
    <row r="1" spans="1:7" ht="20.45" customHeight="1" x14ac:dyDescent="0.2">
      <c r="A1" s="2" t="s">
        <v>0</v>
      </c>
      <c r="B1" s="2" t="s">
        <v>1</v>
      </c>
      <c r="C1" s="2" t="s">
        <v>15</v>
      </c>
      <c r="D1" s="2" t="s">
        <v>2</v>
      </c>
      <c r="E1" s="2" t="s">
        <v>14</v>
      </c>
      <c r="F1" s="2" t="s">
        <v>45</v>
      </c>
      <c r="G1" s="2" t="s">
        <v>47</v>
      </c>
    </row>
    <row r="2" spans="1:7" ht="20.45" customHeight="1" x14ac:dyDescent="0.2">
      <c r="A2" s="3" t="s">
        <v>3</v>
      </c>
      <c r="B2" s="4" t="s">
        <v>4</v>
      </c>
      <c r="C2" s="12" t="s">
        <v>16</v>
      </c>
      <c r="D2" s="5" t="s">
        <v>11</v>
      </c>
      <c r="E2" s="5" t="s">
        <v>12</v>
      </c>
      <c r="F2" s="5" t="s">
        <v>46</v>
      </c>
      <c r="G2" s="5" t="s">
        <v>48</v>
      </c>
    </row>
    <row r="3" spans="1:7" ht="20.25" customHeight="1" x14ac:dyDescent="0.2">
      <c r="A3" s="6" t="s">
        <v>5</v>
      </c>
      <c r="B3" s="7" t="s">
        <v>6</v>
      </c>
      <c r="C3" s="7" t="s">
        <v>17</v>
      </c>
      <c r="D3" s="7" t="s">
        <v>6</v>
      </c>
      <c r="E3" s="7" t="s">
        <v>6</v>
      </c>
      <c r="F3" s="7" t="s">
        <v>6</v>
      </c>
      <c r="G3" s="7" t="s">
        <v>6</v>
      </c>
    </row>
    <row r="4" spans="1:7" ht="20.25" customHeight="1" x14ac:dyDescent="0.2">
      <c r="A4" s="8" t="s">
        <v>7</v>
      </c>
      <c r="B4" s="9" t="s">
        <v>8</v>
      </c>
      <c r="C4" s="13" t="s">
        <v>18</v>
      </c>
      <c r="D4" s="7" t="s">
        <v>7</v>
      </c>
      <c r="E4" s="7" t="s">
        <v>13</v>
      </c>
      <c r="F4" s="7" t="s">
        <v>18</v>
      </c>
      <c r="G4" s="7" t="s">
        <v>18</v>
      </c>
    </row>
    <row r="5" spans="1:7" ht="20.25" customHeight="1" x14ac:dyDescent="0.2">
      <c r="A5" s="10">
        <v>1</v>
      </c>
      <c r="B5" s="9" t="s">
        <v>9</v>
      </c>
      <c r="C5" s="13" t="s">
        <v>77</v>
      </c>
      <c r="D5" s="13" t="s">
        <v>73</v>
      </c>
      <c r="E5" s="11" t="s">
        <v>25</v>
      </c>
      <c r="F5" s="11" t="s">
        <v>49</v>
      </c>
      <c r="G5" s="11" t="s">
        <v>51</v>
      </c>
    </row>
    <row r="6" spans="1:7" ht="20.25" customHeight="1" x14ac:dyDescent="0.2">
      <c r="A6" s="10">
        <v>2</v>
      </c>
      <c r="B6" s="9" t="s">
        <v>9</v>
      </c>
      <c r="C6" s="13"/>
      <c r="D6" s="13" t="s">
        <v>74</v>
      </c>
      <c r="E6" s="11" t="s">
        <v>25</v>
      </c>
      <c r="F6" s="11" t="s">
        <v>49</v>
      </c>
      <c r="G6" s="11" t="s">
        <v>51</v>
      </c>
    </row>
    <row r="7" spans="1:7" ht="20.25" customHeight="1" x14ac:dyDescent="0.2">
      <c r="A7" s="10">
        <v>3</v>
      </c>
      <c r="B7" s="9" t="s">
        <v>9</v>
      </c>
      <c r="C7" s="13"/>
      <c r="D7" s="13" t="s">
        <v>75</v>
      </c>
      <c r="E7" s="11" t="s">
        <v>26</v>
      </c>
      <c r="F7" s="11" t="s">
        <v>50</v>
      </c>
      <c r="G7" s="11" t="s">
        <v>52</v>
      </c>
    </row>
    <row r="8" spans="1:7" ht="20.25" customHeight="1" x14ac:dyDescent="0.2">
      <c r="A8" s="10">
        <v>4</v>
      </c>
      <c r="B8" s="9" t="s">
        <v>9</v>
      </c>
      <c r="C8" s="13"/>
      <c r="D8" s="13" t="s">
        <v>76</v>
      </c>
      <c r="E8" s="11" t="s">
        <v>78</v>
      </c>
      <c r="F8" s="11" t="s">
        <v>87</v>
      </c>
      <c r="G8" s="11" t="s">
        <v>53</v>
      </c>
    </row>
    <row r="9" spans="1:7" ht="20.25" customHeight="1" x14ac:dyDescent="0.2">
      <c r="A9" s="10">
        <v>5</v>
      </c>
      <c r="B9" s="9" t="s">
        <v>9</v>
      </c>
      <c r="C9" s="13"/>
      <c r="D9" s="13">
        <v>5000</v>
      </c>
      <c r="E9" s="11" t="s">
        <v>27</v>
      </c>
      <c r="F9" s="11" t="s">
        <v>49</v>
      </c>
      <c r="G9" s="11" t="s">
        <v>54</v>
      </c>
    </row>
    <row r="10" spans="1:7" ht="20.25" customHeight="1" x14ac:dyDescent="0.2">
      <c r="A10" s="10">
        <v>6</v>
      </c>
      <c r="B10" s="9" t="s">
        <v>10</v>
      </c>
      <c r="C10" s="13"/>
      <c r="D10" s="13">
        <v>10000</v>
      </c>
      <c r="E10" s="11" t="s">
        <v>28</v>
      </c>
      <c r="F10" s="11" t="s">
        <v>50</v>
      </c>
      <c r="G10" s="11" t="s">
        <v>55</v>
      </c>
    </row>
    <row r="11" spans="1:7" ht="20.25" customHeight="1" x14ac:dyDescent="0.2">
      <c r="A11" s="10">
        <v>7</v>
      </c>
      <c r="B11" s="9" t="s">
        <v>10</v>
      </c>
      <c r="C11" s="13"/>
      <c r="D11" s="13">
        <v>15000</v>
      </c>
      <c r="E11" s="11" t="s">
        <v>79</v>
      </c>
      <c r="F11" s="11" t="s">
        <v>87</v>
      </c>
      <c r="G11" s="11" t="s">
        <v>56</v>
      </c>
    </row>
    <row r="12" spans="1:7" ht="20.25" customHeight="1" x14ac:dyDescent="0.2">
      <c r="A12" s="10">
        <v>8</v>
      </c>
      <c r="B12" s="9" t="s">
        <v>10</v>
      </c>
      <c r="C12" s="13"/>
      <c r="D12" s="13">
        <v>20000</v>
      </c>
      <c r="E12" s="11" t="s">
        <v>29</v>
      </c>
      <c r="F12" s="11" t="s">
        <v>49</v>
      </c>
      <c r="G12" s="11" t="s">
        <v>57</v>
      </c>
    </row>
    <row r="13" spans="1:7" ht="20.25" customHeight="1" x14ac:dyDescent="0.2">
      <c r="A13" s="10">
        <v>9</v>
      </c>
      <c r="B13" s="9" t="s">
        <v>10</v>
      </c>
      <c r="C13" s="13"/>
      <c r="D13" s="13">
        <v>28000</v>
      </c>
      <c r="E13" s="11" t="s">
        <v>30</v>
      </c>
      <c r="F13" s="11" t="s">
        <v>50</v>
      </c>
      <c r="G13" s="11" t="s">
        <v>58</v>
      </c>
    </row>
    <row r="14" spans="1:7" ht="20.25" customHeight="1" x14ac:dyDescent="0.2">
      <c r="A14" s="10">
        <v>10</v>
      </c>
      <c r="B14" s="9" t="s">
        <v>10</v>
      </c>
      <c r="C14" s="13"/>
      <c r="D14" s="13">
        <v>40000</v>
      </c>
      <c r="E14" s="11" t="s">
        <v>80</v>
      </c>
      <c r="F14" s="11" t="s">
        <v>87</v>
      </c>
      <c r="G14" s="11" t="s">
        <v>58</v>
      </c>
    </row>
    <row r="15" spans="1:7" ht="18" customHeight="1" x14ac:dyDescent="0.2">
      <c r="A15" s="10">
        <v>11</v>
      </c>
      <c r="B15" s="9" t="s">
        <v>9</v>
      </c>
      <c r="C15" s="13"/>
      <c r="D15" s="13">
        <v>57000</v>
      </c>
      <c r="E15" s="11" t="s">
        <v>31</v>
      </c>
      <c r="F15" s="11" t="s">
        <v>49</v>
      </c>
      <c r="G15" s="11" t="s">
        <v>59</v>
      </c>
    </row>
    <row r="16" spans="1:7" ht="18" customHeight="1" x14ac:dyDescent="0.2">
      <c r="A16" s="10">
        <v>12</v>
      </c>
      <c r="B16" s="9" t="s">
        <v>9</v>
      </c>
      <c r="C16" s="13"/>
      <c r="D16" s="13">
        <v>81000</v>
      </c>
      <c r="E16" s="11" t="s">
        <v>32</v>
      </c>
      <c r="F16" s="11" t="s">
        <v>50</v>
      </c>
      <c r="G16" s="11" t="s">
        <v>59</v>
      </c>
    </row>
    <row r="17" spans="1:7" ht="18" customHeight="1" x14ac:dyDescent="0.2">
      <c r="A17" s="10">
        <v>13</v>
      </c>
      <c r="B17" s="9" t="s">
        <v>9</v>
      </c>
      <c r="C17" s="13"/>
      <c r="D17" s="13">
        <v>115000</v>
      </c>
      <c r="E17" s="11" t="s">
        <v>81</v>
      </c>
      <c r="F17" s="11" t="s">
        <v>87</v>
      </c>
      <c r="G17" s="11" t="s">
        <v>60</v>
      </c>
    </row>
    <row r="18" spans="1:7" ht="18" customHeight="1" x14ac:dyDescent="0.2">
      <c r="A18" s="10">
        <v>14</v>
      </c>
      <c r="B18" s="9" t="s">
        <v>9</v>
      </c>
      <c r="C18" s="13"/>
      <c r="D18" s="13">
        <v>163000</v>
      </c>
      <c r="E18" s="11" t="s">
        <v>33</v>
      </c>
      <c r="F18" s="11" t="s">
        <v>49</v>
      </c>
      <c r="G18" s="11" t="s">
        <v>61</v>
      </c>
    </row>
    <row r="19" spans="1:7" ht="18" customHeight="1" x14ac:dyDescent="0.2">
      <c r="A19" s="10">
        <v>15</v>
      </c>
      <c r="B19" s="9" t="s">
        <v>9</v>
      </c>
      <c r="C19" s="13"/>
      <c r="D19" s="13">
        <v>231000</v>
      </c>
      <c r="E19" s="11" t="s">
        <v>34</v>
      </c>
      <c r="F19" s="11" t="s">
        <v>50</v>
      </c>
      <c r="G19" s="11" t="s">
        <v>62</v>
      </c>
    </row>
    <row r="20" spans="1:7" ht="18" customHeight="1" x14ac:dyDescent="0.2">
      <c r="A20" s="10">
        <v>16</v>
      </c>
      <c r="B20" s="9" t="s">
        <v>10</v>
      </c>
      <c r="C20" s="13"/>
      <c r="D20" s="13">
        <v>327000</v>
      </c>
      <c r="E20" s="11" t="s">
        <v>82</v>
      </c>
      <c r="F20" s="11" t="s">
        <v>87</v>
      </c>
      <c r="G20" s="11" t="s">
        <v>63</v>
      </c>
    </row>
    <row r="21" spans="1:7" ht="18" customHeight="1" x14ac:dyDescent="0.2">
      <c r="A21" s="10">
        <v>17</v>
      </c>
      <c r="B21" s="9" t="s">
        <v>10</v>
      </c>
      <c r="C21" s="13"/>
      <c r="D21" s="13">
        <v>462000</v>
      </c>
      <c r="E21" s="11" t="s">
        <v>35</v>
      </c>
      <c r="F21" s="11" t="s">
        <v>49</v>
      </c>
      <c r="G21" s="11" t="s">
        <v>64</v>
      </c>
    </row>
    <row r="22" spans="1:7" ht="18" customHeight="1" x14ac:dyDescent="0.2">
      <c r="A22" s="10">
        <v>18</v>
      </c>
      <c r="B22" s="9" t="s">
        <v>10</v>
      </c>
      <c r="C22" s="13"/>
      <c r="D22" s="13">
        <v>653000</v>
      </c>
      <c r="E22" s="11" t="s">
        <v>36</v>
      </c>
      <c r="F22" s="11" t="s">
        <v>50</v>
      </c>
      <c r="G22" s="11" t="s">
        <v>64</v>
      </c>
    </row>
    <row r="23" spans="1:7" ht="18" customHeight="1" x14ac:dyDescent="0.2">
      <c r="A23" s="10">
        <v>19</v>
      </c>
      <c r="B23" s="9" t="s">
        <v>10</v>
      </c>
      <c r="C23" s="13"/>
      <c r="D23" s="13">
        <v>923000</v>
      </c>
      <c r="E23" s="11" t="s">
        <v>83</v>
      </c>
      <c r="F23" s="11" t="s">
        <v>87</v>
      </c>
      <c r="G23" s="11" t="s">
        <v>65</v>
      </c>
    </row>
    <row r="24" spans="1:7" ht="18" customHeight="1" x14ac:dyDescent="0.2">
      <c r="A24" s="10">
        <v>20</v>
      </c>
      <c r="B24" s="9" t="s">
        <v>10</v>
      </c>
      <c r="C24" s="13"/>
      <c r="D24" s="13">
        <v>1305000</v>
      </c>
      <c r="E24" s="11" t="s">
        <v>37</v>
      </c>
      <c r="F24" s="11" t="s">
        <v>49</v>
      </c>
      <c r="G24" s="11" t="s">
        <v>66</v>
      </c>
    </row>
    <row r="25" spans="1:7" ht="18" customHeight="1" x14ac:dyDescent="0.2">
      <c r="A25" s="10">
        <v>21</v>
      </c>
      <c r="B25" s="9" t="s">
        <v>9</v>
      </c>
      <c r="C25" s="13"/>
      <c r="D25" s="13">
        <v>1846000</v>
      </c>
      <c r="E25" s="11" t="s">
        <v>38</v>
      </c>
      <c r="F25" s="11" t="s">
        <v>50</v>
      </c>
      <c r="G25" s="11" t="s">
        <v>67</v>
      </c>
    </row>
    <row r="26" spans="1:7" ht="18" customHeight="1" x14ac:dyDescent="0.2">
      <c r="A26" s="10">
        <v>22</v>
      </c>
      <c r="B26" s="9" t="s">
        <v>9</v>
      </c>
      <c r="C26" s="13"/>
      <c r="D26" s="13">
        <v>2611000</v>
      </c>
      <c r="E26" s="11" t="s">
        <v>84</v>
      </c>
      <c r="F26" s="11" t="s">
        <v>87</v>
      </c>
      <c r="G26" s="11" t="s">
        <v>67</v>
      </c>
    </row>
    <row r="27" spans="1:7" ht="18" customHeight="1" x14ac:dyDescent="0.2">
      <c r="A27" s="10">
        <v>23</v>
      </c>
      <c r="B27" s="9" t="s">
        <v>9</v>
      </c>
      <c r="C27" s="13"/>
      <c r="D27" s="13">
        <v>3693000</v>
      </c>
      <c r="E27" s="11" t="s">
        <v>39</v>
      </c>
      <c r="F27" s="11" t="s">
        <v>49</v>
      </c>
      <c r="G27" s="11" t="s">
        <v>68</v>
      </c>
    </row>
    <row r="28" spans="1:7" ht="18" customHeight="1" x14ac:dyDescent="0.2">
      <c r="A28" s="10">
        <v>24</v>
      </c>
      <c r="B28" s="9" t="s">
        <v>9</v>
      </c>
      <c r="C28" s="13"/>
      <c r="D28" s="13">
        <v>5223000</v>
      </c>
      <c r="E28" s="11" t="s">
        <v>40</v>
      </c>
      <c r="F28" s="11" t="s">
        <v>50</v>
      </c>
      <c r="G28" s="11" t="s">
        <v>68</v>
      </c>
    </row>
    <row r="29" spans="1:7" ht="18" customHeight="1" x14ac:dyDescent="0.2">
      <c r="A29" s="10">
        <v>25</v>
      </c>
      <c r="B29" s="9" t="s">
        <v>9</v>
      </c>
      <c r="C29" s="13"/>
      <c r="D29" s="13">
        <v>7386000</v>
      </c>
      <c r="E29" s="11" t="s">
        <v>85</v>
      </c>
      <c r="F29" s="11" t="s">
        <v>87</v>
      </c>
      <c r="G29" s="11" t="s">
        <v>69</v>
      </c>
    </row>
    <row r="30" spans="1:7" ht="18" customHeight="1" x14ac:dyDescent="0.2">
      <c r="A30" s="10">
        <v>26</v>
      </c>
      <c r="B30" s="9" t="s">
        <v>10</v>
      </c>
      <c r="C30" s="13"/>
      <c r="D30" s="13">
        <v>10445000</v>
      </c>
      <c r="E30" s="11" t="s">
        <v>41</v>
      </c>
      <c r="F30" s="11" t="s">
        <v>49</v>
      </c>
      <c r="G30" s="11" t="s">
        <v>70</v>
      </c>
    </row>
    <row r="31" spans="1:7" ht="18" customHeight="1" x14ac:dyDescent="0.2">
      <c r="A31" s="10">
        <v>27</v>
      </c>
      <c r="B31" s="9" t="s">
        <v>10</v>
      </c>
      <c r="C31" s="13"/>
      <c r="D31" s="13">
        <v>14771000</v>
      </c>
      <c r="E31" s="11" t="s">
        <v>42</v>
      </c>
      <c r="F31" s="11" t="s">
        <v>50</v>
      </c>
      <c r="G31" s="11" t="s">
        <v>71</v>
      </c>
    </row>
    <row r="32" spans="1:7" ht="18" customHeight="1" x14ac:dyDescent="0.2">
      <c r="A32" s="10">
        <v>28</v>
      </c>
      <c r="B32" s="9" t="s">
        <v>10</v>
      </c>
      <c r="C32" s="13"/>
      <c r="D32" s="13">
        <v>20889000</v>
      </c>
      <c r="E32" s="11" t="s">
        <v>86</v>
      </c>
      <c r="F32" s="11" t="s">
        <v>87</v>
      </c>
      <c r="G32" s="11" t="s">
        <v>71</v>
      </c>
    </row>
    <row r="33" spans="1:7" ht="18" customHeight="1" x14ac:dyDescent="0.2">
      <c r="A33" s="10">
        <v>29</v>
      </c>
      <c r="B33" s="9" t="s">
        <v>10</v>
      </c>
      <c r="C33" s="13"/>
      <c r="D33" s="13">
        <v>29542000</v>
      </c>
      <c r="E33" s="11" t="s">
        <v>43</v>
      </c>
      <c r="F33" s="11" t="s">
        <v>49</v>
      </c>
      <c r="G33" s="11" t="s">
        <v>72</v>
      </c>
    </row>
    <row r="34" spans="1:7" ht="18" customHeight="1" x14ac:dyDescent="0.2">
      <c r="A34" s="10">
        <v>30</v>
      </c>
      <c r="B34" s="9" t="s">
        <v>10</v>
      </c>
      <c r="C34" s="13"/>
      <c r="D34" s="13">
        <v>41779000</v>
      </c>
      <c r="E34" s="11" t="s">
        <v>44</v>
      </c>
      <c r="F34" s="11" t="s">
        <v>50</v>
      </c>
      <c r="G34" s="11" t="s">
        <v>72</v>
      </c>
    </row>
  </sheetData>
  <phoneticPr fontId="2" type="noConversion"/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opLeftCell="A25" workbookViewId="0">
      <selection activeCell="H1" sqref="H1:H30"/>
    </sheetView>
  </sheetViews>
  <sheetFormatPr defaultColWidth="8.85546875" defaultRowHeight="12.75" x14ac:dyDescent="0.2"/>
  <cols>
    <col min="1" max="1" width="4.42578125" bestFit="1" customWidth="1"/>
    <col min="2" max="2" width="4.7109375" bestFit="1" customWidth="1"/>
    <col min="4" max="4" width="3.7109375" bestFit="1" customWidth="1"/>
    <col min="6" max="6" width="2.7109375" bestFit="1" customWidth="1"/>
  </cols>
  <sheetData>
    <row r="1" spans="1:8" ht="25.5" x14ac:dyDescent="0.2">
      <c r="A1" s="11" t="s">
        <v>19</v>
      </c>
      <c r="B1" s="14">
        <v>50</v>
      </c>
      <c r="C1" t="s">
        <v>20</v>
      </c>
      <c r="D1" s="14">
        <v>2</v>
      </c>
      <c r="E1" t="s">
        <v>21</v>
      </c>
      <c r="F1">
        <v>1</v>
      </c>
      <c r="G1" t="s">
        <v>22</v>
      </c>
      <c r="H1" t="str">
        <f>A1&amp;B1&amp;C1&amp;D1&amp;E1&amp;F1&amp;G1</f>
        <v>{{1,50},{4,2},{21,1}}</v>
      </c>
    </row>
    <row r="2" spans="1:8" ht="38.25" x14ac:dyDescent="0.2">
      <c r="A2" s="11" t="s">
        <v>19</v>
      </c>
      <c r="B2" s="14">
        <v>100</v>
      </c>
      <c r="C2" t="s">
        <v>20</v>
      </c>
      <c r="D2" s="14">
        <v>4</v>
      </c>
      <c r="E2" t="s">
        <v>23</v>
      </c>
      <c r="F2">
        <v>1</v>
      </c>
      <c r="G2" t="s">
        <v>22</v>
      </c>
      <c r="H2" t="str">
        <f t="shared" ref="H2:H30" si="0">A2&amp;B2&amp;C2&amp;D2&amp;E2&amp;F2&amp;G2</f>
        <v>{{1,100},{4,4},{22,1}}</v>
      </c>
    </row>
    <row r="3" spans="1:8" ht="38.25" x14ac:dyDescent="0.2">
      <c r="A3" s="11" t="s">
        <v>19</v>
      </c>
      <c r="B3" s="14">
        <v>150</v>
      </c>
      <c r="C3" t="s">
        <v>20</v>
      </c>
      <c r="D3" s="14">
        <v>6</v>
      </c>
      <c r="E3" t="s">
        <v>24</v>
      </c>
      <c r="F3">
        <v>1</v>
      </c>
      <c r="G3" t="s">
        <v>22</v>
      </c>
      <c r="H3" t="str">
        <f t="shared" si="0"/>
        <v>{{1,150},{4,6},{23,1}}</v>
      </c>
    </row>
    <row r="4" spans="1:8" ht="38.25" x14ac:dyDescent="0.2">
      <c r="A4" s="11" t="s">
        <v>19</v>
      </c>
      <c r="B4" s="14">
        <v>200</v>
      </c>
      <c r="C4" t="s">
        <v>20</v>
      </c>
      <c r="D4" s="14">
        <v>8</v>
      </c>
      <c r="E4" t="s">
        <v>21</v>
      </c>
      <c r="F4">
        <v>1</v>
      </c>
      <c r="G4" t="s">
        <v>22</v>
      </c>
      <c r="H4" t="str">
        <f t="shared" si="0"/>
        <v>{{1,200},{4,8},{21,1}}</v>
      </c>
    </row>
    <row r="5" spans="1:8" ht="38.25" x14ac:dyDescent="0.2">
      <c r="A5" s="11" t="s">
        <v>19</v>
      </c>
      <c r="B5" s="14">
        <v>200</v>
      </c>
      <c r="C5" t="s">
        <v>20</v>
      </c>
      <c r="D5" s="14">
        <v>10</v>
      </c>
      <c r="E5" t="s">
        <v>23</v>
      </c>
      <c r="F5">
        <v>1</v>
      </c>
      <c r="G5" t="s">
        <v>22</v>
      </c>
      <c r="H5" t="str">
        <f t="shared" si="0"/>
        <v>{{1,200},{4,10},{22,1}}</v>
      </c>
    </row>
    <row r="6" spans="1:8" ht="38.25" x14ac:dyDescent="0.2">
      <c r="A6" s="11" t="s">
        <v>19</v>
      </c>
      <c r="B6" s="14">
        <v>250</v>
      </c>
      <c r="C6" t="s">
        <v>20</v>
      </c>
      <c r="D6" s="14">
        <v>10</v>
      </c>
      <c r="E6" t="s">
        <v>24</v>
      </c>
      <c r="F6">
        <v>1</v>
      </c>
      <c r="G6" t="s">
        <v>22</v>
      </c>
      <c r="H6" t="str">
        <f t="shared" si="0"/>
        <v>{{1,250},{4,10},{23,1}}</v>
      </c>
    </row>
    <row r="7" spans="1:8" ht="38.25" x14ac:dyDescent="0.2">
      <c r="A7" s="11" t="s">
        <v>19</v>
      </c>
      <c r="B7" s="14">
        <v>250</v>
      </c>
      <c r="C7" t="s">
        <v>20</v>
      </c>
      <c r="D7" s="14">
        <v>10</v>
      </c>
      <c r="E7" t="s">
        <v>21</v>
      </c>
      <c r="F7">
        <v>2</v>
      </c>
      <c r="G7" t="s">
        <v>22</v>
      </c>
      <c r="H7" t="str">
        <f t="shared" si="0"/>
        <v>{{1,250},{4,10},{21,2}}</v>
      </c>
    </row>
    <row r="8" spans="1:8" ht="38.25" x14ac:dyDescent="0.2">
      <c r="A8" s="11" t="s">
        <v>19</v>
      </c>
      <c r="B8" s="14">
        <f>B6+50</f>
        <v>300</v>
      </c>
      <c r="C8" t="s">
        <v>20</v>
      </c>
      <c r="D8" s="14">
        <v>10</v>
      </c>
      <c r="E8" t="s">
        <v>23</v>
      </c>
      <c r="F8">
        <v>2</v>
      </c>
      <c r="G8" t="s">
        <v>22</v>
      </c>
      <c r="H8" t="str">
        <f t="shared" si="0"/>
        <v>{{1,300},{4,10},{22,2}}</v>
      </c>
    </row>
    <row r="9" spans="1:8" ht="38.25" x14ac:dyDescent="0.2">
      <c r="A9" s="11" t="s">
        <v>19</v>
      </c>
      <c r="B9" s="14">
        <f t="shared" ref="B9:B30" si="1">B7+50</f>
        <v>300</v>
      </c>
      <c r="C9" t="s">
        <v>20</v>
      </c>
      <c r="D9" s="14">
        <v>10</v>
      </c>
      <c r="E9" t="s">
        <v>24</v>
      </c>
      <c r="F9">
        <v>2</v>
      </c>
      <c r="G9" t="s">
        <v>22</v>
      </c>
      <c r="H9" t="str">
        <f t="shared" si="0"/>
        <v>{{1,300},{4,10},{23,2}}</v>
      </c>
    </row>
    <row r="10" spans="1:8" ht="38.25" x14ac:dyDescent="0.2">
      <c r="A10" s="11" t="s">
        <v>19</v>
      </c>
      <c r="B10" s="14">
        <f t="shared" si="1"/>
        <v>350</v>
      </c>
      <c r="C10" t="s">
        <v>20</v>
      </c>
      <c r="D10" s="14">
        <f>D5+5</f>
        <v>15</v>
      </c>
      <c r="E10" t="s">
        <v>21</v>
      </c>
      <c r="F10">
        <v>2</v>
      </c>
      <c r="G10" t="s">
        <v>22</v>
      </c>
      <c r="H10" t="str">
        <f t="shared" si="0"/>
        <v>{{1,350},{4,15},{21,2}}</v>
      </c>
    </row>
    <row r="11" spans="1:8" ht="38.25" x14ac:dyDescent="0.2">
      <c r="A11" s="11" t="s">
        <v>19</v>
      </c>
      <c r="B11" s="14">
        <f t="shared" si="1"/>
        <v>350</v>
      </c>
      <c r="C11" t="s">
        <v>20</v>
      </c>
      <c r="D11" s="14">
        <f t="shared" ref="D11:D30" si="2">D6+5</f>
        <v>15</v>
      </c>
      <c r="E11" t="s">
        <v>23</v>
      </c>
      <c r="F11">
        <v>2</v>
      </c>
      <c r="G11" t="s">
        <v>22</v>
      </c>
      <c r="H11" t="str">
        <f t="shared" si="0"/>
        <v>{{1,350},{4,15},{22,2}}</v>
      </c>
    </row>
    <row r="12" spans="1:8" ht="38.25" x14ac:dyDescent="0.2">
      <c r="A12" s="11" t="s">
        <v>19</v>
      </c>
      <c r="B12" s="14">
        <f t="shared" si="1"/>
        <v>400</v>
      </c>
      <c r="C12" t="s">
        <v>20</v>
      </c>
      <c r="D12" s="14">
        <f t="shared" si="2"/>
        <v>15</v>
      </c>
      <c r="E12" t="s">
        <v>24</v>
      </c>
      <c r="F12">
        <v>2</v>
      </c>
      <c r="G12" t="s">
        <v>22</v>
      </c>
      <c r="H12" t="str">
        <f t="shared" si="0"/>
        <v>{{1,400},{4,15},{23,2}}</v>
      </c>
    </row>
    <row r="13" spans="1:8" ht="38.25" x14ac:dyDescent="0.2">
      <c r="A13" s="11" t="s">
        <v>19</v>
      </c>
      <c r="B13" s="14">
        <f t="shared" si="1"/>
        <v>400</v>
      </c>
      <c r="C13" t="s">
        <v>20</v>
      </c>
      <c r="D13" s="14">
        <f t="shared" si="2"/>
        <v>15</v>
      </c>
      <c r="E13" t="s">
        <v>21</v>
      </c>
      <c r="F13">
        <v>3</v>
      </c>
      <c r="G13" t="s">
        <v>22</v>
      </c>
      <c r="H13" t="str">
        <f t="shared" si="0"/>
        <v>{{1,400},{4,15},{21,3}}</v>
      </c>
    </row>
    <row r="14" spans="1:8" ht="38.25" x14ac:dyDescent="0.2">
      <c r="A14" s="11" t="s">
        <v>19</v>
      </c>
      <c r="B14" s="14">
        <f t="shared" si="1"/>
        <v>450</v>
      </c>
      <c r="C14" t="s">
        <v>20</v>
      </c>
      <c r="D14" s="14">
        <f t="shared" si="2"/>
        <v>15</v>
      </c>
      <c r="E14" t="s">
        <v>23</v>
      </c>
      <c r="F14">
        <v>3</v>
      </c>
      <c r="G14" t="s">
        <v>22</v>
      </c>
      <c r="H14" t="str">
        <f t="shared" si="0"/>
        <v>{{1,450},{4,15},{22,3}}</v>
      </c>
    </row>
    <row r="15" spans="1:8" ht="38.25" x14ac:dyDescent="0.2">
      <c r="A15" s="11" t="s">
        <v>19</v>
      </c>
      <c r="B15" s="14">
        <f t="shared" si="1"/>
        <v>450</v>
      </c>
      <c r="C15" t="s">
        <v>20</v>
      </c>
      <c r="D15" s="14">
        <f t="shared" si="2"/>
        <v>20</v>
      </c>
      <c r="E15" t="s">
        <v>24</v>
      </c>
      <c r="F15">
        <v>3</v>
      </c>
      <c r="G15" t="s">
        <v>22</v>
      </c>
      <c r="H15" t="str">
        <f t="shared" si="0"/>
        <v>{{1,450},{4,20},{23,3}}</v>
      </c>
    </row>
    <row r="16" spans="1:8" ht="38.25" x14ac:dyDescent="0.2">
      <c r="A16" s="11" t="s">
        <v>19</v>
      </c>
      <c r="B16" s="14">
        <f t="shared" si="1"/>
        <v>500</v>
      </c>
      <c r="C16" t="s">
        <v>20</v>
      </c>
      <c r="D16" s="14">
        <f t="shared" si="2"/>
        <v>20</v>
      </c>
      <c r="E16" t="s">
        <v>21</v>
      </c>
      <c r="F16">
        <v>3</v>
      </c>
      <c r="G16" t="s">
        <v>22</v>
      </c>
      <c r="H16" t="str">
        <f t="shared" si="0"/>
        <v>{{1,500},{4,20},{21,3}}</v>
      </c>
    </row>
    <row r="17" spans="1:8" ht="38.25" x14ac:dyDescent="0.2">
      <c r="A17" s="11" t="s">
        <v>19</v>
      </c>
      <c r="B17" s="14">
        <f t="shared" si="1"/>
        <v>500</v>
      </c>
      <c r="C17" t="s">
        <v>20</v>
      </c>
      <c r="D17" s="14">
        <f t="shared" si="2"/>
        <v>20</v>
      </c>
      <c r="E17" t="s">
        <v>23</v>
      </c>
      <c r="F17">
        <v>3</v>
      </c>
      <c r="G17" t="s">
        <v>22</v>
      </c>
      <c r="H17" t="str">
        <f t="shared" si="0"/>
        <v>{{1,500},{4,20},{22,3}}</v>
      </c>
    </row>
    <row r="18" spans="1:8" ht="38.25" x14ac:dyDescent="0.2">
      <c r="A18" s="11" t="s">
        <v>19</v>
      </c>
      <c r="B18" s="14">
        <f t="shared" si="1"/>
        <v>550</v>
      </c>
      <c r="C18" t="s">
        <v>20</v>
      </c>
      <c r="D18" s="14">
        <f t="shared" si="2"/>
        <v>20</v>
      </c>
      <c r="E18" t="s">
        <v>24</v>
      </c>
      <c r="F18">
        <v>3</v>
      </c>
      <c r="G18" t="s">
        <v>22</v>
      </c>
      <c r="H18" t="str">
        <f t="shared" si="0"/>
        <v>{{1,550},{4,20},{23,3}}</v>
      </c>
    </row>
    <row r="19" spans="1:8" ht="38.25" x14ac:dyDescent="0.2">
      <c r="A19" s="11" t="s">
        <v>19</v>
      </c>
      <c r="B19" s="14">
        <f t="shared" si="1"/>
        <v>550</v>
      </c>
      <c r="C19" t="s">
        <v>20</v>
      </c>
      <c r="D19" s="14">
        <f t="shared" si="2"/>
        <v>20</v>
      </c>
      <c r="E19" t="s">
        <v>21</v>
      </c>
      <c r="F19">
        <v>4</v>
      </c>
      <c r="G19" t="s">
        <v>22</v>
      </c>
      <c r="H19" t="str">
        <f t="shared" si="0"/>
        <v>{{1,550},{4,20},{21,4}}</v>
      </c>
    </row>
    <row r="20" spans="1:8" ht="38.25" x14ac:dyDescent="0.2">
      <c r="A20" s="11" t="s">
        <v>19</v>
      </c>
      <c r="B20" s="14">
        <f t="shared" si="1"/>
        <v>600</v>
      </c>
      <c r="C20" t="s">
        <v>20</v>
      </c>
      <c r="D20" s="14">
        <f t="shared" si="2"/>
        <v>25</v>
      </c>
      <c r="E20" t="s">
        <v>23</v>
      </c>
      <c r="F20">
        <v>4</v>
      </c>
      <c r="G20" t="s">
        <v>22</v>
      </c>
      <c r="H20" t="str">
        <f t="shared" si="0"/>
        <v>{{1,600},{4,25},{22,4}}</v>
      </c>
    </row>
    <row r="21" spans="1:8" ht="38.25" x14ac:dyDescent="0.2">
      <c r="A21" s="11" t="s">
        <v>19</v>
      </c>
      <c r="B21" s="14">
        <f t="shared" si="1"/>
        <v>600</v>
      </c>
      <c r="C21" t="s">
        <v>20</v>
      </c>
      <c r="D21" s="14">
        <f t="shared" si="2"/>
        <v>25</v>
      </c>
      <c r="E21" t="s">
        <v>24</v>
      </c>
      <c r="F21">
        <v>4</v>
      </c>
      <c r="G21" t="s">
        <v>22</v>
      </c>
      <c r="H21" t="str">
        <f t="shared" si="0"/>
        <v>{{1,600},{4,25},{23,4}}</v>
      </c>
    </row>
    <row r="22" spans="1:8" ht="38.25" x14ac:dyDescent="0.2">
      <c r="A22" s="11" t="s">
        <v>19</v>
      </c>
      <c r="B22" s="14">
        <f t="shared" si="1"/>
        <v>650</v>
      </c>
      <c r="C22" t="s">
        <v>20</v>
      </c>
      <c r="D22" s="14">
        <f t="shared" si="2"/>
        <v>25</v>
      </c>
      <c r="E22" t="s">
        <v>21</v>
      </c>
      <c r="F22">
        <v>4</v>
      </c>
      <c r="G22" t="s">
        <v>22</v>
      </c>
      <c r="H22" t="str">
        <f t="shared" si="0"/>
        <v>{{1,650},{4,25},{21,4}}</v>
      </c>
    </row>
    <row r="23" spans="1:8" ht="38.25" x14ac:dyDescent="0.2">
      <c r="A23" s="11" t="s">
        <v>19</v>
      </c>
      <c r="B23" s="14">
        <f t="shared" si="1"/>
        <v>650</v>
      </c>
      <c r="C23" t="s">
        <v>20</v>
      </c>
      <c r="D23" s="14">
        <f t="shared" si="2"/>
        <v>25</v>
      </c>
      <c r="E23" t="s">
        <v>23</v>
      </c>
      <c r="F23">
        <v>4</v>
      </c>
      <c r="G23" t="s">
        <v>22</v>
      </c>
      <c r="H23" t="str">
        <f t="shared" si="0"/>
        <v>{{1,650},{4,25},{22,4}}</v>
      </c>
    </row>
    <row r="24" spans="1:8" ht="38.25" x14ac:dyDescent="0.2">
      <c r="A24" s="11" t="s">
        <v>19</v>
      </c>
      <c r="B24" s="14">
        <f t="shared" si="1"/>
        <v>700</v>
      </c>
      <c r="C24" t="s">
        <v>20</v>
      </c>
      <c r="D24" s="14">
        <f t="shared" si="2"/>
        <v>25</v>
      </c>
      <c r="E24" t="s">
        <v>24</v>
      </c>
      <c r="F24">
        <v>4</v>
      </c>
      <c r="G24" t="s">
        <v>22</v>
      </c>
      <c r="H24" t="str">
        <f t="shared" si="0"/>
        <v>{{1,700},{4,25},{23,4}}</v>
      </c>
    </row>
    <row r="25" spans="1:8" ht="38.25" x14ac:dyDescent="0.2">
      <c r="A25" s="11" t="s">
        <v>19</v>
      </c>
      <c r="B25" s="14">
        <f t="shared" si="1"/>
        <v>700</v>
      </c>
      <c r="C25" t="s">
        <v>20</v>
      </c>
      <c r="D25" s="14">
        <f t="shared" si="2"/>
        <v>30</v>
      </c>
      <c r="E25" t="s">
        <v>21</v>
      </c>
      <c r="F25">
        <v>5</v>
      </c>
      <c r="G25" t="s">
        <v>22</v>
      </c>
      <c r="H25" t="str">
        <f t="shared" si="0"/>
        <v>{{1,700},{4,30},{21,5}}</v>
      </c>
    </row>
    <row r="26" spans="1:8" ht="38.25" x14ac:dyDescent="0.2">
      <c r="A26" s="11" t="s">
        <v>19</v>
      </c>
      <c r="B26" s="14">
        <f t="shared" si="1"/>
        <v>750</v>
      </c>
      <c r="C26" t="s">
        <v>20</v>
      </c>
      <c r="D26" s="14">
        <f t="shared" si="2"/>
        <v>30</v>
      </c>
      <c r="E26" t="s">
        <v>23</v>
      </c>
      <c r="F26">
        <v>5</v>
      </c>
      <c r="G26" t="s">
        <v>22</v>
      </c>
      <c r="H26" t="str">
        <f t="shared" si="0"/>
        <v>{{1,750},{4,30},{22,5}}</v>
      </c>
    </row>
    <row r="27" spans="1:8" ht="38.25" x14ac:dyDescent="0.2">
      <c r="A27" s="11" t="s">
        <v>19</v>
      </c>
      <c r="B27" s="14">
        <f t="shared" si="1"/>
        <v>750</v>
      </c>
      <c r="C27" t="s">
        <v>20</v>
      </c>
      <c r="D27" s="14">
        <f t="shared" si="2"/>
        <v>30</v>
      </c>
      <c r="E27" t="s">
        <v>24</v>
      </c>
      <c r="F27">
        <v>5</v>
      </c>
      <c r="G27" t="s">
        <v>22</v>
      </c>
      <c r="H27" t="str">
        <f t="shared" si="0"/>
        <v>{{1,750},{4,30},{23,5}}</v>
      </c>
    </row>
    <row r="28" spans="1:8" ht="38.25" x14ac:dyDescent="0.2">
      <c r="A28" s="11" t="s">
        <v>19</v>
      </c>
      <c r="B28" s="14">
        <f t="shared" si="1"/>
        <v>800</v>
      </c>
      <c r="C28" t="s">
        <v>20</v>
      </c>
      <c r="D28" s="14">
        <f t="shared" si="2"/>
        <v>30</v>
      </c>
      <c r="E28" t="s">
        <v>21</v>
      </c>
      <c r="F28">
        <v>5</v>
      </c>
      <c r="G28" t="s">
        <v>22</v>
      </c>
      <c r="H28" t="str">
        <f t="shared" si="0"/>
        <v>{{1,800},{4,30},{21,5}}</v>
      </c>
    </row>
    <row r="29" spans="1:8" ht="38.25" x14ac:dyDescent="0.2">
      <c r="A29" s="11" t="s">
        <v>19</v>
      </c>
      <c r="B29" s="14">
        <f t="shared" si="1"/>
        <v>800</v>
      </c>
      <c r="C29" t="s">
        <v>20</v>
      </c>
      <c r="D29" s="14">
        <f t="shared" si="2"/>
        <v>30</v>
      </c>
      <c r="E29" t="s">
        <v>23</v>
      </c>
      <c r="F29">
        <v>5</v>
      </c>
      <c r="G29" t="s">
        <v>22</v>
      </c>
      <c r="H29" t="str">
        <f t="shared" si="0"/>
        <v>{{1,800},{4,30},{22,5}}</v>
      </c>
    </row>
    <row r="30" spans="1:8" ht="38.25" x14ac:dyDescent="0.2">
      <c r="A30" s="11" t="s">
        <v>19</v>
      </c>
      <c r="B30" s="14">
        <f t="shared" si="1"/>
        <v>850</v>
      </c>
      <c r="C30" t="s">
        <v>20</v>
      </c>
      <c r="D30" s="14">
        <f t="shared" si="2"/>
        <v>35</v>
      </c>
      <c r="E30" t="s">
        <v>24</v>
      </c>
      <c r="F30">
        <v>5</v>
      </c>
      <c r="G30" t="s">
        <v>22</v>
      </c>
      <c r="H30" t="str">
        <f t="shared" si="0"/>
        <v>{{1,850},{4,35},{23,5}}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cfg_level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2018-04-23T08:14:14Z</dcterms:modified>
</cp:coreProperties>
</file>