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D:\work\tool\tool\resource\abomination\excels\"/>
    </mc:Choice>
  </mc:AlternateContent>
  <xr:revisionPtr revIDLastSave="0" documentId="13_ncr:1_{20A1E446-FC53-4776-9F43-7D27C11A088C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cfg_rank" sheetId="1" r:id="rId1"/>
    <sheet name="Sheet1" sheetId="2" r:id="rId2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2" l="1"/>
  <c r="B10" i="2"/>
  <c r="B12" i="2"/>
  <c r="B14" i="2"/>
  <c r="B16" i="2"/>
  <c r="B18" i="2" s="1"/>
  <c r="D10" i="2"/>
  <c r="D15" i="2"/>
  <c r="D20" i="2" s="1"/>
  <c r="D25" i="2" s="1"/>
  <c r="D30" i="2" s="1"/>
  <c r="B9" i="2"/>
  <c r="B11" i="2"/>
  <c r="B13" i="2"/>
  <c r="B15" i="2" s="1"/>
  <c r="D14" i="2"/>
  <c r="D19" i="2"/>
  <c r="D24" i="2"/>
  <c r="D29" i="2"/>
  <c r="D13" i="2"/>
  <c r="D18" i="2"/>
  <c r="D23" i="2"/>
  <c r="D28" i="2" s="1"/>
  <c r="D12" i="2"/>
  <c r="D17" i="2"/>
  <c r="D22" i="2"/>
  <c r="D27" i="2"/>
  <c r="D11" i="2"/>
  <c r="D16" i="2"/>
  <c r="D21" i="2" s="1"/>
  <c r="D26" i="2" s="1"/>
  <c r="H16" i="2"/>
  <c r="H14" i="2"/>
  <c r="H12" i="2"/>
  <c r="H11" i="2"/>
  <c r="H10" i="2"/>
  <c r="H9" i="2"/>
  <c r="H8" i="2"/>
  <c r="H7" i="2"/>
  <c r="H6" i="2"/>
  <c r="H5" i="2"/>
  <c r="H4" i="2"/>
  <c r="H3" i="2"/>
  <c r="H2" i="2"/>
  <c r="H1" i="2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H15" i="2" l="1"/>
  <c r="B17" i="2"/>
  <c r="B20" i="2"/>
  <c r="H18" i="2"/>
  <c r="H13" i="2"/>
  <c r="B22" i="2" l="1"/>
  <c r="H20" i="2"/>
  <c r="H17" i="2"/>
  <c r="B19" i="2"/>
  <c r="H22" i="2" l="1"/>
  <c r="B24" i="2"/>
  <c r="H19" i="2"/>
  <c r="B21" i="2"/>
  <c r="H24" i="2" l="1"/>
  <c r="B26" i="2"/>
  <c r="B23" i="2"/>
  <c r="H21" i="2"/>
  <c r="H23" i="2" l="1"/>
  <c r="B25" i="2"/>
  <c r="B28" i="2"/>
  <c r="H26" i="2"/>
  <c r="B27" i="2" l="1"/>
  <c r="H25" i="2"/>
  <c r="B30" i="2"/>
  <c r="H30" i="2" s="1"/>
  <c r="H28" i="2"/>
  <c r="H27" i="2" l="1"/>
  <c r="B29" i="2"/>
  <c r="H29" i="2" s="1"/>
</calcChain>
</file>

<file path=xl/sharedStrings.xml><?xml version="1.0" encoding="utf-8"?>
<sst xmlns="http://schemas.openxmlformats.org/spreadsheetml/2006/main" count="304" uniqueCount="69">
  <si>
    <t>索引</t>
  </si>
  <si>
    <t>大段位</t>
  </si>
  <si>
    <t>小段位</t>
  </si>
  <si>
    <t>称号</t>
  </si>
  <si>
    <t>满星数量</t>
  </si>
  <si>
    <t>赢增加星星</t>
  </si>
  <si>
    <t>输比赛掉星</t>
  </si>
  <si>
    <t>下一级别id</t>
  </si>
  <si>
    <t>上一级别id</t>
  </si>
  <si>
    <t>id</t>
  </si>
  <si>
    <t>big_division</t>
  </si>
  <si>
    <t>small_division</t>
  </si>
  <si>
    <t>name</t>
  </si>
  <si>
    <t>upgrade_need_star</t>
  </si>
  <si>
    <t>win</t>
  </si>
  <si>
    <t>lose</t>
  </si>
  <si>
    <t>next_rank_id</t>
  </si>
  <si>
    <t>pre_rank_id</t>
  </si>
  <si>
    <t>s/c/sc</t>
  </si>
  <si>
    <t>sc</t>
  </si>
  <si>
    <t>c</t>
  </si>
  <si>
    <t>int</t>
  </si>
  <si>
    <t>string</t>
  </si>
  <si>
    <t>1</t>
  </si>
  <si>
    <t>3</t>
  </si>
  <si>
    <t>0</t>
  </si>
  <si>
    <t>2</t>
  </si>
  <si>
    <t>4</t>
  </si>
  <si>
    <t>秩序白银Ⅲ</t>
  </si>
  <si>
    <t>秩序白银Ⅱ</t>
  </si>
  <si>
    <t>秩序白银Ⅰ</t>
  </si>
  <si>
    <t>荣耀黄金Ⅳ</t>
  </si>
  <si>
    <t>荣耀黄金Ⅲ</t>
  </si>
  <si>
    <t>荣耀黄金Ⅱ</t>
  </si>
  <si>
    <t>荣耀黄金Ⅰ</t>
  </si>
  <si>
    <t>5</t>
  </si>
  <si>
    <t>尊贵铂金Ⅲ</t>
  </si>
  <si>
    <t>尊贵铂金Ⅱ</t>
  </si>
  <si>
    <t>尊贵铂金Ⅰ</t>
  </si>
  <si>
    <t>永恒钻石Ⅳ</t>
  </si>
  <si>
    <t>永恒钻石Ⅲ</t>
  </si>
  <si>
    <t>永恒钻石Ⅱ</t>
  </si>
  <si>
    <t>永恒钻石Ⅰ</t>
  </si>
  <si>
    <t>6</t>
  </si>
  <si>
    <t>-1</t>
  </si>
  <si>
    <t>{{1,</t>
  </si>
  <si>
    <t>},{4,</t>
  </si>
  <si>
    <t>},{21,</t>
  </si>
  <si>
    <t>}}</t>
  </si>
  <si>
    <t>},{22,</t>
  </si>
  <si>
    <t>},{23,</t>
  </si>
  <si>
    <t>robot_level</t>
    <phoneticPr fontId="3" type="noConversion"/>
  </si>
  <si>
    <t>对应机器人等级</t>
    <rPh sb="0" eb="1">
      <t>dui ying</t>
    </rPh>
    <rPh sb="2" eb="3">
      <t>ji qi ren</t>
    </rPh>
    <rPh sb="5" eb="6">
      <t>deng ji</t>
    </rPh>
    <phoneticPr fontId="3" type="noConversion"/>
  </si>
  <si>
    <t>sc</t>
    <phoneticPr fontId="3" type="noConversion"/>
  </si>
  <si>
    <t>int</t>
    <phoneticPr fontId="3" type="noConversion"/>
  </si>
  <si>
    <t>2</t>
    <phoneticPr fontId="3" type="noConversion"/>
  </si>
  <si>
    <t>3</t>
    <phoneticPr fontId="3" type="noConversion"/>
  </si>
  <si>
    <t>4</t>
    <phoneticPr fontId="3" type="noConversion"/>
  </si>
  <si>
    <t>5</t>
    <phoneticPr fontId="3" type="noConversion"/>
  </si>
  <si>
    <t>段位等级</t>
    <phoneticPr fontId="3" type="noConversion"/>
  </si>
  <si>
    <r>
      <t>r</t>
    </r>
    <r>
      <rPr>
        <sz val="10"/>
        <color indexed="8"/>
        <rFont val="Helvetica"/>
        <family val="2"/>
        <charset val="134"/>
      </rPr>
      <t>ank_img</t>
    </r>
    <phoneticPr fontId="3" type="noConversion"/>
  </si>
  <si>
    <t>c</t>
    <phoneticPr fontId="3" type="noConversion"/>
  </si>
  <si>
    <r>
      <t>s</t>
    </r>
    <r>
      <rPr>
        <sz val="10"/>
        <color indexed="8"/>
        <rFont val="Helvetica"/>
        <family val="2"/>
      </rPr>
      <t>tring</t>
    </r>
    <phoneticPr fontId="3" type="noConversion"/>
  </si>
  <si>
    <t>倔强青铜Ⅲ</t>
    <phoneticPr fontId="3" type="noConversion"/>
  </si>
  <si>
    <t>倔强青铜Ⅱ</t>
    <phoneticPr fontId="3" type="noConversion"/>
  </si>
  <si>
    <t>倔强青铜Ⅰ</t>
    <phoneticPr fontId="3" type="noConversion"/>
  </si>
  <si>
    <t>秩序白银Ⅳ</t>
    <phoneticPr fontId="3" type="noConversion"/>
  </si>
  <si>
    <t>尊贵铂金Ⅳ</t>
    <phoneticPr fontId="3" type="noConversion"/>
  </si>
  <si>
    <t>最强王者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</si>
</sst>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indexed="8"/>
      <name val="Helvetica"/>
      <charset val="134"/>
    </font>
    <font>
      <b/>
      <sz val="10"/>
      <color indexed="8"/>
      <name val="Helvetica"/>
    </font>
    <font>
      <sz val="10"/>
      <color indexed="8"/>
      <name val="宋体"/>
      <family val="3"/>
      <charset val="134"/>
    </font>
    <font>
      <sz val="9"/>
      <name val="Helvetica"/>
    </font>
    <font>
      <sz val="10"/>
      <color indexed="8"/>
      <name val="Helvetica"/>
      <family val="2"/>
    </font>
    <font>
      <sz val="10"/>
      <color indexed="8"/>
      <name val="Helvetica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/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4">
    <xf numFmtId="0" fontId="0" fillId="0" borderId="0" xfId="0">
      <alignment vertical="top" wrapText="1"/>
    </xf>
    <xf numFmtId="0" fontId="0" fillId="2" borderId="1" xfId="0" applyFill="1" applyBorder="1" applyAlignment="1">
      <alignment vertical="top"/>
    </xf>
    <xf numFmtId="0" fontId="0" fillId="0" borderId="0" xfId="0" applyAlignment="1"/>
    <xf numFmtId="49" fontId="1" fillId="3" borderId="2" xfId="0" applyNumberFormat="1" applyFont="1" applyFill="1" applyBorder="1" applyAlignment="1">
      <alignment vertical="top"/>
    </xf>
    <xf numFmtId="49" fontId="1" fillId="4" borderId="3" xfId="0" applyNumberFormat="1" applyFont="1" applyFill="1" applyBorder="1" applyAlignment="1">
      <alignment vertical="top"/>
    </xf>
    <xf numFmtId="49" fontId="0" fillId="2" borderId="4" xfId="0" applyNumberFormat="1" applyFill="1" applyBorder="1" applyAlignment="1">
      <alignment vertical="top"/>
    </xf>
    <xf numFmtId="49" fontId="1" fillId="4" borderId="5" xfId="0" applyNumberFormat="1" applyFont="1" applyFill="1" applyBorder="1" applyAlignment="1">
      <alignment vertical="top"/>
    </xf>
    <xf numFmtId="49" fontId="0" fillId="2" borderId="1" xfId="0" applyNumberFormat="1" applyFill="1" applyBorder="1" applyAlignment="1">
      <alignment vertical="top"/>
    </xf>
    <xf numFmtId="49" fontId="0" fillId="2" borderId="6" xfId="0" applyNumberFormat="1" applyFill="1" applyBorder="1" applyAlignment="1">
      <alignment vertical="top"/>
    </xf>
    <xf numFmtId="49" fontId="2" fillId="2" borderId="6" xfId="0" applyNumberFormat="1" applyFont="1" applyFill="1" applyBorder="1" applyAlignment="1">
      <alignment vertical="top"/>
    </xf>
    <xf numFmtId="0" fontId="2" fillId="0" borderId="0" xfId="0" applyFont="1">
      <alignment vertical="top" wrapText="1"/>
    </xf>
    <xf numFmtId="0" fontId="4" fillId="0" borderId="0" xfId="0" applyFont="1">
      <alignment vertical="top" wrapText="1"/>
    </xf>
    <xf numFmtId="49" fontId="4" fillId="2" borderId="7" xfId="0" applyNumberFormat="1" applyFont="1" applyFill="1" applyBorder="1" applyAlignment="1">
      <alignment vertical="top"/>
    </xf>
    <xf numFmtId="49" fontId="4" fillId="2" borderId="8" xfId="0" applyNumberFormat="1" applyFont="1" applyFill="1" applyBorder="1" applyAlignment="1">
      <alignment vertical="top"/>
    </xf>
  </cellXfs>
  <cellStyles count="1">
    <cellStyle name="常规" xfId="0" builtinId="0"/>
  </cellStyles>
  <dxfs count="0"/>
  <tableStyles count="0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DC0BF"/>
      <rgbColor rgb="00A5A5A5"/>
      <rgbColor rgb="003F3F3F"/>
      <rgbColor rgb="00DBDBDB"/>
      <rgbColor rgb="00FFFFFF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9"/>
  <sheetViews>
    <sheetView showGridLines="0" tabSelected="1" topLeftCell="B10" zoomScale="150" zoomScaleNormal="150" zoomScalePageLayoutView="150" workbookViewId="0">
      <selection activeCell="I20" sqref="I20"/>
    </sheetView>
  </sheetViews>
  <sheetFormatPr defaultColWidth="8.28515625" defaultRowHeight="18" customHeight="1" x14ac:dyDescent="0.2"/>
  <cols>
    <col min="1" max="1" width="4.85546875" customWidth="1"/>
    <col min="2" max="5" width="16.28515625" customWidth="1"/>
    <col min="6" max="10" width="20" customWidth="1"/>
    <col min="11" max="249" width="8.28515625" customWidth="1"/>
  </cols>
  <sheetData>
    <row r="1" spans="1:11" ht="20.45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52</v>
      </c>
      <c r="K1" s="10" t="s">
        <v>59</v>
      </c>
    </row>
    <row r="2" spans="1:11" ht="20.45" customHeight="1" x14ac:dyDescent="0.2">
      <c r="A2" s="4" t="s">
        <v>9</v>
      </c>
      <c r="B2" s="5" t="s">
        <v>10</v>
      </c>
      <c r="C2" s="5" t="s">
        <v>11</v>
      </c>
      <c r="D2" s="5" t="s">
        <v>12</v>
      </c>
      <c r="E2" s="5" t="s">
        <v>13</v>
      </c>
      <c r="F2" s="5" t="s">
        <v>14</v>
      </c>
      <c r="G2" s="5" t="s">
        <v>15</v>
      </c>
      <c r="H2" s="5" t="s">
        <v>16</v>
      </c>
      <c r="I2" s="5" t="s">
        <v>17</v>
      </c>
      <c r="J2" s="5" t="s">
        <v>51</v>
      </c>
      <c r="K2" s="12" t="s">
        <v>60</v>
      </c>
    </row>
    <row r="3" spans="1:11" ht="20.25" customHeight="1" x14ac:dyDescent="0.2">
      <c r="A3" s="6" t="s">
        <v>18</v>
      </c>
      <c r="B3" s="7" t="s">
        <v>19</v>
      </c>
      <c r="C3" s="7" t="s">
        <v>19</v>
      </c>
      <c r="D3" s="7" t="s">
        <v>19</v>
      </c>
      <c r="E3" s="7" t="s">
        <v>19</v>
      </c>
      <c r="F3" s="7" t="s">
        <v>19</v>
      </c>
      <c r="G3" s="7" t="s">
        <v>19</v>
      </c>
      <c r="H3" s="7" t="s">
        <v>20</v>
      </c>
      <c r="I3" s="7" t="s">
        <v>20</v>
      </c>
      <c r="J3" s="7" t="s">
        <v>53</v>
      </c>
      <c r="K3" s="13" t="s">
        <v>61</v>
      </c>
    </row>
    <row r="4" spans="1:11" ht="20.25" customHeight="1" x14ac:dyDescent="0.2">
      <c r="A4" s="6" t="s">
        <v>21</v>
      </c>
      <c r="B4" s="7" t="s">
        <v>21</v>
      </c>
      <c r="C4" s="7" t="s">
        <v>21</v>
      </c>
      <c r="D4" s="8" t="s">
        <v>22</v>
      </c>
      <c r="E4" s="8" t="s">
        <v>21</v>
      </c>
      <c r="F4" s="7" t="s">
        <v>21</v>
      </c>
      <c r="G4" s="7" t="s">
        <v>21</v>
      </c>
      <c r="H4" s="7" t="s">
        <v>21</v>
      </c>
      <c r="I4" s="7" t="s">
        <v>21</v>
      </c>
      <c r="J4" s="7" t="s">
        <v>54</v>
      </c>
      <c r="K4" s="13" t="s">
        <v>62</v>
      </c>
    </row>
    <row r="5" spans="1:11" ht="20.25" customHeight="1" x14ac:dyDescent="0.2">
      <c r="A5" s="6">
        <f t="shared" ref="A5:A24" si="0">B5*10+C5</f>
        <v>11</v>
      </c>
      <c r="B5" s="8" t="s">
        <v>23</v>
      </c>
      <c r="C5" s="8" t="s">
        <v>23</v>
      </c>
      <c r="D5" s="9" t="s">
        <v>63</v>
      </c>
      <c r="E5" s="8" t="s">
        <v>24</v>
      </c>
      <c r="F5" s="8" t="s">
        <v>23</v>
      </c>
      <c r="G5" s="8" t="s">
        <v>25</v>
      </c>
      <c r="H5" s="8">
        <v>12</v>
      </c>
      <c r="I5" s="8">
        <v>0</v>
      </c>
      <c r="J5" s="8" t="s">
        <v>55</v>
      </c>
      <c r="K5" s="10">
        <v>3</v>
      </c>
    </row>
    <row r="6" spans="1:11" ht="20.25" customHeight="1" x14ac:dyDescent="0.2">
      <c r="A6" s="6">
        <f t="shared" si="0"/>
        <v>12</v>
      </c>
      <c r="B6" s="8" t="s">
        <v>23</v>
      </c>
      <c r="C6" s="8" t="s">
        <v>26</v>
      </c>
      <c r="D6" s="9" t="s">
        <v>64</v>
      </c>
      <c r="E6" s="8" t="s">
        <v>24</v>
      </c>
      <c r="F6" s="8" t="s">
        <v>23</v>
      </c>
      <c r="G6" s="8" t="s">
        <v>25</v>
      </c>
      <c r="H6" s="8">
        <v>13</v>
      </c>
      <c r="I6" s="8">
        <v>11</v>
      </c>
      <c r="J6" s="8" t="s">
        <v>55</v>
      </c>
      <c r="K6" s="10">
        <v>2</v>
      </c>
    </row>
    <row r="7" spans="1:11" ht="20.25" customHeight="1" x14ac:dyDescent="0.2">
      <c r="A7" s="6">
        <f t="shared" si="0"/>
        <v>13</v>
      </c>
      <c r="B7" s="8" t="s">
        <v>23</v>
      </c>
      <c r="C7" s="8" t="s">
        <v>24</v>
      </c>
      <c r="D7" s="9" t="s">
        <v>65</v>
      </c>
      <c r="E7" s="8" t="s">
        <v>24</v>
      </c>
      <c r="F7" s="8" t="s">
        <v>23</v>
      </c>
      <c r="G7" s="8" t="s">
        <v>25</v>
      </c>
      <c r="H7" s="8">
        <v>21</v>
      </c>
      <c r="I7" s="8">
        <v>12</v>
      </c>
      <c r="J7" s="8" t="s">
        <v>55</v>
      </c>
      <c r="K7" s="10">
        <v>1</v>
      </c>
    </row>
    <row r="8" spans="1:11" ht="20.25" customHeight="1" x14ac:dyDescent="0.2">
      <c r="A8" s="6">
        <f t="shared" si="0"/>
        <v>21</v>
      </c>
      <c r="B8" s="8" t="s">
        <v>26</v>
      </c>
      <c r="C8" s="8" t="s">
        <v>23</v>
      </c>
      <c r="D8" s="9" t="s">
        <v>66</v>
      </c>
      <c r="E8" s="8" t="s">
        <v>27</v>
      </c>
      <c r="F8" s="8" t="s">
        <v>23</v>
      </c>
      <c r="G8" s="8" t="s">
        <v>23</v>
      </c>
      <c r="H8" s="8">
        <v>22</v>
      </c>
      <c r="I8" s="8">
        <v>13</v>
      </c>
      <c r="J8" s="8" t="s">
        <v>55</v>
      </c>
      <c r="K8" s="10">
        <v>4</v>
      </c>
    </row>
    <row r="9" spans="1:11" ht="20.25" customHeight="1" x14ac:dyDescent="0.2">
      <c r="A9" s="6">
        <f t="shared" si="0"/>
        <v>22</v>
      </c>
      <c r="B9" s="8" t="s">
        <v>26</v>
      </c>
      <c r="C9" s="8" t="s">
        <v>26</v>
      </c>
      <c r="D9" s="9" t="s">
        <v>28</v>
      </c>
      <c r="E9" s="8" t="s">
        <v>27</v>
      </c>
      <c r="F9" s="8" t="s">
        <v>23</v>
      </c>
      <c r="G9" s="8" t="s">
        <v>23</v>
      </c>
      <c r="H9" s="8">
        <v>23</v>
      </c>
      <c r="I9" s="8">
        <v>21</v>
      </c>
      <c r="J9" s="8" t="s">
        <v>55</v>
      </c>
      <c r="K9" s="10">
        <v>3</v>
      </c>
    </row>
    <row r="10" spans="1:11" ht="20.25" customHeight="1" x14ac:dyDescent="0.2">
      <c r="A10" s="6">
        <f t="shared" si="0"/>
        <v>23</v>
      </c>
      <c r="B10" s="8" t="s">
        <v>26</v>
      </c>
      <c r="C10" s="8" t="s">
        <v>24</v>
      </c>
      <c r="D10" s="9" t="s">
        <v>29</v>
      </c>
      <c r="E10" s="8" t="s">
        <v>27</v>
      </c>
      <c r="F10" s="8" t="s">
        <v>23</v>
      </c>
      <c r="G10" s="8" t="s">
        <v>23</v>
      </c>
      <c r="H10" s="8">
        <v>24</v>
      </c>
      <c r="I10" s="8">
        <v>22</v>
      </c>
      <c r="J10" s="8" t="s">
        <v>55</v>
      </c>
      <c r="K10" s="10">
        <v>2</v>
      </c>
    </row>
    <row r="11" spans="1:11" ht="20.25" customHeight="1" x14ac:dyDescent="0.2">
      <c r="A11" s="6">
        <f t="shared" si="0"/>
        <v>24</v>
      </c>
      <c r="B11" s="8" t="s">
        <v>26</v>
      </c>
      <c r="C11" s="8" t="s">
        <v>27</v>
      </c>
      <c r="D11" s="9" t="s">
        <v>30</v>
      </c>
      <c r="E11" s="8" t="s">
        <v>27</v>
      </c>
      <c r="F11" s="8" t="s">
        <v>23</v>
      </c>
      <c r="G11" s="8" t="s">
        <v>23</v>
      </c>
      <c r="H11" s="8">
        <v>31</v>
      </c>
      <c r="I11" s="8">
        <v>23</v>
      </c>
      <c r="J11" s="8" t="s">
        <v>55</v>
      </c>
      <c r="K11" s="10">
        <v>1</v>
      </c>
    </row>
    <row r="12" spans="1:11" ht="20.25" customHeight="1" x14ac:dyDescent="0.2">
      <c r="A12" s="6">
        <f t="shared" si="0"/>
        <v>31</v>
      </c>
      <c r="B12" s="8" t="s">
        <v>24</v>
      </c>
      <c r="C12" s="8" t="s">
        <v>23</v>
      </c>
      <c r="D12" s="9" t="s">
        <v>31</v>
      </c>
      <c r="E12" s="8" t="s">
        <v>27</v>
      </c>
      <c r="F12" s="8" t="s">
        <v>23</v>
      </c>
      <c r="G12" s="8" t="s">
        <v>23</v>
      </c>
      <c r="H12" s="8">
        <v>32</v>
      </c>
      <c r="I12" s="8">
        <v>24</v>
      </c>
      <c r="J12" s="8" t="s">
        <v>55</v>
      </c>
      <c r="K12" s="10">
        <v>4</v>
      </c>
    </row>
    <row r="13" spans="1:11" ht="20.25" customHeight="1" x14ac:dyDescent="0.2">
      <c r="A13" s="6">
        <f t="shared" si="0"/>
        <v>32</v>
      </c>
      <c r="B13" s="8" t="s">
        <v>24</v>
      </c>
      <c r="C13" s="8" t="s">
        <v>26</v>
      </c>
      <c r="D13" s="9" t="s">
        <v>32</v>
      </c>
      <c r="E13" s="8" t="s">
        <v>27</v>
      </c>
      <c r="F13" s="8" t="s">
        <v>23</v>
      </c>
      <c r="G13" s="8" t="s">
        <v>23</v>
      </c>
      <c r="H13" s="8">
        <v>33</v>
      </c>
      <c r="I13" s="8">
        <v>31</v>
      </c>
      <c r="J13" s="8" t="s">
        <v>56</v>
      </c>
      <c r="K13" s="10">
        <v>3</v>
      </c>
    </row>
    <row r="14" spans="1:11" ht="20.25" customHeight="1" x14ac:dyDescent="0.2">
      <c r="A14" s="6">
        <f t="shared" si="0"/>
        <v>33</v>
      </c>
      <c r="B14" s="8" t="s">
        <v>24</v>
      </c>
      <c r="C14" s="8" t="s">
        <v>24</v>
      </c>
      <c r="D14" s="10" t="s">
        <v>33</v>
      </c>
      <c r="E14" s="8" t="s">
        <v>27</v>
      </c>
      <c r="F14" s="8" t="s">
        <v>23</v>
      </c>
      <c r="G14" s="8" t="s">
        <v>23</v>
      </c>
      <c r="H14" s="8">
        <v>34</v>
      </c>
      <c r="I14" s="8">
        <v>32</v>
      </c>
      <c r="J14" s="8" t="s">
        <v>56</v>
      </c>
      <c r="K14" s="10">
        <v>2</v>
      </c>
    </row>
    <row r="15" spans="1:11" ht="20.25" customHeight="1" x14ac:dyDescent="0.2">
      <c r="A15" s="6">
        <f t="shared" si="0"/>
        <v>34</v>
      </c>
      <c r="B15" s="8" t="s">
        <v>24</v>
      </c>
      <c r="C15" s="8" t="s">
        <v>27</v>
      </c>
      <c r="D15" s="10" t="s">
        <v>34</v>
      </c>
      <c r="E15" s="8" t="s">
        <v>27</v>
      </c>
      <c r="F15" s="8" t="s">
        <v>23</v>
      </c>
      <c r="G15" s="8" t="s">
        <v>23</v>
      </c>
      <c r="H15" s="8">
        <v>41</v>
      </c>
      <c r="I15" s="8">
        <v>33</v>
      </c>
      <c r="J15" s="8" t="s">
        <v>56</v>
      </c>
      <c r="K15" s="10">
        <v>1</v>
      </c>
    </row>
    <row r="16" spans="1:11" ht="20.25" customHeight="1" x14ac:dyDescent="0.2">
      <c r="A16" s="6">
        <f t="shared" si="0"/>
        <v>41</v>
      </c>
      <c r="B16" s="8" t="s">
        <v>27</v>
      </c>
      <c r="C16" s="8" t="s">
        <v>23</v>
      </c>
      <c r="D16" s="10" t="s">
        <v>67</v>
      </c>
      <c r="E16" s="8" t="s">
        <v>35</v>
      </c>
      <c r="F16" s="8" t="s">
        <v>23</v>
      </c>
      <c r="G16" s="8" t="s">
        <v>23</v>
      </c>
      <c r="H16" s="8">
        <v>42</v>
      </c>
      <c r="I16" s="8">
        <v>34</v>
      </c>
      <c r="J16" s="8" t="s">
        <v>56</v>
      </c>
      <c r="K16" s="10">
        <v>4</v>
      </c>
    </row>
    <row r="17" spans="1:11" ht="20.25" customHeight="1" x14ac:dyDescent="0.2">
      <c r="A17" s="6">
        <f t="shared" si="0"/>
        <v>42</v>
      </c>
      <c r="B17" s="8" t="s">
        <v>27</v>
      </c>
      <c r="C17" s="8" t="s">
        <v>26</v>
      </c>
      <c r="D17" s="10" t="s">
        <v>36</v>
      </c>
      <c r="E17" s="8" t="s">
        <v>35</v>
      </c>
      <c r="F17" s="8" t="s">
        <v>23</v>
      </c>
      <c r="G17" s="8" t="s">
        <v>23</v>
      </c>
      <c r="H17" s="8">
        <v>43</v>
      </c>
      <c r="I17" s="8">
        <v>41</v>
      </c>
      <c r="J17" s="8" t="s">
        <v>56</v>
      </c>
      <c r="K17" s="10">
        <v>3</v>
      </c>
    </row>
    <row r="18" spans="1:11" ht="20.25" customHeight="1" x14ac:dyDescent="0.2">
      <c r="A18" s="6">
        <f t="shared" si="0"/>
        <v>43</v>
      </c>
      <c r="B18" s="8" t="s">
        <v>27</v>
      </c>
      <c r="C18" s="8" t="s">
        <v>24</v>
      </c>
      <c r="D18" s="10" t="s">
        <v>37</v>
      </c>
      <c r="E18" s="8" t="s">
        <v>35</v>
      </c>
      <c r="F18" s="8" t="s">
        <v>23</v>
      </c>
      <c r="G18" s="8" t="s">
        <v>23</v>
      </c>
      <c r="H18" s="8">
        <v>44</v>
      </c>
      <c r="I18" s="8">
        <v>42</v>
      </c>
      <c r="J18" s="8" t="s">
        <v>56</v>
      </c>
      <c r="K18" s="10">
        <v>2</v>
      </c>
    </row>
    <row r="19" spans="1:11" ht="20.25" customHeight="1" x14ac:dyDescent="0.2">
      <c r="A19" s="6">
        <f t="shared" si="0"/>
        <v>44</v>
      </c>
      <c r="B19" s="8" t="s">
        <v>27</v>
      </c>
      <c r="C19" s="8" t="s">
        <v>27</v>
      </c>
      <c r="D19" s="10" t="s">
        <v>38</v>
      </c>
      <c r="E19" s="8" t="s">
        <v>35</v>
      </c>
      <c r="F19" s="8" t="s">
        <v>23</v>
      </c>
      <c r="G19" s="8" t="s">
        <v>23</v>
      </c>
      <c r="H19" s="8">
        <v>51</v>
      </c>
      <c r="I19" s="8">
        <v>43</v>
      </c>
      <c r="J19" s="8" t="s">
        <v>56</v>
      </c>
      <c r="K19" s="10">
        <v>1</v>
      </c>
    </row>
    <row r="20" spans="1:11" ht="20.25" customHeight="1" x14ac:dyDescent="0.2">
      <c r="A20" s="6">
        <f t="shared" si="0"/>
        <v>51</v>
      </c>
      <c r="B20" s="8" t="s">
        <v>35</v>
      </c>
      <c r="C20" s="8" t="s">
        <v>23</v>
      </c>
      <c r="D20" s="10" t="s">
        <v>39</v>
      </c>
      <c r="E20" s="8" t="s">
        <v>35</v>
      </c>
      <c r="F20" s="8" t="s">
        <v>23</v>
      </c>
      <c r="G20" s="8" t="s">
        <v>23</v>
      </c>
      <c r="H20" s="8">
        <v>52</v>
      </c>
      <c r="I20" s="8">
        <v>44</v>
      </c>
      <c r="J20" s="8" t="s">
        <v>57</v>
      </c>
      <c r="K20" s="10">
        <v>4</v>
      </c>
    </row>
    <row r="21" spans="1:11" ht="20.25" customHeight="1" x14ac:dyDescent="0.2">
      <c r="A21" s="6">
        <f t="shared" si="0"/>
        <v>52</v>
      </c>
      <c r="B21" s="8" t="s">
        <v>35</v>
      </c>
      <c r="C21" s="8" t="s">
        <v>26</v>
      </c>
      <c r="D21" s="10" t="s">
        <v>40</v>
      </c>
      <c r="E21" s="8" t="s">
        <v>35</v>
      </c>
      <c r="F21" s="8" t="s">
        <v>23</v>
      </c>
      <c r="G21" s="8" t="s">
        <v>23</v>
      </c>
      <c r="H21" s="8">
        <v>53</v>
      </c>
      <c r="I21" s="8">
        <v>51</v>
      </c>
      <c r="J21" s="8" t="s">
        <v>57</v>
      </c>
      <c r="K21" s="10">
        <v>3</v>
      </c>
    </row>
    <row r="22" spans="1:11" ht="20.25" customHeight="1" x14ac:dyDescent="0.2">
      <c r="A22" s="6">
        <f t="shared" si="0"/>
        <v>53</v>
      </c>
      <c r="B22" s="8" t="s">
        <v>35</v>
      </c>
      <c r="C22" s="8" t="s">
        <v>24</v>
      </c>
      <c r="D22" s="10" t="s">
        <v>41</v>
      </c>
      <c r="E22" s="8" t="s">
        <v>35</v>
      </c>
      <c r="F22" s="8" t="s">
        <v>23</v>
      </c>
      <c r="G22" s="8" t="s">
        <v>23</v>
      </c>
      <c r="H22" s="8">
        <v>54</v>
      </c>
      <c r="I22" s="8">
        <v>52</v>
      </c>
      <c r="J22" s="8" t="s">
        <v>57</v>
      </c>
      <c r="K22" s="10">
        <v>2</v>
      </c>
    </row>
    <row r="23" spans="1:11" ht="20.25" customHeight="1" x14ac:dyDescent="0.2">
      <c r="A23" s="6">
        <f t="shared" si="0"/>
        <v>54</v>
      </c>
      <c r="B23" s="8" t="s">
        <v>35</v>
      </c>
      <c r="C23" s="8" t="s">
        <v>27</v>
      </c>
      <c r="D23" s="10" t="s">
        <v>42</v>
      </c>
      <c r="E23" s="8" t="s">
        <v>35</v>
      </c>
      <c r="F23" s="8" t="s">
        <v>23</v>
      </c>
      <c r="G23" s="8" t="s">
        <v>23</v>
      </c>
      <c r="H23" s="8">
        <v>61</v>
      </c>
      <c r="I23" s="8">
        <v>53</v>
      </c>
      <c r="J23" s="8" t="s">
        <v>57</v>
      </c>
      <c r="K23" s="10">
        <v>1</v>
      </c>
    </row>
    <row r="24" spans="1:11" ht="20.25" customHeight="1" x14ac:dyDescent="0.2">
      <c r="A24" s="6">
        <f t="shared" si="0"/>
        <v>61</v>
      </c>
      <c r="B24" s="8" t="s">
        <v>43</v>
      </c>
      <c r="C24" s="8" t="s">
        <v>23</v>
      </c>
      <c r="D24" s="9" t="s">
        <v>68</v>
      </c>
      <c r="E24" s="8" t="s">
        <v>44</v>
      </c>
      <c r="F24" s="8" t="s">
        <v>23</v>
      </c>
      <c r="G24" s="8" t="s">
        <v>23</v>
      </c>
      <c r="H24" s="8">
        <v>0</v>
      </c>
      <c r="I24" s="8">
        <v>54</v>
      </c>
      <c r="J24" s="8" t="s">
        <v>58</v>
      </c>
    </row>
    <row r="29" spans="1:11" ht="18" customHeight="1" x14ac:dyDescent="0.2">
      <c r="E29" s="11"/>
    </row>
  </sheetData>
  <phoneticPr fontId="3" type="noConversion"/>
  <pageMargins left="1" right="1" top="1" bottom="1" header="0.25" footer="0.25"/>
  <pageSetup orientation="portrait" r:id="rId1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0"/>
  <sheetViews>
    <sheetView topLeftCell="A25" workbookViewId="0">
      <selection activeCell="H1" sqref="H1:H30"/>
    </sheetView>
  </sheetViews>
  <sheetFormatPr defaultColWidth="8.85546875" defaultRowHeight="12.75" x14ac:dyDescent="0.2"/>
  <cols>
    <col min="1" max="1" width="4.42578125" customWidth="1"/>
    <col min="2" max="2" width="4.7109375" customWidth="1"/>
    <col min="4" max="4" width="3.7109375" customWidth="1"/>
    <col min="6" max="6" width="2.7109375" customWidth="1"/>
  </cols>
  <sheetData>
    <row r="1" spans="1:8" ht="25.5" x14ac:dyDescent="0.2">
      <c r="A1" s="1" t="s">
        <v>45</v>
      </c>
      <c r="B1" s="2">
        <v>50</v>
      </c>
      <c r="C1" t="s">
        <v>46</v>
      </c>
      <c r="D1" s="2">
        <v>2</v>
      </c>
      <c r="E1" t="s">
        <v>47</v>
      </c>
      <c r="F1">
        <v>1</v>
      </c>
      <c r="G1" t="s">
        <v>48</v>
      </c>
      <c r="H1" t="str">
        <f>A1&amp;B1&amp;C1&amp;D1&amp;E1&amp;F1&amp;G1</f>
        <v>{{1,50},{4,2},{21,1}}</v>
      </c>
    </row>
    <row r="2" spans="1:8" ht="38.25" x14ac:dyDescent="0.2">
      <c r="A2" s="1" t="s">
        <v>45</v>
      </c>
      <c r="B2" s="2">
        <v>100</v>
      </c>
      <c r="C2" t="s">
        <v>46</v>
      </c>
      <c r="D2" s="2">
        <v>4</v>
      </c>
      <c r="E2" t="s">
        <v>49</v>
      </c>
      <c r="F2">
        <v>1</v>
      </c>
      <c r="G2" t="s">
        <v>48</v>
      </c>
      <c r="H2" t="str">
        <f t="shared" ref="H2:H30" si="0">A2&amp;B2&amp;C2&amp;D2&amp;E2&amp;F2&amp;G2</f>
        <v>{{1,100},{4,4},{22,1}}</v>
      </c>
    </row>
    <row r="3" spans="1:8" ht="38.25" x14ac:dyDescent="0.2">
      <c r="A3" s="1" t="s">
        <v>45</v>
      </c>
      <c r="B3" s="2">
        <v>150</v>
      </c>
      <c r="C3" t="s">
        <v>46</v>
      </c>
      <c r="D3" s="2">
        <v>6</v>
      </c>
      <c r="E3" t="s">
        <v>50</v>
      </c>
      <c r="F3">
        <v>1</v>
      </c>
      <c r="G3" t="s">
        <v>48</v>
      </c>
      <c r="H3" t="str">
        <f t="shared" si="0"/>
        <v>{{1,150},{4,6},{23,1}}</v>
      </c>
    </row>
    <row r="4" spans="1:8" ht="38.25" x14ac:dyDescent="0.2">
      <c r="A4" s="1" t="s">
        <v>45</v>
      </c>
      <c r="B4" s="2">
        <v>200</v>
      </c>
      <c r="C4" t="s">
        <v>46</v>
      </c>
      <c r="D4" s="2">
        <v>8</v>
      </c>
      <c r="E4" t="s">
        <v>47</v>
      </c>
      <c r="F4">
        <v>1</v>
      </c>
      <c r="G4" t="s">
        <v>48</v>
      </c>
      <c r="H4" t="str">
        <f t="shared" si="0"/>
        <v>{{1,200},{4,8},{21,1}}</v>
      </c>
    </row>
    <row r="5" spans="1:8" ht="38.25" x14ac:dyDescent="0.2">
      <c r="A5" s="1" t="s">
        <v>45</v>
      </c>
      <c r="B5" s="2">
        <v>200</v>
      </c>
      <c r="C5" t="s">
        <v>46</v>
      </c>
      <c r="D5" s="2">
        <v>10</v>
      </c>
      <c r="E5" t="s">
        <v>49</v>
      </c>
      <c r="F5">
        <v>1</v>
      </c>
      <c r="G5" t="s">
        <v>48</v>
      </c>
      <c r="H5" t="str">
        <f t="shared" si="0"/>
        <v>{{1,200},{4,10},{22,1}}</v>
      </c>
    </row>
    <row r="6" spans="1:8" ht="38.25" x14ac:dyDescent="0.2">
      <c r="A6" s="1" t="s">
        <v>45</v>
      </c>
      <c r="B6" s="2">
        <v>250</v>
      </c>
      <c r="C6" t="s">
        <v>46</v>
      </c>
      <c r="D6" s="2">
        <v>10</v>
      </c>
      <c r="E6" t="s">
        <v>50</v>
      </c>
      <c r="F6">
        <v>1</v>
      </c>
      <c r="G6" t="s">
        <v>48</v>
      </c>
      <c r="H6" t="str">
        <f t="shared" si="0"/>
        <v>{{1,250},{4,10},{23,1}}</v>
      </c>
    </row>
    <row r="7" spans="1:8" ht="38.25" x14ac:dyDescent="0.2">
      <c r="A7" s="1" t="s">
        <v>45</v>
      </c>
      <c r="B7" s="2">
        <v>250</v>
      </c>
      <c r="C7" t="s">
        <v>46</v>
      </c>
      <c r="D7" s="2">
        <v>10</v>
      </c>
      <c r="E7" t="s">
        <v>47</v>
      </c>
      <c r="F7">
        <v>2</v>
      </c>
      <c r="G7" t="s">
        <v>48</v>
      </c>
      <c r="H7" t="str">
        <f t="shared" si="0"/>
        <v>{{1,250},{4,10},{21,2}}</v>
      </c>
    </row>
    <row r="8" spans="1:8" ht="38.25" x14ac:dyDescent="0.2">
      <c r="A8" s="1" t="s">
        <v>45</v>
      </c>
      <c r="B8" s="2">
        <f>B6+50</f>
        <v>300</v>
      </c>
      <c r="C8" t="s">
        <v>46</v>
      </c>
      <c r="D8" s="2">
        <v>10</v>
      </c>
      <c r="E8" t="s">
        <v>49</v>
      </c>
      <c r="F8">
        <v>2</v>
      </c>
      <c r="G8" t="s">
        <v>48</v>
      </c>
      <c r="H8" t="str">
        <f t="shared" si="0"/>
        <v>{{1,300},{4,10},{22,2}}</v>
      </c>
    </row>
    <row r="9" spans="1:8" ht="38.25" x14ac:dyDescent="0.2">
      <c r="A9" s="1" t="s">
        <v>45</v>
      </c>
      <c r="B9" s="2">
        <f t="shared" ref="B9:B30" si="1">B7+50</f>
        <v>300</v>
      </c>
      <c r="C9" t="s">
        <v>46</v>
      </c>
      <c r="D9" s="2">
        <v>10</v>
      </c>
      <c r="E9" t="s">
        <v>50</v>
      </c>
      <c r="F9">
        <v>2</v>
      </c>
      <c r="G9" t="s">
        <v>48</v>
      </c>
      <c r="H9" t="str">
        <f t="shared" si="0"/>
        <v>{{1,300},{4,10},{23,2}}</v>
      </c>
    </row>
    <row r="10" spans="1:8" ht="38.25" x14ac:dyDescent="0.2">
      <c r="A10" s="1" t="s">
        <v>45</v>
      </c>
      <c r="B10" s="2">
        <f t="shared" si="1"/>
        <v>350</v>
      </c>
      <c r="C10" t="s">
        <v>46</v>
      </c>
      <c r="D10" s="2">
        <f>D5+5</f>
        <v>15</v>
      </c>
      <c r="E10" t="s">
        <v>47</v>
      </c>
      <c r="F10">
        <v>2</v>
      </c>
      <c r="G10" t="s">
        <v>48</v>
      </c>
      <c r="H10" t="str">
        <f t="shared" si="0"/>
        <v>{{1,350},{4,15},{21,2}}</v>
      </c>
    </row>
    <row r="11" spans="1:8" ht="38.25" x14ac:dyDescent="0.2">
      <c r="A11" s="1" t="s">
        <v>45</v>
      </c>
      <c r="B11" s="2">
        <f t="shared" si="1"/>
        <v>350</v>
      </c>
      <c r="C11" t="s">
        <v>46</v>
      </c>
      <c r="D11" s="2">
        <f t="shared" ref="D11:D30" si="2">D6+5</f>
        <v>15</v>
      </c>
      <c r="E11" t="s">
        <v>49</v>
      </c>
      <c r="F11">
        <v>2</v>
      </c>
      <c r="G11" t="s">
        <v>48</v>
      </c>
      <c r="H11" t="str">
        <f t="shared" si="0"/>
        <v>{{1,350},{4,15},{22,2}}</v>
      </c>
    </row>
    <row r="12" spans="1:8" ht="38.25" x14ac:dyDescent="0.2">
      <c r="A12" s="1" t="s">
        <v>45</v>
      </c>
      <c r="B12" s="2">
        <f t="shared" si="1"/>
        <v>400</v>
      </c>
      <c r="C12" t="s">
        <v>46</v>
      </c>
      <c r="D12" s="2">
        <f t="shared" si="2"/>
        <v>15</v>
      </c>
      <c r="E12" t="s">
        <v>50</v>
      </c>
      <c r="F12">
        <v>2</v>
      </c>
      <c r="G12" t="s">
        <v>48</v>
      </c>
      <c r="H12" t="str">
        <f t="shared" si="0"/>
        <v>{{1,400},{4,15},{23,2}}</v>
      </c>
    </row>
    <row r="13" spans="1:8" ht="38.25" x14ac:dyDescent="0.2">
      <c r="A13" s="1" t="s">
        <v>45</v>
      </c>
      <c r="B13" s="2">
        <f t="shared" si="1"/>
        <v>400</v>
      </c>
      <c r="C13" t="s">
        <v>46</v>
      </c>
      <c r="D13" s="2">
        <f t="shared" si="2"/>
        <v>15</v>
      </c>
      <c r="E13" t="s">
        <v>47</v>
      </c>
      <c r="F13">
        <v>3</v>
      </c>
      <c r="G13" t="s">
        <v>48</v>
      </c>
      <c r="H13" t="str">
        <f t="shared" si="0"/>
        <v>{{1,400},{4,15},{21,3}}</v>
      </c>
    </row>
    <row r="14" spans="1:8" ht="38.25" x14ac:dyDescent="0.2">
      <c r="A14" s="1" t="s">
        <v>45</v>
      </c>
      <c r="B14" s="2">
        <f t="shared" si="1"/>
        <v>450</v>
      </c>
      <c r="C14" t="s">
        <v>46</v>
      </c>
      <c r="D14" s="2">
        <f t="shared" si="2"/>
        <v>15</v>
      </c>
      <c r="E14" t="s">
        <v>49</v>
      </c>
      <c r="F14">
        <v>3</v>
      </c>
      <c r="G14" t="s">
        <v>48</v>
      </c>
      <c r="H14" t="str">
        <f t="shared" si="0"/>
        <v>{{1,450},{4,15},{22,3}}</v>
      </c>
    </row>
    <row r="15" spans="1:8" ht="38.25" x14ac:dyDescent="0.2">
      <c r="A15" s="1" t="s">
        <v>45</v>
      </c>
      <c r="B15" s="2">
        <f t="shared" si="1"/>
        <v>450</v>
      </c>
      <c r="C15" t="s">
        <v>46</v>
      </c>
      <c r="D15" s="2">
        <f t="shared" si="2"/>
        <v>20</v>
      </c>
      <c r="E15" t="s">
        <v>50</v>
      </c>
      <c r="F15">
        <v>3</v>
      </c>
      <c r="G15" t="s">
        <v>48</v>
      </c>
      <c r="H15" t="str">
        <f t="shared" si="0"/>
        <v>{{1,450},{4,20},{23,3}}</v>
      </c>
    </row>
    <row r="16" spans="1:8" ht="38.25" x14ac:dyDescent="0.2">
      <c r="A16" s="1" t="s">
        <v>45</v>
      </c>
      <c r="B16" s="2">
        <f t="shared" si="1"/>
        <v>500</v>
      </c>
      <c r="C16" t="s">
        <v>46</v>
      </c>
      <c r="D16" s="2">
        <f t="shared" si="2"/>
        <v>20</v>
      </c>
      <c r="E16" t="s">
        <v>47</v>
      </c>
      <c r="F16">
        <v>3</v>
      </c>
      <c r="G16" t="s">
        <v>48</v>
      </c>
      <c r="H16" t="str">
        <f t="shared" si="0"/>
        <v>{{1,500},{4,20},{21,3}}</v>
      </c>
    </row>
    <row r="17" spans="1:8" ht="38.25" x14ac:dyDescent="0.2">
      <c r="A17" s="1" t="s">
        <v>45</v>
      </c>
      <c r="B17" s="2">
        <f t="shared" si="1"/>
        <v>500</v>
      </c>
      <c r="C17" t="s">
        <v>46</v>
      </c>
      <c r="D17" s="2">
        <f t="shared" si="2"/>
        <v>20</v>
      </c>
      <c r="E17" t="s">
        <v>49</v>
      </c>
      <c r="F17">
        <v>3</v>
      </c>
      <c r="G17" t="s">
        <v>48</v>
      </c>
      <c r="H17" t="str">
        <f t="shared" si="0"/>
        <v>{{1,500},{4,20},{22,3}}</v>
      </c>
    </row>
    <row r="18" spans="1:8" ht="38.25" x14ac:dyDescent="0.2">
      <c r="A18" s="1" t="s">
        <v>45</v>
      </c>
      <c r="B18" s="2">
        <f t="shared" si="1"/>
        <v>550</v>
      </c>
      <c r="C18" t="s">
        <v>46</v>
      </c>
      <c r="D18" s="2">
        <f t="shared" si="2"/>
        <v>20</v>
      </c>
      <c r="E18" t="s">
        <v>50</v>
      </c>
      <c r="F18">
        <v>3</v>
      </c>
      <c r="G18" t="s">
        <v>48</v>
      </c>
      <c r="H18" t="str">
        <f t="shared" si="0"/>
        <v>{{1,550},{4,20},{23,3}}</v>
      </c>
    </row>
    <row r="19" spans="1:8" ht="38.25" x14ac:dyDescent="0.2">
      <c r="A19" s="1" t="s">
        <v>45</v>
      </c>
      <c r="B19" s="2">
        <f t="shared" si="1"/>
        <v>550</v>
      </c>
      <c r="C19" t="s">
        <v>46</v>
      </c>
      <c r="D19" s="2">
        <f t="shared" si="2"/>
        <v>20</v>
      </c>
      <c r="E19" t="s">
        <v>47</v>
      </c>
      <c r="F19">
        <v>4</v>
      </c>
      <c r="G19" t="s">
        <v>48</v>
      </c>
      <c r="H19" t="str">
        <f t="shared" si="0"/>
        <v>{{1,550},{4,20},{21,4}}</v>
      </c>
    </row>
    <row r="20" spans="1:8" ht="38.25" x14ac:dyDescent="0.2">
      <c r="A20" s="1" t="s">
        <v>45</v>
      </c>
      <c r="B20" s="2">
        <f t="shared" si="1"/>
        <v>600</v>
      </c>
      <c r="C20" t="s">
        <v>46</v>
      </c>
      <c r="D20" s="2">
        <f t="shared" si="2"/>
        <v>25</v>
      </c>
      <c r="E20" t="s">
        <v>49</v>
      </c>
      <c r="F20">
        <v>4</v>
      </c>
      <c r="G20" t="s">
        <v>48</v>
      </c>
      <c r="H20" t="str">
        <f t="shared" si="0"/>
        <v>{{1,600},{4,25},{22,4}}</v>
      </c>
    </row>
    <row r="21" spans="1:8" ht="38.25" x14ac:dyDescent="0.2">
      <c r="A21" s="1" t="s">
        <v>45</v>
      </c>
      <c r="B21" s="2">
        <f t="shared" si="1"/>
        <v>600</v>
      </c>
      <c r="C21" t="s">
        <v>46</v>
      </c>
      <c r="D21" s="2">
        <f t="shared" si="2"/>
        <v>25</v>
      </c>
      <c r="E21" t="s">
        <v>50</v>
      </c>
      <c r="F21">
        <v>4</v>
      </c>
      <c r="G21" t="s">
        <v>48</v>
      </c>
      <c r="H21" t="str">
        <f t="shared" si="0"/>
        <v>{{1,600},{4,25},{23,4}}</v>
      </c>
    </row>
    <row r="22" spans="1:8" ht="38.25" x14ac:dyDescent="0.2">
      <c r="A22" s="1" t="s">
        <v>45</v>
      </c>
      <c r="B22" s="2">
        <f t="shared" si="1"/>
        <v>650</v>
      </c>
      <c r="C22" t="s">
        <v>46</v>
      </c>
      <c r="D22" s="2">
        <f t="shared" si="2"/>
        <v>25</v>
      </c>
      <c r="E22" t="s">
        <v>47</v>
      </c>
      <c r="F22">
        <v>4</v>
      </c>
      <c r="G22" t="s">
        <v>48</v>
      </c>
      <c r="H22" t="str">
        <f t="shared" si="0"/>
        <v>{{1,650},{4,25},{21,4}}</v>
      </c>
    </row>
    <row r="23" spans="1:8" ht="38.25" x14ac:dyDescent="0.2">
      <c r="A23" s="1" t="s">
        <v>45</v>
      </c>
      <c r="B23" s="2">
        <f t="shared" si="1"/>
        <v>650</v>
      </c>
      <c r="C23" t="s">
        <v>46</v>
      </c>
      <c r="D23" s="2">
        <f t="shared" si="2"/>
        <v>25</v>
      </c>
      <c r="E23" t="s">
        <v>49</v>
      </c>
      <c r="F23">
        <v>4</v>
      </c>
      <c r="G23" t="s">
        <v>48</v>
      </c>
      <c r="H23" t="str">
        <f t="shared" si="0"/>
        <v>{{1,650},{4,25},{22,4}}</v>
      </c>
    </row>
    <row r="24" spans="1:8" ht="38.25" x14ac:dyDescent="0.2">
      <c r="A24" s="1" t="s">
        <v>45</v>
      </c>
      <c r="B24" s="2">
        <f t="shared" si="1"/>
        <v>700</v>
      </c>
      <c r="C24" t="s">
        <v>46</v>
      </c>
      <c r="D24" s="2">
        <f t="shared" si="2"/>
        <v>25</v>
      </c>
      <c r="E24" t="s">
        <v>50</v>
      </c>
      <c r="F24">
        <v>4</v>
      </c>
      <c r="G24" t="s">
        <v>48</v>
      </c>
      <c r="H24" t="str">
        <f t="shared" si="0"/>
        <v>{{1,700},{4,25},{23,4}}</v>
      </c>
    </row>
    <row r="25" spans="1:8" ht="38.25" x14ac:dyDescent="0.2">
      <c r="A25" s="1" t="s">
        <v>45</v>
      </c>
      <c r="B25" s="2">
        <f t="shared" si="1"/>
        <v>700</v>
      </c>
      <c r="C25" t="s">
        <v>46</v>
      </c>
      <c r="D25" s="2">
        <f t="shared" si="2"/>
        <v>30</v>
      </c>
      <c r="E25" t="s">
        <v>47</v>
      </c>
      <c r="F25">
        <v>5</v>
      </c>
      <c r="G25" t="s">
        <v>48</v>
      </c>
      <c r="H25" t="str">
        <f t="shared" si="0"/>
        <v>{{1,700},{4,30},{21,5}}</v>
      </c>
    </row>
    <row r="26" spans="1:8" ht="38.25" x14ac:dyDescent="0.2">
      <c r="A26" s="1" t="s">
        <v>45</v>
      </c>
      <c r="B26" s="2">
        <f t="shared" si="1"/>
        <v>750</v>
      </c>
      <c r="C26" t="s">
        <v>46</v>
      </c>
      <c r="D26" s="2">
        <f t="shared" si="2"/>
        <v>30</v>
      </c>
      <c r="E26" t="s">
        <v>49</v>
      </c>
      <c r="F26">
        <v>5</v>
      </c>
      <c r="G26" t="s">
        <v>48</v>
      </c>
      <c r="H26" t="str">
        <f t="shared" si="0"/>
        <v>{{1,750},{4,30},{22,5}}</v>
      </c>
    </row>
    <row r="27" spans="1:8" ht="38.25" x14ac:dyDescent="0.2">
      <c r="A27" s="1" t="s">
        <v>45</v>
      </c>
      <c r="B27" s="2">
        <f t="shared" si="1"/>
        <v>750</v>
      </c>
      <c r="C27" t="s">
        <v>46</v>
      </c>
      <c r="D27" s="2">
        <f t="shared" si="2"/>
        <v>30</v>
      </c>
      <c r="E27" t="s">
        <v>50</v>
      </c>
      <c r="F27">
        <v>5</v>
      </c>
      <c r="G27" t="s">
        <v>48</v>
      </c>
      <c r="H27" t="str">
        <f t="shared" si="0"/>
        <v>{{1,750},{4,30},{23,5}}</v>
      </c>
    </row>
    <row r="28" spans="1:8" ht="38.25" x14ac:dyDescent="0.2">
      <c r="A28" s="1" t="s">
        <v>45</v>
      </c>
      <c r="B28" s="2">
        <f t="shared" si="1"/>
        <v>800</v>
      </c>
      <c r="C28" t="s">
        <v>46</v>
      </c>
      <c r="D28" s="2">
        <f t="shared" si="2"/>
        <v>30</v>
      </c>
      <c r="E28" t="s">
        <v>47</v>
      </c>
      <c r="F28">
        <v>5</v>
      </c>
      <c r="G28" t="s">
        <v>48</v>
      </c>
      <c r="H28" t="str">
        <f t="shared" si="0"/>
        <v>{{1,800},{4,30},{21,5}}</v>
      </c>
    </row>
    <row r="29" spans="1:8" ht="38.25" x14ac:dyDescent="0.2">
      <c r="A29" s="1" t="s">
        <v>45</v>
      </c>
      <c r="B29" s="2">
        <f t="shared" si="1"/>
        <v>800</v>
      </c>
      <c r="C29" t="s">
        <v>46</v>
      </c>
      <c r="D29" s="2">
        <f t="shared" si="2"/>
        <v>30</v>
      </c>
      <c r="E29" t="s">
        <v>49</v>
      </c>
      <c r="F29">
        <v>5</v>
      </c>
      <c r="G29" t="s">
        <v>48</v>
      </c>
      <c r="H29" t="str">
        <f t="shared" si="0"/>
        <v>{{1,800},{4,30},{22,5}}</v>
      </c>
    </row>
    <row r="30" spans="1:8" ht="38.25" x14ac:dyDescent="0.2">
      <c r="A30" s="1" t="s">
        <v>45</v>
      </c>
      <c r="B30" s="2">
        <f t="shared" si="1"/>
        <v>850</v>
      </c>
      <c r="C30" t="s">
        <v>46</v>
      </c>
      <c r="D30" s="2">
        <f t="shared" si="2"/>
        <v>35</v>
      </c>
      <c r="E30" t="s">
        <v>50</v>
      </c>
      <c r="F30">
        <v>5</v>
      </c>
      <c r="G30" t="s">
        <v>48</v>
      </c>
      <c r="H30" t="str">
        <f t="shared" si="0"/>
        <v>{{1,850},{4,35},{23,5}}</v>
      </c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cfg_rank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2019-02-16T02:22:00Z</dcterms:created>
  <dcterms:modified xsi:type="dcterms:W3CDTF">2019-03-15T06:10:11Z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