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pass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<sst xmlns="http://schemas.openxmlformats.org/spreadsheetml/2006/main" count="2561" uniqueCount="618">
  <si>
    <t>索引</t>
  </si>
  <si>
    <t>血量倍数</t>
  </si>
  <si>
    <t>最大血量倍数</t>
  </si>
  <si>
    <t>攻击力倍数</t>
  </si>
  <si>
    <t>攻击速度倍数</t>
  </si>
  <si>
    <t>暴击概率倍数</t>
  </si>
  <si>
    <t>暴击伤害倍率倍数</t>
  </si>
  <si>
    <t>全屏闪电能量</t>
  </si>
  <si>
    <t>怪物ID</t>
  </si>
  <si>
    <t>怪物出现位置</t>
  </si>
  <si>
    <t>等待时间</t>
  </si>
  <si>
    <t>场景地图配置id</t>
  </si>
  <si>
    <t>经验</t>
  </si>
  <si>
    <t>金币</t>
  </si>
  <si>
    <t>掉落生命的数量</t>
  </si>
  <si>
    <t>BOSS血量总进度</t>
  </si>
  <si>
    <t>掉落的装备:[装备的id,概率]</t>
  </si>
  <si>
    <t>等级，当前经验/下一级所需</t>
  </si>
  <si>
    <t>血量构成</t>
  </si>
  <si>
    <t>总血量参考（*4）</t>
  </si>
  <si>
    <t>id</t>
  </si>
  <si>
    <t>hp</t>
  </si>
  <si>
    <t>maxHp</t>
  </si>
  <si>
    <t>basicAttack</t>
  </si>
  <si>
    <t>attackSpeed</t>
  </si>
  <si>
    <t>critProbability</t>
  </si>
  <si>
    <t>critDamage</t>
  </si>
  <si>
    <t>lightningEnergy</t>
  </si>
  <si>
    <t>monsters</t>
  </si>
  <si>
    <t>monsterPos</t>
  </si>
  <si>
    <t>waitTime</t>
  </si>
  <si>
    <t>mapId</t>
  </si>
  <si>
    <t>exp</t>
  </si>
  <si>
    <t>gold</t>
  </si>
  <si>
    <t>hpCount</t>
  </si>
  <si>
    <t>bossTotalHp</t>
  </si>
  <si>
    <t>weapons</t>
  </si>
  <si>
    <t>s/c/sc</t>
  </si>
  <si>
    <t>sc</t>
  </si>
  <si>
    <t>int</t>
  </si>
  <si>
    <t>float</t>
  </si>
  <si>
    <t>int_arr</t>
  </si>
  <si>
    <t>json</t>
  </si>
  <si>
    <t>1001</t>
  </si>
  <si>
    <t>1</t>
  </si>
  <si>
    <t>1.0</t>
  </si>
  <si>
    <t>0</t>
  </si>
  <si>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]</t>
    </r>
  </si>
  <si>
    <t>1000</t>
  </si>
  <si>
    <t>1,00/100</t>
  </si>
  <si>
    <t>1002</t>
  </si>
  <si>
    <t>10</t>
  </si>
  <si>
    <t>105700</t>
  </si>
  <si>
    <t>[[44,1.25,10]]</t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</si>
  <si>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002</t>
    </r>
  </si>
  <si>
    <t>1,50/100</t>
  </si>
  <si>
    <t>1003</t>
  </si>
  <si>
    <t>101300</t>
  </si>
  <si>
    <t>2,00/100</t>
  </si>
  <si>
    <t>1004</t>
  </si>
  <si>
    <t>101300,101300</t>
  </si>
  <si>
    <t>[[40,1.25,2],[48,1.25,2]]</t>
  </si>
  <si>
    <t>1010</t>
  </si>
  <si>
    <t>2,50/100</t>
  </si>
  <si>
    <t>1005</t>
  </si>
  <si>
    <t>[]</t>
  </si>
  <si>
    <t>1011</t>
  </si>
  <si>
    <t>1002,1002,1003</t>
  </si>
  <si>
    <t>[[53,1.25,5],[34.5,1.25,5],[44,1.25,5]]</t>
  </si>
  <si>
    <t>200</t>
  </si>
  <si>
    <t>1006</t>
  </si>
  <si>
    <t>104200,104200</t>
  </si>
  <si>
    <t>[[40,1.25,10],[48,1.25,10]]</t>
  </si>
  <si>
    <t>1009</t>
  </si>
  <si>
    <t>60</t>
  </si>
  <si>
    <t>3,50/100</t>
  </si>
  <si>
    <t>1007</t>
  </si>
  <si>
    <t>103700,103700</t>
  </si>
  <si>
    <t>1012</t>
  </si>
  <si>
    <t>80</t>
  </si>
  <si>
    <t>3,80/100</t>
  </si>
  <si>
    <t>1008</t>
  </si>
  <si>
    <t>108700,108700,108900,108900</t>
  </si>
  <si>
    <t>[[42,1.25,0],[46.5,1.25,0],[53,1.25,8],[34.5,1.25,8]]</t>
  </si>
  <si>
    <t>160</t>
  </si>
  <si>
    <t>4,20/100</t>
  </si>
  <si>
    <r>
      <rPr>
        <sz val="10"/>
        <color indexed="8"/>
        <rFont val="Helvetica"/>
        <charset val="134"/>
      </rPr>
      <t>2</t>
    </r>
    <r>
      <rPr>
        <sz val="10"/>
        <color indexed="8"/>
        <rFont val="Helvetica"/>
        <charset val="134"/>
      </rPr>
      <t>00</t>
    </r>
  </si>
  <si>
    <t>108901,108901,108500</t>
  </si>
  <si>
    <t>[[53,1.25,0],[34.5,1.25,0],[44,1.25,10]]</t>
  </si>
  <si>
    <t>120</t>
  </si>
  <si>
    <t>4,40/100</t>
  </si>
  <si>
    <t>101303</t>
  </si>
  <si>
    <t>2</t>
  </si>
  <si>
    <t>4,70/100</t>
  </si>
  <si>
    <t>101900,101900</t>
  </si>
  <si>
    <t>[[43.6,1.25,1],[43.6,1.25,-4]]</t>
  </si>
  <si>
    <t>1013</t>
  </si>
  <si>
    <t>100</t>
  </si>
  <si>
    <t>4,90/100</t>
  </si>
  <si>
    <t>101301,101301</t>
  </si>
  <si>
    <t>[[40,1.25,6],[47.2,1.25,6]]</t>
  </si>
  <si>
    <t>1014</t>
  </si>
  <si>
    <t>5,10/100</t>
  </si>
  <si>
    <t>108501,108501</t>
  </si>
  <si>
    <t>[[50,1.25,-8],[37.2,1.25,8]]</t>
  </si>
  <si>
    <t>1015</t>
  </si>
  <si>
    <t>5,40/100</t>
  </si>
  <si>
    <t>101003,101003,102600</t>
  </si>
  <si>
    <t>[[50,1.25,2],[37,1.25,2],[43.6,1.25,4]]</t>
  </si>
  <si>
    <t>1016</t>
  </si>
  <si>
    <t>180</t>
  </si>
  <si>
    <t>5,70/100</t>
  </si>
  <si>
    <t>102300,102300,102600</t>
  </si>
  <si>
    <t>6,00/100</t>
  </si>
  <si>
    <t>1017</t>
  </si>
  <si>
    <t>101302,101302,101302</t>
  </si>
  <si>
    <t>[[50,1.25,-6],[47,1.25,9],[37,1.25,9]]</t>
  </si>
  <si>
    <t>1019</t>
  </si>
  <si>
    <t>210</t>
  </si>
  <si>
    <t>6,20/100</t>
  </si>
  <si>
    <t>1018</t>
  </si>
  <si>
    <t>102100,102100,101302</t>
  </si>
  <si>
    <t>[[50,1.25,2],[37,1.25,2],[43.6,1.25,2]]</t>
  </si>
  <si>
    <t>6,40/100</t>
  </si>
  <si>
    <t>102100,102100,101302,101302</t>
  </si>
  <si>
    <t>[[50,1.25,0],[37,1.25,8],[50,1.25,8],[37,1.25,0]]</t>
  </si>
  <si>
    <t>280</t>
  </si>
  <si>
    <t>6,60/100</t>
  </si>
  <si>
    <t>1020</t>
  </si>
  <si>
    <t>102601</t>
  </si>
  <si>
    <t>400</t>
  </si>
  <si>
    <t>6,80/100</t>
  </si>
  <si>
    <r>
      <rPr>
        <sz val="10"/>
        <color indexed="8"/>
        <rFont val="Helvetica"/>
        <charset val="134"/>
      </rPr>
      <t>7</t>
    </r>
    <r>
      <rPr>
        <sz val="10"/>
        <color indexed="8"/>
        <rFont val="Helvetica"/>
        <charset val="134"/>
      </rPr>
      <t>0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</si>
  <si>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55</t>
    </r>
  </si>
  <si>
    <t>1202</t>
  </si>
  <si>
    <t>50</t>
  </si>
  <si>
    <t>20</t>
  </si>
  <si>
    <t>30</t>
  </si>
  <si>
    <t>15202</t>
  </si>
  <si>
    <t>[[43.75,1.25,0]]</t>
  </si>
  <si>
    <t>2500</t>
  </si>
  <si>
    <t>1101</t>
  </si>
  <si>
    <t>2,0</t>
  </si>
  <si>
    <t>3</t>
  </si>
  <si>
    <t>1203</t>
  </si>
  <si>
    <t>13202</t>
  </si>
  <si>
    <t>[[43.75,1.25,8]]</t>
  </si>
  <si>
    <t>40</t>
  </si>
  <si>
    <t>960000</t>
  </si>
  <si>
    <t>3,0</t>
  </si>
  <si>
    <t>8</t>
  </si>
  <si>
    <t>1204</t>
  </si>
  <si>
    <t>100413</t>
  </si>
  <si>
    <t>1109</t>
  </si>
  <si>
    <t>4,0</t>
  </si>
  <si>
    <t>6</t>
  </si>
  <si>
    <t>1205</t>
  </si>
  <si>
    <t>1206</t>
  </si>
  <si>
    <t>100616,100414</t>
  </si>
  <si>
    <t>[[50,1.25,8],[37.5,1.25,8]]</t>
  </si>
  <si>
    <t>2000,3000</t>
  </si>
  <si>
    <t>1103</t>
  </si>
  <si>
    <t>5,0</t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</si>
  <si>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0</t>
    </r>
  </si>
  <si>
    <t>1207</t>
  </si>
  <si>
    <t>1.5</t>
  </si>
  <si>
    <t>21201</t>
  </si>
  <si>
    <t>2000</t>
  </si>
  <si>
    <t>1201</t>
  </si>
  <si>
    <t>320</t>
  </si>
  <si>
    <t>6,0</t>
  </si>
  <si>
    <t>1208</t>
  </si>
  <si>
    <t>100415</t>
  </si>
  <si>
    <t>640</t>
  </si>
  <si>
    <t>7,0</t>
  </si>
  <si>
    <t>1209</t>
  </si>
  <si>
    <t>100617</t>
  </si>
  <si>
    <t>1301</t>
  </si>
  <si>
    <t>1280</t>
  </si>
  <si>
    <t>8,0</t>
  </si>
  <si>
    <t>1210</t>
  </si>
  <si>
    <t>14201</t>
  </si>
  <si>
    <t>1303</t>
  </si>
  <si>
    <t>1.25</t>
  </si>
  <si>
    <t>3008,3008,3008,3008,3008,3008</t>
  </si>
  <si>
    <t>[[53,1.25,-22],[34.5,1.25,-22],[43.75,1.25,-7],[53,1.25,22],[34.5,1.25,22],[43.75,1.25,7]]</t>
  </si>
  <si>
    <t>2000,2000,2000,2000,2000,2000</t>
  </si>
  <si>
    <t>5</t>
  </si>
  <si>
    <t>6,10</t>
  </si>
  <si>
    <t>3010,3010,3010,3008,3008,3008</t>
  </si>
  <si>
    <t>[[53,1.25,-22],[34.5,1.25,-22],[43.75,1.25,-7],[53,1.25,7],[34.5,1.25,7],[43.75,1.25,22]]</t>
  </si>
  <si>
    <t>6,5</t>
  </si>
  <si>
    <t>3009,3009,3009,3009,3009,3009,3009</t>
  </si>
  <si>
    <t>[[53,1.25,-22],[34.5,1.25,-22],[53,1.25,-7],[34.5,1.25,-7],[53,1.25,7],[34.5,1.25,7],[43.75,1.25,22]]</t>
  </si>
  <si>
    <t>2000,2000,2000,2000,2000,2000,2000</t>
  </si>
  <si>
    <t>6,15</t>
  </si>
  <si>
    <t>0.8</t>
  </si>
  <si>
    <t>3.0</t>
  </si>
  <si>
    <t>4008</t>
  </si>
  <si>
    <t>[[43.75,1.25,10]]</t>
  </si>
  <si>
    <t>7,3</t>
  </si>
  <si>
    <t>2.0</t>
  </si>
  <si>
    <t>3011,3011,3011,3011</t>
  </si>
  <si>
    <t>[[50,1.25,6],[37.5,1.25,6],[50,1.25,12],[37.5,1.25,12]]</t>
  </si>
  <si>
    <t>2000,2000,2000,2000</t>
  </si>
  <si>
    <t>7,8</t>
  </si>
  <si>
    <t>3012,3012,3012,3012,3012,3012</t>
  </si>
  <si>
    <t>[[50,1.25,6],[37.5,1.25,6],[43.75,1.25,12],[50,1.25,0],[37.5,1.25,0],[43.75,1.25,6]]</t>
  </si>
  <si>
    <t>7,18</t>
  </si>
  <si>
    <t>3009,3009,3011,3011</t>
  </si>
  <si>
    <t>[[50,1.25,8],[37.5,1.25,8],[50,1.25,0],[37.5,1.25,0]]</t>
  </si>
  <si>
    <t>8,3</t>
  </si>
  <si>
    <t>3011,3011,3008,3008,3009,3009</t>
  </si>
  <si>
    <t>[[50,1.25,-4],[37.5,1.25,-4],[50,1.25,4],[37.5,1.25,4],[50,1.25,12],[37.5,1.25,12]]</t>
  </si>
  <si>
    <t>8,13</t>
  </si>
  <si>
    <t>1.75</t>
  </si>
  <si>
    <t>3012,3012,3011,3011,3011,3011,3009,3009</t>
  </si>
  <si>
    <t>[[53,1.25,-22],[34.5,1.25,-22],[53,1.25,-7],[34.5,1.25,-7],[53,1.25,7],[34.5,1.25,7],[53,1.25,22],[34.5,1.25,22]]</t>
  </si>
  <si>
    <t>2000,2000,2000,2000,2000,2000,2000,2000</t>
  </si>
  <si>
    <t>9,3</t>
  </si>
  <si>
    <t>3009,3009,3009,3008,3008,3008</t>
  </si>
  <si>
    <t>9,13</t>
  </si>
  <si>
    <t>3009,3009,3009,3009,3009,3009</t>
  </si>
  <si>
    <t>10,,3</t>
  </si>
  <si>
    <t>3013,3013,3013,3013,3013,3013</t>
  </si>
  <si>
    <t>10,13</t>
  </si>
  <si>
    <t>1.2</t>
  </si>
  <si>
    <t>4009</t>
  </si>
  <si>
    <t>[[43.75,3.5,8]]</t>
  </si>
  <si>
    <t>10,0</t>
  </si>
  <si>
    <t>2001</t>
  </si>
  <si>
    <t>13101,13101,13101</t>
  </si>
  <si>
    <t>[[53,1.25,10],[34.5,1.25,10],[43.75,1.25,0]]</t>
  </si>
  <si>
    <t>2000,2000,2000</t>
  </si>
  <si>
    <t>1409</t>
  </si>
  <si>
    <t>1,10</t>
  </si>
  <si>
    <t>2002</t>
  </si>
  <si>
    <t>13101,13101,13101,13101</t>
  </si>
  <si>
    <t>[[43.75,1.25,-8],[43.75,1.25,-2],[43.75,1.25,4],[43.75,1.25,10]]</t>
  </si>
  <si>
    <t>2000,2400,2800,3200</t>
  </si>
  <si>
    <t>2003</t>
  </si>
  <si>
    <t>12101,12101,12101</t>
  </si>
  <si>
    <t>[[43.75,1.25,10],[34.5,1.25,14],[53,1.25,14]]</t>
  </si>
  <si>
    <t>2000,3000,3000</t>
  </si>
  <si>
    <t>2,20</t>
  </si>
  <si>
    <t>2004</t>
  </si>
  <si>
    <t>13102,13102,12104,12104</t>
  </si>
  <si>
    <t>2005</t>
  </si>
  <si>
    <t>12102,12102,12102</t>
  </si>
  <si>
    <t>[[50,1.25,6],[37.5,1.25,6],[43.75,1.25,12]]</t>
  </si>
  <si>
    <t>2006</t>
  </si>
  <si>
    <t>15101,15101,15101</t>
  </si>
  <si>
    <t>2000,2500,3000</t>
  </si>
  <si>
    <t>3,40</t>
  </si>
  <si>
    <t>3009,3009,3009</t>
  </si>
  <si>
    <t>15</t>
  </si>
  <si>
    <t>3,15</t>
  </si>
  <si>
    <t>2007</t>
  </si>
  <si>
    <t>12101,12101,11101,11101</t>
  </si>
  <si>
    <t>2000,3000,2000,3000</t>
  </si>
  <si>
    <t>4,80</t>
  </si>
  <si>
    <t>3009,3009,3010,3010</t>
  </si>
  <si>
    <t>4,10</t>
  </si>
  <si>
    <t>2008</t>
  </si>
  <si>
    <t>13102,13102,11101,11101,12104,12104</t>
  </si>
  <si>
    <t>[[53,1.25,-22],[34.5,1.25,-22],[53,1.25,7],[34.5,1.25,7],[53,1.25,22],[34.5,1.25,22]]</t>
  </si>
  <si>
    <t>1406</t>
  </si>
  <si>
    <t>2009</t>
  </si>
  <si>
    <t>12101,12101,12101,12101,12101</t>
  </si>
  <si>
    <t>[[53,1.25,-22],[34.5,1.25,-22],[53,1.25,7],[34.5,1.25,7],[43.75,1.25,22]]</t>
  </si>
  <si>
    <t>2000,2800,3600,4400,5200</t>
  </si>
  <si>
    <t>1407</t>
  </si>
  <si>
    <t>5,160</t>
  </si>
  <si>
    <t>3010,3010,3008,3008,3009,3009</t>
  </si>
  <si>
    <t>5,5</t>
  </si>
  <si>
    <t>2010</t>
  </si>
  <si>
    <t>15201</t>
  </si>
  <si>
    <t>3001</t>
  </si>
  <si>
    <t>105701,105701,105701,105701</t>
  </si>
  <si>
    <t>1107</t>
  </si>
  <si>
    <t>3002</t>
  </si>
  <si>
    <t>101304,101304,101304,101304,101304,101304</t>
  </si>
  <si>
    <t>[[53,1.25,8],[50,1.25,8],[47,1.25,8],[40.5,1.25,-8],[37.5,1.25,-8],[34.5,1.25,-8]]</t>
  </si>
  <si>
    <t>2000,2000,2000,3000,3000,3000</t>
  </si>
  <si>
    <t>3003</t>
  </si>
  <si>
    <t>108902,108902</t>
  </si>
  <si>
    <t>[[50,1.25,-4],[37.5,1.25,8]]</t>
  </si>
  <si>
    <t>2000,2500</t>
  </si>
  <si>
    <t>3,00/100</t>
  </si>
  <si>
    <t>3004</t>
  </si>
  <si>
    <t>108903,108903,100300,100300</t>
  </si>
  <si>
    <t>[[53,1.25,-6],[34.5,1.25,8],[53,1.25,8],[34.5,1.25,-6]]</t>
  </si>
  <si>
    <t>3,20/100</t>
  </si>
  <si>
    <t>3005</t>
  </si>
  <si>
    <t>3006</t>
  </si>
  <si>
    <t>108904,100301,100301,101901,101901</t>
  </si>
  <si>
    <t>[[43.75,1.25,8],[52,1.25,2],[35.5,1.25,2],[48,1.25,-8],[39.5,1.25,-8]]</t>
  </si>
  <si>
    <t>2000,2000,3000,2500,2500</t>
  </si>
  <si>
    <t>4,10/100</t>
  </si>
  <si>
    <t>4</t>
  </si>
  <si>
    <t>3007</t>
  </si>
  <si>
    <t>108904,108904,108904,108904,101902,101902</t>
  </si>
  <si>
    <t>[[52,1.25,12],[35.5,1.25,12],[50,1.25,16],[37.5,1.25,16],[50,1.25,0],[37.5,1.25,0]]</t>
  </si>
  <si>
    <t>2000,2000,3000,3000,2000,2500</t>
  </si>
  <si>
    <t>1108</t>
  </si>
  <si>
    <t>4,30/100</t>
  </si>
  <si>
    <t>3008</t>
  </si>
  <si>
    <t>108904,108904,108904,100301,100301,101902,101902</t>
  </si>
  <si>
    <t>[[43.75,1.25,16],[48,1.25,12],[39.5,1.25,12],[35.5,1.25,8],[52,1.25,8],[51,1.25,-6],[36.5,1.25,-6]]</t>
  </si>
  <si>
    <t>2000,3000,3000,2500,2500,2000,2000</t>
  </si>
  <si>
    <t>1104</t>
  </si>
  <si>
    <t>4,50/100</t>
  </si>
  <si>
    <t>3009</t>
  </si>
  <si>
    <t>108904,101902,101902,101902,101902</t>
  </si>
  <si>
    <t>[[43.75,1.25,16],[48,1.25,12],[39.5,1.25,12],[35.5,1.25,8],[52,1.25,8]]</t>
  </si>
  <si>
    <t>2000,2000,2500,3000,3500</t>
  </si>
  <si>
    <t>3010</t>
  </si>
  <si>
    <t>108905</t>
  </si>
  <si>
    <t>5,20/100</t>
  </si>
  <si>
    <t>3011</t>
  </si>
  <si>
    <t>103701,103701,103701,103701,100302,100302</t>
  </si>
  <si>
    <t>[[46,1.25,6],[41.5,1.25,6],[50,1.25,0],[37.5,1.25,0],[53,1.25,21],[34.5,1.25,21]]</t>
  </si>
  <si>
    <t>2000,2500,3000,3500,2000,3000</t>
  </si>
  <si>
    <t>1105</t>
  </si>
  <si>
    <t>3012</t>
  </si>
  <si>
    <t>100303,100303,100303,100303,101903</t>
  </si>
  <si>
    <t>[[53,1.25,22],[34.5,1.25,22],[53,1.25,-22],[34.5,1.25,-22],[43.75,1.25,6]]</t>
  </si>
  <si>
    <t>2000,3000,4000,5000,3000</t>
  </si>
  <si>
    <t>5,60/100</t>
  </si>
  <si>
    <t>7</t>
  </si>
  <si>
    <t>3013</t>
  </si>
  <si>
    <t>101200,101200,101200,101200,100302,100302</t>
  </si>
  <si>
    <t>[[48,1.25,0],[39.5,1.25,0],[52,1.25,-9],[35.5,1.25,-9],[52,1.25,9],[35.5,1.25,9]]</t>
  </si>
  <si>
    <t>2000,2000,2000,2000,2000,3000</t>
  </si>
  <si>
    <t>5,80/100</t>
  </si>
  <si>
    <t>3014</t>
  </si>
  <si>
    <t>101904,101904,101200,101200</t>
  </si>
  <si>
    <t>[[53,1.25,4],[34.5,1.25,4],[47,1.25,4],[40.5,1.25,4]]</t>
  </si>
  <si>
    <t>3000,3000,2000,2000</t>
  </si>
  <si>
    <t>3015</t>
  </si>
  <si>
    <t>101202</t>
  </si>
  <si>
    <t>23140</t>
  </si>
  <si>
    <t>3016</t>
  </si>
  <si>
    <t>108502,108400,108400,108906,108906</t>
  </si>
  <si>
    <t>[[43.75,1.25,22],[50,1.25,4],[37.5,1.25,4],[50,1.25,-4],[37.5,1.25,-4]]</t>
  </si>
  <si>
    <t>2000,2000,2000,3000,3000</t>
  </si>
  <si>
    <t>9</t>
  </si>
  <si>
    <t>3017</t>
  </si>
  <si>
    <t>108906,108502,108502,108400,101206,101206</t>
  </si>
  <si>
    <t>[[43.75,1.25,22],[52,1.25,18],[35.5,1.25,18],[50,1.25,12],[37.5,1.25,12],[50,1.25,4]]</t>
  </si>
  <si>
    <t>3000,2000,2000,2000,2000,2000</t>
  </si>
  <si>
    <t>3018</t>
  </si>
  <si>
    <t>100304,100304,100304,100304,108400</t>
  </si>
  <si>
    <t>2000,2500,3000,3500,3000</t>
  </si>
  <si>
    <t>6,90/100</t>
  </si>
  <si>
    <t>3019</t>
  </si>
  <si>
    <t>103702,103702,100304,100304,100304,108400,108400</t>
  </si>
  <si>
    <t>[[50,1.25,18],[37.5,1.25,18],[43.75,1.25,22],[53,1.25,-22],[34.5,1.25,-22],[50,1.25,4],[37.5,1.25,4]]</t>
  </si>
  <si>
    <t>2500,2500,2000,3000,3000,2000,2500</t>
  </si>
  <si>
    <t>7,00/100</t>
  </si>
  <si>
    <t>3020</t>
  </si>
  <si>
    <t>4001</t>
  </si>
  <si>
    <t>105702,105702,105702,105702</t>
  </si>
  <si>
    <t>[[40,1.25,-8],[47.5,1.25,-2],[40,1.25,4],[47.5,1.25,10]]</t>
  </si>
  <si>
    <t>500*4</t>
  </si>
  <si>
    <t>1.15</t>
  </si>
  <si>
    <t>4002</t>
  </si>
  <si>
    <t>101600,101600,101600,101600</t>
  </si>
  <si>
    <t>[[53,1.25,8],[47,1.25,8],[40.5,1.25,-8],[34.5,1.25,-8]]</t>
  </si>
  <si>
    <t>4000,3600,2400,2000</t>
  </si>
  <si>
    <t>575*4</t>
  </si>
  <si>
    <t>4003</t>
  </si>
  <si>
    <t>106700,106700,106700,106700</t>
  </si>
  <si>
    <t>[[50,1.25,-4],[37.5,1.25,-4],[50,1.25,8],[37.5,1.25,8]]</t>
  </si>
  <si>
    <t>2000,3000,3000,2000</t>
  </si>
  <si>
    <t>660*4</t>
  </si>
  <si>
    <t>4004</t>
  </si>
  <si>
    <t>108600,108600</t>
  </si>
  <si>
    <t>[[53,1.25,8],[34.5,1.25,8]]</t>
  </si>
  <si>
    <t>1520*2</t>
  </si>
  <si>
    <t>4005</t>
  </si>
  <si>
    <t>1211</t>
  </si>
  <si>
    <t>4006</t>
  </si>
  <si>
    <t>101601,101601,101601,102301,102301</t>
  </si>
  <si>
    <t>3600,2800,2000,3000,3000</t>
  </si>
  <si>
    <t>3,40/100</t>
  </si>
  <si>
    <t>700*5</t>
  </si>
  <si>
    <t>4007</t>
  </si>
  <si>
    <t>103703,103703,108907,108907,102302,102302</t>
  </si>
  <si>
    <t>2000,2500,3000,3500,2000,2000</t>
  </si>
  <si>
    <t>670*6</t>
  </si>
  <si>
    <t>109000,108908,108908</t>
  </si>
  <si>
    <t>[[43.75,1.25,16],[49,1.25,18],[37.5,1.25,18]]</t>
  </si>
  <si>
    <t>2000,1500,2500</t>
  </si>
  <si>
    <t>770*2+3080</t>
  </si>
  <si>
    <t>109100</t>
  </si>
  <si>
    <t>[[43.75,1.25,16]]</t>
  </si>
  <si>
    <t>4433+886</t>
  </si>
  <si>
    <t>4010</t>
  </si>
  <si>
    <t>109300</t>
  </si>
  <si>
    <t>5,00/100</t>
  </si>
  <si>
    <t>4011</t>
  </si>
  <si>
    <t>108909,108909,103704,103704,100305,100305</t>
  </si>
  <si>
    <t>2000,2000,3000,3000,2500,3500</t>
  </si>
  <si>
    <t>5,30/100</t>
  </si>
  <si>
    <t>1020*6</t>
  </si>
  <si>
    <t>4012</t>
  </si>
  <si>
    <t>100800,100800,100800,100800,100800,100800,102303,102303</t>
  </si>
  <si>
    <t>[[53,1.25,20],[34.5,1.25,20],[48,1.25,0],[39.5,1.25,0],[53,1.25,-22],[34.5,1.25,-22],[43.75,1.25,11],[43.75,1.25,-11]]</t>
  </si>
  <si>
    <t>3000,3000,2500,2500,2000,2000,2500,3500</t>
  </si>
  <si>
    <t>880*8</t>
  </si>
  <si>
    <t>4013</t>
  </si>
  <si>
    <t>102101,102101,106701,106701,104000,104000</t>
  </si>
  <si>
    <t>[[52,1.25,-9],[35.5,1.25,-9],[48,1.25,0],[39.5,1.25,0],[52,1.25,9],[35.5,1.25,9]]</t>
  </si>
  <si>
    <t>2000,2000,2500,3500,2000,3000</t>
  </si>
  <si>
    <t>5,90/100</t>
  </si>
  <si>
    <t>1348*6</t>
  </si>
  <si>
    <t>4014</t>
  </si>
  <si>
    <t>102102,102102,102102,102102,104001,104001</t>
  </si>
  <si>
    <t>[[53,1.25,-4],[34.5,1.25,-4],[47,1.25,-4],[40.5,1.25,-4],[47,1.25,4],[40.5,1.25,4]]</t>
  </si>
  <si>
    <t>1550*6</t>
  </si>
  <si>
    <t>4015</t>
  </si>
  <si>
    <t>4016</t>
  </si>
  <si>
    <t>100400,104002,104002,100400,100400</t>
  </si>
  <si>
    <t>3000,3000,2000,2500,3500</t>
  </si>
  <si>
    <t>6,45/100</t>
  </si>
  <si>
    <t>2140*5</t>
  </si>
  <si>
    <t>4017</t>
  </si>
  <si>
    <t>100401,100401,100401,103200,103200</t>
  </si>
  <si>
    <t>[[43.75,1.25,22],[52,1.25,18],[35.5,1.25,18],[50,1.25,12],[37.5,1.25,12]]</t>
  </si>
  <si>
    <t>2500,3000,3500,2500,2000</t>
  </si>
  <si>
    <t>6,70/100</t>
  </si>
  <si>
    <t>2460*5</t>
  </si>
  <si>
    <t>4018</t>
  </si>
  <si>
    <t>100306,100306,100306,100306,103100</t>
  </si>
  <si>
    <t>2000,2500,3000,3500,2000</t>
  </si>
  <si>
    <t>6,95/100</t>
  </si>
  <si>
    <t>2830*5</t>
  </si>
  <si>
    <t>4019</t>
  </si>
  <si>
    <t>100500,100500,100307,100307,100307,103101,103101</t>
  </si>
  <si>
    <t>2000,3000,2000,3000,4000,2000,3000</t>
  </si>
  <si>
    <t>7,20/100</t>
  </si>
  <si>
    <t>2325*7</t>
  </si>
  <si>
    <t>4020</t>
  </si>
  <si>
    <t>103201</t>
  </si>
  <si>
    <t>7,70/100</t>
  </si>
  <si>
    <t>4021</t>
  </si>
  <si>
    <t>13108,13108,13108,13108</t>
  </si>
  <si>
    <t>25</t>
  </si>
  <si>
    <t>7,95/100</t>
  </si>
  <si>
    <t>4022</t>
  </si>
  <si>
    <t>100610,100610,100610,100610,100610,100610</t>
  </si>
  <si>
    <t>2000,2500,3000,3500,4000,4500</t>
  </si>
  <si>
    <t>8,20/100</t>
  </si>
  <si>
    <t>4023</t>
  </si>
  <si>
    <t>100403,100403,100403,100403</t>
  </si>
  <si>
    <t>[[50,1.25,-4],[37.5,1.25,8],[37.5,1.25,-4],[50,1.25,8]]</t>
  </si>
  <si>
    <t>2000,2500,3000,3500</t>
  </si>
  <si>
    <t>8,45/100</t>
  </si>
  <si>
    <t>4024</t>
  </si>
  <si>
    <t>15119,15119,17101,17101,100403,100403</t>
  </si>
  <si>
    <t>[[53,1.25,-8],[34.5,1.25,-8],[53,1.25,0],[34.5,1.25,0],[34.5,1.25,8],[53,1.25,8]]</t>
  </si>
  <si>
    <t>2000,2000,3000,3000,4000,4000</t>
  </si>
  <si>
    <t>8,70/100</t>
  </si>
  <si>
    <t>4025</t>
  </si>
  <si>
    <t>4026</t>
  </si>
  <si>
    <t>100404,17102,17102,14110,14110</t>
  </si>
  <si>
    <t>250000,2000,3000,3000,3000</t>
  </si>
  <si>
    <t>9,20/100</t>
  </si>
  <si>
    <t>4027</t>
  </si>
  <si>
    <t>17102,17102,15120,15120,11108,11108,11108,11108</t>
  </si>
  <si>
    <t>[[52,1.25,12],[35.5,1.25,12],[50,1.25,16],[37.5,1.25,16],[50,1.25,0],[37.5,1.25,0],[52,1.25,-4],[35.5,1.25,-4]]</t>
  </si>
  <si>
    <t>2000,2500,3000,3500,3000,3000,2000,2000</t>
  </si>
  <si>
    <t>9,40/100</t>
  </si>
  <si>
    <t>4028</t>
  </si>
  <si>
    <t>100405,100405,100405,17103,17103,11109,11109</t>
  </si>
  <si>
    <t>2000,3000,3000,2000,3000,2000,2000</t>
  </si>
  <si>
    <t>9,60/100</t>
  </si>
  <si>
    <t>4029</t>
  </si>
  <si>
    <t>17103,17103,17103,11109,11109,11109,11109</t>
  </si>
  <si>
    <t>[[43.75,1.25,16],[48,1.25,12],[39.5,1.25,12],[35.5,1.25,8],[52,1.25,8],[48,1.25,-6],[39.5,1.25,-6]]</t>
  </si>
  <si>
    <t>2500,2000,3000,2000,2000,2000,2000,</t>
  </si>
  <si>
    <t>9,80/100</t>
  </si>
  <si>
    <t>4030</t>
  </si>
  <si>
    <t>100416,21202</t>
  </si>
  <si>
    <t>4105</t>
  </si>
  <si>
    <t>3.75</t>
  </si>
  <si>
    <t>2.25</t>
  </si>
  <si>
    <t>4.0</t>
  </si>
  <si>
    <t>4110</t>
  </si>
  <si>
    <t>2.5</t>
  </si>
  <si>
    <t>5,2</t>
  </si>
  <si>
    <t>4115</t>
  </si>
  <si>
    <t>4.5</t>
  </si>
  <si>
    <t>4120</t>
  </si>
  <si>
    <t>4012,4012</t>
  </si>
  <si>
    <t>2000,2000</t>
  </si>
  <si>
    <r>
      <rPr>
        <sz val="10"/>
        <color indexed="8"/>
        <rFont val="Helvetica"/>
        <charset val="134"/>
      </rPr>
      <t>5</t>
    </r>
    <r>
      <rPr>
        <sz val="10"/>
        <color indexed="8"/>
        <rFont val="Helvetica"/>
        <charset val="134"/>
      </rPr>
      <t>00</t>
    </r>
  </si>
  <si>
    <t>9,0</t>
  </si>
  <si>
    <t>4125</t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</si>
  <si>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000</t>
    </r>
  </si>
  <si>
    <t>4130</t>
  </si>
  <si>
    <t>5.5</t>
  </si>
  <si>
    <t>4135</t>
  </si>
  <si>
    <t>14201,14201</t>
  </si>
  <si>
    <t>[[50,1.25,0],[37.5,1.25,0]]</t>
  </si>
  <si>
    <t>4000,2500</t>
  </si>
  <si>
    <t>7,540</t>
  </si>
  <si>
    <t>5001</t>
  </si>
  <si>
    <t>13114,13114,13114,13114</t>
  </si>
  <si>
    <t>1307</t>
  </si>
  <si>
    <t>5002</t>
  </si>
  <si>
    <t>12107,12107,12107,12107</t>
  </si>
  <si>
    <t>4400,3600,2800,2000</t>
  </si>
  <si>
    <t>5003</t>
  </si>
  <si>
    <t>100406,100406</t>
  </si>
  <si>
    <t>5004</t>
  </si>
  <si>
    <t>100407,100407,100611,100611</t>
  </si>
  <si>
    <t>5005</t>
  </si>
  <si>
    <t>1311</t>
  </si>
  <si>
    <t>5006</t>
  </si>
  <si>
    <t>100408,100611,100611,14113,14113</t>
  </si>
  <si>
    <t>2000,2000,3000,3000,3000</t>
  </si>
  <si>
    <t>5007</t>
  </si>
  <si>
    <t>100408,100408,14113,14113,14113,14113</t>
  </si>
  <si>
    <t>[[52,1.25,12],[35.5,1.25,12],[50,1.25,6],[37.5,1.25,6],[52,1.25,0],[35.5,1.25,0]]</t>
  </si>
  <si>
    <t>2000,3000,3500,3000,2500,2000</t>
  </si>
  <si>
    <t>1308</t>
  </si>
  <si>
    <t>5008</t>
  </si>
  <si>
    <t>100409,100409,100409,100612,100612,11110,11110</t>
  </si>
  <si>
    <t>2000,2500,3000,2000,3000,3000,3000</t>
  </si>
  <si>
    <t>1304</t>
  </si>
  <si>
    <t>5009</t>
  </si>
  <si>
    <t>100613,11110,11110,11110,11110,11110,11110</t>
  </si>
  <si>
    <t>2000,4000,4000,3000,3000,2000,2000,</t>
  </si>
  <si>
    <t>5010</t>
  </si>
  <si>
    <t>5011</t>
  </si>
  <si>
    <t>100410,100410,100410,100410,100614,100614</t>
  </si>
  <si>
    <t>1305</t>
  </si>
  <si>
    <t>5012</t>
  </si>
  <si>
    <t>11111,11111,11111,11111,14114,14114</t>
  </si>
  <si>
    <t>[[53,1.25,22],[34.5,1.25,22],[53,1.25,-22],[34.5,1.25,-22],[48,1.25,0],[39.5,1.25,0]]</t>
  </si>
  <si>
    <t>2000,2000,3000,3000,2500,2500</t>
  </si>
  <si>
    <t>1306</t>
  </si>
  <si>
    <t>5013</t>
  </si>
  <si>
    <t>11111,11111,14114,14114,13116,13116</t>
  </si>
  <si>
    <t>2000,2000,2500,3500,2000,2000</t>
  </si>
  <si>
    <t>5014</t>
  </si>
  <si>
    <t>14116,14116,13117,13117</t>
  </si>
  <si>
    <t>1310</t>
  </si>
  <si>
    <t>5015</t>
  </si>
  <si>
    <t>5016</t>
  </si>
  <si>
    <t>100411,14117,14117,100411,100411</t>
  </si>
  <si>
    <t>3000,3000,2000,2000,2000</t>
  </si>
  <si>
    <t>5017</t>
  </si>
  <si>
    <t>100412,100411,100411,14119,14119,14119,14119</t>
  </si>
  <si>
    <t>[[43.75,1.25,22],[52,1.25,18],[35.5,1.25,18],[50,1.25,12],[37.5,1.25,12],[50,1.25,4],[37.5,1.25,4]]</t>
  </si>
  <si>
    <t>2500,3000,3500,3500,3000,2500,2000</t>
  </si>
  <si>
    <t>5018</t>
  </si>
  <si>
    <t>100615,100615,100615,100615,14108</t>
  </si>
  <si>
    <t>5019</t>
  </si>
  <si>
    <t>100402,100402,100615,100615,100615,14119,14119,14119,14119</t>
  </si>
  <si>
    <t>[[50,1.25,18],[37.5,1.25,18],[43.75,1.25,22],[53,1.25,-22],[34.5,1.25,-22],[50,1.25,4],[37.5,1.25,4],[50,1.25,-4],[37.5,1.25,-4]]</t>
  </si>
  <si>
    <t>2000,3000,2000,3000,4000,2000,2500,3000,3500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</si>
  <si>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</si>
  <si>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</si>
  <si>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</si>
  <si>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</si>
  <si>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</si>
  <si>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</si>
  <si>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</si>
  <si>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</si>
  <si>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</si>
  <si>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</si>
  <si>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</si>
  <si>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19201</t>
  </si>
  <si>
    <t>10,20/100</t>
  </si>
  <si>
    <t>5031</t>
  </si>
  <si>
    <t>10,35/100</t>
  </si>
  <si>
    <t>5032</t>
  </si>
  <si>
    <t>10,50/100</t>
  </si>
  <si>
    <t>5033</t>
  </si>
  <si>
    <t>10,65/100</t>
  </si>
  <si>
    <t>5034</t>
  </si>
  <si>
    <t>10,80/100</t>
  </si>
  <si>
    <t>5035</t>
  </si>
  <si>
    <t>5036</t>
  </si>
  <si>
    <t>10,90/100</t>
  </si>
  <si>
    <t>5037</t>
  </si>
  <si>
    <t>11,00/100</t>
  </si>
  <si>
    <t>5038</t>
  </si>
  <si>
    <t>11,10/100</t>
  </si>
  <si>
    <t>5039</t>
  </si>
  <si>
    <t>11,20/100</t>
  </si>
  <si>
    <t>5040</t>
  </si>
  <si>
    <t>5115</t>
  </si>
  <si>
    <t>3.25</t>
  </si>
  <si>
    <t>6,80</t>
  </si>
  <si>
    <t>5125</t>
  </si>
  <si>
    <t>8,460</t>
  </si>
  <si>
    <t>5135</t>
  </si>
  <si>
    <t>9,4400</t>
  </si>
  <si>
    <t>攻击提升</t>
  </si>
  <si>
    <t>提升次数</t>
  </si>
  <si>
    <t>攻速提升</t>
  </si>
  <si>
    <t>关卡</t>
  </si>
  <si>
    <t>怪物数量</t>
  </si>
  <si>
    <t>基础血量</t>
  </si>
  <si>
    <t>承受次数</t>
  </si>
  <si>
    <t>单个时间</t>
  </si>
  <si>
    <t>总时间</t>
  </si>
  <si>
    <t>1-5</t>
  </si>
  <si>
    <t>基础攻击</t>
  </si>
  <si>
    <t>最终攻击</t>
  </si>
  <si>
    <t>基础攻速</t>
  </si>
  <si>
    <t>最终攻速</t>
  </si>
  <si>
    <t>6-10</t>
  </si>
  <si>
    <t>第一大关Boss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</si>
</sst>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</numFmts>
  <fonts count="29">
    <font>
      <sz val="10"/>
      <color indexed="8"/>
      <name val="Helvetica"/>
      <charset val="134"/>
    </font>
    <font>
      <sz val="10"/>
      <color indexed="8"/>
      <name val="宋体"/>
      <charset val="134"/>
    </font>
    <font>
      <sz val="10"/>
      <color rgb="FF000000"/>
      <name val="SimSun"/>
      <charset val="134"/>
    </font>
    <font>
      <sz val="10"/>
      <color rgb="FF000000"/>
      <name val="宋体"/>
      <charset val="134"/>
    </font>
    <font>
      <b/>
      <sz val="10"/>
      <color indexed="8"/>
      <name val="Helvetica"/>
      <charset val="134"/>
    </font>
    <font>
      <b/>
      <sz val="10"/>
      <color rgb="FF000000"/>
      <name val="宋体"/>
      <charset val="134"/>
    </font>
    <font>
      <sz val="10"/>
      <name val="Helvetica"/>
      <charset val="134"/>
    </font>
    <font>
      <sz val="10"/>
      <color rgb="FF000000"/>
      <name val="Helvetica"/>
      <charset val="134"/>
    </font>
    <font>
      <b/>
      <sz val="10"/>
      <color indexed="8"/>
      <name val="宋体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sz val="11"/>
      <color rgb="FFFA7D0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FF00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3"/>
      <color theme="3"/>
      <name val="Helvetica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2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7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19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49" fontId="2" fillId="0" borderId="1" xfId="0" applyNumberFormat="1" applyFont="1" applyBorder="1">
      <alignment vertical="top" wrapText="1"/>
    </xf>
    <xf numFmtId="49" fontId="0" fillId="0" borderId="1" xfId="0" applyNumberFormat="1" applyFont="1" applyBorder="1">
      <alignment vertical="top" wrapText="1"/>
    </xf>
    <xf numFmtId="0" fontId="0" fillId="0" borderId="0" xfId="0" applyAlignment="1"/>
    <xf numFmtId="49" fontId="0" fillId="0" borderId="0" xfId="0" applyNumberFormat="1">
      <alignment vertical="top" wrapText="1"/>
    </xf>
    <xf numFmtId="0" fontId="3" fillId="0" borderId="0" xfId="0" applyFont="1">
      <alignment vertical="top" wrapText="1"/>
    </xf>
    <xf numFmtId="49" fontId="3" fillId="0" borderId="0" xfId="0" applyNumberFormat="1" applyFo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2" borderId="1" xfId="0" applyNumberFormat="1" applyFill="1" applyBorder="1">
      <alignment vertical="top" wrapText="1"/>
    </xf>
    <xf numFmtId="49" fontId="0" fillId="0" borderId="1" xfId="0" applyNumberFormat="1" applyFill="1" applyBorder="1">
      <alignment vertical="top" wrapText="1"/>
    </xf>
    <xf numFmtId="49" fontId="0" fillId="0" borderId="1" xfId="0" applyNumberForma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49" fontId="0" fillId="3" borderId="0" xfId="0" applyNumberFormat="1" applyFill="1">
      <alignment vertical="top" wrapText="1"/>
    </xf>
    <xf numFmtId="49" fontId="0" fillId="4" borderId="1" xfId="0" applyNumberFormat="1" applyFill="1" applyBorder="1">
      <alignment vertical="top" wrapText="1"/>
    </xf>
    <xf numFmtId="49" fontId="0" fillId="5" borderId="1" xfId="0" applyNumberFormat="1" applyFill="1" applyBorder="1">
      <alignment vertical="top" wrapText="1"/>
    </xf>
    <xf numFmtId="49" fontId="0" fillId="6" borderId="1" xfId="0" applyNumberFormat="1" applyFill="1" applyBorder="1">
      <alignment vertical="top" wrapText="1"/>
    </xf>
    <xf numFmtId="49" fontId="0" fillId="7" borderId="1" xfId="0" applyNumberFormat="1" applyFill="1" applyBorder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>
      <alignment vertical="top" wrapText="1"/>
    </xf>
    <xf numFmtId="49" fontId="0" fillId="0" borderId="1" xfId="0" applyNumberFormat="1" applyBorder="1" applyAlignment="1">
      <alignment vertical="top" wrapText="1"/>
    </xf>
    <xf numFmtId="176" fontId="0" fillId="0" borderId="1" xfId="0" applyNumberFormat="1" applyBorder="1" applyAlignment="1">
      <alignment horizontal="left" vertical="top" wrapText="1"/>
    </xf>
    <xf numFmtId="49" fontId="4" fillId="8" borderId="1" xfId="0" applyNumberFormat="1" applyFont="1" applyFill="1" applyBorder="1" applyAlignment="1">
      <alignment vertical="top"/>
    </xf>
    <xf numFmtId="49" fontId="5" fillId="8" borderId="1" xfId="0" applyNumberFormat="1" applyFont="1" applyFill="1" applyBorder="1" applyAlignment="1">
      <alignment vertical="top"/>
    </xf>
    <xf numFmtId="49" fontId="4" fillId="9" borderId="1" xfId="0" applyNumberFormat="1" applyFont="1" applyFill="1" applyBorder="1" applyAlignment="1">
      <alignment horizontal="left" vertical="top"/>
    </xf>
    <xf numFmtId="49" fontId="0" fillId="2" borderId="1" xfId="0" applyNumberFormat="1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0" fillId="0" borderId="1" xfId="0" applyNumberFormat="1" applyFont="1" applyFill="1" applyBorder="1">
      <alignment vertical="top" wrapText="1"/>
    </xf>
    <xf numFmtId="49" fontId="2" fillId="0" borderId="1" xfId="0" applyNumberFormat="1" applyFont="1" applyFill="1" applyBorder="1">
      <alignment vertical="top" wrapText="1"/>
    </xf>
    <xf numFmtId="49" fontId="0" fillId="0" borderId="1" xfId="0" applyNumberFormat="1" applyFont="1" applyFill="1" applyBorder="1">
      <alignment vertical="top" wrapText="1"/>
    </xf>
    <xf numFmtId="49" fontId="0" fillId="3" borderId="1" xfId="0" applyNumberFormat="1" applyFont="1" applyFill="1" applyBorder="1">
      <alignment vertical="top" wrapText="1"/>
    </xf>
    <xf numFmtId="49" fontId="2" fillId="3" borderId="1" xfId="0" applyNumberFormat="1" applyFont="1" applyFill="1" applyBorder="1">
      <alignment vertical="top" wrapText="1"/>
    </xf>
    <xf numFmtId="49" fontId="0" fillId="4" borderId="1" xfId="0" applyNumberFormat="1" applyFont="1" applyFill="1" applyBorder="1">
      <alignment vertical="top" wrapText="1"/>
    </xf>
    <xf numFmtId="49" fontId="2" fillId="4" borderId="1" xfId="0" applyNumberFormat="1" applyFont="1" applyFill="1" applyBorder="1">
      <alignment vertical="top" wrapText="1"/>
    </xf>
    <xf numFmtId="49" fontId="5" fillId="8" borderId="1" xfId="0" applyNumberFormat="1" applyFont="1" applyFill="1" applyBorder="1" applyAlignment="1">
      <alignment horizontal="left" vertical="top" wrapText="1"/>
    </xf>
    <xf numFmtId="49" fontId="5" fillId="8" borderId="1" xfId="0" applyNumberFormat="1" applyFont="1" applyFill="1" applyBorder="1">
      <alignment vertical="top" wrapText="1"/>
    </xf>
    <xf numFmtId="0" fontId="5" fillId="8" borderId="1" xfId="0" applyNumberFormat="1" applyFont="1" applyFill="1" applyBorder="1">
      <alignment vertical="top" wrapText="1"/>
    </xf>
    <xf numFmtId="49" fontId="0" fillId="10" borderId="1" xfId="0" applyNumberFormat="1" applyFont="1" applyFill="1" applyBorder="1" applyAlignment="1">
      <alignment horizontal="left" vertical="top"/>
    </xf>
    <xf numFmtId="49" fontId="4" fillId="9" borderId="1" xfId="0" applyNumberFormat="1" applyFont="1" applyFill="1" applyBorder="1" applyAlignment="1">
      <alignment horizontal="left" vertical="top" wrapText="1"/>
    </xf>
    <xf numFmtId="0" fontId="4" fillId="9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NumberFormat="1" applyFill="1" applyBorder="1">
      <alignment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NumberFormat="1" applyFont="1" applyBorder="1">
      <alignment vertical="top" wrapText="1"/>
    </xf>
    <xf numFmtId="49" fontId="6" fillId="0" borderId="1" xfId="0" applyNumberFormat="1" applyFont="1" applyFill="1" applyBorder="1">
      <alignment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NumberFormat="1" applyFont="1" applyFill="1" applyBorder="1">
      <alignment vertical="top" wrapText="1"/>
    </xf>
    <xf numFmtId="0" fontId="0" fillId="0" borderId="1" xfId="0" applyNumberFormat="1" applyFill="1" applyBorder="1">
      <alignment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NumberFormat="1" applyFill="1" applyBorder="1">
      <alignment vertical="top" wrapText="1"/>
    </xf>
    <xf numFmtId="49" fontId="0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NumberFormat="1" applyFont="1" applyFill="1" applyBorder="1">
      <alignment vertical="top" wrapText="1"/>
    </xf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NumberFormat="1" applyFill="1" applyBorder="1">
      <alignment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7" fillId="3" borderId="1" xfId="0" applyNumberFormat="1" applyFont="1" applyFill="1" applyBorder="1">
      <alignment vertical="top" wrapText="1"/>
    </xf>
    <xf numFmtId="0" fontId="0" fillId="3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NumberFormat="1" applyFill="1" applyBorder="1">
      <alignment vertical="top" wrapText="1"/>
    </xf>
    <xf numFmtId="49" fontId="5" fillId="8" borderId="1" xfId="0" applyNumberFormat="1" applyFont="1" applyFill="1" applyBorder="1" applyAlignment="1">
      <alignment vertical="top" wrapText="1"/>
    </xf>
    <xf numFmtId="49" fontId="8" fillId="8" borderId="1" xfId="0" applyNumberFormat="1" applyFont="1" applyFill="1" applyBorder="1" applyAlignment="1">
      <alignment horizontal="left" vertical="top" wrapText="1"/>
    </xf>
    <xf numFmtId="49" fontId="8" fillId="8" borderId="1" xfId="0" applyNumberFormat="1" applyFont="1" applyFill="1" applyBorder="1" applyAlignment="1">
      <alignment vertical="top"/>
    </xf>
    <xf numFmtId="176" fontId="8" fillId="8" borderId="1" xfId="0" applyNumberFormat="1" applyFont="1" applyFill="1" applyBorder="1" applyAlignment="1">
      <alignment horizontal="left" vertical="top"/>
    </xf>
    <xf numFmtId="49" fontId="8" fillId="8" borderId="1" xfId="0" applyNumberFormat="1" applyFont="1" applyFill="1" applyBorder="1" applyAlignment="1">
      <alignment vertical="top" wrapText="1"/>
    </xf>
    <xf numFmtId="176" fontId="0" fillId="10" borderId="1" xfId="0" applyNumberFormat="1" applyFont="1" applyFill="1" applyBorder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>
      <alignment vertical="top" wrapText="1"/>
    </xf>
    <xf numFmtId="176" fontId="0" fillId="2" borderId="1" xfId="0" applyNumberForma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176" fontId="0" fillId="0" borderId="1" xfId="0" applyNumberFormat="1" applyFill="1" applyBorder="1" applyAlignment="1">
      <alignment horizontal="left" vertical="top" wrapText="1"/>
    </xf>
    <xf numFmtId="176" fontId="0" fillId="0" borderId="1" xfId="0" applyNumberFormat="1" applyFon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vertical="top" wrapText="1"/>
    </xf>
    <xf numFmtId="176" fontId="0" fillId="0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vertical="top" wrapText="1"/>
    </xf>
    <xf numFmtId="176" fontId="0" fillId="3" borderId="1" xfId="0" applyNumberFormat="1" applyFill="1" applyBorder="1" applyAlignment="1">
      <alignment horizontal="left" vertical="top" wrapText="1"/>
    </xf>
    <xf numFmtId="176" fontId="2" fillId="3" borderId="1" xfId="0" applyNumberFormat="1" applyFon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vertical="top" wrapText="1"/>
    </xf>
    <xf numFmtId="49" fontId="1" fillId="3" borderId="1" xfId="0" applyNumberFormat="1" applyFont="1" applyFill="1" applyBorder="1">
      <alignment vertical="top" wrapText="1"/>
    </xf>
    <xf numFmtId="49" fontId="0" fillId="4" borderId="1" xfId="0" applyNumberFormat="1" applyFill="1" applyBorder="1" applyAlignment="1">
      <alignment vertical="top" wrapText="1"/>
    </xf>
    <xf numFmtId="176" fontId="0" fillId="4" borderId="1" xfId="0" applyNumberFormat="1" applyFill="1" applyBorder="1" applyAlignment="1">
      <alignment horizontal="left" vertical="top" wrapText="1"/>
    </xf>
    <xf numFmtId="49" fontId="5" fillId="11" borderId="1" xfId="0" applyNumberFormat="1" applyFont="1" applyFill="1" applyBorder="1" applyAlignment="1">
      <alignment vertical="top"/>
    </xf>
    <xf numFmtId="49" fontId="7" fillId="12" borderId="1" xfId="0" applyNumberFormat="1" applyFont="1" applyFill="1" applyBorder="1" applyAlignment="1">
      <alignment horizontal="left" vertical="top"/>
    </xf>
    <xf numFmtId="49" fontId="0" fillId="5" borderId="1" xfId="0" applyNumberFormat="1" applyFont="1" applyFill="1" applyBorder="1">
      <alignment vertical="top" wrapText="1"/>
    </xf>
    <xf numFmtId="49" fontId="2" fillId="5" borderId="1" xfId="0" applyNumberFormat="1" applyFont="1" applyFill="1" applyBorder="1">
      <alignment vertical="top" wrapText="1"/>
    </xf>
    <xf numFmtId="49" fontId="0" fillId="6" borderId="1" xfId="0" applyNumberFormat="1" applyFont="1" applyFill="1" applyBorder="1">
      <alignment vertical="top" wrapText="1"/>
    </xf>
    <xf numFmtId="49" fontId="2" fillId="6" borderId="1" xfId="0" applyNumberFormat="1" applyFont="1" applyFill="1" applyBorder="1">
      <alignment vertical="top" wrapText="1"/>
    </xf>
    <xf numFmtId="49" fontId="0" fillId="7" borderId="1" xfId="0" applyNumberFormat="1" applyFont="1" applyFill="1" applyBorder="1">
      <alignment vertical="top" wrapText="1"/>
    </xf>
    <xf numFmtId="49" fontId="2" fillId="7" borderId="1" xfId="0" applyNumberFormat="1" applyFont="1" applyFill="1" applyBorder="1">
      <alignment vertical="top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5" borderId="1" xfId="0" applyNumberFormat="1" applyFill="1" applyBorder="1">
      <alignment vertical="top" wrapText="1"/>
    </xf>
    <xf numFmtId="0" fontId="0" fillId="6" borderId="1" xfId="0" applyNumberFormat="1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NumberFormat="1" applyFill="1" applyBorder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7" borderId="1" xfId="0" applyNumberFormat="1" applyFill="1" applyBorder="1" applyAlignment="1">
      <alignment horizontal="left" vertical="top" wrapText="1"/>
    </xf>
    <xf numFmtId="0" fontId="0" fillId="7" borderId="1" xfId="0" applyNumberFormat="1" applyFill="1" applyBorder="1">
      <alignment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vertical="top" wrapText="1"/>
    </xf>
    <xf numFmtId="176" fontId="0" fillId="5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176" fontId="0" fillId="0" borderId="1" xfId="0" applyNumberFormat="1" applyFont="1" applyBorder="1">
      <alignment vertical="top" wrapText="1"/>
    </xf>
    <xf numFmtId="176" fontId="0" fillId="0" borderId="1" xfId="0" applyNumberFormat="1" applyBorder="1">
      <alignment vertical="top" wrapText="1"/>
    </xf>
    <xf numFmtId="49" fontId="0" fillId="6" borderId="1" xfId="0" applyNumberFormat="1" applyFont="1" applyFill="1" applyBorder="1" applyAlignment="1">
      <alignment vertical="top" wrapText="1"/>
    </xf>
    <xf numFmtId="176" fontId="0" fillId="6" borderId="1" xfId="0" applyNumberFormat="1" applyFont="1" applyFill="1" applyBorder="1">
      <alignment vertical="top" wrapText="1"/>
    </xf>
    <xf numFmtId="176" fontId="0" fillId="0" borderId="1" xfId="0" applyNumberFormat="1" applyFont="1" applyFill="1" applyBorder="1">
      <alignment vertical="top" wrapText="1"/>
    </xf>
    <xf numFmtId="0" fontId="0" fillId="6" borderId="1" xfId="0" applyNumberFormat="1" applyFill="1" applyBorder="1" applyAlignment="1">
      <alignment horizontal="left" vertical="top" wrapText="1"/>
    </xf>
    <xf numFmtId="176" fontId="0" fillId="6" borderId="1" xfId="0" applyNumberFormat="1" applyFill="1" applyBorder="1">
      <alignment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0" xfId="0" applyNumberFormat="1" applyAlignment="1">
      <alignment horizontal="left" vertical="top" wrapText="1"/>
    </xf>
    <xf numFmtId="49" fontId="0" fillId="7" borderId="1" xfId="0" applyNumberFormat="1" applyFill="1" applyBorder="1" applyAlignment="1">
      <alignment vertical="top" wrapText="1"/>
    </xf>
    <xf numFmtId="176" fontId="0" fillId="7" borderId="1" xfId="0" applyNumberForma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T189"/>
  <sheetViews>
    <sheetView showGridLines="0" tabSelected="1" zoomScale="85" zoomScaleNormal="85" topLeftCell="H1" workbookViewId="0">
      <pane ySplit="1" topLeftCell="A35" activePane="bottomLeft" state="frozen"/>
      <selection/>
      <selection pane="bottomLeft" activeCell="K35" sqref="K35"/>
    </sheetView>
  </sheetViews>
  <sheetFormatPr defaultColWidth="8.28571428571429" defaultRowHeight="18" customHeight="1"/>
  <cols>
    <col min="1" max="1" width="14" style="18" customWidth="1"/>
    <col min="2" max="2" width="19.8571428571429" style="18" customWidth="1"/>
    <col min="3" max="3" width="12.4285714285714" style="18" customWidth="1"/>
    <col min="4" max="4" width="15.4285714285714" style="18" customWidth="1"/>
    <col min="5" max="5" width="13.1428571428571" style="18" customWidth="1"/>
    <col min="6" max="6" width="13.7142857142857" style="18" customWidth="1"/>
    <col min="7" max="12" width="17.4285714285714" style="18" customWidth="1"/>
    <col min="13" max="13" width="8.85714285714286" style="8" customWidth="1"/>
    <col min="14" max="14" width="7" style="8" customWidth="1"/>
    <col min="15" max="15" width="16.1428571428571" style="18" customWidth="1"/>
    <col min="16" max="16" width="16.1428571428571" style="19" customWidth="1"/>
    <col min="17" max="17" width="17.5714285714286" style="20" customWidth="1"/>
    <col min="18" max="18" width="10.2857142857143" style="8" customWidth="1"/>
    <col min="19" max="19" width="9.91428571428571" style="18" customWidth="1"/>
    <col min="20" max="20" width="8.74285714285714" style="21" customWidth="1"/>
    <col min="21" max="21" width="10.0761904761905" style="18" customWidth="1"/>
    <col min="22" max="24" width="13.1428571428571" style="18" customWidth="1"/>
    <col min="25" max="27" width="16.8571428571429" style="18" customWidth="1"/>
    <col min="28" max="30" width="15.1428571428571" style="18" customWidth="1"/>
    <col min="31" max="31" width="15.7142857142857" style="18" customWidth="1"/>
    <col min="32" max="35" width="20.7142857142857" style="18" customWidth="1"/>
    <col min="36" max="36" width="15.7142857142857" style="18" customWidth="1"/>
    <col min="37" max="37" width="17.8571428571429" style="18" customWidth="1"/>
    <col min="38" max="38" width="19.2857142857143" style="18" customWidth="1"/>
    <col min="39" max="254" width="8.28571428571429" style="18" customWidth="1"/>
    <col min="255" max="16384" width="8.28571428571429" style="18"/>
  </cols>
  <sheetData>
    <row r="1" ht="57" customHeight="1" spans="1:38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34" t="s">
        <v>12</v>
      </c>
      <c r="N1" s="34" t="s">
        <v>13</v>
      </c>
      <c r="O1" s="35" t="s">
        <v>14</v>
      </c>
      <c r="P1" s="36" t="s">
        <v>15</v>
      </c>
      <c r="Q1" s="64" t="s">
        <v>16</v>
      </c>
      <c r="R1" s="65" t="s">
        <v>17</v>
      </c>
      <c r="S1" s="66"/>
      <c r="T1" s="67" t="s">
        <v>18</v>
      </c>
      <c r="U1" s="68" t="s">
        <v>19</v>
      </c>
      <c r="V1" s="22"/>
      <c r="W1" s="22"/>
      <c r="X1" s="22"/>
      <c r="Y1" s="22"/>
      <c r="Z1" s="22"/>
      <c r="AA1" s="22"/>
      <c r="AB1" s="22"/>
      <c r="AC1" s="66"/>
      <c r="AD1" s="66"/>
      <c r="AE1" s="66"/>
      <c r="AF1" s="66"/>
      <c r="AG1" s="66"/>
      <c r="AH1" s="66"/>
      <c r="AI1" s="66"/>
      <c r="AJ1" s="66"/>
      <c r="AK1" s="87"/>
      <c r="AL1" s="87"/>
    </row>
    <row r="2" s="8" customFormat="1" ht="20.45" customHeight="1" spans="1:38">
      <c r="A2" s="24" t="s">
        <v>20</v>
      </c>
      <c r="B2" s="24" t="s">
        <v>21</v>
      </c>
      <c r="C2" s="24" t="s">
        <v>22</v>
      </c>
      <c r="D2" s="24" t="s">
        <v>23</v>
      </c>
      <c r="E2" s="24" t="s">
        <v>24</v>
      </c>
      <c r="F2" s="24" t="s">
        <v>25</v>
      </c>
      <c r="G2" s="24" t="s">
        <v>26</v>
      </c>
      <c r="H2" s="24" t="s">
        <v>27</v>
      </c>
      <c r="I2" s="37" t="s">
        <v>28</v>
      </c>
      <c r="J2" s="37" t="s">
        <v>29</v>
      </c>
      <c r="K2" s="37" t="s">
        <v>30</v>
      </c>
      <c r="L2" s="37" t="s">
        <v>31</v>
      </c>
      <c r="M2" s="38" t="s">
        <v>32</v>
      </c>
      <c r="N2" s="38" t="s">
        <v>33</v>
      </c>
      <c r="O2" s="38" t="s">
        <v>34</v>
      </c>
      <c r="P2" s="39" t="s">
        <v>35</v>
      </c>
      <c r="Q2" s="38" t="s">
        <v>36</v>
      </c>
      <c r="R2" s="37"/>
      <c r="S2" s="37"/>
      <c r="T2" s="69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88"/>
      <c r="AL2" s="88"/>
    </row>
    <row r="3" s="8" customFormat="1" ht="20.25" customHeight="1" spans="1:38">
      <c r="A3" s="24" t="s">
        <v>37</v>
      </c>
      <c r="B3" s="24" t="s">
        <v>38</v>
      </c>
      <c r="C3" s="24" t="s">
        <v>38</v>
      </c>
      <c r="D3" s="24" t="s">
        <v>38</v>
      </c>
      <c r="E3" s="24" t="s">
        <v>38</v>
      </c>
      <c r="F3" s="24" t="s">
        <v>38</v>
      </c>
      <c r="G3" s="24" t="s">
        <v>38</v>
      </c>
      <c r="H3" s="24" t="s">
        <v>38</v>
      </c>
      <c r="I3" s="37" t="s">
        <v>38</v>
      </c>
      <c r="J3" s="37" t="s">
        <v>38</v>
      </c>
      <c r="K3" s="37" t="s">
        <v>38</v>
      </c>
      <c r="L3" s="37" t="s">
        <v>38</v>
      </c>
      <c r="M3" s="38" t="s">
        <v>38</v>
      </c>
      <c r="N3" s="38" t="s">
        <v>38</v>
      </c>
      <c r="O3" s="38" t="s">
        <v>38</v>
      </c>
      <c r="P3" s="39" t="s">
        <v>38</v>
      </c>
      <c r="Q3" s="38" t="s">
        <v>38</v>
      </c>
      <c r="R3" s="37"/>
      <c r="S3" s="37"/>
      <c r="T3" s="69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88"/>
      <c r="AL3" s="88"/>
    </row>
    <row r="4" s="8" customFormat="1" ht="20.25" customHeight="1" spans="1:38">
      <c r="A4" s="24" t="s">
        <v>39</v>
      </c>
      <c r="B4" s="24" t="s">
        <v>40</v>
      </c>
      <c r="C4" s="24" t="s">
        <v>40</v>
      </c>
      <c r="D4" s="24" t="s">
        <v>40</v>
      </c>
      <c r="E4" s="24" t="s">
        <v>40</v>
      </c>
      <c r="F4" s="24" t="s">
        <v>40</v>
      </c>
      <c r="G4" s="24" t="s">
        <v>40</v>
      </c>
      <c r="H4" s="24" t="s">
        <v>39</v>
      </c>
      <c r="I4" s="37" t="s">
        <v>41</v>
      </c>
      <c r="J4" s="37" t="s">
        <v>42</v>
      </c>
      <c r="K4" s="37" t="s">
        <v>41</v>
      </c>
      <c r="L4" s="37" t="s">
        <v>39</v>
      </c>
      <c r="M4" s="38" t="s">
        <v>39</v>
      </c>
      <c r="N4" s="38" t="s">
        <v>39</v>
      </c>
      <c r="O4" s="38" t="s">
        <v>39</v>
      </c>
      <c r="P4" s="39" t="s">
        <v>39</v>
      </c>
      <c r="Q4" s="38" t="s">
        <v>42</v>
      </c>
      <c r="R4" s="37"/>
      <c r="S4" s="37"/>
      <c r="T4" s="69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88"/>
      <c r="AL4" s="88"/>
    </row>
    <row r="5" s="9" customFormat="1" customHeight="1" spans="1:20">
      <c r="A5" s="25"/>
      <c r="B5" s="26"/>
      <c r="C5" s="26"/>
      <c r="D5" s="26"/>
      <c r="E5" s="26"/>
      <c r="F5" s="26"/>
      <c r="G5" s="26"/>
      <c r="H5" s="26"/>
      <c r="I5" s="25"/>
      <c r="J5" s="25"/>
      <c r="K5" s="25"/>
      <c r="M5" s="40"/>
      <c r="N5" s="40"/>
      <c r="P5" s="41"/>
      <c r="Q5" s="71"/>
      <c r="R5" s="40"/>
      <c r="T5" s="72"/>
    </row>
    <row r="6" customHeight="1" spans="1:18">
      <c r="A6" s="3" t="s">
        <v>43</v>
      </c>
      <c r="B6" s="2" t="s">
        <v>44</v>
      </c>
      <c r="C6" s="2" t="s">
        <v>44</v>
      </c>
      <c r="D6" s="2" t="s">
        <v>44</v>
      </c>
      <c r="E6" s="2" t="s">
        <v>45</v>
      </c>
      <c r="F6" s="2" t="s">
        <v>45</v>
      </c>
      <c r="G6" s="2" t="s">
        <v>45</v>
      </c>
      <c r="H6" s="2" t="s">
        <v>46</v>
      </c>
      <c r="J6" s="3" t="s">
        <v>47</v>
      </c>
      <c r="K6" s="3" t="s">
        <v>48</v>
      </c>
      <c r="L6" s="37" t="s">
        <v>43</v>
      </c>
      <c r="M6" s="42">
        <v>0</v>
      </c>
      <c r="N6" s="43">
        <v>0</v>
      </c>
      <c r="O6" s="3" t="s">
        <v>46</v>
      </c>
      <c r="P6" s="44"/>
      <c r="Q6" s="73" t="s">
        <v>47</v>
      </c>
      <c r="R6" s="43" t="s">
        <v>49</v>
      </c>
    </row>
    <row r="7" s="10" customFormat="1" customHeight="1" spans="1:20">
      <c r="A7" s="27" t="s">
        <v>50</v>
      </c>
      <c r="B7" s="28" t="s">
        <v>44</v>
      </c>
      <c r="C7" s="28" t="s">
        <v>44</v>
      </c>
      <c r="D7" s="28" t="s">
        <v>44</v>
      </c>
      <c r="E7" s="28" t="s">
        <v>45</v>
      </c>
      <c r="F7" s="28" t="s">
        <v>45</v>
      </c>
      <c r="G7" s="28" t="s">
        <v>45</v>
      </c>
      <c r="H7" s="28" t="s">
        <v>51</v>
      </c>
      <c r="I7" s="45" t="s">
        <v>52</v>
      </c>
      <c r="J7" s="27" t="s">
        <v>53</v>
      </c>
      <c r="K7" s="27" t="s">
        <v>48</v>
      </c>
      <c r="L7" s="27" t="s">
        <v>54</v>
      </c>
      <c r="M7" s="46">
        <v>50</v>
      </c>
      <c r="N7" s="47">
        <v>20</v>
      </c>
      <c r="O7" s="27" t="s">
        <v>46</v>
      </c>
      <c r="P7" s="48"/>
      <c r="Q7" s="74" t="s">
        <v>47</v>
      </c>
      <c r="R7" s="47" t="s">
        <v>55</v>
      </c>
      <c r="T7" s="75"/>
    </row>
    <row r="8" s="10" customFormat="1" customHeight="1" spans="1:20">
      <c r="A8" s="27" t="s">
        <v>56</v>
      </c>
      <c r="B8" s="28" t="s">
        <v>44</v>
      </c>
      <c r="C8" s="28" t="s">
        <v>44</v>
      </c>
      <c r="D8" s="28" t="s">
        <v>44</v>
      </c>
      <c r="E8" s="28" t="s">
        <v>45</v>
      </c>
      <c r="F8" s="28" t="s">
        <v>45</v>
      </c>
      <c r="G8" s="28" t="s">
        <v>45</v>
      </c>
      <c r="H8" s="28" t="s">
        <v>51</v>
      </c>
      <c r="I8" s="27" t="s">
        <v>57</v>
      </c>
      <c r="J8" s="27" t="s">
        <v>53</v>
      </c>
      <c r="K8" s="27" t="s">
        <v>48</v>
      </c>
      <c r="L8" s="27" t="s">
        <v>56</v>
      </c>
      <c r="M8" s="46">
        <v>50</v>
      </c>
      <c r="N8" s="47">
        <v>20</v>
      </c>
      <c r="O8" s="27" t="s">
        <v>46</v>
      </c>
      <c r="P8" s="49"/>
      <c r="Q8" s="74" t="s">
        <v>47</v>
      </c>
      <c r="R8" s="47" t="s">
        <v>58</v>
      </c>
      <c r="T8" s="75"/>
    </row>
    <row r="9" s="10" customFormat="1" customHeight="1" spans="1:20">
      <c r="A9" s="27" t="s">
        <v>59</v>
      </c>
      <c r="B9" s="28" t="s">
        <v>44</v>
      </c>
      <c r="C9" s="28" t="s">
        <v>44</v>
      </c>
      <c r="D9" s="28" t="s">
        <v>44</v>
      </c>
      <c r="E9" s="28" t="s">
        <v>45</v>
      </c>
      <c r="F9" s="28" t="s">
        <v>45</v>
      </c>
      <c r="G9" s="28" t="s">
        <v>45</v>
      </c>
      <c r="H9" s="28" t="s">
        <v>51</v>
      </c>
      <c r="I9" s="27" t="s">
        <v>60</v>
      </c>
      <c r="J9" s="27" t="s">
        <v>61</v>
      </c>
      <c r="K9" s="27" t="s">
        <v>48</v>
      </c>
      <c r="L9" s="27" t="s">
        <v>62</v>
      </c>
      <c r="M9" s="46">
        <v>50</v>
      </c>
      <c r="N9" s="47">
        <v>60</v>
      </c>
      <c r="O9" s="27" t="s">
        <v>46</v>
      </c>
      <c r="P9" s="49"/>
      <c r="Q9" s="74" t="s">
        <v>47</v>
      </c>
      <c r="R9" s="47" t="s">
        <v>63</v>
      </c>
      <c r="T9" s="75"/>
    </row>
    <row r="10" s="10" customFormat="1" ht="19.5" customHeight="1" spans="1:21">
      <c r="A10" s="27" t="s">
        <v>64</v>
      </c>
      <c r="B10" s="28" t="s">
        <v>44</v>
      </c>
      <c r="C10" s="28" t="s">
        <v>44</v>
      </c>
      <c r="D10" s="28" t="s">
        <v>44</v>
      </c>
      <c r="E10" s="28" t="s">
        <v>45</v>
      </c>
      <c r="F10" s="28" t="s">
        <v>45</v>
      </c>
      <c r="G10" s="28" t="s">
        <v>45</v>
      </c>
      <c r="H10" s="28" t="s">
        <v>51</v>
      </c>
      <c r="J10" s="27" t="s">
        <v>65</v>
      </c>
      <c r="K10" s="27" t="s">
        <v>48</v>
      </c>
      <c r="L10" s="27" t="s">
        <v>66</v>
      </c>
      <c r="M10" s="46">
        <v>0</v>
      </c>
      <c r="N10" s="47">
        <v>0</v>
      </c>
      <c r="O10" s="27" t="s">
        <v>46</v>
      </c>
      <c r="P10" s="48"/>
      <c r="Q10" s="74" t="s">
        <v>65</v>
      </c>
      <c r="R10" s="47" t="s">
        <v>63</v>
      </c>
      <c r="S10" s="27" t="s">
        <v>67</v>
      </c>
      <c r="T10" s="76" t="s">
        <v>68</v>
      </c>
      <c r="U10" s="27" t="s">
        <v>69</v>
      </c>
    </row>
    <row r="11" s="10" customFormat="1" customHeight="1" spans="1:20">
      <c r="A11" s="27" t="s">
        <v>70</v>
      </c>
      <c r="B11" s="28" t="s">
        <v>44</v>
      </c>
      <c r="C11" s="28" t="s">
        <v>44</v>
      </c>
      <c r="D11" s="28" t="s">
        <v>44</v>
      </c>
      <c r="E11" s="28" t="s">
        <v>45</v>
      </c>
      <c r="F11" s="28" t="s">
        <v>45</v>
      </c>
      <c r="G11" s="28" t="s">
        <v>45</v>
      </c>
      <c r="H11" s="28" t="s">
        <v>51</v>
      </c>
      <c r="I11" s="27" t="s">
        <v>71</v>
      </c>
      <c r="J11" s="27" t="s">
        <v>72</v>
      </c>
      <c r="K11" s="27" t="s">
        <v>48</v>
      </c>
      <c r="L11" s="27" t="s">
        <v>73</v>
      </c>
      <c r="M11" s="46">
        <v>50</v>
      </c>
      <c r="N11" s="50" t="s">
        <v>74</v>
      </c>
      <c r="O11" s="27" t="s">
        <v>46</v>
      </c>
      <c r="P11" s="49"/>
      <c r="Q11" s="74" t="s">
        <v>47</v>
      </c>
      <c r="R11" s="47" t="s">
        <v>75</v>
      </c>
      <c r="T11" s="75"/>
    </row>
    <row r="12" s="10" customFormat="1" customHeight="1" spans="1:20">
      <c r="A12" s="27" t="s">
        <v>76</v>
      </c>
      <c r="B12" s="27" t="s">
        <v>44</v>
      </c>
      <c r="C12" s="27" t="s">
        <v>44</v>
      </c>
      <c r="D12" s="27" t="s">
        <v>44</v>
      </c>
      <c r="E12" s="27" t="s">
        <v>44</v>
      </c>
      <c r="F12" s="27" t="s">
        <v>44</v>
      </c>
      <c r="G12" s="27" t="s">
        <v>44</v>
      </c>
      <c r="H12" s="28" t="s">
        <v>51</v>
      </c>
      <c r="I12" s="27" t="s">
        <v>77</v>
      </c>
      <c r="J12" s="27" t="s">
        <v>61</v>
      </c>
      <c r="K12" s="27" t="s">
        <v>48</v>
      </c>
      <c r="L12" s="27" t="s">
        <v>78</v>
      </c>
      <c r="M12" s="46">
        <v>30</v>
      </c>
      <c r="N12" s="50" t="s">
        <v>79</v>
      </c>
      <c r="O12" s="27" t="s">
        <v>46</v>
      </c>
      <c r="P12" s="49"/>
      <c r="Q12" s="74" t="s">
        <v>47</v>
      </c>
      <c r="R12" s="47" t="s">
        <v>80</v>
      </c>
      <c r="T12" s="75"/>
    </row>
    <row r="13" s="10" customFormat="1" customHeight="1" spans="1:21">
      <c r="A13" s="27" t="s">
        <v>81</v>
      </c>
      <c r="B13" s="27" t="s">
        <v>44</v>
      </c>
      <c r="C13" s="27" t="s">
        <v>44</v>
      </c>
      <c r="D13" s="27" t="s">
        <v>44</v>
      </c>
      <c r="E13" s="27" t="s">
        <v>44</v>
      </c>
      <c r="F13" s="27" t="s">
        <v>44</v>
      </c>
      <c r="G13" s="27" t="s">
        <v>44</v>
      </c>
      <c r="H13" s="28" t="s">
        <v>51</v>
      </c>
      <c r="I13" s="27" t="s">
        <v>82</v>
      </c>
      <c r="J13" s="27" t="s">
        <v>83</v>
      </c>
      <c r="K13" s="27" t="s">
        <v>48</v>
      </c>
      <c r="L13" s="27" t="s">
        <v>70</v>
      </c>
      <c r="M13" s="46">
        <v>40</v>
      </c>
      <c r="N13" s="50" t="s">
        <v>84</v>
      </c>
      <c r="O13" s="27" t="s">
        <v>46</v>
      </c>
      <c r="P13" s="49"/>
      <c r="Q13" s="74" t="s">
        <v>47</v>
      </c>
      <c r="R13" s="47" t="s">
        <v>85</v>
      </c>
      <c r="T13" s="75"/>
      <c r="U13" s="27" t="s">
        <v>86</v>
      </c>
    </row>
    <row r="14" s="10" customFormat="1" customHeight="1" spans="1:20">
      <c r="A14" s="27" t="s">
        <v>73</v>
      </c>
      <c r="B14" s="27" t="s">
        <v>44</v>
      </c>
      <c r="C14" s="27" t="s">
        <v>44</v>
      </c>
      <c r="D14" s="27" t="s">
        <v>44</v>
      </c>
      <c r="E14" s="27" t="s">
        <v>44</v>
      </c>
      <c r="F14" s="27" t="s">
        <v>44</v>
      </c>
      <c r="G14" s="27" t="s">
        <v>44</v>
      </c>
      <c r="H14" s="28" t="s">
        <v>51</v>
      </c>
      <c r="I14" s="27" t="s">
        <v>87</v>
      </c>
      <c r="J14" s="27" t="s">
        <v>88</v>
      </c>
      <c r="K14" s="27" t="s">
        <v>48</v>
      </c>
      <c r="L14" s="27" t="s">
        <v>64</v>
      </c>
      <c r="M14" s="46">
        <v>20</v>
      </c>
      <c r="N14" s="50" t="s">
        <v>89</v>
      </c>
      <c r="O14" s="27" t="s">
        <v>46</v>
      </c>
      <c r="P14" s="49"/>
      <c r="Q14" s="74" t="s">
        <v>47</v>
      </c>
      <c r="R14" s="47" t="s">
        <v>90</v>
      </c>
      <c r="T14" s="75"/>
    </row>
    <row r="15" s="10" customFormat="1" customHeight="1" spans="1:20">
      <c r="A15" s="27" t="s">
        <v>62</v>
      </c>
      <c r="B15" s="27" t="s">
        <v>44</v>
      </c>
      <c r="C15" s="27" t="s">
        <v>44</v>
      </c>
      <c r="D15" s="27" t="s">
        <v>44</v>
      </c>
      <c r="E15" s="27" t="s">
        <v>44</v>
      </c>
      <c r="F15" s="27" t="s">
        <v>44</v>
      </c>
      <c r="G15" s="27" t="s">
        <v>44</v>
      </c>
      <c r="H15" s="28" t="s">
        <v>51</v>
      </c>
      <c r="I15" s="27" t="s">
        <v>91</v>
      </c>
      <c r="J15" s="27" t="s">
        <v>53</v>
      </c>
      <c r="K15" s="27" t="s">
        <v>48</v>
      </c>
      <c r="L15" s="27" t="s">
        <v>59</v>
      </c>
      <c r="M15" s="46">
        <v>50</v>
      </c>
      <c r="N15" s="50" t="s">
        <v>69</v>
      </c>
      <c r="O15" s="27" t="s">
        <v>92</v>
      </c>
      <c r="P15" s="49"/>
      <c r="Q15" s="74" t="s">
        <v>47</v>
      </c>
      <c r="R15" s="77" t="s">
        <v>93</v>
      </c>
      <c r="T15" s="75"/>
    </row>
    <row r="16" s="10" customFormat="1" customHeight="1" spans="1:20">
      <c r="A16" s="27" t="s">
        <v>66</v>
      </c>
      <c r="B16" s="27" t="s">
        <v>44</v>
      </c>
      <c r="C16" s="27" t="s">
        <v>44</v>
      </c>
      <c r="D16" s="27" t="s">
        <v>44</v>
      </c>
      <c r="E16" s="27" t="s">
        <v>44</v>
      </c>
      <c r="F16" s="27" t="s">
        <v>44</v>
      </c>
      <c r="G16" s="27" t="s">
        <v>44</v>
      </c>
      <c r="H16" s="28" t="s">
        <v>51</v>
      </c>
      <c r="I16" s="27" t="s">
        <v>94</v>
      </c>
      <c r="J16" s="27" t="s">
        <v>95</v>
      </c>
      <c r="K16" s="27" t="s">
        <v>48</v>
      </c>
      <c r="L16" s="27" t="s">
        <v>96</v>
      </c>
      <c r="M16" s="46">
        <v>20</v>
      </c>
      <c r="N16" s="50" t="s">
        <v>97</v>
      </c>
      <c r="O16" s="27" t="s">
        <v>46</v>
      </c>
      <c r="P16" s="49"/>
      <c r="Q16" s="74" t="s">
        <v>47</v>
      </c>
      <c r="R16" s="77" t="s">
        <v>98</v>
      </c>
      <c r="T16" s="75"/>
    </row>
    <row r="17" s="10" customFormat="1" customHeight="1" spans="1:20">
      <c r="A17" s="27" t="s">
        <v>78</v>
      </c>
      <c r="B17" s="27" t="s">
        <v>44</v>
      </c>
      <c r="C17" s="27" t="s">
        <v>44</v>
      </c>
      <c r="D17" s="27" t="s">
        <v>44</v>
      </c>
      <c r="E17" s="27" t="s">
        <v>44</v>
      </c>
      <c r="F17" s="27" t="s">
        <v>44</v>
      </c>
      <c r="G17" s="27" t="s">
        <v>44</v>
      </c>
      <c r="H17" s="28" t="s">
        <v>51</v>
      </c>
      <c r="I17" s="27" t="s">
        <v>99</v>
      </c>
      <c r="J17" s="27" t="s">
        <v>100</v>
      </c>
      <c r="K17" s="27" t="s">
        <v>48</v>
      </c>
      <c r="L17" s="27" t="s">
        <v>101</v>
      </c>
      <c r="M17" s="46">
        <v>20</v>
      </c>
      <c r="N17" s="50" t="s">
        <v>97</v>
      </c>
      <c r="O17" s="27" t="s">
        <v>46</v>
      </c>
      <c r="P17" s="49"/>
      <c r="Q17" s="74" t="s">
        <v>47</v>
      </c>
      <c r="R17" s="47" t="s">
        <v>102</v>
      </c>
      <c r="T17" s="75"/>
    </row>
    <row r="18" s="10" customFormat="1" customHeight="1" spans="1:20">
      <c r="A18" s="27" t="s">
        <v>96</v>
      </c>
      <c r="B18" s="27" t="s">
        <v>44</v>
      </c>
      <c r="C18" s="27" t="s">
        <v>44</v>
      </c>
      <c r="D18" s="27" t="s">
        <v>44</v>
      </c>
      <c r="E18" s="27" t="s">
        <v>44</v>
      </c>
      <c r="F18" s="27" t="s">
        <v>44</v>
      </c>
      <c r="G18" s="27" t="s">
        <v>44</v>
      </c>
      <c r="H18" s="28" t="s">
        <v>51</v>
      </c>
      <c r="I18" s="27" t="s">
        <v>103</v>
      </c>
      <c r="J18" s="27" t="s">
        <v>104</v>
      </c>
      <c r="K18" s="27" t="s">
        <v>48</v>
      </c>
      <c r="L18" s="27" t="s">
        <v>105</v>
      </c>
      <c r="M18" s="46">
        <v>30</v>
      </c>
      <c r="N18" s="50" t="s">
        <v>97</v>
      </c>
      <c r="O18" s="27" t="s">
        <v>46</v>
      </c>
      <c r="P18" s="49"/>
      <c r="Q18" s="74" t="s">
        <v>47</v>
      </c>
      <c r="R18" s="47" t="s">
        <v>106</v>
      </c>
      <c r="T18" s="75"/>
    </row>
    <row r="19" s="10" customFormat="1" customHeight="1" spans="1:20">
      <c r="A19" s="27" t="s">
        <v>101</v>
      </c>
      <c r="B19" s="27" t="s">
        <v>44</v>
      </c>
      <c r="C19" s="27" t="s">
        <v>44</v>
      </c>
      <c r="D19" s="27" t="s">
        <v>44</v>
      </c>
      <c r="E19" s="27" t="s">
        <v>44</v>
      </c>
      <c r="F19" s="27" t="s">
        <v>44</v>
      </c>
      <c r="G19" s="27" t="s">
        <v>44</v>
      </c>
      <c r="H19" s="28" t="s">
        <v>51</v>
      </c>
      <c r="I19" s="27" t="s">
        <v>107</v>
      </c>
      <c r="J19" s="27" t="s">
        <v>108</v>
      </c>
      <c r="K19" s="27" t="s">
        <v>48</v>
      </c>
      <c r="L19" s="27" t="s">
        <v>109</v>
      </c>
      <c r="M19" s="46">
        <v>30</v>
      </c>
      <c r="N19" s="50" t="s">
        <v>110</v>
      </c>
      <c r="O19" s="27" t="s">
        <v>46</v>
      </c>
      <c r="P19" s="49"/>
      <c r="Q19" s="74" t="s">
        <v>47</v>
      </c>
      <c r="R19" s="77" t="s">
        <v>111</v>
      </c>
      <c r="T19" s="75"/>
    </row>
    <row r="20" s="10" customFormat="1" customHeight="1" spans="1:20">
      <c r="A20" s="27" t="s">
        <v>105</v>
      </c>
      <c r="B20" s="27" t="s">
        <v>44</v>
      </c>
      <c r="C20" s="27" t="s">
        <v>44</v>
      </c>
      <c r="D20" s="27" t="s">
        <v>44</v>
      </c>
      <c r="E20" s="27" t="s">
        <v>44</v>
      </c>
      <c r="F20" s="27" t="s">
        <v>44</v>
      </c>
      <c r="G20" s="27" t="s">
        <v>44</v>
      </c>
      <c r="H20" s="28" t="s">
        <v>51</v>
      </c>
      <c r="J20" s="27" t="s">
        <v>65</v>
      </c>
      <c r="K20" s="27" t="s">
        <v>48</v>
      </c>
      <c r="L20" s="27" t="s">
        <v>66</v>
      </c>
      <c r="M20" s="46">
        <v>0</v>
      </c>
      <c r="N20" s="50" t="s">
        <v>46</v>
      </c>
      <c r="O20" s="27" t="s">
        <v>46</v>
      </c>
      <c r="P20" s="49"/>
      <c r="Q20" s="74" t="s">
        <v>47</v>
      </c>
      <c r="R20" s="77" t="s">
        <v>111</v>
      </c>
      <c r="T20" s="75"/>
    </row>
    <row r="21" s="10" customFormat="1" customHeight="1" spans="1:20">
      <c r="A21" s="27" t="s">
        <v>109</v>
      </c>
      <c r="B21" s="27" t="s">
        <v>44</v>
      </c>
      <c r="C21" s="27" t="s">
        <v>44</v>
      </c>
      <c r="D21" s="27" t="s">
        <v>44</v>
      </c>
      <c r="E21" s="27" t="s">
        <v>44</v>
      </c>
      <c r="F21" s="27" t="s">
        <v>44</v>
      </c>
      <c r="G21" s="27" t="s">
        <v>44</v>
      </c>
      <c r="H21" s="28" t="s">
        <v>51</v>
      </c>
      <c r="I21" s="27" t="s">
        <v>112</v>
      </c>
      <c r="J21" s="27" t="s">
        <v>108</v>
      </c>
      <c r="K21" s="27" t="s">
        <v>48</v>
      </c>
      <c r="L21" s="27" t="s">
        <v>96</v>
      </c>
      <c r="M21" s="46">
        <v>30</v>
      </c>
      <c r="N21" s="50" t="s">
        <v>110</v>
      </c>
      <c r="O21" s="27" t="s">
        <v>46</v>
      </c>
      <c r="P21" s="49"/>
      <c r="Q21" s="74" t="s">
        <v>47</v>
      </c>
      <c r="R21" s="47" t="s">
        <v>113</v>
      </c>
      <c r="T21" s="75"/>
    </row>
    <row r="22" s="10" customFormat="1" customHeight="1" spans="1:20">
      <c r="A22" s="27" t="s">
        <v>114</v>
      </c>
      <c r="B22" s="27" t="s">
        <v>44</v>
      </c>
      <c r="C22" s="27" t="s">
        <v>44</v>
      </c>
      <c r="D22" s="27" t="s">
        <v>44</v>
      </c>
      <c r="E22" s="27" t="s">
        <v>44</v>
      </c>
      <c r="F22" s="27" t="s">
        <v>44</v>
      </c>
      <c r="G22" s="27" t="s">
        <v>44</v>
      </c>
      <c r="H22" s="28" t="s">
        <v>51</v>
      </c>
      <c r="I22" s="27" t="s">
        <v>115</v>
      </c>
      <c r="J22" s="27" t="s">
        <v>116</v>
      </c>
      <c r="K22" s="27" t="s">
        <v>48</v>
      </c>
      <c r="L22" s="27" t="s">
        <v>117</v>
      </c>
      <c r="M22" s="46">
        <v>20</v>
      </c>
      <c r="N22" s="50" t="s">
        <v>118</v>
      </c>
      <c r="O22" s="27" t="s">
        <v>44</v>
      </c>
      <c r="P22" s="49"/>
      <c r="Q22" s="74" t="s">
        <v>47</v>
      </c>
      <c r="R22" s="47" t="s">
        <v>119</v>
      </c>
      <c r="T22" s="75"/>
    </row>
    <row r="23" s="10" customFormat="1" customHeight="1" spans="1:20">
      <c r="A23" s="27" t="s">
        <v>120</v>
      </c>
      <c r="B23" s="27" t="s">
        <v>44</v>
      </c>
      <c r="C23" s="27" t="s">
        <v>44</v>
      </c>
      <c r="D23" s="27" t="s">
        <v>44</v>
      </c>
      <c r="E23" s="27" t="s">
        <v>44</v>
      </c>
      <c r="F23" s="27" t="s">
        <v>44</v>
      </c>
      <c r="G23" s="27" t="s">
        <v>44</v>
      </c>
      <c r="H23" s="28" t="s">
        <v>51</v>
      </c>
      <c r="I23" s="27" t="s">
        <v>121</v>
      </c>
      <c r="J23" s="27" t="s">
        <v>122</v>
      </c>
      <c r="K23" s="27" t="s">
        <v>48</v>
      </c>
      <c r="L23" s="27" t="s">
        <v>114</v>
      </c>
      <c r="M23" s="46">
        <v>20</v>
      </c>
      <c r="N23" s="50" t="s">
        <v>118</v>
      </c>
      <c r="O23" s="27" t="s">
        <v>46</v>
      </c>
      <c r="P23" s="49"/>
      <c r="Q23" s="74" t="s">
        <v>47</v>
      </c>
      <c r="R23" s="47" t="s">
        <v>123</v>
      </c>
      <c r="T23" s="75"/>
    </row>
    <row r="24" s="10" customFormat="1" customHeight="1" spans="1:20">
      <c r="A24" s="27" t="s">
        <v>117</v>
      </c>
      <c r="B24" s="27" t="s">
        <v>44</v>
      </c>
      <c r="C24" s="27" t="s">
        <v>44</v>
      </c>
      <c r="D24" s="27" t="s">
        <v>44</v>
      </c>
      <c r="E24" s="27" t="s">
        <v>44</v>
      </c>
      <c r="F24" s="27" t="s">
        <v>44</v>
      </c>
      <c r="G24" s="27" t="s">
        <v>44</v>
      </c>
      <c r="H24" s="28" t="s">
        <v>51</v>
      </c>
      <c r="I24" s="27" t="s">
        <v>124</v>
      </c>
      <c r="J24" s="27" t="s">
        <v>125</v>
      </c>
      <c r="K24" s="27" t="s">
        <v>48</v>
      </c>
      <c r="L24" s="27" t="s">
        <v>78</v>
      </c>
      <c r="M24" s="46">
        <v>20</v>
      </c>
      <c r="N24" s="50" t="s">
        <v>126</v>
      </c>
      <c r="O24" s="27" t="s">
        <v>44</v>
      </c>
      <c r="P24" s="49"/>
      <c r="Q24" s="74" t="s">
        <v>47</v>
      </c>
      <c r="R24" s="47" t="s">
        <v>127</v>
      </c>
      <c r="T24" s="75"/>
    </row>
    <row r="25" s="10" customFormat="1" customHeight="1" spans="1:20">
      <c r="A25" s="27" t="s">
        <v>128</v>
      </c>
      <c r="B25" s="27" t="s">
        <v>44</v>
      </c>
      <c r="C25" s="27" t="s">
        <v>44</v>
      </c>
      <c r="D25" s="27" t="s">
        <v>44</v>
      </c>
      <c r="E25" s="27" t="s">
        <v>44</v>
      </c>
      <c r="F25" s="27" t="s">
        <v>44</v>
      </c>
      <c r="G25" s="27" t="s">
        <v>44</v>
      </c>
      <c r="H25" s="28" t="s">
        <v>51</v>
      </c>
      <c r="I25" s="27" t="s">
        <v>129</v>
      </c>
      <c r="J25" s="27" t="s">
        <v>53</v>
      </c>
      <c r="K25" s="27" t="s">
        <v>48</v>
      </c>
      <c r="L25" s="27" t="s">
        <v>73</v>
      </c>
      <c r="M25" s="46">
        <v>20</v>
      </c>
      <c r="N25" s="50" t="s">
        <v>130</v>
      </c>
      <c r="O25" s="27" t="s">
        <v>46</v>
      </c>
      <c r="P25" s="49"/>
      <c r="Q25" s="74" t="s">
        <v>47</v>
      </c>
      <c r="R25" s="47" t="s">
        <v>131</v>
      </c>
      <c r="T25" s="75"/>
    </row>
    <row r="26" s="11" customFormat="1" customHeight="1" spans="1:21">
      <c r="A26" s="29"/>
      <c r="L26" s="29"/>
      <c r="M26" s="51"/>
      <c r="N26" s="51"/>
      <c r="P26" s="52"/>
      <c r="Q26" s="78"/>
      <c r="R26" s="51"/>
      <c r="T26" s="79" t="s">
        <v>132</v>
      </c>
      <c r="U26" s="29" t="s">
        <v>133</v>
      </c>
    </row>
    <row r="27" s="12" customFormat="1" customHeight="1" spans="1:20">
      <c r="A27" s="30" t="s">
        <v>134</v>
      </c>
      <c r="B27" s="31" t="s">
        <v>135</v>
      </c>
      <c r="C27" s="31" t="s">
        <v>135</v>
      </c>
      <c r="D27" s="31" t="s">
        <v>136</v>
      </c>
      <c r="E27" s="31" t="s">
        <v>45</v>
      </c>
      <c r="F27" s="31" t="s">
        <v>45</v>
      </c>
      <c r="G27" s="31" t="s">
        <v>45</v>
      </c>
      <c r="H27" s="31" t="s">
        <v>137</v>
      </c>
      <c r="I27" s="30" t="s">
        <v>138</v>
      </c>
      <c r="J27" s="30" t="s">
        <v>139</v>
      </c>
      <c r="K27" s="30" t="s">
        <v>140</v>
      </c>
      <c r="L27" s="30" t="s">
        <v>141</v>
      </c>
      <c r="M27" s="53" t="s">
        <v>136</v>
      </c>
      <c r="N27" s="54">
        <v>20</v>
      </c>
      <c r="O27" s="30" t="s">
        <v>92</v>
      </c>
      <c r="P27" s="55"/>
      <c r="Q27" s="80" t="s">
        <v>65</v>
      </c>
      <c r="R27" s="53" t="s">
        <v>142</v>
      </c>
      <c r="S27" s="30" t="s">
        <v>143</v>
      </c>
      <c r="T27" s="81"/>
    </row>
    <row r="28" s="12" customFormat="1" customHeight="1" spans="1:20">
      <c r="A28" s="30" t="s">
        <v>144</v>
      </c>
      <c r="B28" s="31" t="s">
        <v>136</v>
      </c>
      <c r="C28" s="31" t="s">
        <v>136</v>
      </c>
      <c r="D28" s="31" t="s">
        <v>136</v>
      </c>
      <c r="E28" s="31" t="s">
        <v>45</v>
      </c>
      <c r="F28" s="31" t="s">
        <v>45</v>
      </c>
      <c r="G28" s="31" t="s">
        <v>45</v>
      </c>
      <c r="H28" s="31" t="s">
        <v>137</v>
      </c>
      <c r="I28" s="30" t="s">
        <v>145</v>
      </c>
      <c r="J28" s="30" t="s">
        <v>146</v>
      </c>
      <c r="K28" s="30" t="s">
        <v>140</v>
      </c>
      <c r="L28" s="30" t="s">
        <v>141</v>
      </c>
      <c r="M28" s="53" t="s">
        <v>147</v>
      </c>
      <c r="N28" s="54">
        <v>20</v>
      </c>
      <c r="O28" s="30" t="s">
        <v>92</v>
      </c>
      <c r="P28" s="55" t="s">
        <v>148</v>
      </c>
      <c r="Q28" s="80" t="s">
        <v>65</v>
      </c>
      <c r="R28" s="53" t="s">
        <v>149</v>
      </c>
      <c r="S28" s="30" t="s">
        <v>150</v>
      </c>
      <c r="T28" s="81"/>
    </row>
    <row r="29" s="12" customFormat="1" customHeight="1" spans="1:20">
      <c r="A29" s="30" t="s">
        <v>151</v>
      </c>
      <c r="B29" s="31" t="s">
        <v>79</v>
      </c>
      <c r="C29" s="31" t="s">
        <v>79</v>
      </c>
      <c r="D29" s="31" t="s">
        <v>136</v>
      </c>
      <c r="E29" s="31" t="s">
        <v>45</v>
      </c>
      <c r="F29" s="31" t="s">
        <v>45</v>
      </c>
      <c r="G29" s="31" t="s">
        <v>45</v>
      </c>
      <c r="H29" s="31" t="s">
        <v>97</v>
      </c>
      <c r="I29" s="30" t="s">
        <v>152</v>
      </c>
      <c r="J29" s="30" t="s">
        <v>146</v>
      </c>
      <c r="K29" s="30" t="s">
        <v>140</v>
      </c>
      <c r="L29" s="30" t="s">
        <v>153</v>
      </c>
      <c r="M29" s="53" t="s">
        <v>79</v>
      </c>
      <c r="N29" s="54">
        <v>20</v>
      </c>
      <c r="O29" s="30" t="s">
        <v>92</v>
      </c>
      <c r="P29" s="55"/>
      <c r="Q29" s="80" t="s">
        <v>65</v>
      </c>
      <c r="R29" s="53" t="s">
        <v>154</v>
      </c>
      <c r="S29" s="30" t="s">
        <v>155</v>
      </c>
      <c r="T29" s="81"/>
    </row>
    <row r="30" s="12" customFormat="1" customHeight="1" spans="1:20">
      <c r="A30" s="30" t="s">
        <v>156</v>
      </c>
      <c r="B30" s="31" t="s">
        <v>45</v>
      </c>
      <c r="C30" s="31" t="s">
        <v>45</v>
      </c>
      <c r="D30" s="31" t="s">
        <v>45</v>
      </c>
      <c r="E30" s="31" t="s">
        <v>45</v>
      </c>
      <c r="F30" s="31" t="s">
        <v>45</v>
      </c>
      <c r="G30" s="31" t="s">
        <v>45</v>
      </c>
      <c r="H30" s="31" t="s">
        <v>46</v>
      </c>
      <c r="I30" s="30"/>
      <c r="J30" s="30" t="s">
        <v>65</v>
      </c>
      <c r="K30" s="30"/>
      <c r="L30" s="56" t="s">
        <v>66</v>
      </c>
      <c r="M30" s="53" t="s">
        <v>46</v>
      </c>
      <c r="N30" s="54">
        <v>20</v>
      </c>
      <c r="O30" s="30" t="s">
        <v>46</v>
      </c>
      <c r="P30" s="55"/>
      <c r="Q30" s="80" t="s">
        <v>47</v>
      </c>
      <c r="R30" s="53" t="s">
        <v>154</v>
      </c>
      <c r="T30" s="81"/>
    </row>
    <row r="31" s="12" customFormat="1" customHeight="1" spans="1:20">
      <c r="A31" s="30" t="s">
        <v>157</v>
      </c>
      <c r="B31" s="31" t="s">
        <v>136</v>
      </c>
      <c r="C31" s="31" t="s">
        <v>136</v>
      </c>
      <c r="D31" s="31" t="s">
        <v>136</v>
      </c>
      <c r="E31" s="31" t="s">
        <v>45</v>
      </c>
      <c r="F31" s="31" t="s">
        <v>45</v>
      </c>
      <c r="G31" s="31" t="s">
        <v>45</v>
      </c>
      <c r="H31" s="31" t="s">
        <v>46</v>
      </c>
      <c r="I31" s="30" t="s">
        <v>158</v>
      </c>
      <c r="J31" s="30" t="s">
        <v>159</v>
      </c>
      <c r="K31" s="30" t="s">
        <v>160</v>
      </c>
      <c r="L31" s="30" t="s">
        <v>161</v>
      </c>
      <c r="M31" s="53" t="s">
        <v>84</v>
      </c>
      <c r="N31" s="54">
        <v>20</v>
      </c>
      <c r="O31" s="30" t="s">
        <v>92</v>
      </c>
      <c r="P31" s="55"/>
      <c r="Q31" s="80" t="s">
        <v>65</v>
      </c>
      <c r="R31" s="58" t="s">
        <v>162</v>
      </c>
      <c r="S31" s="30" t="s">
        <v>163</v>
      </c>
      <c r="T31" s="81"/>
    </row>
    <row r="32" s="12" customFormat="1" customHeight="1" spans="1:20">
      <c r="A32" s="30" t="s">
        <v>164</v>
      </c>
      <c r="B32" s="31" t="s">
        <v>147</v>
      </c>
      <c r="C32" s="31" t="s">
        <v>147</v>
      </c>
      <c r="D32" s="31" t="s">
        <v>136</v>
      </c>
      <c r="E32" s="31" t="s">
        <v>165</v>
      </c>
      <c r="F32" s="31" t="s">
        <v>45</v>
      </c>
      <c r="G32" s="31" t="s">
        <v>45</v>
      </c>
      <c r="H32" s="31" t="s">
        <v>97</v>
      </c>
      <c r="I32" s="30" t="s">
        <v>166</v>
      </c>
      <c r="J32" s="30" t="s">
        <v>139</v>
      </c>
      <c r="K32" s="30" t="s">
        <v>167</v>
      </c>
      <c r="L32" s="30" t="s">
        <v>168</v>
      </c>
      <c r="M32" s="53" t="s">
        <v>169</v>
      </c>
      <c r="N32" s="54">
        <v>40</v>
      </c>
      <c r="O32" s="30" t="s">
        <v>92</v>
      </c>
      <c r="P32" s="55"/>
      <c r="Q32" s="80" t="s">
        <v>47</v>
      </c>
      <c r="R32" s="53" t="s">
        <v>170</v>
      </c>
      <c r="S32" s="30" t="s">
        <v>143</v>
      </c>
      <c r="T32" s="81"/>
    </row>
    <row r="33" s="12" customFormat="1" customHeight="1" spans="1:20">
      <c r="A33" s="30" t="s">
        <v>171</v>
      </c>
      <c r="B33" s="31" t="s">
        <v>136</v>
      </c>
      <c r="C33" s="31" t="s">
        <v>136</v>
      </c>
      <c r="D33" s="31" t="s">
        <v>136</v>
      </c>
      <c r="E33" s="31" t="s">
        <v>45</v>
      </c>
      <c r="F33" s="31" t="s">
        <v>45</v>
      </c>
      <c r="G33" s="31" t="s">
        <v>45</v>
      </c>
      <c r="H33" s="31" t="s">
        <v>97</v>
      </c>
      <c r="I33" s="30" t="s">
        <v>172</v>
      </c>
      <c r="J33" s="30" t="s">
        <v>146</v>
      </c>
      <c r="K33" s="30" t="s">
        <v>167</v>
      </c>
      <c r="L33" s="30" t="s">
        <v>144</v>
      </c>
      <c r="M33" s="53" t="s">
        <v>173</v>
      </c>
      <c r="N33" s="54">
        <v>40</v>
      </c>
      <c r="O33" s="30" t="s">
        <v>92</v>
      </c>
      <c r="P33" s="55"/>
      <c r="Q33" s="80" t="s">
        <v>47</v>
      </c>
      <c r="R33" s="53" t="s">
        <v>174</v>
      </c>
      <c r="S33" s="30" t="s">
        <v>150</v>
      </c>
      <c r="T33" s="81"/>
    </row>
    <row r="34" s="12" customFormat="1" customHeight="1" spans="1:20">
      <c r="A34" s="30" t="s">
        <v>175</v>
      </c>
      <c r="B34" s="31" t="s">
        <v>137</v>
      </c>
      <c r="C34" s="31" t="s">
        <v>137</v>
      </c>
      <c r="D34" s="31" t="s">
        <v>136</v>
      </c>
      <c r="E34" s="31" t="s">
        <v>45</v>
      </c>
      <c r="F34" s="31" t="s">
        <v>45</v>
      </c>
      <c r="G34" s="31" t="s">
        <v>45</v>
      </c>
      <c r="H34" s="31" t="s">
        <v>46</v>
      </c>
      <c r="I34" s="30" t="s">
        <v>176</v>
      </c>
      <c r="J34" s="30" t="s">
        <v>146</v>
      </c>
      <c r="K34" s="30" t="s">
        <v>167</v>
      </c>
      <c r="L34" s="30" t="s">
        <v>177</v>
      </c>
      <c r="M34" s="53" t="s">
        <v>178</v>
      </c>
      <c r="N34" s="54">
        <v>60</v>
      </c>
      <c r="O34" s="30" t="s">
        <v>92</v>
      </c>
      <c r="P34" s="55"/>
      <c r="Q34" s="80" t="s">
        <v>47</v>
      </c>
      <c r="R34" s="53" t="s">
        <v>179</v>
      </c>
      <c r="T34" s="81"/>
    </row>
    <row r="35" s="12" customFormat="1" customHeight="1" spans="1:20">
      <c r="A35" s="30" t="s">
        <v>180</v>
      </c>
      <c r="B35" s="31" t="s">
        <v>147</v>
      </c>
      <c r="C35" s="31" t="s">
        <v>147</v>
      </c>
      <c r="D35" s="31" t="s">
        <v>136</v>
      </c>
      <c r="E35" s="31" t="s">
        <v>45</v>
      </c>
      <c r="F35" s="31" t="s">
        <v>45</v>
      </c>
      <c r="G35" s="31" t="s">
        <v>45</v>
      </c>
      <c r="H35" s="31" t="s">
        <v>46</v>
      </c>
      <c r="I35" s="30" t="s">
        <v>181</v>
      </c>
      <c r="J35" s="30" t="s">
        <v>146</v>
      </c>
      <c r="K35" s="30" t="s">
        <v>167</v>
      </c>
      <c r="L35" s="30" t="s">
        <v>182</v>
      </c>
      <c r="M35" s="53" t="s">
        <v>46</v>
      </c>
      <c r="N35" s="54">
        <v>60</v>
      </c>
      <c r="O35" s="30" t="s">
        <v>92</v>
      </c>
      <c r="P35" s="55"/>
      <c r="Q35" s="80" t="s">
        <v>47</v>
      </c>
      <c r="R35" s="53" t="s">
        <v>179</v>
      </c>
      <c r="T35" s="81"/>
    </row>
    <row r="36" s="13" customFormat="1" customHeight="1" spans="1:254">
      <c r="A36" s="30"/>
      <c r="B36" s="31"/>
      <c r="C36" s="31"/>
      <c r="D36" s="31"/>
      <c r="E36" s="31"/>
      <c r="F36" s="31"/>
      <c r="G36" s="31"/>
      <c r="H36" s="31"/>
      <c r="I36" s="30"/>
      <c r="J36" s="30"/>
      <c r="K36" s="30"/>
      <c r="L36" s="30"/>
      <c r="M36" s="53"/>
      <c r="N36" s="54"/>
      <c r="O36" s="30"/>
      <c r="P36" s="55"/>
      <c r="Q36" s="80"/>
      <c r="R36" s="53"/>
      <c r="S36" s="12"/>
      <c r="T36" s="81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</row>
    <row r="37" s="12" customFormat="1" customHeight="1" spans="1:32">
      <c r="A37" s="30">
        <v>1111</v>
      </c>
      <c r="B37" s="31" t="s">
        <v>183</v>
      </c>
      <c r="C37" s="31" t="s">
        <v>183</v>
      </c>
      <c r="D37" s="31" t="s">
        <v>165</v>
      </c>
      <c r="E37" s="31" t="s">
        <v>45</v>
      </c>
      <c r="F37" s="31" t="s">
        <v>45</v>
      </c>
      <c r="G37" s="31" t="s">
        <v>45</v>
      </c>
      <c r="H37" s="31" t="s">
        <v>46</v>
      </c>
      <c r="I37" s="30" t="s">
        <v>184</v>
      </c>
      <c r="J37" s="30" t="s">
        <v>185</v>
      </c>
      <c r="K37" s="12" t="s">
        <v>186</v>
      </c>
      <c r="L37" s="30" t="s">
        <v>81</v>
      </c>
      <c r="M37" s="53" t="s">
        <v>187</v>
      </c>
      <c r="N37" s="54">
        <v>20</v>
      </c>
      <c r="O37" s="30" t="s">
        <v>44</v>
      </c>
      <c r="P37" s="55"/>
      <c r="Q37" s="80" t="s">
        <v>65</v>
      </c>
      <c r="R37" s="53" t="s">
        <v>188</v>
      </c>
      <c r="S37" s="31" t="s">
        <v>183</v>
      </c>
      <c r="T37" s="82" t="s">
        <v>183</v>
      </c>
      <c r="U37" s="31" t="s">
        <v>165</v>
      </c>
      <c r="V37" s="31" t="s">
        <v>45</v>
      </c>
      <c r="W37" s="31" t="s">
        <v>45</v>
      </c>
      <c r="X37" s="31" t="s">
        <v>45</v>
      </c>
      <c r="Y37" s="30" t="s">
        <v>189</v>
      </c>
      <c r="Z37" s="30" t="s">
        <v>190</v>
      </c>
      <c r="AA37" s="30" t="s">
        <v>76</v>
      </c>
      <c r="AB37" s="30" t="s">
        <v>51</v>
      </c>
      <c r="AC37" s="30" t="s">
        <v>97</v>
      </c>
      <c r="AD37" s="30" t="s">
        <v>44</v>
      </c>
      <c r="AE37" s="30" t="s">
        <v>65</v>
      </c>
      <c r="AF37" s="30" t="s">
        <v>191</v>
      </c>
    </row>
    <row r="38" s="12" customFormat="1" customHeight="1" spans="1:20">
      <c r="A38" s="30">
        <v>1112</v>
      </c>
      <c r="B38" s="31" t="s">
        <v>183</v>
      </c>
      <c r="C38" s="31" t="s">
        <v>183</v>
      </c>
      <c r="D38" s="31" t="s">
        <v>165</v>
      </c>
      <c r="E38" s="31" t="s">
        <v>45</v>
      </c>
      <c r="F38" s="31" t="s">
        <v>45</v>
      </c>
      <c r="G38" s="31" t="s">
        <v>45</v>
      </c>
      <c r="H38" s="31" t="s">
        <v>46</v>
      </c>
      <c r="I38" s="30" t="s">
        <v>192</v>
      </c>
      <c r="J38" s="30" t="s">
        <v>193</v>
      </c>
      <c r="K38" s="30" t="s">
        <v>194</v>
      </c>
      <c r="L38" s="30" t="s">
        <v>76</v>
      </c>
      <c r="M38" s="53" t="s">
        <v>187</v>
      </c>
      <c r="N38" s="54">
        <v>20</v>
      </c>
      <c r="O38" s="30" t="s">
        <v>44</v>
      </c>
      <c r="P38" s="55"/>
      <c r="Q38" s="80" t="s">
        <v>65</v>
      </c>
      <c r="R38" s="58" t="s">
        <v>195</v>
      </c>
      <c r="T38" s="81"/>
    </row>
    <row r="39" s="12" customFormat="1" customHeight="1" spans="1:20">
      <c r="A39" s="30">
        <v>1113</v>
      </c>
      <c r="B39" s="31" t="s">
        <v>196</v>
      </c>
      <c r="C39" s="31" t="s">
        <v>196</v>
      </c>
      <c r="D39" s="31" t="s">
        <v>197</v>
      </c>
      <c r="E39" s="31" t="s">
        <v>45</v>
      </c>
      <c r="F39" s="31" t="s">
        <v>45</v>
      </c>
      <c r="G39" s="31" t="s">
        <v>45</v>
      </c>
      <c r="H39" s="31" t="s">
        <v>46</v>
      </c>
      <c r="I39" s="30" t="s">
        <v>198</v>
      </c>
      <c r="J39" s="30" t="s">
        <v>199</v>
      </c>
      <c r="K39" s="30" t="s">
        <v>167</v>
      </c>
      <c r="L39" s="30" t="s">
        <v>73</v>
      </c>
      <c r="M39" s="53" t="s">
        <v>150</v>
      </c>
      <c r="N39" s="54">
        <v>20</v>
      </c>
      <c r="O39" s="30" t="s">
        <v>92</v>
      </c>
      <c r="P39" s="55"/>
      <c r="Q39" s="80" t="s">
        <v>65</v>
      </c>
      <c r="R39" s="58" t="s">
        <v>200</v>
      </c>
      <c r="T39" s="81"/>
    </row>
    <row r="40" s="12" customFormat="1" customHeight="1" spans="1:20">
      <c r="A40" s="30">
        <v>1114</v>
      </c>
      <c r="B40" s="31" t="s">
        <v>165</v>
      </c>
      <c r="C40" s="31" t="s">
        <v>165</v>
      </c>
      <c r="D40" s="31" t="s">
        <v>201</v>
      </c>
      <c r="E40" s="31" t="s">
        <v>45</v>
      </c>
      <c r="F40" s="31" t="s">
        <v>45</v>
      </c>
      <c r="G40" s="31" t="s">
        <v>45</v>
      </c>
      <c r="H40" s="31" t="s">
        <v>46</v>
      </c>
      <c r="I40" s="30" t="s">
        <v>202</v>
      </c>
      <c r="J40" s="30" t="s">
        <v>203</v>
      </c>
      <c r="K40" s="30" t="s">
        <v>204</v>
      </c>
      <c r="L40" s="30" t="s">
        <v>73</v>
      </c>
      <c r="M40" s="53" t="s">
        <v>187</v>
      </c>
      <c r="N40" s="54">
        <v>20</v>
      </c>
      <c r="O40" s="30" t="s">
        <v>46</v>
      </c>
      <c r="P40" s="55"/>
      <c r="Q40" s="80" t="s">
        <v>65</v>
      </c>
      <c r="R40" s="53" t="s">
        <v>205</v>
      </c>
      <c r="T40" s="81"/>
    </row>
    <row r="41" s="12" customFormat="1" customHeight="1" spans="1:20">
      <c r="A41" s="30">
        <v>1115</v>
      </c>
      <c r="B41" s="31" t="s">
        <v>165</v>
      </c>
      <c r="C41" s="31" t="s">
        <v>165</v>
      </c>
      <c r="D41" s="31" t="s">
        <v>201</v>
      </c>
      <c r="E41" s="31" t="s">
        <v>45</v>
      </c>
      <c r="F41" s="31" t="s">
        <v>45</v>
      </c>
      <c r="G41" s="31" t="s">
        <v>45</v>
      </c>
      <c r="H41" s="31" t="s">
        <v>46</v>
      </c>
      <c r="I41" s="30" t="s">
        <v>206</v>
      </c>
      <c r="J41" s="30" t="s">
        <v>207</v>
      </c>
      <c r="K41" s="30" t="s">
        <v>186</v>
      </c>
      <c r="L41" s="30" t="s">
        <v>73</v>
      </c>
      <c r="M41" s="53" t="s">
        <v>51</v>
      </c>
      <c r="N41" s="54">
        <v>20</v>
      </c>
      <c r="O41" s="30" t="s">
        <v>92</v>
      </c>
      <c r="P41" s="55"/>
      <c r="Q41" s="80" t="s">
        <v>65</v>
      </c>
      <c r="R41" s="58" t="s">
        <v>208</v>
      </c>
      <c r="T41" s="81"/>
    </row>
    <row r="42" s="12" customFormat="1" customHeight="1" spans="1:20">
      <c r="A42" s="30">
        <v>1116</v>
      </c>
      <c r="B42" s="31" t="s">
        <v>165</v>
      </c>
      <c r="C42" s="31" t="s">
        <v>165</v>
      </c>
      <c r="D42" s="31" t="s">
        <v>201</v>
      </c>
      <c r="E42" s="31" t="s">
        <v>45</v>
      </c>
      <c r="F42" s="31" t="s">
        <v>45</v>
      </c>
      <c r="G42" s="31" t="s">
        <v>45</v>
      </c>
      <c r="H42" s="31" t="s">
        <v>46</v>
      </c>
      <c r="I42" s="30" t="s">
        <v>209</v>
      </c>
      <c r="J42" s="30" t="s">
        <v>210</v>
      </c>
      <c r="K42" s="30" t="s">
        <v>204</v>
      </c>
      <c r="L42" s="30" t="s">
        <v>73</v>
      </c>
      <c r="M42" s="53" t="s">
        <v>187</v>
      </c>
      <c r="N42" s="54">
        <v>20</v>
      </c>
      <c r="O42" s="12" t="s">
        <v>46</v>
      </c>
      <c r="P42" s="57"/>
      <c r="Q42" s="80" t="s">
        <v>65</v>
      </c>
      <c r="R42" s="53" t="s">
        <v>211</v>
      </c>
      <c r="T42" s="81"/>
    </row>
    <row r="43" s="12" customFormat="1" customHeight="1" spans="1:20">
      <c r="A43" s="30">
        <v>1117</v>
      </c>
      <c r="B43" s="31" t="s">
        <v>165</v>
      </c>
      <c r="C43" s="31" t="s">
        <v>165</v>
      </c>
      <c r="D43" s="31" t="s">
        <v>201</v>
      </c>
      <c r="E43" s="31" t="s">
        <v>45</v>
      </c>
      <c r="F43" s="31" t="s">
        <v>45</v>
      </c>
      <c r="G43" s="31" t="s">
        <v>45</v>
      </c>
      <c r="H43" s="31" t="s">
        <v>46</v>
      </c>
      <c r="I43" s="30" t="s">
        <v>212</v>
      </c>
      <c r="J43" s="30" t="s">
        <v>213</v>
      </c>
      <c r="K43" s="30" t="s">
        <v>186</v>
      </c>
      <c r="L43" s="30" t="s">
        <v>73</v>
      </c>
      <c r="M43" s="53" t="s">
        <v>51</v>
      </c>
      <c r="N43" s="54">
        <v>20</v>
      </c>
      <c r="O43" s="30" t="s">
        <v>44</v>
      </c>
      <c r="P43" s="55"/>
      <c r="Q43" s="80" t="s">
        <v>65</v>
      </c>
      <c r="R43" s="53" t="s">
        <v>214</v>
      </c>
      <c r="T43" s="81"/>
    </row>
    <row r="44" s="12" customFormat="1" customHeight="1" spans="1:20">
      <c r="A44" s="30">
        <v>1118</v>
      </c>
      <c r="B44" s="31" t="s">
        <v>45</v>
      </c>
      <c r="C44" s="31" t="s">
        <v>45</v>
      </c>
      <c r="D44" s="31" t="s">
        <v>45</v>
      </c>
      <c r="E44" s="31" t="s">
        <v>45</v>
      </c>
      <c r="F44" s="31" t="s">
        <v>45</v>
      </c>
      <c r="G44" s="31" t="s">
        <v>45</v>
      </c>
      <c r="H44" s="31" t="s">
        <v>46</v>
      </c>
      <c r="I44" s="30"/>
      <c r="J44" s="30" t="s">
        <v>65</v>
      </c>
      <c r="K44" s="30"/>
      <c r="L44" s="56" t="s">
        <v>66</v>
      </c>
      <c r="M44" s="53" t="s">
        <v>46</v>
      </c>
      <c r="N44" s="54">
        <v>20</v>
      </c>
      <c r="O44" s="30" t="s">
        <v>46</v>
      </c>
      <c r="P44" s="55"/>
      <c r="Q44" s="80" t="s">
        <v>47</v>
      </c>
      <c r="R44" s="53" t="s">
        <v>214</v>
      </c>
      <c r="T44" s="81"/>
    </row>
    <row r="45" s="12" customFormat="1" customHeight="1" spans="1:20">
      <c r="A45" s="30">
        <v>1119</v>
      </c>
      <c r="B45" s="31" t="s">
        <v>215</v>
      </c>
      <c r="C45" s="31" t="s">
        <v>215</v>
      </c>
      <c r="D45" s="31" t="s">
        <v>201</v>
      </c>
      <c r="E45" s="31" t="s">
        <v>45</v>
      </c>
      <c r="F45" s="31" t="s">
        <v>45</v>
      </c>
      <c r="G45" s="31" t="s">
        <v>45</v>
      </c>
      <c r="H45" s="31" t="s">
        <v>46</v>
      </c>
      <c r="I45" s="30" t="s">
        <v>216</v>
      </c>
      <c r="J45" s="30" t="s">
        <v>217</v>
      </c>
      <c r="K45" s="30" t="s">
        <v>218</v>
      </c>
      <c r="L45" s="30" t="s">
        <v>70</v>
      </c>
      <c r="M45" s="53" t="s">
        <v>51</v>
      </c>
      <c r="N45" s="54">
        <v>20</v>
      </c>
      <c r="O45" s="30" t="s">
        <v>46</v>
      </c>
      <c r="P45" s="55"/>
      <c r="Q45" s="80" t="s">
        <v>65</v>
      </c>
      <c r="R45" s="53" t="s">
        <v>219</v>
      </c>
      <c r="T45" s="81"/>
    </row>
    <row r="46" s="12" customFormat="1" customHeight="1" spans="1:20">
      <c r="A46" s="30">
        <v>1120</v>
      </c>
      <c r="B46" s="31" t="s">
        <v>215</v>
      </c>
      <c r="C46" s="31" t="s">
        <v>215</v>
      </c>
      <c r="D46" s="31" t="s">
        <v>201</v>
      </c>
      <c r="E46" s="31" t="s">
        <v>45</v>
      </c>
      <c r="F46" s="31" t="s">
        <v>45</v>
      </c>
      <c r="G46" s="31" t="s">
        <v>45</v>
      </c>
      <c r="H46" s="31" t="s">
        <v>46</v>
      </c>
      <c r="I46" s="30" t="s">
        <v>220</v>
      </c>
      <c r="J46" s="30" t="s">
        <v>190</v>
      </c>
      <c r="K46" s="30" t="s">
        <v>186</v>
      </c>
      <c r="L46" s="30" t="s">
        <v>76</v>
      </c>
      <c r="M46" s="53" t="s">
        <v>51</v>
      </c>
      <c r="N46" s="54">
        <v>20</v>
      </c>
      <c r="O46" s="30" t="s">
        <v>44</v>
      </c>
      <c r="P46" s="55"/>
      <c r="Q46" s="80" t="s">
        <v>65</v>
      </c>
      <c r="R46" s="53" t="s">
        <v>221</v>
      </c>
      <c r="T46" s="81"/>
    </row>
    <row r="47" s="12" customFormat="1" customHeight="1" spans="1:20">
      <c r="A47" s="30">
        <v>1121</v>
      </c>
      <c r="B47" s="31" t="s">
        <v>215</v>
      </c>
      <c r="C47" s="31" t="s">
        <v>215</v>
      </c>
      <c r="D47" s="31" t="s">
        <v>201</v>
      </c>
      <c r="E47" s="31" t="s">
        <v>45</v>
      </c>
      <c r="F47" s="31" t="s">
        <v>45</v>
      </c>
      <c r="G47" s="31" t="s">
        <v>45</v>
      </c>
      <c r="H47" s="31" t="s">
        <v>46</v>
      </c>
      <c r="I47" s="12" t="s">
        <v>222</v>
      </c>
      <c r="J47" s="30" t="s">
        <v>185</v>
      </c>
      <c r="K47" s="12" t="s">
        <v>186</v>
      </c>
      <c r="L47" s="30" t="s">
        <v>81</v>
      </c>
      <c r="M47" s="53" t="s">
        <v>51</v>
      </c>
      <c r="N47" s="54">
        <v>20</v>
      </c>
      <c r="O47" s="30" t="s">
        <v>44</v>
      </c>
      <c r="P47" s="55"/>
      <c r="Q47" s="80" t="s">
        <v>65</v>
      </c>
      <c r="R47" s="53" t="s">
        <v>223</v>
      </c>
      <c r="T47" s="81"/>
    </row>
    <row r="48" s="12" customFormat="1" customHeight="1" spans="1:20">
      <c r="A48" s="30">
        <v>1122</v>
      </c>
      <c r="B48" s="31" t="s">
        <v>215</v>
      </c>
      <c r="C48" s="31" t="s">
        <v>215</v>
      </c>
      <c r="D48" s="31" t="s">
        <v>201</v>
      </c>
      <c r="E48" s="31" t="s">
        <v>45</v>
      </c>
      <c r="F48" s="31" t="s">
        <v>45</v>
      </c>
      <c r="G48" s="31" t="s">
        <v>45</v>
      </c>
      <c r="H48" s="31" t="s">
        <v>46</v>
      </c>
      <c r="I48" s="30" t="s">
        <v>224</v>
      </c>
      <c r="J48" s="30" t="s">
        <v>213</v>
      </c>
      <c r="K48" s="30" t="s">
        <v>186</v>
      </c>
      <c r="L48" s="30" t="s">
        <v>62</v>
      </c>
      <c r="M48" s="53" t="s">
        <v>51</v>
      </c>
      <c r="N48" s="54">
        <v>20</v>
      </c>
      <c r="O48" s="30" t="s">
        <v>92</v>
      </c>
      <c r="P48" s="55"/>
      <c r="Q48" s="80" t="s">
        <v>47</v>
      </c>
      <c r="R48" s="53" t="s">
        <v>225</v>
      </c>
      <c r="T48" s="81"/>
    </row>
    <row r="49" s="12" customFormat="1" customHeight="1" spans="1:20">
      <c r="A49" s="30">
        <v>1123</v>
      </c>
      <c r="B49" s="31" t="s">
        <v>226</v>
      </c>
      <c r="C49" s="31" t="s">
        <v>226</v>
      </c>
      <c r="D49" s="31" t="s">
        <v>197</v>
      </c>
      <c r="E49" s="31" t="s">
        <v>201</v>
      </c>
      <c r="F49" s="31" t="s">
        <v>45</v>
      </c>
      <c r="G49" s="31" t="s">
        <v>45</v>
      </c>
      <c r="H49" s="31" t="s">
        <v>46</v>
      </c>
      <c r="I49" s="30" t="s">
        <v>227</v>
      </c>
      <c r="J49" s="30" t="s">
        <v>228</v>
      </c>
      <c r="K49" s="30" t="s">
        <v>167</v>
      </c>
      <c r="L49" s="30" t="s">
        <v>73</v>
      </c>
      <c r="M49" s="53" t="s">
        <v>46</v>
      </c>
      <c r="N49" s="54">
        <v>20</v>
      </c>
      <c r="O49" s="30" t="s">
        <v>92</v>
      </c>
      <c r="P49" s="55"/>
      <c r="Q49" s="80" t="s">
        <v>65</v>
      </c>
      <c r="R49" s="53" t="s">
        <v>229</v>
      </c>
      <c r="T49" s="81"/>
    </row>
    <row r="50" s="12" customFormat="1" customHeight="1" spans="13:20">
      <c r="M50" s="58"/>
      <c r="N50" s="58"/>
      <c r="P50" s="57"/>
      <c r="Q50" s="83"/>
      <c r="R50" s="58"/>
      <c r="T50" s="81"/>
    </row>
    <row r="51" s="12" customFormat="1" customHeight="1" spans="1:20">
      <c r="A51" s="30" t="s">
        <v>230</v>
      </c>
      <c r="B51" s="31" t="s">
        <v>45</v>
      </c>
      <c r="C51" s="31" t="s">
        <v>45</v>
      </c>
      <c r="D51" s="31" t="s">
        <v>45</v>
      </c>
      <c r="E51" s="31" t="s">
        <v>45</v>
      </c>
      <c r="F51" s="31" t="s">
        <v>45</v>
      </c>
      <c r="G51" s="31" t="s">
        <v>45</v>
      </c>
      <c r="H51" s="31" t="s">
        <v>135</v>
      </c>
      <c r="I51" s="30" t="s">
        <v>231</v>
      </c>
      <c r="J51" s="30" t="s">
        <v>232</v>
      </c>
      <c r="K51" s="30" t="s">
        <v>233</v>
      </c>
      <c r="L51" s="59" t="s">
        <v>234</v>
      </c>
      <c r="M51" s="60">
        <v>0</v>
      </c>
      <c r="N51" s="54">
        <v>0</v>
      </c>
      <c r="O51" s="30" t="s">
        <v>46</v>
      </c>
      <c r="P51" s="55"/>
      <c r="Q51" s="80" t="s">
        <v>47</v>
      </c>
      <c r="R51" s="53" t="s">
        <v>235</v>
      </c>
      <c r="T51" s="81"/>
    </row>
    <row r="52" s="12" customFormat="1" customHeight="1" spans="1:20">
      <c r="A52" s="30" t="s">
        <v>236</v>
      </c>
      <c r="B52" s="31" t="s">
        <v>45</v>
      </c>
      <c r="C52" s="31" t="s">
        <v>45</v>
      </c>
      <c r="D52" s="31" t="s">
        <v>45</v>
      </c>
      <c r="E52" s="31" t="s">
        <v>45</v>
      </c>
      <c r="F52" s="31" t="s">
        <v>45</v>
      </c>
      <c r="G52" s="31" t="s">
        <v>45</v>
      </c>
      <c r="H52" s="31" t="s">
        <v>135</v>
      </c>
      <c r="I52" s="30" t="s">
        <v>237</v>
      </c>
      <c r="J52" s="30" t="s">
        <v>238</v>
      </c>
      <c r="K52" s="30" t="s">
        <v>239</v>
      </c>
      <c r="L52" s="59" t="s">
        <v>234</v>
      </c>
      <c r="M52" s="60">
        <v>10</v>
      </c>
      <c r="N52" s="54">
        <v>20</v>
      </c>
      <c r="O52" s="30" t="s">
        <v>46</v>
      </c>
      <c r="P52" s="55"/>
      <c r="Q52" s="80" t="s">
        <v>47</v>
      </c>
      <c r="R52" s="53" t="s">
        <v>142</v>
      </c>
      <c r="T52" s="81"/>
    </row>
    <row r="53" s="12" customFormat="1" customHeight="1" spans="1:20">
      <c r="A53" s="30" t="s">
        <v>240</v>
      </c>
      <c r="B53" s="31" t="s">
        <v>45</v>
      </c>
      <c r="C53" s="31" t="s">
        <v>45</v>
      </c>
      <c r="D53" s="31" t="s">
        <v>45</v>
      </c>
      <c r="E53" s="31" t="s">
        <v>45</v>
      </c>
      <c r="F53" s="31" t="s">
        <v>45</v>
      </c>
      <c r="G53" s="31" t="s">
        <v>45</v>
      </c>
      <c r="H53" s="31" t="s">
        <v>147</v>
      </c>
      <c r="I53" s="30" t="s">
        <v>241</v>
      </c>
      <c r="J53" s="30" t="s">
        <v>242</v>
      </c>
      <c r="K53" s="30" t="s">
        <v>243</v>
      </c>
      <c r="L53" s="59" t="s">
        <v>234</v>
      </c>
      <c r="M53" s="60">
        <v>10</v>
      </c>
      <c r="N53" s="54">
        <v>20</v>
      </c>
      <c r="O53" s="30" t="s">
        <v>46</v>
      </c>
      <c r="P53" s="55"/>
      <c r="Q53" s="80" t="s">
        <v>47</v>
      </c>
      <c r="R53" s="53" t="s">
        <v>244</v>
      </c>
      <c r="T53" s="81"/>
    </row>
    <row r="54" s="12" customFormat="1" customHeight="1" spans="1:20">
      <c r="A54" s="30" t="s">
        <v>245</v>
      </c>
      <c r="B54" s="31" t="s">
        <v>45</v>
      </c>
      <c r="C54" s="31" t="s">
        <v>45</v>
      </c>
      <c r="D54" s="31" t="s">
        <v>45</v>
      </c>
      <c r="E54" s="31" t="s">
        <v>45</v>
      </c>
      <c r="F54" s="31" t="s">
        <v>45</v>
      </c>
      <c r="G54" s="31" t="s">
        <v>45</v>
      </c>
      <c r="H54" s="31" t="s">
        <v>46</v>
      </c>
      <c r="I54" s="30" t="s">
        <v>246</v>
      </c>
      <c r="J54" s="30" t="s">
        <v>203</v>
      </c>
      <c r="K54" s="30" t="s">
        <v>204</v>
      </c>
      <c r="L54" s="59" t="s">
        <v>234</v>
      </c>
      <c r="M54" s="60">
        <v>30</v>
      </c>
      <c r="N54" s="54">
        <v>20</v>
      </c>
      <c r="O54" s="30" t="s">
        <v>46</v>
      </c>
      <c r="P54" s="55"/>
      <c r="Q54" s="80" t="s">
        <v>65</v>
      </c>
      <c r="R54" s="53" t="s">
        <v>149</v>
      </c>
      <c r="S54" s="84"/>
      <c r="T54" s="81"/>
    </row>
    <row r="55" s="12" customFormat="1" customHeight="1" spans="1:20">
      <c r="A55" s="30" t="s">
        <v>247</v>
      </c>
      <c r="B55" s="31" t="s">
        <v>45</v>
      </c>
      <c r="C55" s="31" t="s">
        <v>45</v>
      </c>
      <c r="D55" s="31" t="s">
        <v>45</v>
      </c>
      <c r="E55" s="31" t="s">
        <v>45</v>
      </c>
      <c r="F55" s="31" t="s">
        <v>45</v>
      </c>
      <c r="G55" s="31" t="s">
        <v>45</v>
      </c>
      <c r="H55" s="31" t="s">
        <v>46</v>
      </c>
      <c r="I55" s="30" t="s">
        <v>248</v>
      </c>
      <c r="J55" s="30" t="s">
        <v>249</v>
      </c>
      <c r="K55" s="30" t="s">
        <v>233</v>
      </c>
      <c r="L55" s="59" t="s">
        <v>234</v>
      </c>
      <c r="M55" s="60">
        <v>0</v>
      </c>
      <c r="N55" s="54">
        <v>20</v>
      </c>
      <c r="O55" s="30" t="s">
        <v>92</v>
      </c>
      <c r="P55" s="55"/>
      <c r="Q55" s="80" t="s">
        <v>65</v>
      </c>
      <c r="R55" s="58" t="s">
        <v>149</v>
      </c>
      <c r="S55" s="84"/>
      <c r="T55" s="81"/>
    </row>
    <row r="56" s="12" customFormat="1" customHeight="1" spans="1:32">
      <c r="A56" s="30" t="s">
        <v>250</v>
      </c>
      <c r="B56" s="31" t="s">
        <v>45</v>
      </c>
      <c r="C56" s="31" t="s">
        <v>45</v>
      </c>
      <c r="D56" s="31" t="s">
        <v>45</v>
      </c>
      <c r="E56" s="31" t="s">
        <v>45</v>
      </c>
      <c r="F56" s="31" t="s">
        <v>45</v>
      </c>
      <c r="G56" s="31" t="s">
        <v>45</v>
      </c>
      <c r="H56" s="31" t="s">
        <v>46</v>
      </c>
      <c r="I56" s="30" t="s">
        <v>251</v>
      </c>
      <c r="J56" s="30" t="s">
        <v>249</v>
      </c>
      <c r="K56" s="30" t="s">
        <v>252</v>
      </c>
      <c r="L56" s="59" t="s">
        <v>234</v>
      </c>
      <c r="M56" s="60">
        <v>30</v>
      </c>
      <c r="N56" s="54">
        <v>20</v>
      </c>
      <c r="O56" s="30" t="s">
        <v>92</v>
      </c>
      <c r="P56" s="55"/>
      <c r="Q56" s="80" t="s">
        <v>65</v>
      </c>
      <c r="R56" s="58" t="s">
        <v>253</v>
      </c>
      <c r="S56" s="31"/>
      <c r="T56" s="82"/>
      <c r="U56" s="31" t="s">
        <v>45</v>
      </c>
      <c r="V56" s="31" t="s">
        <v>45</v>
      </c>
      <c r="W56" s="31" t="s">
        <v>45</v>
      </c>
      <c r="X56" s="31" t="s">
        <v>45</v>
      </c>
      <c r="Y56" s="30" t="s">
        <v>254</v>
      </c>
      <c r="Z56" s="30" t="s">
        <v>249</v>
      </c>
      <c r="AA56" s="30" t="s">
        <v>73</v>
      </c>
      <c r="AB56" s="30" t="s">
        <v>255</v>
      </c>
      <c r="AC56" s="30" t="s">
        <v>97</v>
      </c>
      <c r="AD56" s="30" t="s">
        <v>92</v>
      </c>
      <c r="AE56" s="30" t="s">
        <v>65</v>
      </c>
      <c r="AF56" s="12" t="s">
        <v>256</v>
      </c>
    </row>
    <row r="57" s="12" customFormat="1" customHeight="1" spans="1:32">
      <c r="A57" s="30" t="s">
        <v>257</v>
      </c>
      <c r="B57" s="31" t="s">
        <v>45</v>
      </c>
      <c r="C57" s="31" t="s">
        <v>45</v>
      </c>
      <c r="D57" s="31" t="s">
        <v>45</v>
      </c>
      <c r="E57" s="31" t="s">
        <v>45</v>
      </c>
      <c r="F57" s="31" t="s">
        <v>45</v>
      </c>
      <c r="G57" s="31" t="s">
        <v>45</v>
      </c>
      <c r="H57" s="31" t="s">
        <v>46</v>
      </c>
      <c r="I57" s="30" t="s">
        <v>258</v>
      </c>
      <c r="J57" s="30" t="s">
        <v>210</v>
      </c>
      <c r="K57" s="30" t="s">
        <v>259</v>
      </c>
      <c r="L57" s="59" t="s">
        <v>234</v>
      </c>
      <c r="M57" s="60">
        <v>40</v>
      </c>
      <c r="N57" s="54">
        <v>20</v>
      </c>
      <c r="O57" s="12" t="s">
        <v>46</v>
      </c>
      <c r="P57" s="57"/>
      <c r="Q57" s="80" t="s">
        <v>65</v>
      </c>
      <c r="R57" s="53" t="s">
        <v>260</v>
      </c>
      <c r="S57" s="31"/>
      <c r="T57" s="82"/>
      <c r="U57" s="31" t="s">
        <v>45</v>
      </c>
      <c r="V57" s="31" t="s">
        <v>45</v>
      </c>
      <c r="W57" s="31" t="s">
        <v>45</v>
      </c>
      <c r="X57" s="31" t="s">
        <v>45</v>
      </c>
      <c r="Y57" s="30" t="s">
        <v>261</v>
      </c>
      <c r="Z57" s="30" t="s">
        <v>210</v>
      </c>
      <c r="AA57" s="30" t="s">
        <v>73</v>
      </c>
      <c r="AB57" s="30" t="s">
        <v>255</v>
      </c>
      <c r="AC57" s="30" t="s">
        <v>97</v>
      </c>
      <c r="AD57" s="12" t="s">
        <v>46</v>
      </c>
      <c r="AE57" s="30" t="s">
        <v>65</v>
      </c>
      <c r="AF57" s="30" t="s">
        <v>262</v>
      </c>
    </row>
    <row r="58" s="12" customFormat="1" customHeight="1" spans="1:20">
      <c r="A58" s="30" t="s">
        <v>263</v>
      </c>
      <c r="B58" s="31" t="s">
        <v>45</v>
      </c>
      <c r="C58" s="31" t="s">
        <v>45</v>
      </c>
      <c r="D58" s="31" t="s">
        <v>45</v>
      </c>
      <c r="E58" s="31" t="s">
        <v>45</v>
      </c>
      <c r="F58" s="31" t="s">
        <v>45</v>
      </c>
      <c r="G58" s="31" t="s">
        <v>45</v>
      </c>
      <c r="H58" s="31" t="s">
        <v>74</v>
      </c>
      <c r="I58" s="30" t="s">
        <v>264</v>
      </c>
      <c r="J58" s="30" t="s">
        <v>265</v>
      </c>
      <c r="K58" s="30" t="s">
        <v>186</v>
      </c>
      <c r="L58" s="30" t="s">
        <v>266</v>
      </c>
      <c r="M58" s="60">
        <v>80</v>
      </c>
      <c r="N58" s="54">
        <v>20</v>
      </c>
      <c r="O58" s="30" t="s">
        <v>46</v>
      </c>
      <c r="P58" s="55"/>
      <c r="Q58" s="80" t="s">
        <v>65</v>
      </c>
      <c r="R58" s="53" t="s">
        <v>162</v>
      </c>
      <c r="T58" s="81"/>
    </row>
    <row r="59" s="12" customFormat="1" customHeight="1" spans="1:32">
      <c r="A59" s="30" t="s">
        <v>267</v>
      </c>
      <c r="B59" s="31" t="s">
        <v>45</v>
      </c>
      <c r="C59" s="31" t="s">
        <v>45</v>
      </c>
      <c r="D59" s="31" t="s">
        <v>45</v>
      </c>
      <c r="E59" s="31" t="s">
        <v>45</v>
      </c>
      <c r="F59" s="31" t="s">
        <v>45</v>
      </c>
      <c r="G59" s="31" t="s">
        <v>45</v>
      </c>
      <c r="H59" s="31" t="s">
        <v>46</v>
      </c>
      <c r="I59" s="30" t="s">
        <v>268</v>
      </c>
      <c r="J59" s="30" t="s">
        <v>269</v>
      </c>
      <c r="K59" s="30" t="s">
        <v>270</v>
      </c>
      <c r="L59" s="30" t="s">
        <v>271</v>
      </c>
      <c r="M59" s="60">
        <v>60</v>
      </c>
      <c r="N59" s="54">
        <v>20</v>
      </c>
      <c r="O59" s="30" t="s">
        <v>44</v>
      </c>
      <c r="P59" s="55"/>
      <c r="Q59" s="80" t="s">
        <v>65</v>
      </c>
      <c r="R59" s="58" t="s">
        <v>272</v>
      </c>
      <c r="S59" s="31"/>
      <c r="T59" s="82"/>
      <c r="U59" s="31" t="s">
        <v>45</v>
      </c>
      <c r="V59" s="31" t="s">
        <v>45</v>
      </c>
      <c r="W59" s="31" t="s">
        <v>45</v>
      </c>
      <c r="X59" s="31" t="s">
        <v>45</v>
      </c>
      <c r="Y59" s="30" t="s">
        <v>273</v>
      </c>
      <c r="Z59" s="30" t="s">
        <v>213</v>
      </c>
      <c r="AA59" s="30" t="s">
        <v>62</v>
      </c>
      <c r="AB59" s="30" t="s">
        <v>255</v>
      </c>
      <c r="AC59" s="30" t="s">
        <v>97</v>
      </c>
      <c r="AD59" s="30" t="s">
        <v>44</v>
      </c>
      <c r="AE59" s="30" t="s">
        <v>65</v>
      </c>
      <c r="AF59" s="30" t="s">
        <v>274</v>
      </c>
    </row>
    <row r="60" s="12" customFormat="1" ht="19.5" customHeight="1" spans="1:20">
      <c r="A60" s="30" t="s">
        <v>275</v>
      </c>
      <c r="B60" s="31" t="s">
        <v>45</v>
      </c>
      <c r="C60" s="31" t="s">
        <v>45</v>
      </c>
      <c r="D60" s="31" t="s">
        <v>45</v>
      </c>
      <c r="E60" s="31" t="s">
        <v>45</v>
      </c>
      <c r="F60" s="31" t="s">
        <v>45</v>
      </c>
      <c r="G60" s="31" t="s">
        <v>45</v>
      </c>
      <c r="H60" s="31" t="s">
        <v>46</v>
      </c>
      <c r="I60" s="30" t="s">
        <v>276</v>
      </c>
      <c r="J60" s="30" t="s">
        <v>199</v>
      </c>
      <c r="K60" s="30" t="s">
        <v>140</v>
      </c>
      <c r="L60" s="30" t="s">
        <v>234</v>
      </c>
      <c r="M60" s="60">
        <v>100</v>
      </c>
      <c r="N60" s="54">
        <v>20</v>
      </c>
      <c r="O60" s="30" t="s">
        <v>92</v>
      </c>
      <c r="P60" s="55"/>
      <c r="Q60" s="80" t="s">
        <v>65</v>
      </c>
      <c r="R60" s="58" t="s">
        <v>162</v>
      </c>
      <c r="T60" s="81"/>
    </row>
    <row r="61" s="14" customFormat="1" customHeight="1" spans="1:20">
      <c r="A61" s="32"/>
      <c r="B61" s="33"/>
      <c r="C61" s="33"/>
      <c r="D61" s="33"/>
      <c r="E61" s="33"/>
      <c r="F61" s="33"/>
      <c r="G61" s="33"/>
      <c r="H61" s="33"/>
      <c r="I61" s="32"/>
      <c r="J61" s="32"/>
      <c r="K61" s="32"/>
      <c r="M61" s="61"/>
      <c r="N61" s="62"/>
      <c r="P61" s="63"/>
      <c r="Q61" s="85"/>
      <c r="R61" s="61"/>
      <c r="T61" s="86"/>
    </row>
    <row r="62" s="10" customFormat="1" customHeight="1" spans="1:20">
      <c r="A62" s="27" t="s">
        <v>277</v>
      </c>
      <c r="B62" s="28" t="s">
        <v>45</v>
      </c>
      <c r="C62" s="28" t="s">
        <v>45</v>
      </c>
      <c r="D62" s="28" t="s">
        <v>45</v>
      </c>
      <c r="E62" s="28" t="s">
        <v>45</v>
      </c>
      <c r="F62" s="28" t="s">
        <v>45</v>
      </c>
      <c r="G62" s="28" t="s">
        <v>45</v>
      </c>
      <c r="H62" s="28" t="s">
        <v>51</v>
      </c>
      <c r="I62" s="27" t="s">
        <v>278</v>
      </c>
      <c r="J62" s="27" t="s">
        <v>238</v>
      </c>
      <c r="K62" s="27" t="s">
        <v>239</v>
      </c>
      <c r="L62" s="27" t="s">
        <v>279</v>
      </c>
      <c r="M62" s="46">
        <v>100</v>
      </c>
      <c r="N62" s="47">
        <v>20</v>
      </c>
      <c r="O62" s="27" t="s">
        <v>46</v>
      </c>
      <c r="P62" s="48"/>
      <c r="Q62" s="74" t="s">
        <v>47</v>
      </c>
      <c r="R62" s="50" t="s">
        <v>58</v>
      </c>
      <c r="S62" s="27" t="s">
        <v>44</v>
      </c>
      <c r="T62" s="75"/>
    </row>
    <row r="63" s="10" customFormat="1" customHeight="1" spans="1:20">
      <c r="A63" s="27" t="s">
        <v>280</v>
      </c>
      <c r="B63" s="28" t="s">
        <v>45</v>
      </c>
      <c r="C63" s="28" t="s">
        <v>45</v>
      </c>
      <c r="D63" s="28" t="s">
        <v>45</v>
      </c>
      <c r="E63" s="28" t="s">
        <v>45</v>
      </c>
      <c r="F63" s="28" t="s">
        <v>45</v>
      </c>
      <c r="G63" s="28" t="s">
        <v>45</v>
      </c>
      <c r="H63" s="28" t="s">
        <v>51</v>
      </c>
      <c r="I63" s="27" t="s">
        <v>281</v>
      </c>
      <c r="J63" s="27" t="s">
        <v>282</v>
      </c>
      <c r="K63" s="27" t="s">
        <v>283</v>
      </c>
      <c r="L63" s="27" t="s">
        <v>141</v>
      </c>
      <c r="M63" s="46">
        <v>50</v>
      </c>
      <c r="N63" s="47">
        <v>20</v>
      </c>
      <c r="O63" s="27" t="s">
        <v>46</v>
      </c>
      <c r="P63" s="48"/>
      <c r="Q63" s="74" t="s">
        <v>47</v>
      </c>
      <c r="R63" s="50" t="s">
        <v>63</v>
      </c>
      <c r="S63" s="27" t="s">
        <v>92</v>
      </c>
      <c r="T63" s="75"/>
    </row>
    <row r="64" s="10" customFormat="1" customHeight="1" spans="1:20">
      <c r="A64" s="27" t="s">
        <v>284</v>
      </c>
      <c r="B64" s="28" t="s">
        <v>45</v>
      </c>
      <c r="C64" s="28" t="s">
        <v>45</v>
      </c>
      <c r="D64" s="28" t="s">
        <v>45</v>
      </c>
      <c r="E64" s="28" t="s">
        <v>45</v>
      </c>
      <c r="F64" s="28" t="s">
        <v>45</v>
      </c>
      <c r="G64" s="28" t="s">
        <v>45</v>
      </c>
      <c r="H64" s="28" t="s">
        <v>51</v>
      </c>
      <c r="I64" s="27" t="s">
        <v>285</v>
      </c>
      <c r="J64" s="27" t="s">
        <v>286</v>
      </c>
      <c r="K64" s="27" t="s">
        <v>287</v>
      </c>
      <c r="L64" s="27" t="s">
        <v>141</v>
      </c>
      <c r="M64" s="46">
        <v>50</v>
      </c>
      <c r="N64" s="47">
        <v>20</v>
      </c>
      <c r="O64" s="27" t="s">
        <v>46</v>
      </c>
      <c r="P64" s="48"/>
      <c r="Q64" s="74" t="s">
        <v>47</v>
      </c>
      <c r="R64" s="50" t="s">
        <v>288</v>
      </c>
      <c r="S64" s="27" t="s">
        <v>92</v>
      </c>
      <c r="T64" s="75"/>
    </row>
    <row r="65" s="10" customFormat="1" customHeight="1" spans="1:20">
      <c r="A65" s="27" t="s">
        <v>289</v>
      </c>
      <c r="B65" s="28" t="s">
        <v>45</v>
      </c>
      <c r="C65" s="28" t="s">
        <v>45</v>
      </c>
      <c r="D65" s="28" t="s">
        <v>45</v>
      </c>
      <c r="E65" s="28" t="s">
        <v>45</v>
      </c>
      <c r="F65" s="28" t="s">
        <v>45</v>
      </c>
      <c r="G65" s="28" t="s">
        <v>45</v>
      </c>
      <c r="H65" s="28" t="s">
        <v>51</v>
      </c>
      <c r="I65" s="27" t="s">
        <v>290</v>
      </c>
      <c r="J65" s="27" t="s">
        <v>291</v>
      </c>
      <c r="K65" s="27" t="s">
        <v>259</v>
      </c>
      <c r="L65" s="27" t="s">
        <v>141</v>
      </c>
      <c r="M65" s="46">
        <v>20</v>
      </c>
      <c r="N65" s="47">
        <v>20</v>
      </c>
      <c r="O65" s="27" t="s">
        <v>44</v>
      </c>
      <c r="P65" s="48"/>
      <c r="Q65" s="74" t="s">
        <v>65</v>
      </c>
      <c r="R65" s="50" t="s">
        <v>292</v>
      </c>
      <c r="S65" s="27" t="s">
        <v>143</v>
      </c>
      <c r="T65" s="75"/>
    </row>
    <row r="66" s="10" customFormat="1" customHeight="1" spans="1:20">
      <c r="A66" s="27" t="s">
        <v>293</v>
      </c>
      <c r="B66" s="28" t="s">
        <v>45</v>
      </c>
      <c r="C66" s="28" t="s">
        <v>45</v>
      </c>
      <c r="D66" s="28" t="s">
        <v>45</v>
      </c>
      <c r="E66" s="28" t="s">
        <v>45</v>
      </c>
      <c r="F66" s="28" t="s">
        <v>45</v>
      </c>
      <c r="G66" s="28" t="s">
        <v>45</v>
      </c>
      <c r="H66" s="28" t="s">
        <v>51</v>
      </c>
      <c r="I66" s="27" t="s">
        <v>138</v>
      </c>
      <c r="J66" s="27" t="s">
        <v>139</v>
      </c>
      <c r="K66" s="27" t="s">
        <v>140</v>
      </c>
      <c r="L66" s="27" t="s">
        <v>141</v>
      </c>
      <c r="M66" s="46">
        <v>60</v>
      </c>
      <c r="N66" s="47">
        <v>20</v>
      </c>
      <c r="O66" s="27" t="s">
        <v>92</v>
      </c>
      <c r="P66" s="48"/>
      <c r="Q66" s="74" t="s">
        <v>65</v>
      </c>
      <c r="R66" s="50" t="s">
        <v>80</v>
      </c>
      <c r="S66" s="27" t="s">
        <v>143</v>
      </c>
      <c r="T66" s="75"/>
    </row>
    <row r="67" s="10" customFormat="1" customHeight="1" spans="1:20">
      <c r="A67" s="27" t="s">
        <v>294</v>
      </c>
      <c r="B67" s="28" t="s">
        <v>45</v>
      </c>
      <c r="C67" s="28" t="s">
        <v>45</v>
      </c>
      <c r="D67" s="28" t="s">
        <v>45</v>
      </c>
      <c r="E67" s="28" t="s">
        <v>45</v>
      </c>
      <c r="F67" s="28" t="s">
        <v>45</v>
      </c>
      <c r="G67" s="28" t="s">
        <v>45</v>
      </c>
      <c r="H67" s="28" t="s">
        <v>51</v>
      </c>
      <c r="I67" s="27" t="s">
        <v>295</v>
      </c>
      <c r="J67" s="27" t="s">
        <v>296</v>
      </c>
      <c r="K67" s="27" t="s">
        <v>297</v>
      </c>
      <c r="L67" s="27" t="s">
        <v>141</v>
      </c>
      <c r="M67" s="46">
        <v>30</v>
      </c>
      <c r="N67" s="47">
        <v>20</v>
      </c>
      <c r="O67" s="27" t="s">
        <v>46</v>
      </c>
      <c r="P67" s="48"/>
      <c r="Q67" s="74" t="s">
        <v>65</v>
      </c>
      <c r="R67" s="50" t="s">
        <v>298</v>
      </c>
      <c r="S67" s="27" t="s">
        <v>299</v>
      </c>
      <c r="T67" s="75"/>
    </row>
    <row r="68" s="10" customFormat="1" customHeight="1" spans="1:20">
      <c r="A68" s="27" t="s">
        <v>300</v>
      </c>
      <c r="B68" s="28" t="s">
        <v>45</v>
      </c>
      <c r="C68" s="28" t="s">
        <v>45</v>
      </c>
      <c r="D68" s="28" t="s">
        <v>45</v>
      </c>
      <c r="E68" s="28" t="s">
        <v>45</v>
      </c>
      <c r="F68" s="28" t="s">
        <v>45</v>
      </c>
      <c r="G68" s="28" t="s">
        <v>45</v>
      </c>
      <c r="H68" s="28" t="s">
        <v>51</v>
      </c>
      <c r="I68" s="27" t="s">
        <v>301</v>
      </c>
      <c r="J68" s="27" t="s">
        <v>302</v>
      </c>
      <c r="K68" s="27" t="s">
        <v>303</v>
      </c>
      <c r="L68" s="27" t="s">
        <v>304</v>
      </c>
      <c r="M68" s="46">
        <v>20</v>
      </c>
      <c r="N68" s="47">
        <v>20</v>
      </c>
      <c r="O68" s="27" t="s">
        <v>46</v>
      </c>
      <c r="P68" s="48"/>
      <c r="Q68" s="74" t="s">
        <v>65</v>
      </c>
      <c r="R68" s="50" t="s">
        <v>305</v>
      </c>
      <c r="S68" s="27" t="s">
        <v>299</v>
      </c>
      <c r="T68" s="75"/>
    </row>
    <row r="69" s="10" customFormat="1" customHeight="1" spans="1:20">
      <c r="A69" s="27" t="s">
        <v>306</v>
      </c>
      <c r="B69" s="28" t="s">
        <v>45</v>
      </c>
      <c r="C69" s="28" t="s">
        <v>45</v>
      </c>
      <c r="D69" s="28" t="s">
        <v>45</v>
      </c>
      <c r="E69" s="28" t="s">
        <v>45</v>
      </c>
      <c r="F69" s="28" t="s">
        <v>45</v>
      </c>
      <c r="G69" s="28" t="s">
        <v>45</v>
      </c>
      <c r="H69" s="28" t="s">
        <v>51</v>
      </c>
      <c r="I69" s="27" t="s">
        <v>307</v>
      </c>
      <c r="J69" s="27" t="s">
        <v>308</v>
      </c>
      <c r="K69" s="27" t="s">
        <v>309</v>
      </c>
      <c r="L69" s="27" t="s">
        <v>310</v>
      </c>
      <c r="M69" s="46">
        <v>20</v>
      </c>
      <c r="N69" s="47">
        <v>20</v>
      </c>
      <c r="O69" s="27" t="s">
        <v>44</v>
      </c>
      <c r="P69" s="48"/>
      <c r="Q69" s="74" t="s">
        <v>65</v>
      </c>
      <c r="R69" s="50" t="s">
        <v>311</v>
      </c>
      <c r="S69" s="27" t="s">
        <v>187</v>
      </c>
      <c r="T69" s="75"/>
    </row>
    <row r="70" s="10" customFormat="1" customHeight="1" spans="1:20">
      <c r="A70" s="27" t="s">
        <v>312</v>
      </c>
      <c r="B70" s="28" t="s">
        <v>45</v>
      </c>
      <c r="C70" s="28" t="s">
        <v>45</v>
      </c>
      <c r="D70" s="28" t="s">
        <v>45</v>
      </c>
      <c r="E70" s="28" t="s">
        <v>45</v>
      </c>
      <c r="F70" s="28" t="s">
        <v>45</v>
      </c>
      <c r="G70" s="28" t="s">
        <v>45</v>
      </c>
      <c r="H70" s="28" t="s">
        <v>51</v>
      </c>
      <c r="I70" s="27" t="s">
        <v>313</v>
      </c>
      <c r="J70" s="27" t="s">
        <v>314</v>
      </c>
      <c r="K70" s="27" t="s">
        <v>315</v>
      </c>
      <c r="L70" s="27" t="s">
        <v>310</v>
      </c>
      <c r="M70" s="46">
        <v>20</v>
      </c>
      <c r="N70" s="47">
        <v>20</v>
      </c>
      <c r="O70" s="27" t="s">
        <v>46</v>
      </c>
      <c r="P70" s="48"/>
      <c r="Q70" s="74" t="s">
        <v>65</v>
      </c>
      <c r="R70" s="50" t="s">
        <v>93</v>
      </c>
      <c r="S70" s="27" t="s">
        <v>187</v>
      </c>
      <c r="T70" s="75"/>
    </row>
    <row r="71" s="10" customFormat="1" customHeight="1" spans="1:20">
      <c r="A71" s="27" t="s">
        <v>316</v>
      </c>
      <c r="B71" s="28" t="s">
        <v>45</v>
      </c>
      <c r="C71" s="28" t="s">
        <v>45</v>
      </c>
      <c r="D71" s="28" t="s">
        <v>45</v>
      </c>
      <c r="E71" s="28" t="s">
        <v>45</v>
      </c>
      <c r="F71" s="28" t="s">
        <v>45</v>
      </c>
      <c r="G71" s="28" t="s">
        <v>45</v>
      </c>
      <c r="H71" s="28" t="s">
        <v>51</v>
      </c>
      <c r="I71" s="27" t="s">
        <v>317</v>
      </c>
      <c r="J71" s="27" t="s">
        <v>146</v>
      </c>
      <c r="K71" s="27" t="s">
        <v>140</v>
      </c>
      <c r="L71" s="27" t="s">
        <v>153</v>
      </c>
      <c r="M71" s="46">
        <v>50</v>
      </c>
      <c r="N71" s="47">
        <v>20</v>
      </c>
      <c r="O71" s="27" t="s">
        <v>92</v>
      </c>
      <c r="P71" s="48"/>
      <c r="Q71" s="74" t="s">
        <v>65</v>
      </c>
      <c r="R71" s="104" t="s">
        <v>318</v>
      </c>
      <c r="S71" s="27" t="s">
        <v>155</v>
      </c>
      <c r="T71" s="75"/>
    </row>
    <row r="72" s="10" customFormat="1" customHeight="1" spans="1:20">
      <c r="A72" s="27" t="s">
        <v>319</v>
      </c>
      <c r="B72" s="28" t="s">
        <v>45</v>
      </c>
      <c r="C72" s="28" t="s">
        <v>45</v>
      </c>
      <c r="D72" s="28" t="s">
        <v>45</v>
      </c>
      <c r="E72" s="28" t="s">
        <v>45</v>
      </c>
      <c r="F72" s="28" t="s">
        <v>45</v>
      </c>
      <c r="G72" s="28" t="s">
        <v>45</v>
      </c>
      <c r="H72" s="28" t="s">
        <v>51</v>
      </c>
      <c r="I72" s="27" t="s">
        <v>320</v>
      </c>
      <c r="J72" s="27" t="s">
        <v>321</v>
      </c>
      <c r="K72" s="27" t="s">
        <v>322</v>
      </c>
      <c r="L72" s="27" t="s">
        <v>323</v>
      </c>
      <c r="M72" s="46">
        <v>20</v>
      </c>
      <c r="N72" s="47">
        <v>20</v>
      </c>
      <c r="O72" s="27" t="s">
        <v>92</v>
      </c>
      <c r="P72" s="48"/>
      <c r="Q72" s="74" t="s">
        <v>65</v>
      </c>
      <c r="R72" s="104" t="s">
        <v>106</v>
      </c>
      <c r="S72" s="27" t="s">
        <v>155</v>
      </c>
      <c r="T72" s="75"/>
    </row>
    <row r="73" s="10" customFormat="1" customHeight="1" spans="1:20">
      <c r="A73" s="27" t="s">
        <v>324</v>
      </c>
      <c r="B73" s="28" t="s">
        <v>45</v>
      </c>
      <c r="C73" s="28" t="s">
        <v>45</v>
      </c>
      <c r="D73" s="28" t="s">
        <v>45</v>
      </c>
      <c r="E73" s="28" t="s">
        <v>45</v>
      </c>
      <c r="F73" s="28" t="s">
        <v>45</v>
      </c>
      <c r="G73" s="28" t="s">
        <v>45</v>
      </c>
      <c r="H73" s="28" t="s">
        <v>51</v>
      </c>
      <c r="I73" s="27" t="s">
        <v>325</v>
      </c>
      <c r="J73" s="27" t="s">
        <v>326</v>
      </c>
      <c r="K73" s="27" t="s">
        <v>327</v>
      </c>
      <c r="L73" s="27" t="s">
        <v>323</v>
      </c>
      <c r="M73" s="46">
        <v>20</v>
      </c>
      <c r="N73" s="47">
        <v>20</v>
      </c>
      <c r="O73" s="27" t="s">
        <v>46</v>
      </c>
      <c r="P73" s="48"/>
      <c r="Q73" s="74" t="s">
        <v>65</v>
      </c>
      <c r="R73" s="104" t="s">
        <v>328</v>
      </c>
      <c r="S73" s="27" t="s">
        <v>329</v>
      </c>
      <c r="T73" s="75"/>
    </row>
    <row r="74" s="10" customFormat="1" customHeight="1" spans="1:20">
      <c r="A74" s="27" t="s">
        <v>330</v>
      </c>
      <c r="B74" s="28" t="s">
        <v>45</v>
      </c>
      <c r="C74" s="28" t="s">
        <v>45</v>
      </c>
      <c r="D74" s="28" t="s">
        <v>45</v>
      </c>
      <c r="E74" s="28" t="s">
        <v>45</v>
      </c>
      <c r="F74" s="28" t="s">
        <v>45</v>
      </c>
      <c r="G74" s="28" t="s">
        <v>45</v>
      </c>
      <c r="H74" s="28" t="s">
        <v>51</v>
      </c>
      <c r="I74" s="27" t="s">
        <v>331</v>
      </c>
      <c r="J74" s="27" t="s">
        <v>332</v>
      </c>
      <c r="K74" s="27" t="s">
        <v>333</v>
      </c>
      <c r="L74" s="27" t="s">
        <v>161</v>
      </c>
      <c r="M74" s="46">
        <v>20</v>
      </c>
      <c r="N74" s="47">
        <v>20</v>
      </c>
      <c r="O74" s="27" t="s">
        <v>44</v>
      </c>
      <c r="P74" s="48"/>
      <c r="Q74" s="74" t="s">
        <v>65</v>
      </c>
      <c r="R74" s="104" t="s">
        <v>334</v>
      </c>
      <c r="S74" s="27" t="s">
        <v>329</v>
      </c>
      <c r="T74" s="75"/>
    </row>
    <row r="75" s="10" customFormat="1" customHeight="1" spans="1:20">
      <c r="A75" s="27" t="s">
        <v>335</v>
      </c>
      <c r="B75" s="28" t="s">
        <v>45</v>
      </c>
      <c r="C75" s="28" t="s">
        <v>45</v>
      </c>
      <c r="D75" s="28" t="s">
        <v>45</v>
      </c>
      <c r="E75" s="28" t="s">
        <v>45</v>
      </c>
      <c r="F75" s="28" t="s">
        <v>45</v>
      </c>
      <c r="G75" s="28" t="s">
        <v>45</v>
      </c>
      <c r="H75" s="28" t="s">
        <v>51</v>
      </c>
      <c r="I75" s="27" t="s">
        <v>336</v>
      </c>
      <c r="J75" s="27" t="s">
        <v>337</v>
      </c>
      <c r="K75" s="27" t="s">
        <v>338</v>
      </c>
      <c r="L75" s="27" t="s">
        <v>141</v>
      </c>
      <c r="M75" s="46">
        <v>20</v>
      </c>
      <c r="N75" s="47">
        <v>20</v>
      </c>
      <c r="O75" s="27" t="s">
        <v>46</v>
      </c>
      <c r="P75" s="48"/>
      <c r="Q75" s="74" t="s">
        <v>65</v>
      </c>
      <c r="R75" s="104" t="s">
        <v>113</v>
      </c>
      <c r="S75" s="27" t="s">
        <v>150</v>
      </c>
      <c r="T75" s="75"/>
    </row>
    <row r="76" s="10" customFormat="1" customHeight="1" spans="1:20">
      <c r="A76" s="27" t="s">
        <v>339</v>
      </c>
      <c r="B76" s="28" t="s">
        <v>45</v>
      </c>
      <c r="C76" s="28" t="s">
        <v>45</v>
      </c>
      <c r="D76" s="28" t="s">
        <v>45</v>
      </c>
      <c r="E76" s="28" t="s">
        <v>45</v>
      </c>
      <c r="F76" s="28" t="s">
        <v>45</v>
      </c>
      <c r="G76" s="28" t="s">
        <v>45</v>
      </c>
      <c r="H76" s="28" t="s">
        <v>51</v>
      </c>
      <c r="I76" s="27" t="s">
        <v>340</v>
      </c>
      <c r="J76" s="27" t="s">
        <v>146</v>
      </c>
      <c r="K76" s="27" t="s">
        <v>140</v>
      </c>
      <c r="L76" s="27" t="s">
        <v>141</v>
      </c>
      <c r="M76" s="46">
        <v>40</v>
      </c>
      <c r="N76" s="47">
        <v>20</v>
      </c>
      <c r="O76" s="27" t="s">
        <v>92</v>
      </c>
      <c r="P76" s="48" t="s">
        <v>341</v>
      </c>
      <c r="Q76" s="74" t="s">
        <v>65</v>
      </c>
      <c r="R76" s="104" t="s">
        <v>123</v>
      </c>
      <c r="S76" s="27" t="s">
        <v>150</v>
      </c>
      <c r="T76" s="75"/>
    </row>
    <row r="77" s="10" customFormat="1" customHeight="1" spans="1:20">
      <c r="A77" s="27" t="s">
        <v>342</v>
      </c>
      <c r="B77" s="28" t="s">
        <v>45</v>
      </c>
      <c r="C77" s="28" t="s">
        <v>45</v>
      </c>
      <c r="D77" s="28" t="s">
        <v>45</v>
      </c>
      <c r="E77" s="28" t="s">
        <v>45</v>
      </c>
      <c r="F77" s="28" t="s">
        <v>45</v>
      </c>
      <c r="G77" s="28" t="s">
        <v>45</v>
      </c>
      <c r="H77" s="28" t="s">
        <v>51</v>
      </c>
      <c r="I77" s="27" t="s">
        <v>343</v>
      </c>
      <c r="J77" s="27" t="s">
        <v>344</v>
      </c>
      <c r="K77" s="27" t="s">
        <v>345</v>
      </c>
      <c r="L77" s="27" t="s">
        <v>304</v>
      </c>
      <c r="M77" s="46">
        <v>20</v>
      </c>
      <c r="N77" s="47">
        <v>20</v>
      </c>
      <c r="O77" s="27" t="s">
        <v>46</v>
      </c>
      <c r="P77" s="48"/>
      <c r="Q77" s="74" t="s">
        <v>65</v>
      </c>
      <c r="R77" s="104" t="s">
        <v>127</v>
      </c>
      <c r="S77" s="27" t="s">
        <v>346</v>
      </c>
      <c r="T77" s="75"/>
    </row>
    <row r="78" s="10" customFormat="1" customHeight="1" spans="1:20">
      <c r="A78" s="27" t="s">
        <v>347</v>
      </c>
      <c r="B78" s="28" t="s">
        <v>45</v>
      </c>
      <c r="C78" s="28" t="s">
        <v>45</v>
      </c>
      <c r="D78" s="28" t="s">
        <v>45</v>
      </c>
      <c r="E78" s="28" t="s">
        <v>45</v>
      </c>
      <c r="F78" s="28" t="s">
        <v>45</v>
      </c>
      <c r="G78" s="28" t="s">
        <v>45</v>
      </c>
      <c r="H78" s="28" t="s">
        <v>51</v>
      </c>
      <c r="I78" s="27" t="s">
        <v>348</v>
      </c>
      <c r="J78" s="27" t="s">
        <v>349</v>
      </c>
      <c r="K78" s="27" t="s">
        <v>350</v>
      </c>
      <c r="L78" s="27" t="s">
        <v>161</v>
      </c>
      <c r="M78" s="46">
        <v>20</v>
      </c>
      <c r="N78" s="47">
        <v>20</v>
      </c>
      <c r="O78" s="27" t="s">
        <v>44</v>
      </c>
      <c r="P78" s="48"/>
      <c r="Q78" s="74" t="s">
        <v>65</v>
      </c>
      <c r="R78" s="104" t="s">
        <v>131</v>
      </c>
      <c r="S78" s="27" t="s">
        <v>346</v>
      </c>
      <c r="T78" s="75"/>
    </row>
    <row r="79" s="10" customFormat="1" customHeight="1" spans="1:20">
      <c r="A79" s="27" t="s">
        <v>351</v>
      </c>
      <c r="B79" s="28" t="s">
        <v>45</v>
      </c>
      <c r="C79" s="28" t="s">
        <v>45</v>
      </c>
      <c r="D79" s="28" t="s">
        <v>45</v>
      </c>
      <c r="E79" s="28" t="s">
        <v>45</v>
      </c>
      <c r="F79" s="28" t="s">
        <v>45</v>
      </c>
      <c r="G79" s="28" t="s">
        <v>45</v>
      </c>
      <c r="H79" s="28" t="s">
        <v>51</v>
      </c>
      <c r="I79" s="10" t="s">
        <v>352</v>
      </c>
      <c r="J79" s="27" t="s">
        <v>326</v>
      </c>
      <c r="K79" s="10" t="s">
        <v>353</v>
      </c>
      <c r="L79" s="27" t="s">
        <v>323</v>
      </c>
      <c r="M79" s="46">
        <v>10</v>
      </c>
      <c r="N79" s="47">
        <v>20</v>
      </c>
      <c r="O79" s="27" t="s">
        <v>46</v>
      </c>
      <c r="P79" s="48"/>
      <c r="Q79" s="74" t="s">
        <v>65</v>
      </c>
      <c r="R79" s="104" t="s">
        <v>354</v>
      </c>
      <c r="S79" s="27" t="s">
        <v>163</v>
      </c>
      <c r="T79" s="75"/>
    </row>
    <row r="80" s="10" customFormat="1" customHeight="1" spans="1:20">
      <c r="A80" s="27" t="s">
        <v>355</v>
      </c>
      <c r="B80" s="28" t="s">
        <v>45</v>
      </c>
      <c r="C80" s="28" t="s">
        <v>45</v>
      </c>
      <c r="D80" s="28" t="s">
        <v>45</v>
      </c>
      <c r="E80" s="28" t="s">
        <v>45</v>
      </c>
      <c r="F80" s="28" t="s">
        <v>45</v>
      </c>
      <c r="G80" s="28" t="s">
        <v>45</v>
      </c>
      <c r="H80" s="28" t="s">
        <v>51</v>
      </c>
      <c r="I80" s="27" t="s">
        <v>356</v>
      </c>
      <c r="J80" s="27" t="s">
        <v>357</v>
      </c>
      <c r="K80" s="27" t="s">
        <v>358</v>
      </c>
      <c r="L80" s="27" t="s">
        <v>161</v>
      </c>
      <c r="M80" s="46">
        <v>10</v>
      </c>
      <c r="N80" s="47">
        <v>20</v>
      </c>
      <c r="O80" s="27" t="s">
        <v>44</v>
      </c>
      <c r="P80" s="48"/>
      <c r="Q80" s="74" t="s">
        <v>65</v>
      </c>
      <c r="R80" s="104" t="s">
        <v>359</v>
      </c>
      <c r="S80" s="27" t="s">
        <v>163</v>
      </c>
      <c r="T80" s="75"/>
    </row>
    <row r="81" s="10" customFormat="1" customHeight="1" spans="1:20">
      <c r="A81" s="27" t="s">
        <v>360</v>
      </c>
      <c r="B81" s="28" t="s">
        <v>44</v>
      </c>
      <c r="C81" s="28" t="s">
        <v>44</v>
      </c>
      <c r="D81" s="28" t="s">
        <v>44</v>
      </c>
      <c r="E81" s="28" t="s">
        <v>45</v>
      </c>
      <c r="F81" s="28" t="s">
        <v>45</v>
      </c>
      <c r="G81" s="28" t="s">
        <v>45</v>
      </c>
      <c r="H81" s="28" t="s">
        <v>51</v>
      </c>
      <c r="I81" s="27" t="s">
        <v>158</v>
      </c>
      <c r="J81" s="27" t="s">
        <v>159</v>
      </c>
      <c r="K81" s="27" t="s">
        <v>160</v>
      </c>
      <c r="L81" s="27" t="s">
        <v>161</v>
      </c>
      <c r="M81" s="46">
        <v>0</v>
      </c>
      <c r="N81" s="47">
        <v>20</v>
      </c>
      <c r="O81" s="27" t="s">
        <v>92</v>
      </c>
      <c r="P81" s="48"/>
      <c r="Q81" s="74" t="s">
        <v>65</v>
      </c>
      <c r="R81" s="104" t="s">
        <v>359</v>
      </c>
      <c r="S81" s="27" t="s">
        <v>163</v>
      </c>
      <c r="T81" s="75"/>
    </row>
    <row r="82" s="15" customFormat="1" customHeight="1" spans="1:20">
      <c r="A82" s="89"/>
      <c r="B82" s="90"/>
      <c r="C82" s="90"/>
      <c r="D82" s="90"/>
      <c r="E82" s="90"/>
      <c r="F82" s="90"/>
      <c r="G82" s="90"/>
      <c r="H82" s="90"/>
      <c r="I82" s="89"/>
      <c r="J82" s="89"/>
      <c r="K82" s="89"/>
      <c r="M82" s="95"/>
      <c r="N82" s="96"/>
      <c r="P82" s="97"/>
      <c r="Q82" s="105"/>
      <c r="R82" s="95"/>
      <c r="T82" s="106"/>
    </row>
    <row r="83" customHeight="1" spans="1:23">
      <c r="A83" s="3" t="s">
        <v>361</v>
      </c>
      <c r="B83" s="2" t="s">
        <v>45</v>
      </c>
      <c r="C83" s="2" t="s">
        <v>45</v>
      </c>
      <c r="D83" s="2" t="s">
        <v>45</v>
      </c>
      <c r="E83" s="2" t="s">
        <v>45</v>
      </c>
      <c r="F83" s="2" t="s">
        <v>45</v>
      </c>
      <c r="G83" s="2" t="s">
        <v>45</v>
      </c>
      <c r="H83" s="28" t="s">
        <v>51</v>
      </c>
      <c r="I83" s="3" t="s">
        <v>362</v>
      </c>
      <c r="J83" s="3" t="s">
        <v>363</v>
      </c>
      <c r="K83" s="3" t="s">
        <v>204</v>
      </c>
      <c r="L83" s="3" t="s">
        <v>164</v>
      </c>
      <c r="M83" s="42">
        <v>50</v>
      </c>
      <c r="N83" s="43">
        <v>40</v>
      </c>
      <c r="O83" s="3" t="s">
        <v>46</v>
      </c>
      <c r="Q83" s="73" t="s">
        <v>47</v>
      </c>
      <c r="R83" s="101" t="s">
        <v>55</v>
      </c>
      <c r="S83" s="3" t="s">
        <v>44</v>
      </c>
      <c r="T83" s="107" t="s">
        <v>364</v>
      </c>
      <c r="U83" s="108">
        <f>500</f>
        <v>500</v>
      </c>
      <c r="W83" s="18" t="s">
        <v>365</v>
      </c>
    </row>
    <row r="84" customHeight="1" spans="1:21">
      <c r="A84" s="3" t="s">
        <v>366</v>
      </c>
      <c r="B84" s="2" t="s">
        <v>45</v>
      </c>
      <c r="C84" s="2" t="s">
        <v>45</v>
      </c>
      <c r="D84" s="2" t="s">
        <v>45</v>
      </c>
      <c r="E84" s="2" t="s">
        <v>45</v>
      </c>
      <c r="F84" s="2" t="s">
        <v>45</v>
      </c>
      <c r="G84" s="2" t="s">
        <v>45</v>
      </c>
      <c r="H84" s="28" t="s">
        <v>51</v>
      </c>
      <c r="I84" s="3" t="s">
        <v>367</v>
      </c>
      <c r="J84" s="3" t="s">
        <v>368</v>
      </c>
      <c r="K84" s="3" t="s">
        <v>369</v>
      </c>
      <c r="L84" s="3" t="s">
        <v>168</v>
      </c>
      <c r="M84" s="42">
        <v>50</v>
      </c>
      <c r="N84" s="43">
        <v>40</v>
      </c>
      <c r="O84" s="3" t="s">
        <v>46</v>
      </c>
      <c r="Q84" s="73" t="s">
        <v>47</v>
      </c>
      <c r="R84" s="101" t="s">
        <v>58</v>
      </c>
      <c r="S84" s="3" t="s">
        <v>44</v>
      </c>
      <c r="T84" s="107" t="s">
        <v>370</v>
      </c>
      <c r="U84" s="108">
        <f>U83*1.15</f>
        <v>575</v>
      </c>
    </row>
    <row r="85" customHeight="1" spans="1:21">
      <c r="A85" s="3" t="s">
        <v>371</v>
      </c>
      <c r="B85" s="2" t="s">
        <v>45</v>
      </c>
      <c r="C85" s="2" t="s">
        <v>45</v>
      </c>
      <c r="D85" s="2" t="s">
        <v>45</v>
      </c>
      <c r="E85" s="2" t="s">
        <v>45</v>
      </c>
      <c r="F85" s="2" t="s">
        <v>45</v>
      </c>
      <c r="G85" s="2" t="s">
        <v>45</v>
      </c>
      <c r="H85" s="28" t="s">
        <v>51</v>
      </c>
      <c r="I85" s="3" t="s">
        <v>372</v>
      </c>
      <c r="J85" s="3" t="s">
        <v>373</v>
      </c>
      <c r="K85" s="3" t="s">
        <v>374</v>
      </c>
      <c r="L85" s="3" t="s">
        <v>168</v>
      </c>
      <c r="M85" s="42">
        <v>50</v>
      </c>
      <c r="N85" s="43">
        <v>40</v>
      </c>
      <c r="O85" s="3" t="s">
        <v>44</v>
      </c>
      <c r="Q85" s="73" t="s">
        <v>47</v>
      </c>
      <c r="R85" s="101" t="s">
        <v>63</v>
      </c>
      <c r="S85" s="3" t="s">
        <v>92</v>
      </c>
      <c r="T85" s="107" t="s">
        <v>375</v>
      </c>
      <c r="U85" s="108">
        <f>U84*1.15</f>
        <v>661.25</v>
      </c>
    </row>
    <row r="86" customHeight="1" spans="1:21">
      <c r="A86" s="3" t="s">
        <v>376</v>
      </c>
      <c r="B86" s="2" t="s">
        <v>45</v>
      </c>
      <c r="C86" s="2" t="s">
        <v>45</v>
      </c>
      <c r="D86" s="2" t="s">
        <v>45</v>
      </c>
      <c r="E86" s="2" t="s">
        <v>45</v>
      </c>
      <c r="F86" s="2" t="s">
        <v>45</v>
      </c>
      <c r="G86" s="2" t="s">
        <v>45</v>
      </c>
      <c r="H86" s="28" t="s">
        <v>51</v>
      </c>
      <c r="I86" s="3" t="s">
        <v>377</v>
      </c>
      <c r="J86" s="3" t="s">
        <v>378</v>
      </c>
      <c r="K86" s="3" t="s">
        <v>160</v>
      </c>
      <c r="L86" s="3" t="s">
        <v>168</v>
      </c>
      <c r="M86" s="42">
        <v>50</v>
      </c>
      <c r="N86" s="43">
        <v>40</v>
      </c>
      <c r="O86" s="3" t="s">
        <v>46</v>
      </c>
      <c r="Q86" s="73" t="s">
        <v>47</v>
      </c>
      <c r="R86" s="101" t="s">
        <v>288</v>
      </c>
      <c r="S86" s="3" t="s">
        <v>92</v>
      </c>
      <c r="T86" s="107" t="s">
        <v>379</v>
      </c>
      <c r="U86" s="108">
        <f>U85*1.15</f>
        <v>760.4375</v>
      </c>
    </row>
    <row r="87" customHeight="1" spans="1:21">
      <c r="A87" s="3" t="s">
        <v>380</v>
      </c>
      <c r="B87" s="2" t="s">
        <v>45</v>
      </c>
      <c r="C87" s="2" t="s">
        <v>45</v>
      </c>
      <c r="D87" s="2" t="s">
        <v>45</v>
      </c>
      <c r="E87" s="2" t="s">
        <v>45</v>
      </c>
      <c r="F87" s="2" t="s">
        <v>45</v>
      </c>
      <c r="G87" s="2" t="s">
        <v>45</v>
      </c>
      <c r="H87" s="28" t="s">
        <v>51</v>
      </c>
      <c r="I87" s="3"/>
      <c r="J87" s="3" t="s">
        <v>65</v>
      </c>
      <c r="K87" s="3"/>
      <c r="L87" s="3" t="s">
        <v>381</v>
      </c>
      <c r="M87" s="42">
        <v>0</v>
      </c>
      <c r="N87" s="43">
        <v>40</v>
      </c>
      <c r="O87" s="3" t="s">
        <v>46</v>
      </c>
      <c r="Q87" s="73" t="s">
        <v>47</v>
      </c>
      <c r="R87" s="101" t="s">
        <v>288</v>
      </c>
      <c r="S87" s="3" t="s">
        <v>143</v>
      </c>
      <c r="T87" s="42"/>
      <c r="U87" s="109"/>
    </row>
    <row r="88" customHeight="1" spans="1:21">
      <c r="A88" s="3" t="s">
        <v>382</v>
      </c>
      <c r="B88" s="2" t="s">
        <v>45</v>
      </c>
      <c r="C88" s="2" t="s">
        <v>45</v>
      </c>
      <c r="D88" s="2" t="s">
        <v>45</v>
      </c>
      <c r="E88" s="2" t="s">
        <v>45</v>
      </c>
      <c r="F88" s="2" t="s">
        <v>45</v>
      </c>
      <c r="G88" s="2" t="s">
        <v>45</v>
      </c>
      <c r="H88" s="28" t="s">
        <v>51</v>
      </c>
      <c r="I88" s="3" t="s">
        <v>383</v>
      </c>
      <c r="J88" s="3" t="s">
        <v>296</v>
      </c>
      <c r="K88" s="3" t="s">
        <v>384</v>
      </c>
      <c r="L88" s="3" t="s">
        <v>168</v>
      </c>
      <c r="M88" s="42">
        <v>40</v>
      </c>
      <c r="N88" s="43">
        <v>40</v>
      </c>
      <c r="O88" s="3" t="s">
        <v>46</v>
      </c>
      <c r="Q88" s="73" t="s">
        <v>47</v>
      </c>
      <c r="R88" s="101" t="s">
        <v>385</v>
      </c>
      <c r="S88" s="3" t="s">
        <v>143</v>
      </c>
      <c r="T88" s="42" t="s">
        <v>386</v>
      </c>
      <c r="U88" s="108">
        <f>U86*1.15</f>
        <v>874.503125</v>
      </c>
    </row>
    <row r="89" customHeight="1" spans="1:21">
      <c r="A89" s="3" t="s">
        <v>387</v>
      </c>
      <c r="B89" s="2" t="s">
        <v>45</v>
      </c>
      <c r="C89" s="2" t="s">
        <v>45</v>
      </c>
      <c r="D89" s="2" t="s">
        <v>45</v>
      </c>
      <c r="E89" s="2" t="s">
        <v>45</v>
      </c>
      <c r="F89" s="2" t="s">
        <v>45</v>
      </c>
      <c r="G89" s="2" t="s">
        <v>45</v>
      </c>
      <c r="H89" s="28" t="s">
        <v>51</v>
      </c>
      <c r="I89" s="3" t="s">
        <v>388</v>
      </c>
      <c r="J89" s="3" t="s">
        <v>302</v>
      </c>
      <c r="K89" s="3" t="s">
        <v>389</v>
      </c>
      <c r="L89" s="3" t="s">
        <v>171</v>
      </c>
      <c r="M89" s="42">
        <v>40</v>
      </c>
      <c r="N89" s="43">
        <v>40</v>
      </c>
      <c r="O89" s="3" t="s">
        <v>44</v>
      </c>
      <c r="Q89" s="73" t="s">
        <v>47</v>
      </c>
      <c r="R89" s="101" t="s">
        <v>80</v>
      </c>
      <c r="S89" s="3" t="s">
        <v>299</v>
      </c>
      <c r="T89" s="42" t="s">
        <v>390</v>
      </c>
      <c r="U89" s="108">
        <f>U88*1.15</f>
        <v>1005.67859375</v>
      </c>
    </row>
    <row r="90" customHeight="1" spans="1:21">
      <c r="A90" s="3" t="s">
        <v>198</v>
      </c>
      <c r="B90" s="2" t="s">
        <v>45</v>
      </c>
      <c r="C90" s="2" t="s">
        <v>45</v>
      </c>
      <c r="D90" s="2" t="s">
        <v>45</v>
      </c>
      <c r="E90" s="2" t="s">
        <v>45</v>
      </c>
      <c r="F90" s="2" t="s">
        <v>45</v>
      </c>
      <c r="G90" s="2" t="s">
        <v>45</v>
      </c>
      <c r="H90" s="28" t="s">
        <v>51</v>
      </c>
      <c r="I90" s="3" t="s">
        <v>391</v>
      </c>
      <c r="J90" s="3" t="s">
        <v>392</v>
      </c>
      <c r="K90" s="3" t="s">
        <v>393</v>
      </c>
      <c r="L90" s="3" t="s">
        <v>151</v>
      </c>
      <c r="M90" s="42">
        <v>40</v>
      </c>
      <c r="N90" s="43">
        <v>40</v>
      </c>
      <c r="O90" s="3" t="s">
        <v>46</v>
      </c>
      <c r="Q90" s="73" t="s">
        <v>47</v>
      </c>
      <c r="R90" s="101" t="s">
        <v>85</v>
      </c>
      <c r="S90" s="3" t="s">
        <v>299</v>
      </c>
      <c r="T90" s="42" t="s">
        <v>394</v>
      </c>
      <c r="U90" s="108">
        <f>U89*1.15</f>
        <v>1156.5303828125</v>
      </c>
    </row>
    <row r="91" s="16" customFormat="1" customHeight="1" spans="1:21">
      <c r="A91" s="91" t="s">
        <v>227</v>
      </c>
      <c r="B91" s="92" t="s">
        <v>45</v>
      </c>
      <c r="C91" s="92" t="s">
        <v>45</v>
      </c>
      <c r="D91" s="92" t="s">
        <v>45</v>
      </c>
      <c r="E91" s="92" t="s">
        <v>45</v>
      </c>
      <c r="F91" s="92" t="s">
        <v>45</v>
      </c>
      <c r="G91" s="92" t="s">
        <v>45</v>
      </c>
      <c r="H91" s="28" t="s">
        <v>51</v>
      </c>
      <c r="I91" s="91" t="s">
        <v>395</v>
      </c>
      <c r="J91" s="91" t="s">
        <v>396</v>
      </c>
      <c r="K91" s="91" t="s">
        <v>167</v>
      </c>
      <c r="L91" s="91" t="s">
        <v>144</v>
      </c>
      <c r="M91" s="98">
        <v>30</v>
      </c>
      <c r="N91" s="99">
        <v>40</v>
      </c>
      <c r="O91" s="91" t="s">
        <v>92</v>
      </c>
      <c r="P91" s="100"/>
      <c r="Q91" s="110" t="s">
        <v>47</v>
      </c>
      <c r="R91" s="101" t="s">
        <v>311</v>
      </c>
      <c r="S91" s="91" t="s">
        <v>187</v>
      </c>
      <c r="T91" s="98" t="s">
        <v>397</v>
      </c>
      <c r="U91" s="111">
        <f>U90*1.15</f>
        <v>1330.00994023437</v>
      </c>
    </row>
    <row r="92" customHeight="1" spans="1:21">
      <c r="A92" s="3" t="s">
        <v>398</v>
      </c>
      <c r="B92" s="2" t="s">
        <v>45</v>
      </c>
      <c r="C92" s="2" t="s">
        <v>45</v>
      </c>
      <c r="D92" s="2" t="s">
        <v>45</v>
      </c>
      <c r="E92" s="2" t="s">
        <v>165</v>
      </c>
      <c r="F92" s="2" t="s">
        <v>45</v>
      </c>
      <c r="G92" s="2" t="s">
        <v>45</v>
      </c>
      <c r="H92" s="28" t="s">
        <v>51</v>
      </c>
      <c r="I92" s="3" t="s">
        <v>399</v>
      </c>
      <c r="J92" s="3" t="s">
        <v>139</v>
      </c>
      <c r="K92" s="3" t="s">
        <v>167</v>
      </c>
      <c r="L92" s="3" t="s">
        <v>168</v>
      </c>
      <c r="M92" s="42">
        <v>50</v>
      </c>
      <c r="N92" s="43">
        <v>40</v>
      </c>
      <c r="O92" s="3" t="s">
        <v>92</v>
      </c>
      <c r="Q92" s="73" t="s">
        <v>47</v>
      </c>
      <c r="R92" s="101" t="s">
        <v>400</v>
      </c>
      <c r="S92" s="3" t="s">
        <v>143</v>
      </c>
      <c r="T92" s="42">
        <v>10640</v>
      </c>
      <c r="U92" s="109"/>
    </row>
    <row r="93" customHeight="1" spans="1:21">
      <c r="A93" s="3" t="s">
        <v>401</v>
      </c>
      <c r="B93" s="2" t="s">
        <v>45</v>
      </c>
      <c r="C93" s="2" t="s">
        <v>45</v>
      </c>
      <c r="D93" s="2" t="s">
        <v>45</v>
      </c>
      <c r="E93" s="2" t="s">
        <v>45</v>
      </c>
      <c r="F93" s="2" t="s">
        <v>45</v>
      </c>
      <c r="G93" s="2" t="s">
        <v>45</v>
      </c>
      <c r="H93" s="28" t="s">
        <v>51</v>
      </c>
      <c r="I93" s="3" t="s">
        <v>402</v>
      </c>
      <c r="J93" s="3" t="s">
        <v>321</v>
      </c>
      <c r="K93" s="3" t="s">
        <v>403</v>
      </c>
      <c r="L93" s="3" t="s">
        <v>156</v>
      </c>
      <c r="M93" s="42">
        <v>30</v>
      </c>
      <c r="N93" s="43">
        <v>40</v>
      </c>
      <c r="O93" s="3" t="s">
        <v>46</v>
      </c>
      <c r="Q93" s="73" t="s">
        <v>47</v>
      </c>
      <c r="R93" s="101" t="s">
        <v>404</v>
      </c>
      <c r="S93" s="3" t="s">
        <v>187</v>
      </c>
      <c r="T93" s="42" t="s">
        <v>405</v>
      </c>
      <c r="U93" s="108">
        <f>U91*1.15</f>
        <v>1529.51143126953</v>
      </c>
    </row>
    <row r="94" customHeight="1" spans="1:21">
      <c r="A94" s="3" t="s">
        <v>406</v>
      </c>
      <c r="B94" s="2" t="s">
        <v>45</v>
      </c>
      <c r="C94" s="2" t="s">
        <v>45</v>
      </c>
      <c r="D94" s="2" t="s">
        <v>45</v>
      </c>
      <c r="E94" s="2" t="s">
        <v>45</v>
      </c>
      <c r="F94" s="2" t="s">
        <v>45</v>
      </c>
      <c r="G94" s="2" t="s">
        <v>45</v>
      </c>
      <c r="H94" s="28" t="s">
        <v>51</v>
      </c>
      <c r="I94" s="3" t="s">
        <v>407</v>
      </c>
      <c r="J94" s="3" t="s">
        <v>408</v>
      </c>
      <c r="K94" s="3" t="s">
        <v>409</v>
      </c>
      <c r="L94" s="3" t="s">
        <v>157</v>
      </c>
      <c r="M94" s="42">
        <v>30</v>
      </c>
      <c r="N94" s="43">
        <v>40</v>
      </c>
      <c r="O94" s="3" t="s">
        <v>44</v>
      </c>
      <c r="Q94" s="73" t="s">
        <v>47</v>
      </c>
      <c r="R94" s="101" t="s">
        <v>328</v>
      </c>
      <c r="S94" s="3" t="s">
        <v>155</v>
      </c>
      <c r="T94" s="42" t="s">
        <v>410</v>
      </c>
      <c r="U94" s="108">
        <f>U93*1.15</f>
        <v>1758.93814595996</v>
      </c>
    </row>
    <row r="95" s="10" customFormat="1" customHeight="1" spans="1:21">
      <c r="A95" s="27" t="s">
        <v>411</v>
      </c>
      <c r="B95" s="28" t="s">
        <v>45</v>
      </c>
      <c r="C95" s="28" t="s">
        <v>45</v>
      </c>
      <c r="D95" s="28" t="s">
        <v>45</v>
      </c>
      <c r="E95" s="28" t="s">
        <v>45</v>
      </c>
      <c r="F95" s="28" t="s">
        <v>45</v>
      </c>
      <c r="G95" s="28" t="s">
        <v>45</v>
      </c>
      <c r="H95" s="28" t="s">
        <v>51</v>
      </c>
      <c r="I95" s="27" t="s">
        <v>412</v>
      </c>
      <c r="J95" s="27" t="s">
        <v>413</v>
      </c>
      <c r="K95" s="27" t="s">
        <v>414</v>
      </c>
      <c r="L95" s="27" t="s">
        <v>171</v>
      </c>
      <c r="M95" s="42">
        <v>30</v>
      </c>
      <c r="N95" s="47">
        <v>40</v>
      </c>
      <c r="O95" s="27" t="s">
        <v>46</v>
      </c>
      <c r="P95" s="49"/>
      <c r="Q95" s="74" t="s">
        <v>47</v>
      </c>
      <c r="R95" s="101" t="s">
        <v>415</v>
      </c>
      <c r="S95" s="27" t="s">
        <v>155</v>
      </c>
      <c r="T95" s="46" t="s">
        <v>416</v>
      </c>
      <c r="U95" s="112">
        <f>U94*1.15</f>
        <v>2022.77886785395</v>
      </c>
    </row>
    <row r="96" customHeight="1" spans="1:21">
      <c r="A96" s="3" t="s">
        <v>417</v>
      </c>
      <c r="B96" s="2" t="s">
        <v>45</v>
      </c>
      <c r="C96" s="2" t="s">
        <v>45</v>
      </c>
      <c r="D96" s="2" t="s">
        <v>45</v>
      </c>
      <c r="E96" s="2" t="s">
        <v>45</v>
      </c>
      <c r="F96" s="2" t="s">
        <v>45</v>
      </c>
      <c r="G96" s="2" t="s">
        <v>45</v>
      </c>
      <c r="H96" s="28" t="s">
        <v>51</v>
      </c>
      <c r="I96" s="3" t="s">
        <v>418</v>
      </c>
      <c r="J96" s="3" t="s">
        <v>419</v>
      </c>
      <c r="K96" s="3" t="s">
        <v>322</v>
      </c>
      <c r="L96" s="3" t="s">
        <v>180</v>
      </c>
      <c r="M96" s="42">
        <v>30</v>
      </c>
      <c r="N96" s="43">
        <v>40</v>
      </c>
      <c r="O96" s="3" t="s">
        <v>44</v>
      </c>
      <c r="Q96" s="73" t="s">
        <v>47</v>
      </c>
      <c r="R96" s="101" t="s">
        <v>119</v>
      </c>
      <c r="S96" s="3" t="s">
        <v>155</v>
      </c>
      <c r="T96" s="42" t="s">
        <v>420</v>
      </c>
      <c r="U96" s="108">
        <f>U95*1.15</f>
        <v>2326.19569803205</v>
      </c>
    </row>
    <row r="97" customHeight="1" spans="1:21">
      <c r="A97" s="3" t="s">
        <v>421</v>
      </c>
      <c r="B97" s="2" t="s">
        <v>45</v>
      </c>
      <c r="C97" s="2" t="s">
        <v>45</v>
      </c>
      <c r="D97" s="2" t="s">
        <v>45</v>
      </c>
      <c r="E97" s="2" t="s">
        <v>45</v>
      </c>
      <c r="F97" s="2" t="s">
        <v>45</v>
      </c>
      <c r="G97" s="2" t="s">
        <v>45</v>
      </c>
      <c r="H97" s="28" t="s">
        <v>51</v>
      </c>
      <c r="I97" s="3"/>
      <c r="J97" s="3" t="s">
        <v>65</v>
      </c>
      <c r="K97" s="3"/>
      <c r="L97" s="3" t="s">
        <v>381</v>
      </c>
      <c r="M97" s="42">
        <v>0</v>
      </c>
      <c r="N97" s="43">
        <v>40</v>
      </c>
      <c r="O97" s="3" t="s">
        <v>46</v>
      </c>
      <c r="Q97" s="73" t="s">
        <v>47</v>
      </c>
      <c r="R97" s="101" t="s">
        <v>119</v>
      </c>
      <c r="S97" s="3" t="s">
        <v>329</v>
      </c>
      <c r="T97" s="42"/>
      <c r="U97" s="109"/>
    </row>
    <row r="98" customHeight="1" spans="1:21">
      <c r="A98" s="3" t="s">
        <v>422</v>
      </c>
      <c r="B98" s="2" t="s">
        <v>45</v>
      </c>
      <c r="C98" s="2" t="s">
        <v>45</v>
      </c>
      <c r="D98" s="2" t="s">
        <v>45</v>
      </c>
      <c r="E98" s="2" t="s">
        <v>45</v>
      </c>
      <c r="F98" s="2" t="s">
        <v>45</v>
      </c>
      <c r="G98" s="2" t="s">
        <v>45</v>
      </c>
      <c r="H98" s="28" t="s">
        <v>51</v>
      </c>
      <c r="I98" s="3" t="s">
        <v>423</v>
      </c>
      <c r="J98" s="3" t="s">
        <v>344</v>
      </c>
      <c r="K98" s="3" t="s">
        <v>424</v>
      </c>
      <c r="L98" s="3" t="s">
        <v>171</v>
      </c>
      <c r="M98" s="42">
        <v>25</v>
      </c>
      <c r="N98" s="43">
        <v>40</v>
      </c>
      <c r="O98" s="3" t="s">
        <v>46</v>
      </c>
      <c r="Q98" s="73" t="s">
        <v>47</v>
      </c>
      <c r="R98" s="101" t="s">
        <v>425</v>
      </c>
      <c r="S98" s="3" t="s">
        <v>329</v>
      </c>
      <c r="T98" s="42" t="s">
        <v>426</v>
      </c>
      <c r="U98" s="108">
        <f>U96*1.15</f>
        <v>2675.12505273685</v>
      </c>
    </row>
    <row r="99" customHeight="1" spans="1:21">
      <c r="A99" s="3" t="s">
        <v>427</v>
      </c>
      <c r="B99" s="2" t="s">
        <v>45</v>
      </c>
      <c r="C99" s="2" t="s">
        <v>45</v>
      </c>
      <c r="D99" s="2" t="s">
        <v>45</v>
      </c>
      <c r="E99" s="2" t="s">
        <v>45</v>
      </c>
      <c r="F99" s="2" t="s">
        <v>45</v>
      </c>
      <c r="G99" s="2" t="s">
        <v>45</v>
      </c>
      <c r="H99" s="28" t="s">
        <v>51</v>
      </c>
      <c r="I99" s="3" t="s">
        <v>428</v>
      </c>
      <c r="J99" s="3" t="s">
        <v>429</v>
      </c>
      <c r="K99" s="3" t="s">
        <v>430</v>
      </c>
      <c r="L99" s="3" t="s">
        <v>171</v>
      </c>
      <c r="M99" s="42">
        <v>25</v>
      </c>
      <c r="N99" s="43">
        <v>40</v>
      </c>
      <c r="O99" s="3" t="s">
        <v>44</v>
      </c>
      <c r="Q99" s="73" t="s">
        <v>47</v>
      </c>
      <c r="R99" s="101" t="s">
        <v>431</v>
      </c>
      <c r="S99" s="3" t="s">
        <v>329</v>
      </c>
      <c r="T99" s="42" t="s">
        <v>432</v>
      </c>
      <c r="U99" s="108">
        <f>U98*1.15</f>
        <v>3076.39381064738</v>
      </c>
    </row>
    <row r="100" s="10" customFormat="1" customHeight="1" spans="1:21">
      <c r="A100" s="27" t="s">
        <v>433</v>
      </c>
      <c r="B100" s="28" t="s">
        <v>45</v>
      </c>
      <c r="C100" s="28" t="s">
        <v>45</v>
      </c>
      <c r="D100" s="28" t="s">
        <v>45</v>
      </c>
      <c r="E100" s="28" t="s">
        <v>45</v>
      </c>
      <c r="F100" s="28" t="s">
        <v>45</v>
      </c>
      <c r="G100" s="28" t="s">
        <v>45</v>
      </c>
      <c r="H100" s="28" t="s">
        <v>51</v>
      </c>
      <c r="I100" s="10" t="s">
        <v>434</v>
      </c>
      <c r="J100" s="27" t="s">
        <v>326</v>
      </c>
      <c r="K100" s="10" t="s">
        <v>435</v>
      </c>
      <c r="L100" s="27" t="s">
        <v>156</v>
      </c>
      <c r="M100" s="42">
        <v>25</v>
      </c>
      <c r="N100" s="47">
        <v>40</v>
      </c>
      <c r="O100" s="27" t="s">
        <v>46</v>
      </c>
      <c r="P100" s="49"/>
      <c r="Q100" s="74" t="s">
        <v>47</v>
      </c>
      <c r="R100" s="101" t="s">
        <v>436</v>
      </c>
      <c r="S100" s="27" t="s">
        <v>329</v>
      </c>
      <c r="T100" s="46" t="s">
        <v>437</v>
      </c>
      <c r="U100" s="112">
        <f>U99*1.15</f>
        <v>3537.85288224449</v>
      </c>
    </row>
    <row r="101" customHeight="1" spans="1:21">
      <c r="A101" s="3" t="s">
        <v>438</v>
      </c>
      <c r="B101" s="2" t="s">
        <v>45</v>
      </c>
      <c r="C101" s="2" t="s">
        <v>45</v>
      </c>
      <c r="D101" s="2" t="s">
        <v>45</v>
      </c>
      <c r="E101" s="2" t="s">
        <v>45</v>
      </c>
      <c r="F101" s="2" t="s">
        <v>45</v>
      </c>
      <c r="G101" s="2" t="s">
        <v>45</v>
      </c>
      <c r="H101" s="28" t="s">
        <v>51</v>
      </c>
      <c r="I101" s="3" t="s">
        <v>439</v>
      </c>
      <c r="J101" s="3" t="s">
        <v>357</v>
      </c>
      <c r="K101" s="3" t="s">
        <v>440</v>
      </c>
      <c r="L101" s="3" t="s">
        <v>144</v>
      </c>
      <c r="M101" s="42">
        <v>25</v>
      </c>
      <c r="N101" s="43">
        <v>40</v>
      </c>
      <c r="O101" s="3" t="s">
        <v>92</v>
      </c>
      <c r="Q101" s="73" t="s">
        <v>47</v>
      </c>
      <c r="R101" s="101" t="s">
        <v>441</v>
      </c>
      <c r="S101" s="3" t="s">
        <v>150</v>
      </c>
      <c r="T101" s="42" t="s">
        <v>442</v>
      </c>
      <c r="U101" s="108">
        <f>U100*1.15</f>
        <v>4068.53081458116</v>
      </c>
    </row>
    <row r="102" s="16" customFormat="1" customHeight="1" spans="1:21">
      <c r="A102" s="91" t="s">
        <v>443</v>
      </c>
      <c r="B102" s="92" t="s">
        <v>45</v>
      </c>
      <c r="C102" s="92" t="s">
        <v>45</v>
      </c>
      <c r="D102" s="92" t="s">
        <v>45</v>
      </c>
      <c r="E102" s="92" t="s">
        <v>45</v>
      </c>
      <c r="F102" s="92" t="s">
        <v>45</v>
      </c>
      <c r="G102" s="92" t="s">
        <v>45</v>
      </c>
      <c r="H102" s="28" t="s">
        <v>51</v>
      </c>
      <c r="I102" s="91" t="s">
        <v>444</v>
      </c>
      <c r="J102" s="91" t="s">
        <v>146</v>
      </c>
      <c r="K102" s="91" t="s">
        <v>167</v>
      </c>
      <c r="L102" s="91" t="s">
        <v>144</v>
      </c>
      <c r="M102" s="98">
        <v>50</v>
      </c>
      <c r="N102" s="99">
        <v>40</v>
      </c>
      <c r="O102" s="91" t="s">
        <v>92</v>
      </c>
      <c r="P102" s="100"/>
      <c r="Q102" s="110" t="s">
        <v>47</v>
      </c>
      <c r="R102" s="101" t="s">
        <v>445</v>
      </c>
      <c r="S102" s="91" t="s">
        <v>150</v>
      </c>
      <c r="T102" s="113">
        <v>32552</v>
      </c>
      <c r="U102" s="114"/>
    </row>
    <row r="103" customHeight="1" spans="1:21">
      <c r="A103" s="3" t="s">
        <v>446</v>
      </c>
      <c r="B103" s="2" t="s">
        <v>45</v>
      </c>
      <c r="C103" s="2" t="s">
        <v>45</v>
      </c>
      <c r="D103" s="2" t="s">
        <v>45</v>
      </c>
      <c r="E103" s="2" t="s">
        <v>45</v>
      </c>
      <c r="F103" s="2" t="s">
        <v>45</v>
      </c>
      <c r="G103" s="2" t="s">
        <v>45</v>
      </c>
      <c r="H103" s="28" t="s">
        <v>51</v>
      </c>
      <c r="I103" s="3" t="s">
        <v>447</v>
      </c>
      <c r="J103" s="3" t="s">
        <v>238</v>
      </c>
      <c r="K103" s="3" t="s">
        <v>204</v>
      </c>
      <c r="L103" s="3" t="s">
        <v>164</v>
      </c>
      <c r="M103" s="101" t="s">
        <v>448</v>
      </c>
      <c r="N103" s="43">
        <v>40</v>
      </c>
      <c r="O103" s="3" t="s">
        <v>46</v>
      </c>
      <c r="Q103" s="73" t="s">
        <v>47</v>
      </c>
      <c r="R103" s="101" t="s">
        <v>449</v>
      </c>
      <c r="S103" s="3" t="s">
        <v>150</v>
      </c>
      <c r="T103" s="42"/>
      <c r="U103" s="108">
        <f>U101*1.15</f>
        <v>4678.81043676834</v>
      </c>
    </row>
    <row r="104" customHeight="1" spans="1:21">
      <c r="A104" s="3" t="s">
        <v>450</v>
      </c>
      <c r="B104" s="2" t="s">
        <v>45</v>
      </c>
      <c r="C104" s="2" t="s">
        <v>45</v>
      </c>
      <c r="D104" s="2" t="s">
        <v>45</v>
      </c>
      <c r="E104" s="2" t="s">
        <v>45</v>
      </c>
      <c r="F104" s="2" t="s">
        <v>45</v>
      </c>
      <c r="G104" s="2" t="s">
        <v>45</v>
      </c>
      <c r="H104" s="28" t="s">
        <v>51</v>
      </c>
      <c r="I104" s="3" t="s">
        <v>451</v>
      </c>
      <c r="J104" s="3" t="s">
        <v>282</v>
      </c>
      <c r="K104" s="3" t="s">
        <v>452</v>
      </c>
      <c r="L104" s="3" t="s">
        <v>168</v>
      </c>
      <c r="M104" s="101" t="s">
        <v>448</v>
      </c>
      <c r="N104" s="43">
        <v>40</v>
      </c>
      <c r="O104" s="3" t="s">
        <v>44</v>
      </c>
      <c r="Q104" s="73" t="s">
        <v>47</v>
      </c>
      <c r="R104" s="101" t="s">
        <v>453</v>
      </c>
      <c r="S104" s="3" t="s">
        <v>150</v>
      </c>
      <c r="T104" s="42"/>
      <c r="U104" s="108">
        <f>U103*1.15</f>
        <v>5380.63200228359</v>
      </c>
    </row>
    <row r="105" customHeight="1" spans="1:21">
      <c r="A105" s="3" t="s">
        <v>454</v>
      </c>
      <c r="B105" s="2" t="s">
        <v>45</v>
      </c>
      <c r="C105" s="2" t="s">
        <v>45</v>
      </c>
      <c r="D105" s="2" t="s">
        <v>45</v>
      </c>
      <c r="E105" s="2" t="s">
        <v>45</v>
      </c>
      <c r="F105" s="2" t="s">
        <v>45</v>
      </c>
      <c r="G105" s="2" t="s">
        <v>45</v>
      </c>
      <c r="H105" s="28" t="s">
        <v>51</v>
      </c>
      <c r="I105" s="3" t="s">
        <v>455</v>
      </c>
      <c r="J105" s="3" t="s">
        <v>456</v>
      </c>
      <c r="K105" s="3" t="s">
        <v>457</v>
      </c>
      <c r="L105" s="3" t="s">
        <v>168</v>
      </c>
      <c r="M105" s="101" t="s">
        <v>448</v>
      </c>
      <c r="N105" s="43">
        <v>40</v>
      </c>
      <c r="O105" s="3" t="s">
        <v>46</v>
      </c>
      <c r="Q105" s="73" t="s">
        <v>47</v>
      </c>
      <c r="R105" s="101" t="s">
        <v>458</v>
      </c>
      <c r="S105" s="3" t="s">
        <v>346</v>
      </c>
      <c r="T105" s="42"/>
      <c r="U105" s="108">
        <f>U104*1.15</f>
        <v>6187.72680262612</v>
      </c>
    </row>
    <row r="106" customHeight="1" spans="1:21">
      <c r="A106" s="3" t="s">
        <v>459</v>
      </c>
      <c r="B106" s="2" t="s">
        <v>45</v>
      </c>
      <c r="C106" s="2" t="s">
        <v>45</v>
      </c>
      <c r="D106" s="2" t="s">
        <v>45</v>
      </c>
      <c r="E106" s="2" t="s">
        <v>45</v>
      </c>
      <c r="F106" s="2" t="s">
        <v>45</v>
      </c>
      <c r="G106" s="2" t="s">
        <v>45</v>
      </c>
      <c r="H106" s="28" t="s">
        <v>51</v>
      </c>
      <c r="I106" s="3" t="s">
        <v>460</v>
      </c>
      <c r="J106" s="3" t="s">
        <v>461</v>
      </c>
      <c r="K106" s="3" t="s">
        <v>462</v>
      </c>
      <c r="L106" s="3" t="s">
        <v>168</v>
      </c>
      <c r="M106" s="101" t="s">
        <v>448</v>
      </c>
      <c r="N106" s="43">
        <v>40</v>
      </c>
      <c r="O106" s="3" t="s">
        <v>44</v>
      </c>
      <c r="Q106" s="73" t="s">
        <v>47</v>
      </c>
      <c r="R106" s="101" t="s">
        <v>463</v>
      </c>
      <c r="S106" s="3" t="s">
        <v>346</v>
      </c>
      <c r="T106" s="42"/>
      <c r="U106" s="108">
        <f>U105*1.15</f>
        <v>7115.88582302004</v>
      </c>
    </row>
    <row r="107" customHeight="1" spans="1:21">
      <c r="A107" s="3" t="s">
        <v>464</v>
      </c>
      <c r="B107" s="2" t="s">
        <v>45</v>
      </c>
      <c r="C107" s="2" t="s">
        <v>45</v>
      </c>
      <c r="D107" s="2" t="s">
        <v>45</v>
      </c>
      <c r="E107" s="2" t="s">
        <v>45</v>
      </c>
      <c r="F107" s="2" t="s">
        <v>45</v>
      </c>
      <c r="G107" s="2" t="s">
        <v>45</v>
      </c>
      <c r="H107" s="28" t="s">
        <v>51</v>
      </c>
      <c r="I107" s="3"/>
      <c r="J107" s="3" t="s">
        <v>65</v>
      </c>
      <c r="K107" s="3"/>
      <c r="L107" s="3" t="s">
        <v>381</v>
      </c>
      <c r="M107" s="101" t="s">
        <v>46</v>
      </c>
      <c r="N107" s="43">
        <v>40</v>
      </c>
      <c r="O107" s="3" t="s">
        <v>46</v>
      </c>
      <c r="Q107" s="73" t="s">
        <v>47</v>
      </c>
      <c r="R107" s="101" t="s">
        <v>463</v>
      </c>
      <c r="S107" s="3" t="s">
        <v>143</v>
      </c>
      <c r="T107" s="42"/>
      <c r="U107" s="109"/>
    </row>
    <row r="108" customHeight="1" spans="1:21">
      <c r="A108" s="3" t="s">
        <v>465</v>
      </c>
      <c r="B108" s="2" t="s">
        <v>45</v>
      </c>
      <c r="C108" s="2" t="s">
        <v>45</v>
      </c>
      <c r="D108" s="2" t="s">
        <v>45</v>
      </c>
      <c r="E108" s="2" t="s">
        <v>45</v>
      </c>
      <c r="F108" s="2" t="s">
        <v>45</v>
      </c>
      <c r="G108" s="2" t="s">
        <v>45</v>
      </c>
      <c r="H108" s="28" t="s">
        <v>51</v>
      </c>
      <c r="I108" s="3" t="s">
        <v>466</v>
      </c>
      <c r="J108" s="3" t="s">
        <v>296</v>
      </c>
      <c r="K108" s="3" t="s">
        <v>467</v>
      </c>
      <c r="L108" s="3" t="s">
        <v>168</v>
      </c>
      <c r="M108" s="101" t="s">
        <v>136</v>
      </c>
      <c r="N108" s="43">
        <v>40</v>
      </c>
      <c r="O108" s="3" t="s">
        <v>46</v>
      </c>
      <c r="Q108" s="73" t="s">
        <v>47</v>
      </c>
      <c r="R108" s="101" t="s">
        <v>468</v>
      </c>
      <c r="S108" s="3" t="s">
        <v>346</v>
      </c>
      <c r="T108" s="42"/>
      <c r="U108" s="108">
        <f>U106*1.15</f>
        <v>8183.26869647305</v>
      </c>
    </row>
    <row r="109" customHeight="1" spans="1:21">
      <c r="A109" s="3" t="s">
        <v>469</v>
      </c>
      <c r="B109" s="2" t="s">
        <v>45</v>
      </c>
      <c r="C109" s="2" t="s">
        <v>45</v>
      </c>
      <c r="D109" s="2" t="s">
        <v>45</v>
      </c>
      <c r="E109" s="2" t="s">
        <v>45</v>
      </c>
      <c r="F109" s="2" t="s">
        <v>45</v>
      </c>
      <c r="G109" s="2" t="s">
        <v>45</v>
      </c>
      <c r="H109" s="28" t="s">
        <v>51</v>
      </c>
      <c r="I109" s="3" t="s">
        <v>470</v>
      </c>
      <c r="J109" s="3" t="s">
        <v>471</v>
      </c>
      <c r="K109" s="3" t="s">
        <v>472</v>
      </c>
      <c r="L109" s="3" t="s">
        <v>171</v>
      </c>
      <c r="M109" s="101" t="s">
        <v>136</v>
      </c>
      <c r="N109" s="43">
        <v>40</v>
      </c>
      <c r="O109" s="3" t="s">
        <v>44</v>
      </c>
      <c r="Q109" s="73" t="s">
        <v>47</v>
      </c>
      <c r="R109" s="101" t="s">
        <v>473</v>
      </c>
      <c r="S109" s="3" t="s">
        <v>346</v>
      </c>
      <c r="T109" s="42"/>
      <c r="U109" s="108">
        <f>U108*1.15</f>
        <v>9410.759000944</v>
      </c>
    </row>
    <row r="110" customHeight="1" spans="1:21">
      <c r="A110" s="3" t="s">
        <v>474</v>
      </c>
      <c r="B110" s="2" t="s">
        <v>45</v>
      </c>
      <c r="C110" s="2" t="s">
        <v>45</v>
      </c>
      <c r="D110" s="2" t="s">
        <v>45</v>
      </c>
      <c r="E110" s="2" t="s">
        <v>45</v>
      </c>
      <c r="F110" s="2" t="s">
        <v>45</v>
      </c>
      <c r="G110" s="2" t="s">
        <v>45</v>
      </c>
      <c r="H110" s="28" t="s">
        <v>51</v>
      </c>
      <c r="I110" s="3" t="s">
        <v>475</v>
      </c>
      <c r="J110" s="3" t="s">
        <v>308</v>
      </c>
      <c r="K110" s="3" t="s">
        <v>476</v>
      </c>
      <c r="L110" s="3" t="s">
        <v>151</v>
      </c>
      <c r="M110" s="101" t="s">
        <v>136</v>
      </c>
      <c r="N110" s="43">
        <v>40</v>
      </c>
      <c r="O110" s="3" t="s">
        <v>46</v>
      </c>
      <c r="Q110" s="73" t="s">
        <v>47</v>
      </c>
      <c r="R110" s="101" t="s">
        <v>477</v>
      </c>
      <c r="S110" s="3" t="s">
        <v>163</v>
      </c>
      <c r="T110" s="42"/>
      <c r="U110" s="108">
        <f>U109*1.15</f>
        <v>10822.3728510856</v>
      </c>
    </row>
    <row r="111" customHeight="1" spans="1:21">
      <c r="A111" s="3" t="s">
        <v>478</v>
      </c>
      <c r="B111" s="2" t="s">
        <v>45</v>
      </c>
      <c r="C111" s="2" t="s">
        <v>45</v>
      </c>
      <c r="D111" s="2" t="s">
        <v>45</v>
      </c>
      <c r="E111" s="2" t="s">
        <v>45</v>
      </c>
      <c r="F111" s="2" t="s">
        <v>45</v>
      </c>
      <c r="G111" s="2" t="s">
        <v>45</v>
      </c>
      <c r="H111" s="28" t="s">
        <v>51</v>
      </c>
      <c r="I111" s="3" t="s">
        <v>479</v>
      </c>
      <c r="J111" s="3" t="s">
        <v>480</v>
      </c>
      <c r="K111" s="3" t="s">
        <v>481</v>
      </c>
      <c r="L111" s="3" t="s">
        <v>151</v>
      </c>
      <c r="M111" s="101" t="s">
        <v>136</v>
      </c>
      <c r="N111" s="43">
        <v>40</v>
      </c>
      <c r="O111" s="3" t="s">
        <v>92</v>
      </c>
      <c r="Q111" s="73" t="s">
        <v>47</v>
      </c>
      <c r="R111" s="101" t="s">
        <v>482</v>
      </c>
      <c r="T111" s="42"/>
      <c r="U111" s="108">
        <f>U110*1.15</f>
        <v>12445.7287787484</v>
      </c>
    </row>
    <row r="112" customHeight="1" spans="1:20">
      <c r="A112" s="3" t="s">
        <v>483</v>
      </c>
      <c r="B112" s="2" t="s">
        <v>45</v>
      </c>
      <c r="C112" s="2" t="s">
        <v>45</v>
      </c>
      <c r="D112" s="2" t="s">
        <v>45</v>
      </c>
      <c r="E112" s="2" t="s">
        <v>45</v>
      </c>
      <c r="F112" s="2" t="s">
        <v>45</v>
      </c>
      <c r="G112" s="2" t="s">
        <v>45</v>
      </c>
      <c r="H112" s="28" t="s">
        <v>51</v>
      </c>
      <c r="I112" s="3" t="s">
        <v>484</v>
      </c>
      <c r="J112" s="3" t="s">
        <v>159</v>
      </c>
      <c r="K112" s="3" t="s">
        <v>160</v>
      </c>
      <c r="L112" s="3" t="s">
        <v>144</v>
      </c>
      <c r="M112" s="101" t="s">
        <v>46</v>
      </c>
      <c r="N112" s="43">
        <v>40</v>
      </c>
      <c r="O112" s="3" t="s">
        <v>92</v>
      </c>
      <c r="P112" s="44"/>
      <c r="Q112" s="73" t="s">
        <v>47</v>
      </c>
      <c r="R112" s="101" t="s">
        <v>482</v>
      </c>
      <c r="T112" s="115"/>
    </row>
    <row r="113" customFormat="1" customHeight="1" spans="1:20">
      <c r="A113" s="3"/>
      <c r="B113" s="2"/>
      <c r="C113" s="2"/>
      <c r="D113" s="2"/>
      <c r="E113" s="2"/>
      <c r="F113" s="2"/>
      <c r="G113" s="2"/>
      <c r="H113" s="2"/>
      <c r="I113" s="3"/>
      <c r="J113" s="3"/>
      <c r="K113" s="3"/>
      <c r="L113" s="3"/>
      <c r="M113" s="101"/>
      <c r="N113" s="43"/>
      <c r="O113" s="3"/>
      <c r="P113" s="44"/>
      <c r="Q113" s="73"/>
      <c r="R113" s="101"/>
      <c r="T113" s="116"/>
    </row>
    <row r="114" customHeight="1" spans="1:19">
      <c r="A114" s="3" t="s">
        <v>485</v>
      </c>
      <c r="B114" s="2" t="s">
        <v>486</v>
      </c>
      <c r="C114" s="2" t="s">
        <v>486</v>
      </c>
      <c r="D114" s="2" t="s">
        <v>487</v>
      </c>
      <c r="E114" s="2" t="s">
        <v>488</v>
      </c>
      <c r="F114" s="2" t="s">
        <v>45</v>
      </c>
      <c r="G114" s="2" t="s">
        <v>45</v>
      </c>
      <c r="H114" s="28" t="s">
        <v>51</v>
      </c>
      <c r="I114" s="3" t="s">
        <v>361</v>
      </c>
      <c r="J114" s="3" t="s">
        <v>139</v>
      </c>
      <c r="K114" s="3" t="s">
        <v>167</v>
      </c>
      <c r="L114" s="3" t="s">
        <v>168</v>
      </c>
      <c r="M114" s="101" t="s">
        <v>147</v>
      </c>
      <c r="N114" s="43">
        <v>40</v>
      </c>
      <c r="O114" s="3" t="s">
        <v>92</v>
      </c>
      <c r="P114" s="44"/>
      <c r="Q114" s="73" t="s">
        <v>47</v>
      </c>
      <c r="R114" s="101" t="s">
        <v>253</v>
      </c>
      <c r="S114" s="3" t="s">
        <v>143</v>
      </c>
    </row>
    <row r="115" customHeight="1" spans="1:19">
      <c r="A115" s="3" t="s">
        <v>489</v>
      </c>
      <c r="B115" s="2" t="s">
        <v>299</v>
      </c>
      <c r="C115" s="2" t="s">
        <v>299</v>
      </c>
      <c r="D115" s="2" t="s">
        <v>490</v>
      </c>
      <c r="E115" s="2" t="s">
        <v>92</v>
      </c>
      <c r="F115" s="2" t="s">
        <v>45</v>
      </c>
      <c r="G115" s="2" t="s">
        <v>45</v>
      </c>
      <c r="H115" s="28" t="s">
        <v>51</v>
      </c>
      <c r="I115" s="3" t="s">
        <v>382</v>
      </c>
      <c r="J115" s="3" t="s">
        <v>146</v>
      </c>
      <c r="K115" s="3" t="s">
        <v>167</v>
      </c>
      <c r="L115" s="3" t="s">
        <v>175</v>
      </c>
      <c r="M115" s="101" t="s">
        <v>97</v>
      </c>
      <c r="N115" s="43">
        <v>40</v>
      </c>
      <c r="O115" s="3" t="s">
        <v>92</v>
      </c>
      <c r="P115" s="44"/>
      <c r="Q115" s="73" t="s">
        <v>47</v>
      </c>
      <c r="R115" s="101" t="s">
        <v>491</v>
      </c>
      <c r="S115" s="3" t="s">
        <v>187</v>
      </c>
    </row>
    <row r="116" customHeight="1" spans="1:19">
      <c r="A116" s="3" t="s">
        <v>492</v>
      </c>
      <c r="B116" s="2" t="s">
        <v>493</v>
      </c>
      <c r="C116" s="2" t="s">
        <v>493</v>
      </c>
      <c r="D116" s="2" t="s">
        <v>143</v>
      </c>
      <c r="E116" s="2" t="s">
        <v>45</v>
      </c>
      <c r="F116" s="2" t="s">
        <v>45</v>
      </c>
      <c r="G116" s="2" t="s">
        <v>45</v>
      </c>
      <c r="H116" s="28" t="s">
        <v>51</v>
      </c>
      <c r="I116" s="3" t="s">
        <v>401</v>
      </c>
      <c r="J116" s="3" t="s">
        <v>146</v>
      </c>
      <c r="K116" s="3" t="s">
        <v>167</v>
      </c>
      <c r="L116" s="3" t="s">
        <v>168</v>
      </c>
      <c r="M116" s="101" t="s">
        <v>169</v>
      </c>
      <c r="N116" s="43">
        <v>40</v>
      </c>
      <c r="O116" s="3" t="s">
        <v>92</v>
      </c>
      <c r="P116" s="44"/>
      <c r="Q116" s="73" t="s">
        <v>47</v>
      </c>
      <c r="R116" s="101" t="s">
        <v>174</v>
      </c>
      <c r="S116" s="3" t="s">
        <v>329</v>
      </c>
    </row>
    <row r="117" customHeight="1" spans="1:19">
      <c r="A117" s="3" t="s">
        <v>494</v>
      </c>
      <c r="B117" s="2" t="s">
        <v>493</v>
      </c>
      <c r="C117" s="2" t="s">
        <v>493</v>
      </c>
      <c r="D117" s="2" t="s">
        <v>143</v>
      </c>
      <c r="E117" s="2" t="s">
        <v>45</v>
      </c>
      <c r="F117" s="2" t="s">
        <v>45</v>
      </c>
      <c r="G117" s="2" t="s">
        <v>45</v>
      </c>
      <c r="H117" s="28" t="s">
        <v>51</v>
      </c>
      <c r="I117" s="3" t="s">
        <v>495</v>
      </c>
      <c r="J117" s="3" t="s">
        <v>159</v>
      </c>
      <c r="K117" s="3" t="s">
        <v>496</v>
      </c>
      <c r="L117" s="3" t="s">
        <v>144</v>
      </c>
      <c r="M117" s="101" t="s">
        <v>497</v>
      </c>
      <c r="N117" s="43">
        <v>40</v>
      </c>
      <c r="O117" s="3" t="s">
        <v>92</v>
      </c>
      <c r="P117" s="44"/>
      <c r="Q117" s="73" t="s">
        <v>47</v>
      </c>
      <c r="R117" s="101" t="s">
        <v>498</v>
      </c>
      <c r="S117" s="3" t="s">
        <v>150</v>
      </c>
    </row>
    <row r="118" customHeight="1" spans="1:19">
      <c r="A118" s="3" t="s">
        <v>499</v>
      </c>
      <c r="B118" s="2" t="s">
        <v>187</v>
      </c>
      <c r="C118" s="2" t="s">
        <v>187</v>
      </c>
      <c r="D118" s="2" t="s">
        <v>299</v>
      </c>
      <c r="E118" s="2" t="s">
        <v>488</v>
      </c>
      <c r="F118" s="2" t="s">
        <v>45</v>
      </c>
      <c r="G118" s="2" t="s">
        <v>45</v>
      </c>
      <c r="H118" s="28" t="s">
        <v>51</v>
      </c>
      <c r="I118" s="3" t="s">
        <v>361</v>
      </c>
      <c r="J118" s="3" t="s">
        <v>139</v>
      </c>
      <c r="K118" s="3" t="s">
        <v>167</v>
      </c>
      <c r="L118" s="3" t="s">
        <v>168</v>
      </c>
      <c r="M118" s="101" t="s">
        <v>500</v>
      </c>
      <c r="N118" s="43">
        <v>40</v>
      </c>
      <c r="O118" s="3" t="s">
        <v>92</v>
      </c>
      <c r="P118" s="44"/>
      <c r="Q118" s="73" t="s">
        <v>47</v>
      </c>
      <c r="R118" s="101" t="s">
        <v>229</v>
      </c>
      <c r="S118" s="3" t="s">
        <v>346</v>
      </c>
    </row>
    <row r="119" customHeight="1" spans="1:18">
      <c r="A119" s="3" t="s">
        <v>501</v>
      </c>
      <c r="B119" s="2" t="s">
        <v>502</v>
      </c>
      <c r="C119" s="2" t="s">
        <v>502</v>
      </c>
      <c r="D119" s="2" t="s">
        <v>299</v>
      </c>
      <c r="E119" s="2" t="s">
        <v>488</v>
      </c>
      <c r="F119" s="2" t="s">
        <v>45</v>
      </c>
      <c r="G119" s="2" t="s">
        <v>45</v>
      </c>
      <c r="H119" s="28" t="s">
        <v>51</v>
      </c>
      <c r="I119" s="3" t="s">
        <v>382</v>
      </c>
      <c r="J119" s="3" t="s">
        <v>146</v>
      </c>
      <c r="K119" s="3" t="s">
        <v>167</v>
      </c>
      <c r="L119" s="3" t="s">
        <v>175</v>
      </c>
      <c r="M119" s="101" t="s">
        <v>46</v>
      </c>
      <c r="N119" s="43">
        <v>40</v>
      </c>
      <c r="O119" s="3" t="s">
        <v>92</v>
      </c>
      <c r="P119" s="44"/>
      <c r="Q119" s="73" t="s">
        <v>47</v>
      </c>
      <c r="R119" s="101" t="s">
        <v>229</v>
      </c>
    </row>
    <row r="120" customHeight="1" spans="1:19">
      <c r="A120" s="3" t="s">
        <v>503</v>
      </c>
      <c r="B120" s="2" t="s">
        <v>45</v>
      </c>
      <c r="C120" s="2" t="s">
        <v>45</v>
      </c>
      <c r="D120" s="2" t="s">
        <v>45</v>
      </c>
      <c r="E120" s="2" t="s">
        <v>45</v>
      </c>
      <c r="F120" s="2" t="s">
        <v>45</v>
      </c>
      <c r="G120" s="2" t="s">
        <v>45</v>
      </c>
      <c r="H120" s="28" t="s">
        <v>51</v>
      </c>
      <c r="I120" s="3" t="s">
        <v>504</v>
      </c>
      <c r="J120" s="3" t="s">
        <v>505</v>
      </c>
      <c r="K120" s="3" t="s">
        <v>506</v>
      </c>
      <c r="L120" s="3" t="s">
        <v>144</v>
      </c>
      <c r="M120" s="101" t="s">
        <v>497</v>
      </c>
      <c r="N120" s="43">
        <v>40</v>
      </c>
      <c r="O120" s="3" t="s">
        <v>92</v>
      </c>
      <c r="P120" s="44"/>
      <c r="Q120" s="73" t="s">
        <v>47</v>
      </c>
      <c r="R120" s="101" t="s">
        <v>507</v>
      </c>
      <c r="S120" s="3" t="s">
        <v>150</v>
      </c>
    </row>
    <row r="121" s="17" customFormat="1" customHeight="1" spans="1:20">
      <c r="A121" s="93"/>
      <c r="B121" s="94"/>
      <c r="C121" s="94"/>
      <c r="D121" s="94"/>
      <c r="E121" s="94"/>
      <c r="F121" s="94"/>
      <c r="G121" s="94"/>
      <c r="H121" s="2"/>
      <c r="I121" s="93"/>
      <c r="J121" s="93"/>
      <c r="K121" s="93"/>
      <c r="M121" s="102"/>
      <c r="N121" s="43"/>
      <c r="P121" s="103"/>
      <c r="Q121" s="117"/>
      <c r="R121" s="102"/>
      <c r="T121" s="118"/>
    </row>
    <row r="122" customHeight="1" spans="1:18">
      <c r="A122" s="3" t="s">
        <v>508</v>
      </c>
      <c r="B122" s="2" t="s">
        <v>45</v>
      </c>
      <c r="C122" s="2" t="s">
        <v>45</v>
      </c>
      <c r="D122" s="2" t="s">
        <v>45</v>
      </c>
      <c r="E122" s="2" t="s">
        <v>45</v>
      </c>
      <c r="F122" s="2" t="s">
        <v>45</v>
      </c>
      <c r="G122" s="2" t="s">
        <v>45</v>
      </c>
      <c r="H122" s="28" t="s">
        <v>51</v>
      </c>
      <c r="I122" s="3" t="s">
        <v>509</v>
      </c>
      <c r="J122" s="3" t="s">
        <v>238</v>
      </c>
      <c r="K122" s="3" t="s">
        <v>204</v>
      </c>
      <c r="L122" s="3" t="s">
        <v>510</v>
      </c>
      <c r="M122" s="42">
        <v>50</v>
      </c>
      <c r="N122" s="43">
        <v>60</v>
      </c>
      <c r="O122" s="3" t="s">
        <v>46</v>
      </c>
      <c r="P122" s="44"/>
      <c r="Q122" s="73" t="s">
        <v>47</v>
      </c>
      <c r="R122" s="101" t="s">
        <v>55</v>
      </c>
    </row>
    <row r="123" customHeight="1" spans="1:18">
      <c r="A123" s="3" t="s">
        <v>511</v>
      </c>
      <c r="B123" s="2" t="s">
        <v>45</v>
      </c>
      <c r="C123" s="2" t="s">
        <v>45</v>
      </c>
      <c r="D123" s="2" t="s">
        <v>45</v>
      </c>
      <c r="E123" s="2" t="s">
        <v>45</v>
      </c>
      <c r="F123" s="2" t="s">
        <v>45</v>
      </c>
      <c r="G123" s="2" t="s">
        <v>45</v>
      </c>
      <c r="H123" s="28" t="s">
        <v>51</v>
      </c>
      <c r="I123" s="3" t="s">
        <v>512</v>
      </c>
      <c r="J123" s="3" t="s">
        <v>368</v>
      </c>
      <c r="K123" s="3" t="s">
        <v>513</v>
      </c>
      <c r="L123" s="3" t="s">
        <v>177</v>
      </c>
      <c r="M123" s="42">
        <v>50</v>
      </c>
      <c r="N123" s="43">
        <v>60</v>
      </c>
      <c r="O123" s="3" t="s">
        <v>46</v>
      </c>
      <c r="P123" s="44"/>
      <c r="Q123" s="73" t="s">
        <v>47</v>
      </c>
      <c r="R123" s="101" t="s">
        <v>58</v>
      </c>
    </row>
    <row r="124" customHeight="1" spans="1:18">
      <c r="A124" s="3" t="s">
        <v>514</v>
      </c>
      <c r="B124" s="2" t="s">
        <v>45</v>
      </c>
      <c r="C124" s="2" t="s">
        <v>45</v>
      </c>
      <c r="D124" s="2" t="s">
        <v>45</v>
      </c>
      <c r="E124" s="2" t="s">
        <v>45</v>
      </c>
      <c r="F124" s="2" t="s">
        <v>45</v>
      </c>
      <c r="G124" s="2" t="s">
        <v>45</v>
      </c>
      <c r="H124" s="28" t="s">
        <v>51</v>
      </c>
      <c r="I124" s="3" t="s">
        <v>515</v>
      </c>
      <c r="J124" s="3" t="s">
        <v>286</v>
      </c>
      <c r="K124" s="3" t="s">
        <v>160</v>
      </c>
      <c r="L124" s="3" t="s">
        <v>177</v>
      </c>
      <c r="M124" s="42">
        <v>50</v>
      </c>
      <c r="N124" s="43">
        <v>60</v>
      </c>
      <c r="O124" s="3" t="s">
        <v>46</v>
      </c>
      <c r="P124" s="44"/>
      <c r="Q124" s="73" t="s">
        <v>47</v>
      </c>
      <c r="R124" s="101" t="s">
        <v>63</v>
      </c>
    </row>
    <row r="125" customHeight="1" spans="1:18">
      <c r="A125" s="3" t="s">
        <v>516</v>
      </c>
      <c r="B125" s="2" t="s">
        <v>45</v>
      </c>
      <c r="C125" s="2" t="s">
        <v>45</v>
      </c>
      <c r="D125" s="2" t="s">
        <v>45</v>
      </c>
      <c r="E125" s="2" t="s">
        <v>45</v>
      </c>
      <c r="F125" s="2" t="s">
        <v>45</v>
      </c>
      <c r="G125" s="2" t="s">
        <v>45</v>
      </c>
      <c r="H125" s="28" t="s">
        <v>51</v>
      </c>
      <c r="I125" s="3" t="s">
        <v>517</v>
      </c>
      <c r="J125" s="3" t="s">
        <v>291</v>
      </c>
      <c r="K125" s="3" t="s">
        <v>259</v>
      </c>
      <c r="L125" s="3" t="s">
        <v>177</v>
      </c>
      <c r="M125" s="42">
        <v>50</v>
      </c>
      <c r="N125" s="43">
        <v>60</v>
      </c>
      <c r="O125" s="3" t="s">
        <v>44</v>
      </c>
      <c r="P125" s="44"/>
      <c r="Q125" s="73" t="s">
        <v>47</v>
      </c>
      <c r="R125" s="101" t="s">
        <v>288</v>
      </c>
    </row>
    <row r="126" customHeight="1" spans="1:18">
      <c r="A126" s="3" t="s">
        <v>518</v>
      </c>
      <c r="B126" s="2" t="s">
        <v>45</v>
      </c>
      <c r="C126" s="2" t="s">
        <v>45</v>
      </c>
      <c r="D126" s="2" t="s">
        <v>45</v>
      </c>
      <c r="E126" s="2" t="s">
        <v>45</v>
      </c>
      <c r="F126" s="2" t="s">
        <v>45</v>
      </c>
      <c r="G126" s="2" t="s">
        <v>45</v>
      </c>
      <c r="H126" s="28" t="s">
        <v>51</v>
      </c>
      <c r="I126" s="3"/>
      <c r="J126" s="3" t="s">
        <v>65</v>
      </c>
      <c r="K126" s="3"/>
      <c r="L126" s="3" t="s">
        <v>519</v>
      </c>
      <c r="M126" s="42">
        <v>0</v>
      </c>
      <c r="N126" s="43">
        <v>60</v>
      </c>
      <c r="O126" s="3" t="s">
        <v>92</v>
      </c>
      <c r="P126" s="44"/>
      <c r="Q126" s="73" t="s">
        <v>47</v>
      </c>
      <c r="R126" s="101" t="s">
        <v>288</v>
      </c>
    </row>
    <row r="127" customHeight="1" spans="1:18">
      <c r="A127" s="3" t="s">
        <v>520</v>
      </c>
      <c r="B127" s="2" t="s">
        <v>45</v>
      </c>
      <c r="C127" s="2" t="s">
        <v>45</v>
      </c>
      <c r="D127" s="2" t="s">
        <v>45</v>
      </c>
      <c r="E127" s="2" t="s">
        <v>45</v>
      </c>
      <c r="F127" s="2" t="s">
        <v>45</v>
      </c>
      <c r="G127" s="2" t="s">
        <v>45</v>
      </c>
      <c r="H127" s="28" t="s">
        <v>51</v>
      </c>
      <c r="I127" s="3" t="s">
        <v>521</v>
      </c>
      <c r="J127" s="3" t="s">
        <v>296</v>
      </c>
      <c r="K127" s="3" t="s">
        <v>522</v>
      </c>
      <c r="L127" s="3" t="s">
        <v>177</v>
      </c>
      <c r="M127" s="42">
        <v>40</v>
      </c>
      <c r="N127" s="43">
        <v>60</v>
      </c>
      <c r="O127" s="3" t="s">
        <v>46</v>
      </c>
      <c r="P127" s="44"/>
      <c r="Q127" s="73" t="s">
        <v>47</v>
      </c>
      <c r="R127" s="101" t="s">
        <v>385</v>
      </c>
    </row>
    <row r="128" customHeight="1" spans="1:18">
      <c r="A128" s="3" t="s">
        <v>523</v>
      </c>
      <c r="B128" s="2" t="s">
        <v>45</v>
      </c>
      <c r="C128" s="2" t="s">
        <v>45</v>
      </c>
      <c r="D128" s="2" t="s">
        <v>45</v>
      </c>
      <c r="E128" s="2" t="s">
        <v>45</v>
      </c>
      <c r="F128" s="2" t="s">
        <v>45</v>
      </c>
      <c r="G128" s="2" t="s">
        <v>45</v>
      </c>
      <c r="H128" s="28" t="s">
        <v>51</v>
      </c>
      <c r="I128" s="3" t="s">
        <v>524</v>
      </c>
      <c r="J128" s="3" t="s">
        <v>525</v>
      </c>
      <c r="K128" s="3" t="s">
        <v>526</v>
      </c>
      <c r="L128" s="3" t="s">
        <v>527</v>
      </c>
      <c r="M128" s="42">
        <v>40</v>
      </c>
      <c r="N128" s="43">
        <v>60</v>
      </c>
      <c r="O128" s="3" t="s">
        <v>46</v>
      </c>
      <c r="P128" s="44"/>
      <c r="Q128" s="73" t="s">
        <v>47</v>
      </c>
      <c r="R128" s="101" t="s">
        <v>80</v>
      </c>
    </row>
    <row r="129" customHeight="1" spans="1:18">
      <c r="A129" s="3" t="s">
        <v>528</v>
      </c>
      <c r="B129" s="2" t="s">
        <v>45</v>
      </c>
      <c r="C129" s="2" t="s">
        <v>45</v>
      </c>
      <c r="D129" s="2" t="s">
        <v>45</v>
      </c>
      <c r="E129" s="2" t="s">
        <v>45</v>
      </c>
      <c r="F129" s="2" t="s">
        <v>45</v>
      </c>
      <c r="G129" s="2" t="s">
        <v>45</v>
      </c>
      <c r="H129" s="28" t="s">
        <v>51</v>
      </c>
      <c r="I129" s="3" t="s">
        <v>529</v>
      </c>
      <c r="J129" s="3" t="s">
        <v>308</v>
      </c>
      <c r="K129" s="3" t="s">
        <v>530</v>
      </c>
      <c r="L129" s="3" t="s">
        <v>531</v>
      </c>
      <c r="M129" s="42">
        <v>40</v>
      </c>
      <c r="N129" s="43">
        <v>60</v>
      </c>
      <c r="O129" s="3" t="s">
        <v>44</v>
      </c>
      <c r="P129" s="44"/>
      <c r="Q129" s="73" t="s">
        <v>47</v>
      </c>
      <c r="R129" s="101" t="s">
        <v>85</v>
      </c>
    </row>
    <row r="130" customHeight="1" spans="1:18">
      <c r="A130" s="3" t="s">
        <v>532</v>
      </c>
      <c r="B130" s="2" t="s">
        <v>45</v>
      </c>
      <c r="C130" s="2" t="s">
        <v>45</v>
      </c>
      <c r="D130" s="2" t="s">
        <v>45</v>
      </c>
      <c r="E130" s="2" t="s">
        <v>45</v>
      </c>
      <c r="F130" s="2" t="s">
        <v>45</v>
      </c>
      <c r="G130" s="2" t="s">
        <v>45</v>
      </c>
      <c r="H130" s="28" t="s">
        <v>51</v>
      </c>
      <c r="I130" s="3" t="s">
        <v>533</v>
      </c>
      <c r="J130" s="3" t="s">
        <v>480</v>
      </c>
      <c r="K130" s="3" t="s">
        <v>534</v>
      </c>
      <c r="L130" s="3" t="s">
        <v>531</v>
      </c>
      <c r="M130" s="98">
        <v>30</v>
      </c>
      <c r="N130" s="43">
        <v>60</v>
      </c>
      <c r="O130" s="3" t="s">
        <v>46</v>
      </c>
      <c r="P130" s="44"/>
      <c r="Q130" s="73" t="s">
        <v>47</v>
      </c>
      <c r="R130" s="101" t="s">
        <v>311</v>
      </c>
    </row>
    <row r="131" customHeight="1" spans="1:18">
      <c r="A131" s="3" t="s">
        <v>535</v>
      </c>
      <c r="B131" s="2" t="s">
        <v>45</v>
      </c>
      <c r="C131" s="2" t="s">
        <v>45</v>
      </c>
      <c r="D131" s="2" t="s">
        <v>45</v>
      </c>
      <c r="E131" s="2" t="s">
        <v>45</v>
      </c>
      <c r="F131" s="2" t="s">
        <v>45</v>
      </c>
      <c r="G131" s="2" t="s">
        <v>45</v>
      </c>
      <c r="H131" s="28" t="s">
        <v>51</v>
      </c>
      <c r="I131" s="3" t="s">
        <v>176</v>
      </c>
      <c r="J131" s="3" t="s">
        <v>146</v>
      </c>
      <c r="K131" s="3" t="s">
        <v>167</v>
      </c>
      <c r="L131" s="3" t="s">
        <v>177</v>
      </c>
      <c r="M131" s="42">
        <v>50</v>
      </c>
      <c r="N131" s="43">
        <v>60</v>
      </c>
      <c r="O131" s="3" t="s">
        <v>92</v>
      </c>
      <c r="P131" s="44"/>
      <c r="Q131" s="73" t="s">
        <v>47</v>
      </c>
      <c r="R131" s="101" t="s">
        <v>400</v>
      </c>
    </row>
    <row r="132" customHeight="1" spans="1:18">
      <c r="A132" s="3" t="s">
        <v>536</v>
      </c>
      <c r="B132" s="2" t="s">
        <v>45</v>
      </c>
      <c r="C132" s="2" t="s">
        <v>45</v>
      </c>
      <c r="D132" s="2" t="s">
        <v>45</v>
      </c>
      <c r="E132" s="2" t="s">
        <v>45</v>
      </c>
      <c r="F132" s="2" t="s">
        <v>45</v>
      </c>
      <c r="G132" s="2" t="s">
        <v>45</v>
      </c>
      <c r="H132" s="28" t="s">
        <v>51</v>
      </c>
      <c r="I132" s="3" t="s">
        <v>537</v>
      </c>
      <c r="J132" s="3" t="s">
        <v>321</v>
      </c>
      <c r="K132" s="3" t="s">
        <v>403</v>
      </c>
      <c r="L132" s="3" t="s">
        <v>538</v>
      </c>
      <c r="M132" s="42">
        <v>30</v>
      </c>
      <c r="N132" s="43">
        <v>60</v>
      </c>
      <c r="O132" s="3" t="s">
        <v>92</v>
      </c>
      <c r="P132" s="44"/>
      <c r="Q132" s="73" t="s">
        <v>47</v>
      </c>
      <c r="R132" s="101" t="s">
        <v>404</v>
      </c>
    </row>
    <row r="133" customHeight="1" spans="1:18">
      <c r="A133" s="3" t="s">
        <v>539</v>
      </c>
      <c r="B133" s="2" t="s">
        <v>45</v>
      </c>
      <c r="C133" s="2" t="s">
        <v>45</v>
      </c>
      <c r="D133" s="2" t="s">
        <v>45</v>
      </c>
      <c r="E133" s="2" t="s">
        <v>45</v>
      </c>
      <c r="F133" s="2" t="s">
        <v>45</v>
      </c>
      <c r="G133" s="2" t="s">
        <v>45</v>
      </c>
      <c r="H133" s="28" t="s">
        <v>51</v>
      </c>
      <c r="I133" s="3" t="s">
        <v>540</v>
      </c>
      <c r="J133" s="3" t="s">
        <v>541</v>
      </c>
      <c r="K133" s="3" t="s">
        <v>542</v>
      </c>
      <c r="L133" s="3" t="s">
        <v>543</v>
      </c>
      <c r="M133" s="42">
        <v>30</v>
      </c>
      <c r="N133" s="43">
        <v>60</v>
      </c>
      <c r="O133" s="3" t="s">
        <v>46</v>
      </c>
      <c r="P133" s="44"/>
      <c r="Q133" s="73" t="s">
        <v>47</v>
      </c>
      <c r="R133" s="101" t="s">
        <v>328</v>
      </c>
    </row>
    <row r="134" customHeight="1" spans="1:18">
      <c r="A134" s="3" t="s">
        <v>544</v>
      </c>
      <c r="B134" s="2" t="s">
        <v>45</v>
      </c>
      <c r="C134" s="2" t="s">
        <v>45</v>
      </c>
      <c r="D134" s="2" t="s">
        <v>45</v>
      </c>
      <c r="E134" s="2" t="s">
        <v>45</v>
      </c>
      <c r="F134" s="2" t="s">
        <v>45</v>
      </c>
      <c r="G134" s="2" t="s">
        <v>45</v>
      </c>
      <c r="H134" s="28" t="s">
        <v>51</v>
      </c>
      <c r="I134" s="27" t="s">
        <v>545</v>
      </c>
      <c r="J134" s="3" t="s">
        <v>332</v>
      </c>
      <c r="K134" s="27" t="s">
        <v>546</v>
      </c>
      <c r="L134" s="3" t="s">
        <v>527</v>
      </c>
      <c r="M134" s="42">
        <v>30</v>
      </c>
      <c r="N134" s="43">
        <v>60</v>
      </c>
      <c r="O134" s="3" t="s">
        <v>44</v>
      </c>
      <c r="P134" s="44"/>
      <c r="Q134" s="73" t="s">
        <v>47</v>
      </c>
      <c r="R134" s="101" t="s">
        <v>415</v>
      </c>
    </row>
    <row r="135" customHeight="1" spans="1:18">
      <c r="A135" s="3" t="s">
        <v>547</v>
      </c>
      <c r="B135" s="2" t="s">
        <v>45</v>
      </c>
      <c r="C135" s="2" t="s">
        <v>45</v>
      </c>
      <c r="D135" s="2" t="s">
        <v>45</v>
      </c>
      <c r="E135" s="2" t="s">
        <v>45</v>
      </c>
      <c r="F135" s="2" t="s">
        <v>45</v>
      </c>
      <c r="G135" s="2" t="s">
        <v>45</v>
      </c>
      <c r="H135" s="28" t="s">
        <v>51</v>
      </c>
      <c r="I135" s="3" t="s">
        <v>548</v>
      </c>
      <c r="J135" s="3" t="s">
        <v>337</v>
      </c>
      <c r="K135" s="3" t="s">
        <v>457</v>
      </c>
      <c r="L135" s="3" t="s">
        <v>549</v>
      </c>
      <c r="M135" s="42">
        <v>30</v>
      </c>
      <c r="N135" s="43">
        <v>60</v>
      </c>
      <c r="O135" s="3" t="s">
        <v>46</v>
      </c>
      <c r="P135" s="44"/>
      <c r="Q135" s="73" t="s">
        <v>47</v>
      </c>
      <c r="R135" s="101" t="s">
        <v>119</v>
      </c>
    </row>
    <row r="136" customHeight="1" spans="1:18">
      <c r="A136" s="3" t="s">
        <v>550</v>
      </c>
      <c r="B136" s="2" t="s">
        <v>45</v>
      </c>
      <c r="C136" s="2" t="s">
        <v>45</v>
      </c>
      <c r="D136" s="2" t="s">
        <v>45</v>
      </c>
      <c r="E136" s="2" t="s">
        <v>45</v>
      </c>
      <c r="F136" s="2" t="s">
        <v>45</v>
      </c>
      <c r="G136" s="2" t="s">
        <v>45</v>
      </c>
      <c r="H136" s="28" t="s">
        <v>51</v>
      </c>
      <c r="I136" s="3"/>
      <c r="J136" s="3" t="s">
        <v>65</v>
      </c>
      <c r="K136" s="3"/>
      <c r="L136" s="3" t="s">
        <v>519</v>
      </c>
      <c r="M136" s="42">
        <v>0</v>
      </c>
      <c r="N136" s="43">
        <v>60</v>
      </c>
      <c r="O136" s="3" t="s">
        <v>92</v>
      </c>
      <c r="P136" s="44"/>
      <c r="Q136" s="73" t="s">
        <v>47</v>
      </c>
      <c r="R136" s="101" t="s">
        <v>119</v>
      </c>
    </row>
    <row r="137" customHeight="1" spans="1:18">
      <c r="A137" s="3" t="s">
        <v>551</v>
      </c>
      <c r="B137" s="2" t="s">
        <v>45</v>
      </c>
      <c r="C137" s="2" t="s">
        <v>45</v>
      </c>
      <c r="D137" s="2" t="s">
        <v>45</v>
      </c>
      <c r="E137" s="2" t="s">
        <v>45</v>
      </c>
      <c r="F137" s="2" t="s">
        <v>45</v>
      </c>
      <c r="G137" s="2" t="s">
        <v>45</v>
      </c>
      <c r="H137" s="28" t="s">
        <v>51</v>
      </c>
      <c r="I137" s="3" t="s">
        <v>552</v>
      </c>
      <c r="J137" s="3" t="s">
        <v>344</v>
      </c>
      <c r="K137" s="3" t="s">
        <v>553</v>
      </c>
      <c r="L137" s="3" t="s">
        <v>527</v>
      </c>
      <c r="M137" s="42">
        <v>25</v>
      </c>
      <c r="N137" s="43">
        <v>60</v>
      </c>
      <c r="O137" s="3" t="s">
        <v>46</v>
      </c>
      <c r="P137" s="44"/>
      <c r="Q137" s="73" t="s">
        <v>47</v>
      </c>
      <c r="R137" s="101" t="s">
        <v>425</v>
      </c>
    </row>
    <row r="138" customHeight="1" spans="1:18">
      <c r="A138" s="3" t="s">
        <v>554</v>
      </c>
      <c r="B138" s="2" t="s">
        <v>45</v>
      </c>
      <c r="C138" s="2" t="s">
        <v>45</v>
      </c>
      <c r="D138" s="2" t="s">
        <v>45</v>
      </c>
      <c r="E138" s="2" t="s">
        <v>45</v>
      </c>
      <c r="F138" s="2" t="s">
        <v>45</v>
      </c>
      <c r="G138" s="2" t="s">
        <v>45</v>
      </c>
      <c r="H138" s="28" t="s">
        <v>51</v>
      </c>
      <c r="I138" s="3" t="s">
        <v>555</v>
      </c>
      <c r="J138" s="3" t="s">
        <v>556</v>
      </c>
      <c r="K138" s="3" t="s">
        <v>557</v>
      </c>
      <c r="L138" s="3" t="s">
        <v>527</v>
      </c>
      <c r="M138" s="42">
        <v>25</v>
      </c>
      <c r="N138" s="43">
        <v>60</v>
      </c>
      <c r="O138" s="3" t="s">
        <v>44</v>
      </c>
      <c r="P138" s="44"/>
      <c r="Q138" s="73" t="s">
        <v>47</v>
      </c>
      <c r="R138" s="101" t="s">
        <v>431</v>
      </c>
    </row>
    <row r="139" customHeight="1" spans="1:18">
      <c r="A139" s="3" t="s">
        <v>558</v>
      </c>
      <c r="B139" s="2" t="s">
        <v>45</v>
      </c>
      <c r="C139" s="2" t="s">
        <v>45</v>
      </c>
      <c r="D139" s="2" t="s">
        <v>45</v>
      </c>
      <c r="E139" s="2" t="s">
        <v>45</v>
      </c>
      <c r="F139" s="2" t="s">
        <v>45</v>
      </c>
      <c r="G139" s="2" t="s">
        <v>45</v>
      </c>
      <c r="H139" s="28" t="s">
        <v>51</v>
      </c>
      <c r="I139" s="18" t="s">
        <v>559</v>
      </c>
      <c r="J139" s="3" t="s">
        <v>326</v>
      </c>
      <c r="K139" s="18" t="s">
        <v>435</v>
      </c>
      <c r="L139" s="3" t="s">
        <v>538</v>
      </c>
      <c r="M139" s="42">
        <v>25</v>
      </c>
      <c r="N139" s="43">
        <v>60</v>
      </c>
      <c r="O139" s="3" t="s">
        <v>46</v>
      </c>
      <c r="P139" s="44"/>
      <c r="Q139" s="73" t="s">
        <v>47</v>
      </c>
      <c r="R139" s="101" t="s">
        <v>436</v>
      </c>
    </row>
    <row r="140" customHeight="1" spans="1:18">
      <c r="A140" s="3" t="s">
        <v>560</v>
      </c>
      <c r="B140" s="2" t="s">
        <v>45</v>
      </c>
      <c r="C140" s="2" t="s">
        <v>45</v>
      </c>
      <c r="D140" s="2" t="s">
        <v>45</v>
      </c>
      <c r="E140" s="2" t="s">
        <v>45</v>
      </c>
      <c r="F140" s="2" t="s">
        <v>45</v>
      </c>
      <c r="G140" s="2" t="s">
        <v>45</v>
      </c>
      <c r="H140" s="28" t="s">
        <v>51</v>
      </c>
      <c r="I140" s="3" t="s">
        <v>561</v>
      </c>
      <c r="J140" s="3" t="s">
        <v>562</v>
      </c>
      <c r="K140" s="3" t="s">
        <v>563</v>
      </c>
      <c r="L140" s="3" t="s">
        <v>182</v>
      </c>
      <c r="M140" s="42">
        <v>25</v>
      </c>
      <c r="N140" s="43">
        <v>60</v>
      </c>
      <c r="O140" s="3" t="s">
        <v>44</v>
      </c>
      <c r="P140" s="44"/>
      <c r="Q140" s="73" t="s">
        <v>47</v>
      </c>
      <c r="R140" s="101" t="s">
        <v>441</v>
      </c>
    </row>
    <row r="141" customHeight="1" spans="1:18">
      <c r="A141" s="3" t="s">
        <v>564</v>
      </c>
      <c r="B141" s="2" t="s">
        <v>45</v>
      </c>
      <c r="C141" s="2" t="s">
        <v>45</v>
      </c>
      <c r="D141" s="2" t="s">
        <v>45</v>
      </c>
      <c r="E141" s="2" t="s">
        <v>45</v>
      </c>
      <c r="F141" s="2" t="s">
        <v>45</v>
      </c>
      <c r="G141" s="2" t="s">
        <v>45</v>
      </c>
      <c r="H141" s="28" t="s">
        <v>51</v>
      </c>
      <c r="I141" s="3" t="s">
        <v>181</v>
      </c>
      <c r="J141" s="3" t="s">
        <v>146</v>
      </c>
      <c r="K141" s="3" t="s">
        <v>167</v>
      </c>
      <c r="L141" s="3" t="s">
        <v>182</v>
      </c>
      <c r="M141" s="98">
        <v>50</v>
      </c>
      <c r="N141" s="43">
        <v>60</v>
      </c>
      <c r="O141" s="3" t="s">
        <v>92</v>
      </c>
      <c r="P141" s="44"/>
      <c r="Q141" s="73" t="s">
        <v>47</v>
      </c>
      <c r="R141" s="101" t="s">
        <v>445</v>
      </c>
    </row>
    <row r="142" customHeight="1" spans="1:18">
      <c r="A142" s="3" t="s">
        <v>565</v>
      </c>
      <c r="B142" s="2" t="s">
        <v>201</v>
      </c>
      <c r="C142" s="2" t="s">
        <v>201</v>
      </c>
      <c r="D142" s="2" t="s">
        <v>201</v>
      </c>
      <c r="E142" s="2" t="s">
        <v>45</v>
      </c>
      <c r="F142" s="2" t="s">
        <v>45</v>
      </c>
      <c r="G142" s="2" t="s">
        <v>45</v>
      </c>
      <c r="H142" s="28" t="s">
        <v>51</v>
      </c>
      <c r="I142" s="3" t="s">
        <v>509</v>
      </c>
      <c r="J142" s="3" t="s">
        <v>238</v>
      </c>
      <c r="K142" s="3" t="s">
        <v>204</v>
      </c>
      <c r="L142" s="3" t="s">
        <v>510</v>
      </c>
      <c r="M142" s="101" t="s">
        <v>448</v>
      </c>
      <c r="N142" s="43">
        <v>60</v>
      </c>
      <c r="O142" s="3" t="s">
        <v>46</v>
      </c>
      <c r="P142" s="44"/>
      <c r="Q142" s="73" t="s">
        <v>47</v>
      </c>
      <c r="R142" s="101" t="s">
        <v>449</v>
      </c>
    </row>
    <row r="143" customHeight="1" spans="1:18">
      <c r="A143" s="3" t="s">
        <v>566</v>
      </c>
      <c r="B143" s="2" t="s">
        <v>201</v>
      </c>
      <c r="C143" s="2" t="s">
        <v>201</v>
      </c>
      <c r="D143" s="2" t="s">
        <v>201</v>
      </c>
      <c r="E143" s="2" t="s">
        <v>45</v>
      </c>
      <c r="F143" s="2" t="s">
        <v>45</v>
      </c>
      <c r="G143" s="2" t="s">
        <v>45</v>
      </c>
      <c r="H143" s="28" t="s">
        <v>51</v>
      </c>
      <c r="I143" s="3" t="s">
        <v>512</v>
      </c>
      <c r="J143" s="3" t="s">
        <v>368</v>
      </c>
      <c r="K143" s="3" t="s">
        <v>513</v>
      </c>
      <c r="L143" s="3" t="s">
        <v>177</v>
      </c>
      <c r="M143" s="101" t="s">
        <v>448</v>
      </c>
      <c r="N143" s="43">
        <v>60</v>
      </c>
      <c r="O143" s="3" t="s">
        <v>46</v>
      </c>
      <c r="P143" s="44"/>
      <c r="Q143" s="73" t="s">
        <v>47</v>
      </c>
      <c r="R143" s="101" t="s">
        <v>453</v>
      </c>
    </row>
    <row r="144" customHeight="1" spans="1:18">
      <c r="A144" s="3" t="s">
        <v>567</v>
      </c>
      <c r="B144" s="2" t="s">
        <v>201</v>
      </c>
      <c r="C144" s="2" t="s">
        <v>201</v>
      </c>
      <c r="D144" s="2" t="s">
        <v>201</v>
      </c>
      <c r="E144" s="2" t="s">
        <v>45</v>
      </c>
      <c r="F144" s="2" t="s">
        <v>45</v>
      </c>
      <c r="G144" s="2" t="s">
        <v>45</v>
      </c>
      <c r="H144" s="28" t="s">
        <v>51</v>
      </c>
      <c r="I144" s="3" t="s">
        <v>515</v>
      </c>
      <c r="J144" s="3" t="s">
        <v>286</v>
      </c>
      <c r="K144" s="3" t="s">
        <v>160</v>
      </c>
      <c r="L144" s="3" t="s">
        <v>177</v>
      </c>
      <c r="M144" s="101" t="s">
        <v>448</v>
      </c>
      <c r="N144" s="43">
        <v>60</v>
      </c>
      <c r="O144" s="3" t="s">
        <v>46</v>
      </c>
      <c r="P144" s="44"/>
      <c r="Q144" s="73" t="s">
        <v>47</v>
      </c>
      <c r="R144" s="101" t="s">
        <v>458</v>
      </c>
    </row>
    <row r="145" customHeight="1" spans="1:18">
      <c r="A145" s="3" t="s">
        <v>568</v>
      </c>
      <c r="B145" s="2" t="s">
        <v>201</v>
      </c>
      <c r="C145" s="2" t="s">
        <v>201</v>
      </c>
      <c r="D145" s="2" t="s">
        <v>201</v>
      </c>
      <c r="E145" s="2" t="s">
        <v>45</v>
      </c>
      <c r="F145" s="2" t="s">
        <v>45</v>
      </c>
      <c r="G145" s="2" t="s">
        <v>45</v>
      </c>
      <c r="H145" s="28" t="s">
        <v>51</v>
      </c>
      <c r="I145" s="3" t="s">
        <v>517</v>
      </c>
      <c r="J145" s="3" t="s">
        <v>291</v>
      </c>
      <c r="K145" s="3" t="s">
        <v>259</v>
      </c>
      <c r="L145" s="3" t="s">
        <v>177</v>
      </c>
      <c r="M145" s="101" t="s">
        <v>448</v>
      </c>
      <c r="N145" s="43">
        <v>60</v>
      </c>
      <c r="O145" s="3" t="s">
        <v>44</v>
      </c>
      <c r="P145" s="44"/>
      <c r="Q145" s="73" t="s">
        <v>47</v>
      </c>
      <c r="R145" s="101" t="s">
        <v>463</v>
      </c>
    </row>
    <row r="146" customHeight="1" spans="1:18">
      <c r="A146" s="3" t="s">
        <v>569</v>
      </c>
      <c r="B146" s="2" t="s">
        <v>201</v>
      </c>
      <c r="C146" s="2" t="s">
        <v>201</v>
      </c>
      <c r="D146" s="2" t="s">
        <v>201</v>
      </c>
      <c r="E146" s="2" t="s">
        <v>45</v>
      </c>
      <c r="F146" s="2" t="s">
        <v>45</v>
      </c>
      <c r="G146" s="2" t="s">
        <v>45</v>
      </c>
      <c r="H146" s="28" t="s">
        <v>51</v>
      </c>
      <c r="I146" s="3"/>
      <c r="J146" s="3" t="s">
        <v>65</v>
      </c>
      <c r="K146" s="3"/>
      <c r="L146" s="3" t="s">
        <v>519</v>
      </c>
      <c r="M146" s="101" t="s">
        <v>46</v>
      </c>
      <c r="N146" s="43">
        <v>60</v>
      </c>
      <c r="O146" s="3" t="s">
        <v>92</v>
      </c>
      <c r="P146" s="44"/>
      <c r="Q146" s="73" t="s">
        <v>47</v>
      </c>
      <c r="R146" s="101" t="s">
        <v>463</v>
      </c>
    </row>
    <row r="147" customHeight="1" spans="1:18">
      <c r="A147" s="3" t="s">
        <v>570</v>
      </c>
      <c r="B147" s="2" t="s">
        <v>201</v>
      </c>
      <c r="C147" s="2" t="s">
        <v>201</v>
      </c>
      <c r="D147" s="2" t="s">
        <v>201</v>
      </c>
      <c r="E147" s="2" t="s">
        <v>45</v>
      </c>
      <c r="F147" s="2" t="s">
        <v>45</v>
      </c>
      <c r="G147" s="2" t="s">
        <v>45</v>
      </c>
      <c r="H147" s="28" t="s">
        <v>51</v>
      </c>
      <c r="I147" s="3" t="s">
        <v>521</v>
      </c>
      <c r="J147" s="3" t="s">
        <v>296</v>
      </c>
      <c r="K147" s="3" t="s">
        <v>522</v>
      </c>
      <c r="L147" s="3" t="s">
        <v>177</v>
      </c>
      <c r="M147" s="101" t="s">
        <v>136</v>
      </c>
      <c r="N147" s="43">
        <v>60</v>
      </c>
      <c r="O147" s="3" t="s">
        <v>46</v>
      </c>
      <c r="P147" s="44"/>
      <c r="Q147" s="73" t="s">
        <v>47</v>
      </c>
      <c r="R147" s="101" t="s">
        <v>468</v>
      </c>
    </row>
    <row r="148" customHeight="1" spans="1:18">
      <c r="A148" s="3" t="s">
        <v>571</v>
      </c>
      <c r="B148" s="2" t="s">
        <v>201</v>
      </c>
      <c r="C148" s="2" t="s">
        <v>201</v>
      </c>
      <c r="D148" s="2" t="s">
        <v>201</v>
      </c>
      <c r="E148" s="2" t="s">
        <v>45</v>
      </c>
      <c r="F148" s="2" t="s">
        <v>45</v>
      </c>
      <c r="G148" s="2" t="s">
        <v>45</v>
      </c>
      <c r="H148" s="28" t="s">
        <v>51</v>
      </c>
      <c r="I148" s="3" t="s">
        <v>524</v>
      </c>
      <c r="J148" s="3" t="s">
        <v>525</v>
      </c>
      <c r="K148" s="3" t="s">
        <v>526</v>
      </c>
      <c r="L148" s="3" t="s">
        <v>527</v>
      </c>
      <c r="M148" s="101" t="s">
        <v>136</v>
      </c>
      <c r="N148" s="43">
        <v>60</v>
      </c>
      <c r="O148" s="3" t="s">
        <v>46</v>
      </c>
      <c r="P148" s="44"/>
      <c r="Q148" s="73" t="s">
        <v>47</v>
      </c>
      <c r="R148" s="101" t="s">
        <v>473</v>
      </c>
    </row>
    <row r="149" customHeight="1" spans="1:18">
      <c r="A149" s="3" t="s">
        <v>572</v>
      </c>
      <c r="B149" s="2" t="s">
        <v>201</v>
      </c>
      <c r="C149" s="2" t="s">
        <v>201</v>
      </c>
      <c r="D149" s="2" t="s">
        <v>201</v>
      </c>
      <c r="E149" s="2" t="s">
        <v>45</v>
      </c>
      <c r="F149" s="2" t="s">
        <v>45</v>
      </c>
      <c r="G149" s="2" t="s">
        <v>45</v>
      </c>
      <c r="H149" s="28" t="s">
        <v>51</v>
      </c>
      <c r="I149" s="3" t="s">
        <v>529</v>
      </c>
      <c r="J149" s="3" t="s">
        <v>308</v>
      </c>
      <c r="K149" s="3" t="s">
        <v>530</v>
      </c>
      <c r="L149" s="3" t="s">
        <v>531</v>
      </c>
      <c r="M149" s="101" t="s">
        <v>136</v>
      </c>
      <c r="N149" s="43">
        <v>60</v>
      </c>
      <c r="O149" s="3" t="s">
        <v>44</v>
      </c>
      <c r="P149" s="44"/>
      <c r="Q149" s="73" t="s">
        <v>47</v>
      </c>
      <c r="R149" s="101" t="s">
        <v>477</v>
      </c>
    </row>
    <row r="150" customHeight="1" spans="1:18">
      <c r="A150" s="3" t="s">
        <v>573</v>
      </c>
      <c r="B150" s="2" t="s">
        <v>201</v>
      </c>
      <c r="C150" s="2" t="s">
        <v>201</v>
      </c>
      <c r="D150" s="2" t="s">
        <v>201</v>
      </c>
      <c r="E150" s="2" t="s">
        <v>45</v>
      </c>
      <c r="F150" s="2" t="s">
        <v>45</v>
      </c>
      <c r="G150" s="2" t="s">
        <v>45</v>
      </c>
      <c r="H150" s="28" t="s">
        <v>51</v>
      </c>
      <c r="I150" s="3" t="s">
        <v>533</v>
      </c>
      <c r="J150" s="3" t="s">
        <v>480</v>
      </c>
      <c r="K150" s="3" t="s">
        <v>534</v>
      </c>
      <c r="L150" s="3" t="s">
        <v>531</v>
      </c>
      <c r="M150" s="101" t="s">
        <v>136</v>
      </c>
      <c r="N150" s="43">
        <v>60</v>
      </c>
      <c r="O150" s="3" t="s">
        <v>46</v>
      </c>
      <c r="P150" s="44"/>
      <c r="Q150" s="73" t="s">
        <v>47</v>
      </c>
      <c r="R150" s="101" t="s">
        <v>482</v>
      </c>
    </row>
    <row r="151" customHeight="1" spans="1:18">
      <c r="A151" s="3" t="s">
        <v>574</v>
      </c>
      <c r="B151" s="2" t="s">
        <v>45</v>
      </c>
      <c r="C151" s="2" t="s">
        <v>45</v>
      </c>
      <c r="D151" s="2" t="s">
        <v>45</v>
      </c>
      <c r="E151" s="2" t="s">
        <v>45</v>
      </c>
      <c r="F151" s="2" t="s">
        <v>45</v>
      </c>
      <c r="G151" s="2" t="s">
        <v>45</v>
      </c>
      <c r="H151" s="28" t="s">
        <v>51</v>
      </c>
      <c r="I151" s="3" t="s">
        <v>575</v>
      </c>
      <c r="J151" s="3" t="s">
        <v>146</v>
      </c>
      <c r="K151" s="3" t="s">
        <v>167</v>
      </c>
      <c r="L151" s="3" t="s">
        <v>177</v>
      </c>
      <c r="M151" s="101" t="s">
        <v>147</v>
      </c>
      <c r="N151" s="43">
        <v>60</v>
      </c>
      <c r="O151" s="3" t="s">
        <v>92</v>
      </c>
      <c r="P151" s="44"/>
      <c r="Q151" s="73" t="s">
        <v>47</v>
      </c>
      <c r="R151" s="101" t="s">
        <v>576</v>
      </c>
    </row>
    <row r="152" customHeight="1" spans="1:18">
      <c r="A152" s="3" t="s">
        <v>577</v>
      </c>
      <c r="B152" s="2" t="s">
        <v>201</v>
      </c>
      <c r="C152" s="2" t="s">
        <v>201</v>
      </c>
      <c r="D152" s="2" t="s">
        <v>201</v>
      </c>
      <c r="E152" s="2" t="s">
        <v>45</v>
      </c>
      <c r="F152" s="2" t="s">
        <v>45</v>
      </c>
      <c r="G152" s="2" t="s">
        <v>45</v>
      </c>
      <c r="H152" s="28" t="s">
        <v>51</v>
      </c>
      <c r="I152" s="3" t="s">
        <v>537</v>
      </c>
      <c r="J152" s="3" t="s">
        <v>321</v>
      </c>
      <c r="K152" s="3" t="s">
        <v>403</v>
      </c>
      <c r="L152" s="3" t="s">
        <v>538</v>
      </c>
      <c r="M152" s="101" t="s">
        <v>255</v>
      </c>
      <c r="N152" s="43">
        <v>60</v>
      </c>
      <c r="O152" s="3" t="s">
        <v>92</v>
      </c>
      <c r="P152" s="44"/>
      <c r="Q152" s="73" t="s">
        <v>47</v>
      </c>
      <c r="R152" s="101" t="s">
        <v>578</v>
      </c>
    </row>
    <row r="153" customHeight="1" spans="1:18">
      <c r="A153" s="3" t="s">
        <v>579</v>
      </c>
      <c r="B153" s="2" t="s">
        <v>201</v>
      </c>
      <c r="C153" s="2" t="s">
        <v>201</v>
      </c>
      <c r="D153" s="2" t="s">
        <v>201</v>
      </c>
      <c r="E153" s="2" t="s">
        <v>45</v>
      </c>
      <c r="F153" s="2" t="s">
        <v>45</v>
      </c>
      <c r="G153" s="2" t="s">
        <v>45</v>
      </c>
      <c r="H153" s="28" t="s">
        <v>51</v>
      </c>
      <c r="I153" s="3" t="s">
        <v>540</v>
      </c>
      <c r="J153" s="3" t="s">
        <v>541</v>
      </c>
      <c r="K153" s="3" t="s">
        <v>542</v>
      </c>
      <c r="L153" s="3" t="s">
        <v>543</v>
      </c>
      <c r="M153" s="101" t="s">
        <v>255</v>
      </c>
      <c r="N153" s="43">
        <v>60</v>
      </c>
      <c r="O153" s="3" t="s">
        <v>46</v>
      </c>
      <c r="P153" s="44"/>
      <c r="Q153" s="73" t="s">
        <v>47</v>
      </c>
      <c r="R153" s="101" t="s">
        <v>580</v>
      </c>
    </row>
    <row r="154" customHeight="1" spans="1:18">
      <c r="A154" s="3" t="s">
        <v>581</v>
      </c>
      <c r="B154" s="2" t="s">
        <v>201</v>
      </c>
      <c r="C154" s="2" t="s">
        <v>201</v>
      </c>
      <c r="D154" s="2" t="s">
        <v>201</v>
      </c>
      <c r="E154" s="2" t="s">
        <v>45</v>
      </c>
      <c r="F154" s="2" t="s">
        <v>45</v>
      </c>
      <c r="G154" s="2" t="s">
        <v>45</v>
      </c>
      <c r="H154" s="28" t="s">
        <v>51</v>
      </c>
      <c r="I154" s="27" t="s">
        <v>545</v>
      </c>
      <c r="J154" s="3" t="s">
        <v>332</v>
      </c>
      <c r="K154" s="27" t="s">
        <v>546</v>
      </c>
      <c r="L154" s="3" t="s">
        <v>527</v>
      </c>
      <c r="M154" s="101" t="s">
        <v>255</v>
      </c>
      <c r="N154" s="43">
        <v>60</v>
      </c>
      <c r="O154" s="3" t="s">
        <v>44</v>
      </c>
      <c r="P154" s="44"/>
      <c r="Q154" s="73" t="s">
        <v>47</v>
      </c>
      <c r="R154" s="101" t="s">
        <v>582</v>
      </c>
    </row>
    <row r="155" customHeight="1" spans="1:18">
      <c r="A155" s="3" t="s">
        <v>583</v>
      </c>
      <c r="B155" s="2" t="s">
        <v>201</v>
      </c>
      <c r="C155" s="2" t="s">
        <v>201</v>
      </c>
      <c r="D155" s="2" t="s">
        <v>201</v>
      </c>
      <c r="E155" s="2" t="s">
        <v>45</v>
      </c>
      <c r="F155" s="2" t="s">
        <v>45</v>
      </c>
      <c r="G155" s="2" t="s">
        <v>45</v>
      </c>
      <c r="H155" s="28" t="s">
        <v>51</v>
      </c>
      <c r="I155" s="3" t="s">
        <v>548</v>
      </c>
      <c r="J155" s="3" t="s">
        <v>337</v>
      </c>
      <c r="K155" s="3" t="s">
        <v>457</v>
      </c>
      <c r="L155" s="3" t="s">
        <v>549</v>
      </c>
      <c r="M155" s="101" t="s">
        <v>255</v>
      </c>
      <c r="N155" s="43">
        <v>60</v>
      </c>
      <c r="O155" s="3" t="s">
        <v>46</v>
      </c>
      <c r="P155" s="44"/>
      <c r="Q155" s="73" t="s">
        <v>47</v>
      </c>
      <c r="R155" s="101" t="s">
        <v>584</v>
      </c>
    </row>
    <row r="156" customHeight="1" spans="1:18">
      <c r="A156" s="3" t="s">
        <v>585</v>
      </c>
      <c r="B156" s="2" t="s">
        <v>201</v>
      </c>
      <c r="C156" s="2" t="s">
        <v>201</v>
      </c>
      <c r="D156" s="2" t="s">
        <v>201</v>
      </c>
      <c r="E156" s="2" t="s">
        <v>45</v>
      </c>
      <c r="F156" s="2" t="s">
        <v>45</v>
      </c>
      <c r="G156" s="2" t="s">
        <v>45</v>
      </c>
      <c r="H156" s="28" t="s">
        <v>51</v>
      </c>
      <c r="I156" s="3"/>
      <c r="J156" s="3" t="s">
        <v>65</v>
      </c>
      <c r="K156" s="3"/>
      <c r="L156" s="3" t="s">
        <v>519</v>
      </c>
      <c r="M156" s="101" t="s">
        <v>46</v>
      </c>
      <c r="N156" s="43">
        <v>60</v>
      </c>
      <c r="O156" s="3" t="s">
        <v>92</v>
      </c>
      <c r="P156" s="44"/>
      <c r="Q156" s="73" t="s">
        <v>47</v>
      </c>
      <c r="R156" s="101" t="s">
        <v>584</v>
      </c>
    </row>
    <row r="157" customHeight="1" spans="1:18">
      <c r="A157" s="3" t="s">
        <v>586</v>
      </c>
      <c r="B157" s="2" t="s">
        <v>201</v>
      </c>
      <c r="C157" s="2" t="s">
        <v>201</v>
      </c>
      <c r="D157" s="2" t="s">
        <v>201</v>
      </c>
      <c r="E157" s="2" t="s">
        <v>45</v>
      </c>
      <c r="F157" s="2" t="s">
        <v>45</v>
      </c>
      <c r="G157" s="2" t="s">
        <v>45</v>
      </c>
      <c r="H157" s="28" t="s">
        <v>51</v>
      </c>
      <c r="I157" s="3" t="s">
        <v>552</v>
      </c>
      <c r="J157" s="3" t="s">
        <v>344</v>
      </c>
      <c r="K157" s="3" t="s">
        <v>553</v>
      </c>
      <c r="L157" s="3" t="s">
        <v>527</v>
      </c>
      <c r="M157" s="101" t="s">
        <v>51</v>
      </c>
      <c r="N157" s="43">
        <v>60</v>
      </c>
      <c r="O157" s="3" t="s">
        <v>46</v>
      </c>
      <c r="P157" s="44"/>
      <c r="Q157" s="73" t="s">
        <v>47</v>
      </c>
      <c r="R157" s="101" t="s">
        <v>587</v>
      </c>
    </row>
    <row r="158" customHeight="1" spans="1:18">
      <c r="A158" s="3" t="s">
        <v>588</v>
      </c>
      <c r="B158" s="2" t="s">
        <v>201</v>
      </c>
      <c r="C158" s="2" t="s">
        <v>201</v>
      </c>
      <c r="D158" s="2" t="s">
        <v>201</v>
      </c>
      <c r="E158" s="2" t="s">
        <v>45</v>
      </c>
      <c r="F158" s="2" t="s">
        <v>45</v>
      </c>
      <c r="G158" s="2" t="s">
        <v>45</v>
      </c>
      <c r="H158" s="28" t="s">
        <v>51</v>
      </c>
      <c r="I158" s="3" t="s">
        <v>555</v>
      </c>
      <c r="J158" s="3" t="s">
        <v>556</v>
      </c>
      <c r="K158" s="3" t="s">
        <v>557</v>
      </c>
      <c r="L158" s="3" t="s">
        <v>527</v>
      </c>
      <c r="M158" s="101" t="s">
        <v>51</v>
      </c>
      <c r="N158" s="43">
        <v>60</v>
      </c>
      <c r="O158" s="3" t="s">
        <v>44</v>
      </c>
      <c r="P158" s="44"/>
      <c r="Q158" s="73" t="s">
        <v>47</v>
      </c>
      <c r="R158" s="101" t="s">
        <v>589</v>
      </c>
    </row>
    <row r="159" customHeight="1" spans="1:18">
      <c r="A159" s="3" t="s">
        <v>590</v>
      </c>
      <c r="B159" s="2" t="s">
        <v>201</v>
      </c>
      <c r="C159" s="2" t="s">
        <v>201</v>
      </c>
      <c r="D159" s="2" t="s">
        <v>201</v>
      </c>
      <c r="E159" s="2" t="s">
        <v>45</v>
      </c>
      <c r="F159" s="2" t="s">
        <v>45</v>
      </c>
      <c r="G159" s="2" t="s">
        <v>45</v>
      </c>
      <c r="H159" s="28" t="s">
        <v>51</v>
      </c>
      <c r="I159" s="18" t="s">
        <v>559</v>
      </c>
      <c r="J159" s="3" t="s">
        <v>326</v>
      </c>
      <c r="K159" s="18" t="s">
        <v>435</v>
      </c>
      <c r="L159" s="3" t="s">
        <v>538</v>
      </c>
      <c r="M159" s="101" t="s">
        <v>51</v>
      </c>
      <c r="N159" s="43">
        <v>60</v>
      </c>
      <c r="O159" s="3" t="s">
        <v>46</v>
      </c>
      <c r="P159" s="44"/>
      <c r="Q159" s="73" t="s">
        <v>47</v>
      </c>
      <c r="R159" s="101" t="s">
        <v>591</v>
      </c>
    </row>
    <row r="160" customHeight="1" spans="1:18">
      <c r="A160" s="3" t="s">
        <v>592</v>
      </c>
      <c r="B160" s="2" t="s">
        <v>201</v>
      </c>
      <c r="C160" s="2" t="s">
        <v>201</v>
      </c>
      <c r="D160" s="2" t="s">
        <v>201</v>
      </c>
      <c r="E160" s="2" t="s">
        <v>45</v>
      </c>
      <c r="F160" s="2" t="s">
        <v>45</v>
      </c>
      <c r="G160" s="2" t="s">
        <v>45</v>
      </c>
      <c r="H160" s="28" t="s">
        <v>51</v>
      </c>
      <c r="I160" s="3" t="s">
        <v>561</v>
      </c>
      <c r="J160" s="3" t="s">
        <v>562</v>
      </c>
      <c r="K160" s="3" t="s">
        <v>563</v>
      </c>
      <c r="L160" s="3" t="s">
        <v>182</v>
      </c>
      <c r="M160" s="101" t="s">
        <v>51</v>
      </c>
      <c r="N160" s="43">
        <v>60</v>
      </c>
      <c r="O160" s="3" t="s">
        <v>44</v>
      </c>
      <c r="P160" s="44"/>
      <c r="Q160" s="73" t="s">
        <v>47</v>
      </c>
      <c r="R160" s="101" t="s">
        <v>593</v>
      </c>
    </row>
    <row r="161" customHeight="1" spans="1:18">
      <c r="A161" s="3" t="s">
        <v>594</v>
      </c>
      <c r="B161" s="2" t="s">
        <v>201</v>
      </c>
      <c r="C161" s="2" t="s">
        <v>201</v>
      </c>
      <c r="D161" s="2" t="s">
        <v>201</v>
      </c>
      <c r="E161" s="2" t="s">
        <v>45</v>
      </c>
      <c r="F161" s="2" t="s">
        <v>45</v>
      </c>
      <c r="G161" s="2" t="s">
        <v>45</v>
      </c>
      <c r="H161" s="28" t="s">
        <v>51</v>
      </c>
      <c r="I161" s="3" t="s">
        <v>181</v>
      </c>
      <c r="J161" s="3" t="s">
        <v>146</v>
      </c>
      <c r="K161" s="3" t="s">
        <v>167</v>
      </c>
      <c r="L161" s="3" t="s">
        <v>182</v>
      </c>
      <c r="M161" s="101" t="s">
        <v>46</v>
      </c>
      <c r="N161" s="43">
        <v>60</v>
      </c>
      <c r="O161" s="3" t="s">
        <v>92</v>
      </c>
      <c r="P161" s="44"/>
      <c r="Q161" s="73" t="s">
        <v>47</v>
      </c>
      <c r="R161" s="101" t="s">
        <v>593</v>
      </c>
    </row>
    <row r="162" customHeight="1" spans="1:14">
      <c r="A162" s="3"/>
      <c r="B162" s="2"/>
      <c r="C162" s="2"/>
      <c r="D162" s="2"/>
      <c r="E162" s="2"/>
      <c r="F162" s="2"/>
      <c r="G162" s="2"/>
      <c r="H162" s="2"/>
      <c r="I162" s="3"/>
      <c r="J162" s="3"/>
      <c r="K162" s="3"/>
      <c r="N162" s="43">
        <v>100</v>
      </c>
    </row>
    <row r="163" customHeight="1" spans="1:18">
      <c r="A163" s="3" t="s">
        <v>595</v>
      </c>
      <c r="B163" s="2" t="s">
        <v>596</v>
      </c>
      <c r="C163" s="2" t="s">
        <v>596</v>
      </c>
      <c r="D163" s="2" t="s">
        <v>143</v>
      </c>
      <c r="E163" s="2" t="s">
        <v>45</v>
      </c>
      <c r="F163" s="2" t="s">
        <v>45</v>
      </c>
      <c r="G163" s="2" t="s">
        <v>45</v>
      </c>
      <c r="H163" s="28" t="s">
        <v>51</v>
      </c>
      <c r="I163" s="3" t="s">
        <v>181</v>
      </c>
      <c r="J163" s="3" t="s">
        <v>146</v>
      </c>
      <c r="K163" s="3" t="s">
        <v>167</v>
      </c>
      <c r="L163" s="3" t="s">
        <v>177</v>
      </c>
      <c r="M163" s="101" t="s">
        <v>46</v>
      </c>
      <c r="N163" s="43">
        <v>60</v>
      </c>
      <c r="O163" s="3" t="s">
        <v>92</v>
      </c>
      <c r="P163" s="44"/>
      <c r="Q163" s="73" t="s">
        <v>47</v>
      </c>
      <c r="R163" s="101" t="s">
        <v>597</v>
      </c>
    </row>
    <row r="164" customHeight="1" spans="1:18">
      <c r="A164" s="3" t="s">
        <v>598</v>
      </c>
      <c r="B164" s="2" t="s">
        <v>299</v>
      </c>
      <c r="C164" s="2" t="s">
        <v>299</v>
      </c>
      <c r="D164" s="2" t="s">
        <v>487</v>
      </c>
      <c r="E164" s="2" t="s">
        <v>45</v>
      </c>
      <c r="F164" s="2" t="s">
        <v>45</v>
      </c>
      <c r="G164" s="2" t="s">
        <v>45</v>
      </c>
      <c r="H164" s="28" t="s">
        <v>51</v>
      </c>
      <c r="I164" s="3" t="s">
        <v>361</v>
      </c>
      <c r="J164" s="3" t="s">
        <v>139</v>
      </c>
      <c r="K164" s="3" t="s">
        <v>167</v>
      </c>
      <c r="L164" s="3" t="s">
        <v>177</v>
      </c>
      <c r="M164" s="101" t="s">
        <v>46</v>
      </c>
      <c r="N164" s="43">
        <v>60</v>
      </c>
      <c r="O164" s="3" t="s">
        <v>92</v>
      </c>
      <c r="P164" s="44"/>
      <c r="Q164" s="73" t="s">
        <v>47</v>
      </c>
      <c r="R164" s="101" t="s">
        <v>599</v>
      </c>
    </row>
    <row r="165" customHeight="1" spans="1:18">
      <c r="A165" s="3" t="s">
        <v>600</v>
      </c>
      <c r="B165" s="2" t="s">
        <v>187</v>
      </c>
      <c r="C165" s="2" t="s">
        <v>187</v>
      </c>
      <c r="D165" s="2" t="s">
        <v>143</v>
      </c>
      <c r="E165" s="2" t="s">
        <v>45</v>
      </c>
      <c r="F165" s="2" t="s">
        <v>45</v>
      </c>
      <c r="G165" s="2" t="s">
        <v>45</v>
      </c>
      <c r="H165" s="28" t="s">
        <v>51</v>
      </c>
      <c r="I165" s="3" t="s">
        <v>401</v>
      </c>
      <c r="J165" s="3" t="s">
        <v>146</v>
      </c>
      <c r="K165" s="3" t="s">
        <v>167</v>
      </c>
      <c r="L165" s="3" t="s">
        <v>177</v>
      </c>
      <c r="M165" s="101" t="s">
        <v>46</v>
      </c>
      <c r="N165" s="43">
        <v>60</v>
      </c>
      <c r="O165" s="3" t="s">
        <v>92</v>
      </c>
      <c r="P165" s="44"/>
      <c r="Q165" s="73" t="s">
        <v>47</v>
      </c>
      <c r="R165" s="101" t="s">
        <v>601</v>
      </c>
    </row>
    <row r="166" customHeight="1" spans="1:14">
      <c r="A166" s="3"/>
      <c r="B166" s="2"/>
      <c r="C166" s="2"/>
      <c r="D166" s="2"/>
      <c r="E166" s="2"/>
      <c r="F166" s="2"/>
      <c r="G166" s="2"/>
      <c r="H166" s="2"/>
      <c r="I166" s="3"/>
      <c r="J166" s="3"/>
      <c r="K166" s="3"/>
      <c r="N166" s="43"/>
    </row>
    <row r="167" customHeight="1" spans="1:14">
      <c r="A167" s="3"/>
      <c r="B167" s="2"/>
      <c r="C167" s="2"/>
      <c r="D167" s="2"/>
      <c r="E167" s="2"/>
      <c r="F167" s="2"/>
      <c r="G167" s="2"/>
      <c r="H167" s="2"/>
      <c r="I167" s="3"/>
      <c r="J167" s="3"/>
      <c r="K167" s="3"/>
      <c r="N167" s="43"/>
    </row>
    <row r="168" customHeight="1" spans="1:14">
      <c r="A168" s="3"/>
      <c r="B168" s="2"/>
      <c r="C168" s="2"/>
      <c r="D168" s="2"/>
      <c r="E168" s="2"/>
      <c r="F168" s="2"/>
      <c r="G168" s="2"/>
      <c r="H168" s="2"/>
      <c r="I168" s="3"/>
      <c r="J168" s="3"/>
      <c r="K168" s="3"/>
      <c r="N168" s="43"/>
    </row>
    <row r="169" customHeight="1" spans="1:14">
      <c r="A169" s="3"/>
      <c r="B169" s="2"/>
      <c r="C169" s="2"/>
      <c r="D169" s="2"/>
      <c r="E169" s="2"/>
      <c r="F169" s="2"/>
      <c r="G169" s="2"/>
      <c r="H169" s="2"/>
      <c r="I169" s="3"/>
      <c r="J169" s="3"/>
      <c r="K169" s="3"/>
      <c r="N169" s="43"/>
    </row>
    <row r="170" customHeight="1" spans="1:14">
      <c r="A170" s="3"/>
      <c r="B170" s="2"/>
      <c r="C170" s="2"/>
      <c r="D170" s="2"/>
      <c r="E170" s="2"/>
      <c r="F170" s="2"/>
      <c r="G170" s="2"/>
      <c r="H170" s="2"/>
      <c r="I170" s="3"/>
      <c r="J170" s="3"/>
      <c r="K170" s="3"/>
      <c r="N170" s="43"/>
    </row>
    <row r="171" customHeight="1" spans="1:14">
      <c r="A171" s="3"/>
      <c r="B171" s="2"/>
      <c r="C171" s="2"/>
      <c r="D171" s="2"/>
      <c r="E171" s="2"/>
      <c r="F171" s="2"/>
      <c r="G171" s="2"/>
      <c r="H171" s="2"/>
      <c r="I171" s="3"/>
      <c r="J171" s="3"/>
      <c r="K171" s="3"/>
      <c r="N171" s="43"/>
    </row>
    <row r="172" customHeight="1" spans="1:14">
      <c r="A172" s="3"/>
      <c r="B172" s="2"/>
      <c r="C172" s="2"/>
      <c r="D172" s="2"/>
      <c r="E172" s="2"/>
      <c r="F172" s="2"/>
      <c r="G172" s="2"/>
      <c r="H172" s="2"/>
      <c r="I172" s="3"/>
      <c r="J172" s="3"/>
      <c r="K172" s="3"/>
      <c r="N172" s="43"/>
    </row>
    <row r="173" customHeight="1" spans="1:14">
      <c r="A173" s="3"/>
      <c r="B173" s="2"/>
      <c r="C173" s="2"/>
      <c r="D173" s="2"/>
      <c r="E173" s="2"/>
      <c r="F173" s="2"/>
      <c r="G173" s="2"/>
      <c r="H173" s="2"/>
      <c r="I173" s="3"/>
      <c r="J173" s="3"/>
      <c r="K173" s="3"/>
      <c r="N173" s="43"/>
    </row>
    <row r="174" customHeight="1" spans="1:14">
      <c r="A174" s="3"/>
      <c r="B174" s="2"/>
      <c r="C174" s="2"/>
      <c r="D174" s="2"/>
      <c r="E174" s="2"/>
      <c r="F174" s="2"/>
      <c r="G174" s="2"/>
      <c r="H174" s="2"/>
      <c r="I174" s="3"/>
      <c r="J174" s="3"/>
      <c r="K174" s="3"/>
      <c r="N174" s="43"/>
    </row>
    <row r="175" customHeight="1" spans="1:14">
      <c r="A175" s="3"/>
      <c r="B175" s="2"/>
      <c r="C175" s="2"/>
      <c r="D175" s="2"/>
      <c r="E175" s="2"/>
      <c r="F175" s="2"/>
      <c r="G175" s="2"/>
      <c r="H175" s="2"/>
      <c r="I175" s="3"/>
      <c r="J175" s="3"/>
      <c r="K175" s="3"/>
      <c r="N175" s="43"/>
    </row>
    <row r="176" customHeight="1" spans="1:14">
      <c r="A176" s="3"/>
      <c r="B176" s="2"/>
      <c r="C176" s="2"/>
      <c r="D176" s="2"/>
      <c r="E176" s="2"/>
      <c r="F176" s="2"/>
      <c r="G176" s="2"/>
      <c r="H176" s="2"/>
      <c r="I176" s="3"/>
      <c r="J176" s="3"/>
      <c r="K176" s="3"/>
      <c r="N176" s="43"/>
    </row>
    <row r="177" customHeight="1" spans="1:14">
      <c r="A177" s="3"/>
      <c r="B177" s="2"/>
      <c r="C177" s="2"/>
      <c r="D177" s="2"/>
      <c r="E177" s="2"/>
      <c r="F177" s="2"/>
      <c r="G177" s="2"/>
      <c r="H177" s="2"/>
      <c r="I177" s="3"/>
      <c r="J177" s="3"/>
      <c r="K177" s="3"/>
      <c r="N177" s="43"/>
    </row>
    <row r="178" customHeight="1" spans="1:14">
      <c r="A178" s="3"/>
      <c r="B178" s="2"/>
      <c r="C178" s="2"/>
      <c r="D178" s="2"/>
      <c r="E178" s="2"/>
      <c r="F178" s="2"/>
      <c r="G178" s="2"/>
      <c r="H178" s="2"/>
      <c r="I178" s="3"/>
      <c r="J178" s="3"/>
      <c r="K178" s="3"/>
      <c r="N178" s="43"/>
    </row>
    <row r="179" customHeight="1" spans="1:14">
      <c r="A179" s="3"/>
      <c r="B179" s="2"/>
      <c r="C179" s="2"/>
      <c r="D179" s="2"/>
      <c r="E179" s="2"/>
      <c r="F179" s="2"/>
      <c r="G179" s="2"/>
      <c r="H179" s="2"/>
      <c r="I179" s="3"/>
      <c r="J179" s="3"/>
      <c r="K179" s="3"/>
      <c r="N179" s="43"/>
    </row>
    <row r="180" customHeight="1" spans="1:14">
      <c r="A180" s="3"/>
      <c r="B180" s="2"/>
      <c r="C180" s="2"/>
      <c r="D180" s="2"/>
      <c r="E180" s="2"/>
      <c r="F180" s="2"/>
      <c r="G180" s="2"/>
      <c r="H180" s="2"/>
      <c r="I180" s="3"/>
      <c r="J180" s="3"/>
      <c r="K180" s="3"/>
      <c r="N180" s="43"/>
    </row>
    <row r="181" customHeight="1" spans="1:14">
      <c r="A181" s="3"/>
      <c r="B181" s="2"/>
      <c r="C181" s="2"/>
      <c r="D181" s="2"/>
      <c r="E181" s="2"/>
      <c r="F181" s="2"/>
      <c r="G181" s="2"/>
      <c r="H181" s="2"/>
      <c r="I181" s="3"/>
      <c r="J181" s="3"/>
      <c r="K181" s="3"/>
      <c r="N181" s="43"/>
    </row>
    <row r="182" customHeight="1" spans="1:14">
      <c r="A182" s="3"/>
      <c r="B182" s="2"/>
      <c r="C182" s="2"/>
      <c r="D182" s="2"/>
      <c r="E182" s="2"/>
      <c r="F182" s="2"/>
      <c r="G182" s="2"/>
      <c r="H182" s="2"/>
      <c r="I182" s="3"/>
      <c r="J182" s="3"/>
      <c r="K182" s="3"/>
      <c r="N182" s="43"/>
    </row>
    <row r="183" customHeight="1" spans="1:14">
      <c r="A183" s="3"/>
      <c r="B183" s="2"/>
      <c r="C183" s="2"/>
      <c r="D183" s="2"/>
      <c r="E183" s="2"/>
      <c r="F183" s="2"/>
      <c r="G183" s="2"/>
      <c r="H183" s="2"/>
      <c r="I183" s="3"/>
      <c r="J183" s="3"/>
      <c r="K183" s="3"/>
      <c r="N183" s="43"/>
    </row>
    <row r="184" customHeight="1" spans="1:14">
      <c r="A184" s="3"/>
      <c r="B184" s="2"/>
      <c r="C184" s="2"/>
      <c r="D184" s="2"/>
      <c r="E184" s="2"/>
      <c r="F184" s="2"/>
      <c r="G184" s="2"/>
      <c r="H184" s="2"/>
      <c r="I184" s="3"/>
      <c r="J184" s="3"/>
      <c r="K184" s="3"/>
      <c r="N184" s="43"/>
    </row>
    <row r="185" customHeight="1" spans="1:11">
      <c r="A185" s="3"/>
      <c r="B185" s="2"/>
      <c r="C185" s="2"/>
      <c r="D185" s="2"/>
      <c r="E185" s="2"/>
      <c r="F185" s="2"/>
      <c r="G185" s="2"/>
      <c r="H185" s="2"/>
      <c r="I185" s="3"/>
      <c r="J185" s="3"/>
      <c r="K185" s="3"/>
    </row>
    <row r="186" customHeight="1" spans="1:11">
      <c r="A186" s="3"/>
      <c r="B186" s="2"/>
      <c r="C186" s="2"/>
      <c r="D186" s="2"/>
      <c r="E186" s="2"/>
      <c r="F186" s="2"/>
      <c r="G186" s="2"/>
      <c r="H186" s="2"/>
      <c r="I186" s="3"/>
      <c r="J186" s="3"/>
      <c r="K186" s="3"/>
    </row>
    <row r="187" customHeight="1" spans="1:11">
      <c r="A187" s="3"/>
      <c r="B187" s="2"/>
      <c r="C187" s="2"/>
      <c r="D187" s="2"/>
      <c r="E187" s="2"/>
      <c r="F187" s="2"/>
      <c r="G187" s="2"/>
      <c r="H187" s="2"/>
      <c r="I187" s="3"/>
      <c r="J187" s="3"/>
      <c r="K187" s="3"/>
    </row>
    <row r="188" customHeight="1" spans="1:11">
      <c r="A188" s="3"/>
      <c r="B188" s="2"/>
      <c r="C188" s="2"/>
      <c r="D188" s="2"/>
      <c r="E188" s="2"/>
      <c r="F188" s="2"/>
      <c r="G188" s="2"/>
      <c r="H188" s="2"/>
      <c r="I188" s="3"/>
      <c r="J188" s="3"/>
      <c r="K188" s="3"/>
    </row>
    <row r="189" customHeight="1" spans="1:11">
      <c r="A189" s="3"/>
      <c r="B189" s="2"/>
      <c r="C189" s="2"/>
      <c r="D189" s="2"/>
      <c r="E189" s="2"/>
      <c r="F189" s="2"/>
      <c r="G189" s="2"/>
      <c r="H189" s="2"/>
      <c r="I189" s="3"/>
      <c r="J189" s="3"/>
      <c r="K189" s="3"/>
    </row>
  </sheetData>
  <conditionalFormatting sqref="I25">
    <cfRule type="duplicateValues" dxfId="0" priority="1"/>
  </conditionalFormatting>
  <conditionalFormatting sqref="A6:A25">
    <cfRule type="duplicateValues" dxfId="0" priority="2"/>
  </conditionalFormatting>
  <conditionalFormatting sqref="A27:A36">
    <cfRule type="duplicateValues" dxfId="0" priority="11"/>
  </conditionalFormatting>
  <conditionalFormatting sqref="A37:A49">
    <cfRule type="duplicateValues" dxfId="0" priority="3"/>
  </conditionalFormatting>
  <conditionalFormatting sqref="A50:A1048576 A1:A5">
    <cfRule type="duplicateValues" dxfId="0" priority="19"/>
  </conditionalFormatting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I3" sqref="I3"/>
    </sheetView>
  </sheetViews>
  <sheetFormatPr defaultColWidth="9.14285714285714" defaultRowHeight="12.75" outlineLevelRow="4"/>
  <cols>
    <col min="7" max="7" width="9.71428571428571" style="5"/>
    <col min="11" max="13" width="12.8571428571429"/>
  </cols>
  <sheetData>
    <row r="1" spans="1:13">
      <c r="A1" s="6" t="s">
        <v>602</v>
      </c>
      <c r="B1" s="6" t="s">
        <v>603</v>
      </c>
      <c r="D1" s="6" t="s">
        <v>604</v>
      </c>
      <c r="E1" s="6" t="s">
        <v>603</v>
      </c>
      <c r="G1" s="7" t="s">
        <v>605</v>
      </c>
      <c r="H1" s="6" t="s">
        <v>606</v>
      </c>
      <c r="I1" s="6" t="s">
        <v>607</v>
      </c>
      <c r="J1" s="6" t="s">
        <v>1</v>
      </c>
      <c r="K1" s="6" t="s">
        <v>608</v>
      </c>
      <c r="L1" s="6" t="s">
        <v>609</v>
      </c>
      <c r="M1" s="6" t="s">
        <v>610</v>
      </c>
    </row>
    <row r="2" spans="1:13">
      <c r="A2">
        <v>1.2</v>
      </c>
      <c r="B2">
        <v>1</v>
      </c>
      <c r="D2">
        <v>0.8</v>
      </c>
      <c r="E2">
        <v>1</v>
      </c>
      <c r="G2" s="5" t="s">
        <v>611</v>
      </c>
      <c r="H2">
        <v>1</v>
      </c>
      <c r="I2">
        <v>1000</v>
      </c>
      <c r="J2">
        <v>1</v>
      </c>
      <c r="K2">
        <f>I2*J2/A4</f>
        <v>50</v>
      </c>
      <c r="L2">
        <f>K2*D4/1000</f>
        <v>50</v>
      </c>
      <c r="M2">
        <f>H2*L2</f>
        <v>50</v>
      </c>
    </row>
    <row r="3" spans="1:13">
      <c r="A3" s="6" t="s">
        <v>612</v>
      </c>
      <c r="B3" s="6" t="s">
        <v>613</v>
      </c>
      <c r="D3" s="6" t="s">
        <v>614</v>
      </c>
      <c r="E3" s="6" t="s">
        <v>615</v>
      </c>
      <c r="K3">
        <f>I2*J2/B4</f>
        <v>41.6666666666667</v>
      </c>
      <c r="L3">
        <f>K3*E4/1000</f>
        <v>33.3333333333333</v>
      </c>
      <c r="M3">
        <f>H2*L3</f>
        <v>33.3333333333333</v>
      </c>
    </row>
    <row r="4" spans="1:13">
      <c r="A4">
        <v>20</v>
      </c>
      <c r="B4">
        <f>A4*A2*B2</f>
        <v>24</v>
      </c>
      <c r="D4">
        <v>1000</v>
      </c>
      <c r="E4">
        <f>D4*D2*E2</f>
        <v>800</v>
      </c>
      <c r="F4" s="6"/>
      <c r="G4" s="7" t="s">
        <v>616</v>
      </c>
      <c r="H4">
        <v>27</v>
      </c>
      <c r="I4">
        <v>100</v>
      </c>
      <c r="J4">
        <v>1</v>
      </c>
      <c r="K4">
        <f>I4*J4/A4</f>
        <v>5</v>
      </c>
      <c r="L4">
        <f>K4*D4/1000</f>
        <v>5</v>
      </c>
      <c r="M4">
        <f>H4*L4</f>
        <v>135</v>
      </c>
    </row>
    <row r="5" spans="11:13">
      <c r="K5">
        <f>I4*J4/B4</f>
        <v>4.16666666666667</v>
      </c>
      <c r="L5">
        <f>K5*E4/1000</f>
        <v>3.33333333333333</v>
      </c>
      <c r="M5">
        <f>H4*L5</f>
        <v>90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3:U13"/>
  <sheetViews>
    <sheetView workbookViewId="0">
      <selection activeCell="E14" sqref="E14"/>
    </sheetView>
  </sheetViews>
  <sheetFormatPr defaultColWidth="9" defaultRowHeight="12.75"/>
  <sheetData>
    <row r="13" ht="25.5" spans="5:21">
      <c r="E13" s="1" t="s">
        <v>617</v>
      </c>
      <c r="F13" s="2" t="s">
        <v>44</v>
      </c>
      <c r="G13" s="2" t="s">
        <v>44</v>
      </c>
      <c r="H13" s="2" t="s">
        <v>44</v>
      </c>
      <c r="I13" s="2" t="s">
        <v>45</v>
      </c>
      <c r="J13" s="2" t="s">
        <v>45</v>
      </c>
      <c r="K13" s="2" t="s">
        <v>45</v>
      </c>
      <c r="L13" s="2" t="s">
        <v>46</v>
      </c>
      <c r="M13" s="3" t="s">
        <v>276</v>
      </c>
      <c r="N13" s="3" t="s">
        <v>199</v>
      </c>
      <c r="O13" s="3" t="s">
        <v>140</v>
      </c>
      <c r="P13" s="3" t="s">
        <v>73</v>
      </c>
      <c r="Q13" s="3" t="s">
        <v>46</v>
      </c>
      <c r="R13" s="4">
        <v>20</v>
      </c>
      <c r="S13" s="3" t="s">
        <v>92</v>
      </c>
      <c r="T13" s="3"/>
      <c r="U13" s="3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cfg_pass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tinner</cp:lastModifiedBy>
  <dcterms:created xsi:type="dcterms:W3CDTF">2018-05-16T10:01:00Z</dcterms:created>
  <dcterms:modified xsi:type="dcterms:W3CDTF">2020-05-06T02:59:57Z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