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link/github/StealThisCode/7_Splines/data/"/>
    </mc:Choice>
  </mc:AlternateContent>
  <xr:revisionPtr revIDLastSave="0" documentId="13_ncr:9_{98E57260-E789-FA49-A813-1ADBDB239E14}" xr6:coauthVersionLast="47" xr6:coauthVersionMax="47" xr10:uidLastSave="{00000000-0000-0000-0000-000000000000}"/>
  <bookViews>
    <workbookView xWindow="6320" yWindow="3980" windowWidth="38540" windowHeight="17440" xr2:uid="{5BEEC21D-1008-284C-9A5D-73E4CCCF5191}"/>
  </bookViews>
  <sheets>
    <sheet name="7A-bacteriaSurvi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22" i="1"/>
  <c r="D22" i="1"/>
  <c r="E22" i="1"/>
  <c r="C23" i="1"/>
  <c r="D23" i="1"/>
  <c r="E23" i="1"/>
  <c r="C24" i="1"/>
  <c r="D24" i="1"/>
  <c r="E24" i="1"/>
  <c r="C25" i="1"/>
  <c r="E25" i="1"/>
  <c r="C26" i="1"/>
  <c r="E26" i="1"/>
  <c r="C27" i="1"/>
  <c r="C28" i="1"/>
  <c r="E28" i="1"/>
  <c r="C29" i="1"/>
  <c r="D31" i="1"/>
  <c r="E32" i="1"/>
  <c r="E33" i="1"/>
  <c r="B23" i="1"/>
  <c r="B24" i="1"/>
  <c r="B25" i="1"/>
  <c r="B26" i="1"/>
  <c r="B27" i="1"/>
  <c r="B28" i="1"/>
  <c r="B22" i="1"/>
  <c r="A23" i="1"/>
  <c r="A24" i="1"/>
  <c r="A25" i="1"/>
  <c r="A26" i="1"/>
  <c r="A27" i="1"/>
  <c r="A28" i="1"/>
  <c r="A29" i="1"/>
  <c r="A30" i="1"/>
  <c r="A31" i="1"/>
  <c r="A32" i="1"/>
  <c r="A33" i="1"/>
  <c r="A22" i="1"/>
</calcChain>
</file>

<file path=xl/sharedStrings.xml><?xml version="1.0" encoding="utf-8"?>
<sst xmlns="http://schemas.openxmlformats.org/spreadsheetml/2006/main" count="27" uniqueCount="16">
  <si>
    <t># "The survival of Escherichia coli O157 on a range of metal surfaces."</t>
  </si>
  <si>
    <t># S.A. Wilks</t>
  </si>
  <si>
    <t xml:space="preserve"> H. Michels</t>
  </si>
  <si>
    <t xml:space="preserve"> C.W. Keevil</t>
  </si>
  <si>
    <t># International Journal of Food Microbiology</t>
  </si>
  <si>
    <t># 2005</t>
  </si>
  <si>
    <t xml:space="preserve"> 445-454.</t>
  </si>
  <si>
    <t># https://doi.org/10.1016/j.ijfoodmicro.2005.04.021.</t>
  </si>
  <si>
    <t>#</t>
  </si>
  <si>
    <t>TIME (MIN)</t>
  </si>
  <si>
    <t xml:space="preserve"> "C51000"</t>
  </si>
  <si>
    <t xml:space="preserve"> "C71000"</t>
  </si>
  <si>
    <t xml:space="preserve">   "C75200"</t>
  </si>
  <si>
    <t xml:space="preserve">  "SSteel"</t>
  </si>
  <si>
    <t xml:space="preserve">             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</si>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</sst>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C51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'7A-bacteriaSurvival'!$A$22:$A$33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180</c:v>
                </c:pt>
                <c:pt idx="10">
                  <c:v>270</c:v>
                </c:pt>
                <c:pt idx="11">
                  <c:v>360</c:v>
                </c:pt>
              </c:numCache>
            </c:numRef>
          </c:xVal>
          <c:yVal>
            <c:numRef>
              <c:f>'7A-bacteriaSurvival'!$B$22:$B$33</c:f>
              <c:numCache>
                <c:formatCode>General</c:formatCode>
                <c:ptCount val="12"/>
                <c:pt idx="0">
                  <c:v>1.6</c:v>
                </c:pt>
                <c:pt idx="1">
                  <c:v>1.6</c:v>
                </c:pt>
                <c:pt idx="2">
                  <c:v>0.92700000000000005</c:v>
                </c:pt>
                <c:pt idx="3">
                  <c:v>0.28199999999999997</c:v>
                </c:pt>
                <c:pt idx="4">
                  <c:v>0.315</c:v>
                </c:pt>
                <c:pt idx="5">
                  <c:v>5.3399999999999997E-4</c:v>
                </c:pt>
                <c:pt idx="6">
                  <c:v>1.2099999999999999E-5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3-9F41-AB85-357D07BBA285}"/>
            </c:ext>
          </c:extLst>
        </c:ser>
        <c:ser>
          <c:idx val="1"/>
          <c:order val="1"/>
          <c:tx>
            <c:v>C71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'7A-bacteriaSurvival'!$A$22:$A$33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180</c:v>
                </c:pt>
                <c:pt idx="10">
                  <c:v>270</c:v>
                </c:pt>
                <c:pt idx="11">
                  <c:v>360</c:v>
                </c:pt>
              </c:numCache>
            </c:numRef>
          </c:xVal>
          <c:yVal>
            <c:numRef>
              <c:f>'7A-bacteriaSurvival'!$C$22:$C$33</c:f>
              <c:numCache>
                <c:formatCode>General</c:formatCode>
                <c:ptCount val="12"/>
                <c:pt idx="0">
                  <c:v>1.6</c:v>
                </c:pt>
                <c:pt idx="1">
                  <c:v>1.03</c:v>
                </c:pt>
                <c:pt idx="2">
                  <c:v>0.92700000000000005</c:v>
                </c:pt>
                <c:pt idx="3">
                  <c:v>0.67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1.63E-4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3-9F41-AB85-357D07BBA285}"/>
            </c:ext>
          </c:extLst>
        </c:ser>
        <c:ser>
          <c:idx val="2"/>
          <c:order val="2"/>
          <c:tx>
            <c:v>C75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'7A-bacteriaSurvival'!$A$22:$A$33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180</c:v>
                </c:pt>
                <c:pt idx="10">
                  <c:v>270</c:v>
                </c:pt>
                <c:pt idx="11">
                  <c:v>360</c:v>
                </c:pt>
              </c:numCache>
            </c:numRef>
          </c:xVal>
          <c:yVal>
            <c:numRef>
              <c:f>'7A-bacteriaSurvival'!$D$22:$D$33</c:f>
              <c:numCache>
                <c:formatCode>General</c:formatCode>
                <c:ptCount val="12"/>
                <c:pt idx="0">
                  <c:v>1.6</c:v>
                </c:pt>
                <c:pt idx="1">
                  <c:v>1.6</c:v>
                </c:pt>
                <c:pt idx="2">
                  <c:v>0.92700000000000005</c:v>
                </c:pt>
                <c:pt idx="6">
                  <c:v>0.48499999999999999</c:v>
                </c:pt>
                <c:pt idx="9">
                  <c:v>0.20399999999999999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13-9F41-AB85-357D07BBA285}"/>
            </c:ext>
          </c:extLst>
        </c:ser>
        <c:ser>
          <c:idx val="3"/>
          <c:order val="3"/>
          <c:tx>
            <c:v>Steel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'7A-bacteriaSurvival'!$A$22:$A$33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180</c:v>
                </c:pt>
                <c:pt idx="10">
                  <c:v>270</c:v>
                </c:pt>
                <c:pt idx="11">
                  <c:v>360</c:v>
                </c:pt>
              </c:numCache>
            </c:numRef>
          </c:xVal>
          <c:yVal>
            <c:numRef>
              <c:f>'7A-bacteriaSurvival'!$E$22:$E$33</c:f>
              <c:numCache>
                <c:formatCode>General</c:formatCode>
                <c:ptCount val="12"/>
                <c:pt idx="0">
                  <c:v>1.6</c:v>
                </c:pt>
                <c:pt idx="1">
                  <c:v>1.6</c:v>
                </c:pt>
                <c:pt idx="2">
                  <c:v>1.43</c:v>
                </c:pt>
                <c:pt idx="3">
                  <c:v>1.43</c:v>
                </c:pt>
                <c:pt idx="4">
                  <c:v>1.1499999999999999</c:v>
                </c:pt>
                <c:pt idx="6">
                  <c:v>1.43</c:v>
                </c:pt>
                <c:pt idx="10">
                  <c:v>0.20399999999999999</c:v>
                </c:pt>
                <c:pt idx="11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13-9F41-AB85-357D07BB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75199"/>
        <c:axId val="322446415"/>
      </c:scatterChart>
      <c:valAx>
        <c:axId val="32287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 /min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6415"/>
        <c:crosses val="autoZero"/>
        <c:crossBetween val="midCat"/>
      </c:valAx>
      <c:valAx>
        <c:axId val="322446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Bacterial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Count / 10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9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ml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–1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5199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8235892388451445"/>
          <c:y val="5.7931203389622973E-2"/>
          <c:w val="0.13805993000874894"/>
          <c:h val="0.1924575990987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6</xdr:row>
      <xdr:rowOff>101600</xdr:rowOff>
    </xdr:from>
    <xdr:to>
      <xdr:col>16</xdr:col>
      <xdr:colOff>190500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19D0C-24FC-F8DA-48EC-FF4F48D6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A667-8EDC-5145-B890-B8FDFE321E63}">
  <dimension ref="A1:E33"/>
  <sheetViews>
    <sheetView tabSelected="1" workbookViewId="0">
      <selection activeCell="S27" sqref="S27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</row>
    <row r="3" spans="1:5" x14ac:dyDescent="0.2">
      <c r="A3" t="s">
        <v>4</v>
      </c>
    </row>
    <row r="4" spans="1:5" x14ac:dyDescent="0.2">
      <c r="A4" t="s">
        <v>5</v>
      </c>
      <c r="B4">
        <v>105</v>
      </c>
      <c r="C4" t="s">
        <v>6</v>
      </c>
    </row>
    <row r="5" spans="1:5" x14ac:dyDescent="0.2">
      <c r="A5" t="s">
        <v>7</v>
      </c>
    </row>
    <row r="6" spans="1:5" x14ac:dyDescent="0.2">
      <c r="A6" t="s">
        <v>8</v>
      </c>
    </row>
    <row r="7" spans="1:5" x14ac:dyDescent="0.2">
      <c r="A7" t="s">
        <v>9</v>
      </c>
      <c r="B7" t="s">
        <v>10</v>
      </c>
      <c r="C7" t="s">
        <v>11</v>
      </c>
      <c r="D7" t="s">
        <v>12</v>
      </c>
      <c r="E7" t="s">
        <v>13</v>
      </c>
    </row>
    <row r="8" spans="1:5" x14ac:dyDescent="0.2">
      <c r="A8">
        <v>0</v>
      </c>
      <c r="B8">
        <v>1600000000</v>
      </c>
      <c r="C8">
        <v>1600000000</v>
      </c>
      <c r="D8">
        <v>1600000000</v>
      </c>
      <c r="E8">
        <v>1600000000</v>
      </c>
    </row>
    <row r="9" spans="1:5" x14ac:dyDescent="0.2">
      <c r="A9">
        <v>15</v>
      </c>
      <c r="B9">
        <v>1600000000</v>
      </c>
      <c r="C9">
        <v>1030000000</v>
      </c>
      <c r="D9">
        <v>1600000000</v>
      </c>
      <c r="E9">
        <v>1600000000</v>
      </c>
    </row>
    <row r="10" spans="1:5" x14ac:dyDescent="0.2">
      <c r="A10">
        <v>30</v>
      </c>
      <c r="B10">
        <v>927000000</v>
      </c>
      <c r="C10">
        <v>927000000</v>
      </c>
      <c r="D10">
        <v>927000000</v>
      </c>
      <c r="E10">
        <v>1430000000</v>
      </c>
    </row>
    <row r="11" spans="1:5" x14ac:dyDescent="0.2">
      <c r="A11">
        <v>45</v>
      </c>
      <c r="B11">
        <v>282000000</v>
      </c>
      <c r="C11">
        <v>670000000</v>
      </c>
      <c r="D11" t="s">
        <v>14</v>
      </c>
      <c r="E11">
        <v>1430000000</v>
      </c>
    </row>
    <row r="12" spans="1:5" x14ac:dyDescent="0.2">
      <c r="A12">
        <v>60</v>
      </c>
      <c r="B12">
        <v>315000000</v>
      </c>
      <c r="C12">
        <v>540000000</v>
      </c>
      <c r="D12" t="s">
        <v>14</v>
      </c>
      <c r="E12">
        <v>1150000000</v>
      </c>
    </row>
    <row r="13" spans="1:5" x14ac:dyDescent="0.2">
      <c r="A13">
        <v>75</v>
      </c>
      <c r="B13">
        <v>534000</v>
      </c>
      <c r="C13">
        <v>540000000</v>
      </c>
      <c r="D13" t="s">
        <v>14</v>
      </c>
      <c r="E13" t="s">
        <v>15</v>
      </c>
    </row>
    <row r="14" spans="1:5" x14ac:dyDescent="0.2">
      <c r="A14">
        <v>90</v>
      </c>
      <c r="B14">
        <v>12100</v>
      </c>
      <c r="C14">
        <v>540000000</v>
      </c>
      <c r="D14">
        <v>485000000</v>
      </c>
      <c r="E14">
        <v>1430000000</v>
      </c>
    </row>
    <row r="15" spans="1:5" x14ac:dyDescent="0.2">
      <c r="A15">
        <v>105</v>
      </c>
      <c r="B15">
        <v>1</v>
      </c>
      <c r="C15">
        <v>163000</v>
      </c>
      <c r="D15" t="s">
        <v>14</v>
      </c>
      <c r="E15" t="s">
        <v>15</v>
      </c>
    </row>
    <row r="16" spans="1:5" x14ac:dyDescent="0.2">
      <c r="A16">
        <v>120</v>
      </c>
      <c r="B16">
        <v>1</v>
      </c>
      <c r="C16">
        <v>1</v>
      </c>
      <c r="D16" t="s">
        <v>14</v>
      </c>
      <c r="E16" t="s">
        <v>15</v>
      </c>
    </row>
    <row r="17" spans="1:5" x14ac:dyDescent="0.2">
      <c r="A17">
        <v>180</v>
      </c>
      <c r="B17">
        <v>1</v>
      </c>
      <c r="C17">
        <v>1</v>
      </c>
      <c r="D17">
        <v>204000000</v>
      </c>
      <c r="E17">
        <v>1280000000</v>
      </c>
    </row>
    <row r="18" spans="1:5" x14ac:dyDescent="0.2">
      <c r="A18">
        <v>270</v>
      </c>
      <c r="B18">
        <v>1</v>
      </c>
      <c r="C18">
        <v>1</v>
      </c>
      <c r="D18">
        <v>1</v>
      </c>
      <c r="E18">
        <v>204000000</v>
      </c>
    </row>
    <row r="19" spans="1:5" x14ac:dyDescent="0.2">
      <c r="A19">
        <v>360</v>
      </c>
      <c r="B19">
        <v>1</v>
      </c>
      <c r="C19">
        <v>1</v>
      </c>
      <c r="D19">
        <v>1</v>
      </c>
      <c r="E19">
        <v>282000000</v>
      </c>
    </row>
    <row r="21" spans="1:5" x14ac:dyDescent="0.2">
      <c r="A21" t="s">
        <v>9</v>
      </c>
      <c r="B21" t="s">
        <v>10</v>
      </c>
      <c r="C21" t="s">
        <v>11</v>
      </c>
      <c r="D21" t="s">
        <v>12</v>
      </c>
      <c r="E21" t="s">
        <v>13</v>
      </c>
    </row>
    <row r="22" spans="1:5" x14ac:dyDescent="0.2">
      <c r="A22">
        <f>A8</f>
        <v>0</v>
      </c>
      <c r="B22">
        <f>B8/1000000000</f>
        <v>1.6</v>
      </c>
      <c r="C22">
        <f>C8/1000000000</f>
        <v>1.6</v>
      </c>
      <c r="D22">
        <f>D8/1000000000</f>
        <v>1.6</v>
      </c>
      <c r="E22">
        <f>E8/1000000000</f>
        <v>1.6</v>
      </c>
    </row>
    <row r="23" spans="1:5" x14ac:dyDescent="0.2">
      <c r="A23">
        <f t="shared" ref="A23:A34" si="0">A9</f>
        <v>15</v>
      </c>
      <c r="B23">
        <f t="shared" ref="B23:E33" si="1">B9/1000000000</f>
        <v>1.6</v>
      </c>
      <c r="C23">
        <f t="shared" si="1"/>
        <v>1.03</v>
      </c>
      <c r="D23">
        <f t="shared" si="1"/>
        <v>1.6</v>
      </c>
      <c r="E23">
        <f t="shared" si="1"/>
        <v>1.6</v>
      </c>
    </row>
    <row r="24" spans="1:5" x14ac:dyDescent="0.2">
      <c r="A24">
        <f t="shared" si="0"/>
        <v>30</v>
      </c>
      <c r="B24">
        <f t="shared" si="1"/>
        <v>0.92700000000000005</v>
      </c>
      <c r="C24">
        <f t="shared" si="1"/>
        <v>0.92700000000000005</v>
      </c>
      <c r="D24">
        <f t="shared" si="1"/>
        <v>0.92700000000000005</v>
      </c>
      <c r="E24">
        <f t="shared" si="1"/>
        <v>1.43</v>
      </c>
    </row>
    <row r="25" spans="1:5" x14ac:dyDescent="0.2">
      <c r="A25">
        <f t="shared" si="0"/>
        <v>45</v>
      </c>
      <c r="B25">
        <f t="shared" si="1"/>
        <v>0.28199999999999997</v>
      </c>
      <c r="C25">
        <f t="shared" si="1"/>
        <v>0.67</v>
      </c>
      <c r="E25">
        <f t="shared" si="1"/>
        <v>1.43</v>
      </c>
    </row>
    <row r="26" spans="1:5" x14ac:dyDescent="0.2">
      <c r="A26">
        <f t="shared" si="0"/>
        <v>60</v>
      </c>
      <c r="B26">
        <f t="shared" si="1"/>
        <v>0.315</v>
      </c>
      <c r="C26">
        <f t="shared" si="1"/>
        <v>0.54</v>
      </c>
      <c r="E26">
        <f t="shared" si="1"/>
        <v>1.1499999999999999</v>
      </c>
    </row>
    <row r="27" spans="1:5" x14ac:dyDescent="0.2">
      <c r="A27">
        <f t="shared" si="0"/>
        <v>75</v>
      </c>
      <c r="B27">
        <f t="shared" si="1"/>
        <v>5.3399999999999997E-4</v>
      </c>
      <c r="C27">
        <f t="shared" si="1"/>
        <v>0.54</v>
      </c>
    </row>
    <row r="28" spans="1:5" x14ac:dyDescent="0.2">
      <c r="A28">
        <f t="shared" si="0"/>
        <v>90</v>
      </c>
      <c r="B28">
        <f t="shared" si="1"/>
        <v>1.2099999999999999E-5</v>
      </c>
      <c r="C28">
        <f t="shared" si="1"/>
        <v>0.54</v>
      </c>
      <c r="D28">
        <f>D14/1000000000</f>
        <v>0.48499999999999999</v>
      </c>
      <c r="E28">
        <f t="shared" si="1"/>
        <v>1.43</v>
      </c>
    </row>
    <row r="29" spans="1:5" x14ac:dyDescent="0.2">
      <c r="A29">
        <f t="shared" si="0"/>
        <v>105</v>
      </c>
      <c r="B29">
        <v>0</v>
      </c>
      <c r="C29">
        <f t="shared" ref="C29:E29" si="2">C15/1000000000</f>
        <v>1.63E-4</v>
      </c>
    </row>
    <row r="30" spans="1:5" x14ac:dyDescent="0.2">
      <c r="A30">
        <f t="shared" si="0"/>
        <v>120</v>
      </c>
      <c r="B30">
        <v>0</v>
      </c>
      <c r="C30">
        <v>0</v>
      </c>
    </row>
    <row r="31" spans="1:5" x14ac:dyDescent="0.2">
      <c r="A31">
        <f t="shared" si="0"/>
        <v>180</v>
      </c>
      <c r="B31">
        <v>0</v>
      </c>
      <c r="C31">
        <v>0</v>
      </c>
      <c r="D31">
        <f t="shared" ref="C31:E31" si="3">D17/1000000000</f>
        <v>0.20399999999999999</v>
      </c>
    </row>
    <row r="32" spans="1:5" x14ac:dyDescent="0.2">
      <c r="A32">
        <f t="shared" si="0"/>
        <v>270</v>
      </c>
      <c r="B32">
        <v>0</v>
      </c>
      <c r="C32">
        <v>0</v>
      </c>
      <c r="D32">
        <v>0</v>
      </c>
      <c r="E32">
        <f t="shared" ref="C32:E32" si="4">E18/1000000000</f>
        <v>0.20399999999999999</v>
      </c>
    </row>
    <row r="33" spans="1:5" x14ac:dyDescent="0.2">
      <c r="A33">
        <f t="shared" si="0"/>
        <v>360</v>
      </c>
      <c r="B33">
        <v>0</v>
      </c>
      <c r="C33">
        <v>0</v>
      </c>
      <c r="D33">
        <v>0</v>
      </c>
      <c r="E33">
        <f t="shared" ref="C33:E33" si="5">E19/1000000000</f>
        <v>0.28199999999999997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7A-bacteriaSurvival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A Linkletter</cp:lastModifiedBy>
  <dcterms:created xsi:type="dcterms:W3CDTF">2024-07-04T17:41:00Z</dcterms:created>
  <dcterms:modified xsi:type="dcterms:W3CDTF">2024-07-04T19:43:29Z</dcterms:modified>
</cp:coreProperties>
</file>